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5FAB8E1B-A3EF-4C9B-94D7-8BB184C1A0F0}" xr6:coauthVersionLast="47" xr6:coauthVersionMax="47" xr10:uidLastSave="{17CE7ED7-EC68-4421-9242-95ADBA6248A5}"/>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<sst xmlns="http://schemas.openxmlformats.org/spreadsheetml/2006/main" count="9279" uniqueCount="1383">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</sst>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165.865795058175</c:v>
                </c:pt>
                <c:pt idx="1">
                  <c:v>319.91794471036434</c:v>
                </c:pt>
                <c:pt idx="2">
                  <c:v>322.38442822384428</c:v>
                </c:pt>
                <c:pt idx="3">
                  <c:v>278.05986749842833</c:v>
                </c:pt>
                <c:pt idx="4">
                  <c:v>413.48715537714128</c:v>
                </c:pt>
                <c:pt idx="5">
                  <c:v>444.54004445400443</c:v>
                </c:pt>
                <c:pt idx="6">
                  <c:v>358.25766174801362</c:v>
                </c:pt>
                <c:pt idx="7">
                  <c:v>289.18991698961491</c:v>
                </c:pt>
                <c:pt idx="8">
                  <c:v>297.82333026978608</c:v>
                </c:pt>
                <c:pt idx="9">
                  <c:v>311.98363819141929</c:v>
                </c:pt>
                <c:pt idx="10">
                  <c:v>387.13691511792695</c:v>
                </c:pt>
                <c:pt idx="11">
                  <c:v>410.98878390944469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the Forest of Dean for the period 2009/10 to 2020/21 generally fluctuates between 300 to 400 dwellings per 100,000 population in each year.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109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Forest of Dean</v>
      </c>
      <c r="G12" s="12"/>
      <c r="H12" s="13"/>
      <c r="I12" s="14">
        <f>Sheet2!BZ6</f>
        <v>165.865795058175</v>
      </c>
      <c r="J12" s="15">
        <f>Sheet2!CA6</f>
        <v>319.91794471036434</v>
      </c>
      <c r="K12" s="15">
        <f>Sheet2!CB6</f>
        <v>322.38442822384428</v>
      </c>
      <c r="L12" s="15">
        <f>Sheet2!CC6</f>
        <v>278.05986749842833</v>
      </c>
      <c r="M12" s="15">
        <f>Sheet2!CD6</f>
        <v>413.48715537714128</v>
      </c>
      <c r="N12" s="15">
        <f>Sheet2!CE6</f>
        <v>444.54004445400443</v>
      </c>
      <c r="O12" s="15">
        <f>Sheet2!CF6</f>
        <v>358.25766174801362</v>
      </c>
      <c r="P12" s="15">
        <f>Sheet2!CG6</f>
        <v>289.18991698961491</v>
      </c>
      <c r="Q12" s="15">
        <f>Sheet2!CH6</f>
        <v>297.82333026978608</v>
      </c>
      <c r="R12" s="15">
        <f>Sheet2!CI6</f>
        <v>311.98363819141929</v>
      </c>
      <c r="S12" s="15">
        <f>Sheet2!CJ6</f>
        <v>387.13691511792695</v>
      </c>
      <c r="T12" s="15">
        <f>Sheet2!CK6</f>
        <v>410.98878390944469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Forest of Dean to Rural as a Region</v>
      </c>
      <c r="G15" s="47"/>
      <c r="H15" s="48"/>
      <c r="I15" s="21">
        <f>100*((I12-I13)/I13)</f>
        <v>-50.905770244751501</v>
      </c>
      <c r="J15" s="21">
        <f t="shared" ref="J15:N16" si="0">100*((J12-J13)/J13)</f>
        <v>-5.9354245782067014</v>
      </c>
      <c r="K15" s="21">
        <f t="shared" si="0"/>
        <v>1.6856889608137873</v>
      </c>
      <c r="L15" s="21">
        <f t="shared" si="0"/>
        <v>-6.6170930131866328</v>
      </c>
      <c r="M15" s="21">
        <f t="shared" si="0"/>
        <v>29.281582991751836</v>
      </c>
      <c r="N15" s="21">
        <f t="shared" si="0"/>
        <v>10.090193423046735</v>
      </c>
      <c r="O15" s="21">
        <f t="shared" ref="O15:T15" si="1">100*((O12-O13)/O13)</f>
        <v>-13.483382326806826</v>
      </c>
      <c r="P15" s="21">
        <f t="shared" si="1"/>
        <v>-37.568182487128311</v>
      </c>
      <c r="Q15" s="21">
        <f t="shared" si="1"/>
        <v>-40.516206389513329</v>
      </c>
      <c r="R15" s="21">
        <f t="shared" si="1"/>
        <v>-43.223124442466201</v>
      </c>
      <c r="S15" s="21">
        <f t="shared" si="1"/>
        <v>-23.865812359443574</v>
      </c>
      <c r="T15" s="21">
        <f t="shared" si="1"/>
        <v>-10.870424151009203</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ZvqpIUkxbiCUhhkOZoVuQCoGpjQNXrbCa8TX6yf+V0MFL2UaF4CJgk+5pa78KF9wInOxDKIbi4vpcYXT9Koejw==" saltValue="LER08QHf4M20YIa5gyAqv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Forest of Dean</v>
      </c>
      <c r="BZ6" s="31">
        <f>100000*VLOOKUP($BY6,$B$6:$P$472,BZ$1,FALSE)/VLOOKUP($BY6,$BB$8:$BP$472,BZ$1,FALSE)</f>
        <v>165.865795058175</v>
      </c>
      <c r="CA6" s="31">
        <f t="shared" ref="CA6:CK6" si="0">100000*VLOOKUP($BY6,$B$6:$P$472,CA$1,FALSE)/VLOOKUP($BY6,$BB$8:$BP$472,CA$1,FALSE)</f>
        <v>319.91794471036434</v>
      </c>
      <c r="CB6" s="31">
        <f t="shared" si="0"/>
        <v>322.38442822384428</v>
      </c>
      <c r="CC6" s="31">
        <f t="shared" si="0"/>
        <v>278.05986749842833</v>
      </c>
      <c r="CD6" s="31">
        <f t="shared" si="0"/>
        <v>413.48715537714128</v>
      </c>
      <c r="CE6" s="31">
        <f t="shared" si="0"/>
        <v>444.54004445400443</v>
      </c>
      <c r="CF6" s="31">
        <f t="shared" si="0"/>
        <v>358.25766174801362</v>
      </c>
      <c r="CG6" s="31">
        <f t="shared" si="0"/>
        <v>289.18991698961491</v>
      </c>
      <c r="CH6" s="31">
        <f t="shared" si="0"/>
        <v>297.82333026978608</v>
      </c>
      <c r="CI6" s="31">
        <f t="shared" si="0"/>
        <v>311.98363819141929</v>
      </c>
      <c r="CJ6" s="31">
        <f t="shared" si="0"/>
        <v>387.13691511792695</v>
      </c>
      <c r="CK6" s="31">
        <f t="shared" si="0"/>
        <v>410.98878390944469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2022-09-01T08:47:00Z</dcterms:modified>
</cp:coreProperties>
</file>