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54598EC5-A6EA-480B-BFC2-FC3CE75852B5}" xr6:coauthVersionLast="47" xr6:coauthVersionMax="47" xr10:uidLastSave="{4380EAD5-9343-44E1-BC8C-30C22303F55C}"/>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<sst xmlns="http://schemas.openxmlformats.org/spreadsheetml/2006/main" count="9279" uniqueCount="1383">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</sst>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Ribble Valley</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75.984241830684368</c:v>
                </c:pt>
                <c:pt idx="1">
                  <c:v>40.746019107915274</c:v>
                </c:pt>
                <c:pt idx="2">
                  <c:v>256.5803253508343</c:v>
                </c:pt>
                <c:pt idx="3">
                  <c:v>298.5800090268375</c:v>
                </c:pt>
                <c:pt idx="4">
                  <c:v>304.08790905007083</c:v>
                </c:pt>
                <c:pt idx="5">
                  <c:v>592.0316668100852</c:v>
                </c:pt>
                <c:pt idx="6">
                  <c:v>512.65400980878007</c:v>
                </c:pt>
                <c:pt idx="7">
                  <c:v>662.54416961130744</c:v>
                </c:pt>
                <c:pt idx="8">
                  <c:v>672.22371605270234</c:v>
                </c:pt>
                <c:pt idx="9">
                  <c:v>671.0291889371764</c:v>
                </c:pt>
                <c:pt idx="10">
                  <c:v>918.07909604519773</c:v>
                </c:pt>
                <c:pt idx="11">
                  <c:v>730.3388901428433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Ribble Valley in the period 2009/10 to 2020/21 started at a very low level in comparison to the England and rural situations.  Subsequent increases saw the supply within Ribble Valley surpass England and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211</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Ribble Valley</v>
      </c>
      <c r="G12" s="12"/>
      <c r="H12" s="13"/>
      <c r="I12" s="14">
        <f>Sheet2!BZ6</f>
        <v>75.984241830684368</v>
      </c>
      <c r="J12" s="15">
        <f>Sheet2!CA6</f>
        <v>40.746019107915274</v>
      </c>
      <c r="K12" s="15">
        <f>Sheet2!CB6</f>
        <v>256.5803253508343</v>
      </c>
      <c r="L12" s="15">
        <f>Sheet2!CC6</f>
        <v>298.5800090268375</v>
      </c>
      <c r="M12" s="15">
        <f>Sheet2!CD6</f>
        <v>304.08790905007083</v>
      </c>
      <c r="N12" s="15">
        <f>Sheet2!CE6</f>
        <v>592.0316668100852</v>
      </c>
      <c r="O12" s="15">
        <f>Sheet2!CF6</f>
        <v>512.65400980878007</v>
      </c>
      <c r="P12" s="15">
        <f>Sheet2!CG6</f>
        <v>662.54416961130744</v>
      </c>
      <c r="Q12" s="15">
        <f>Sheet2!CH6</f>
        <v>672.22371605270234</v>
      </c>
      <c r="R12" s="15">
        <f>Sheet2!CI6</f>
        <v>671.0291889371764</v>
      </c>
      <c r="S12" s="15">
        <f>Sheet2!CJ6</f>
        <v>918.07909604519773</v>
      </c>
      <c r="T12" s="15">
        <f>Sheet2!CK6</f>
        <v>730.3388901428433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Ribble Valley to Rural as a Region</v>
      </c>
      <c r="G15" s="47"/>
      <c r="H15" s="48"/>
      <c r="I15" s="21">
        <f>100*((I12-I13)/I13)</f>
        <v>-77.509601513044913</v>
      </c>
      <c r="J15" s="21">
        <f t="shared" ref="J15:N16" si="0">100*((J12-J13)/J13)</f>
        <v>-88.019562356890319</v>
      </c>
      <c r="K15" s="21">
        <f t="shared" si="0"/>
        <v>-19.070076365556833</v>
      </c>
      <c r="L15" s="21">
        <f t="shared" si="0"/>
        <v>0.27433826362108804</v>
      </c>
      <c r="M15" s="21">
        <f t="shared" si="0"/>
        <v>-4.9233676562753335</v>
      </c>
      <c r="N15" s="21">
        <f t="shared" si="0"/>
        <v>46.616444400960475</v>
      </c>
      <c r="O15" s="21">
        <f t="shared" ref="O15:T15" si="1">100*((O12-O13)/O13)</f>
        <v>23.802211929949234</v>
      </c>
      <c r="P15" s="21">
        <f t="shared" si="1"/>
        <v>43.033467840013486</v>
      </c>
      <c r="Q15" s="21">
        <f t="shared" si="1"/>
        <v>34.262204205195289</v>
      </c>
      <c r="R15" s="21">
        <f t="shared" si="1"/>
        <v>22.118393697246024</v>
      </c>
      <c r="S15" s="21">
        <f t="shared" si="1"/>
        <v>80.549060132604268</v>
      </c>
      <c r="T15" s="21">
        <f t="shared" si="1"/>
        <v>58.385819888449767</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XAJu/cRbJ6eIchDQkEGLGmn202xH60Xm8hXlJb+3NhTu2pUXkXxoIWQCsYeMw8pTagG3vXhgkzhm+vdQ/4Wt8A==" saltValue="ja9AOpsTinzX4gA7xUAbg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Ribble Valley</v>
      </c>
      <c r="BZ6" s="31">
        <f>100000*VLOOKUP($BY6,$B$6:$P$472,BZ$1,FALSE)/VLOOKUP($BY6,$BB$8:$BP$472,BZ$1,FALSE)</f>
        <v>75.984241830684368</v>
      </c>
      <c r="CA6" s="31">
        <f t="shared" ref="CA6:CK6" si="0">100000*VLOOKUP($BY6,$B$6:$P$472,CA$1,FALSE)/VLOOKUP($BY6,$BB$8:$BP$472,CA$1,FALSE)</f>
        <v>40.746019107915274</v>
      </c>
      <c r="CB6" s="31">
        <f t="shared" si="0"/>
        <v>256.5803253508343</v>
      </c>
      <c r="CC6" s="31">
        <f t="shared" si="0"/>
        <v>298.5800090268375</v>
      </c>
      <c r="CD6" s="31">
        <f t="shared" si="0"/>
        <v>304.08790905007083</v>
      </c>
      <c r="CE6" s="31">
        <f t="shared" si="0"/>
        <v>592.0316668100852</v>
      </c>
      <c r="CF6" s="31">
        <f t="shared" si="0"/>
        <v>512.65400980878007</v>
      </c>
      <c r="CG6" s="31">
        <f t="shared" si="0"/>
        <v>662.54416961130744</v>
      </c>
      <c r="CH6" s="31">
        <f t="shared" si="0"/>
        <v>672.22371605270234</v>
      </c>
      <c r="CI6" s="31">
        <f t="shared" si="0"/>
        <v>671.0291889371764</v>
      </c>
      <c r="CJ6" s="31">
        <f t="shared" si="0"/>
        <v>918.07909604519773</v>
      </c>
      <c r="CK6" s="31">
        <f t="shared" si="0"/>
        <v>730.3388901428433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2022-09-01T16:17:16Z</dcterms:modified>
</cp:coreProperties>
</file>