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61022/Mission 7/"/>
    </mc:Choice>
  </mc:AlternateContent>
  <xr:revisionPtr revIDLastSave="8" documentId="8_{A4455F91-3DC8-4692-ADEC-84E83DDA11B8}" xr6:coauthVersionLast="47" xr6:coauthVersionMax="47" xr10:uidLastSave="{785A3FE9-039C-4F9E-8E30-B627CA0D8F85}"/>
  <workbookProtection workbookAlgorithmName="SHA-512" workbookHashValue="jorw+bqiY2Jge77nK9WFV0S5p6cg6dczzgxxXdYh1iJ4J7syxr8qAsqnnNYTYuyuMTwCTrOIvsOba4MZqKY0rQ==" workbookSaltValue="SL2adghI0G584iT/WuqQFg==" workbookSpinCount="100000" lockStructure="1"/>
  <bookViews>
    <workbookView xWindow="-108" yWindow="-108" windowWidth="23256" windowHeight="12456" xr2:uid="{D4E7A97C-8E49-4ED0-AFC0-15438FE284E1}"/>
  </bookViews>
  <sheets>
    <sheet name="Sheet1" sheetId="1" r:id="rId1"/>
    <sheet name="class and classification" sheetId="2" state="veryHidden" r:id="rId2"/>
    <sheet name="members" sheetId="3" state="veryHidden" r:id="rId3"/>
    <sheet name="lookups" sheetId="4" state="veryHidden" r:id="rId4"/>
    <sheet name="M HLE" sheetId="15" state="veryHidden" r:id="rId5"/>
    <sheet name="F HLE" sheetId="9" state="veryHidden" r:id="rId6"/>
    <sheet name="SMOKING" sheetId="10" state="veryHidden" r:id="rId7"/>
    <sheet name="CHILD OBESITY" sheetId="11" state="veryHidden" r:id="rId8"/>
    <sheet name="ADULT OBESITY" sheetId="12" state="veryHidden" r:id="rId9"/>
    <sheet name="UNDER 75 MORTALITY" sheetId="14" state="veryHidden" r:id="rId10"/>
  </sheets>
  <definedNames>
    <definedName name="members">members!$A$1:$A$86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475" i="14" l="1"/>
  <c r="G475" i="14"/>
  <c r="H475" i="14"/>
  <c r="I475" i="14"/>
  <c r="J475" i="14"/>
  <c r="K475" i="14"/>
  <c r="L475" i="14"/>
  <c r="M475" i="14"/>
  <c r="N475" i="14"/>
  <c r="E475" i="14"/>
  <c r="F475" i="12"/>
  <c r="G475" i="12"/>
  <c r="H475" i="12"/>
  <c r="I475" i="12"/>
  <c r="J475" i="12"/>
  <c r="E475" i="12"/>
  <c r="F475" i="11"/>
  <c r="G475" i="11"/>
  <c r="H475" i="11"/>
  <c r="I475" i="11"/>
  <c r="J475" i="11"/>
  <c r="K475" i="11"/>
  <c r="L475" i="11"/>
  <c r="E475" i="11"/>
  <c r="F475" i="10"/>
  <c r="G475" i="10"/>
  <c r="H475" i="10"/>
  <c r="I475" i="10"/>
  <c r="J475" i="10"/>
  <c r="K475" i="10"/>
  <c r="L475" i="10"/>
  <c r="E475" i="10"/>
  <c r="F21" i="1"/>
  <c r="F12" i="1"/>
  <c r="P21" i="1" l="1"/>
  <c r="K59" i="1"/>
  <c r="L59" i="1"/>
  <c r="M59" i="1"/>
  <c r="N59" i="1"/>
  <c r="O59" i="1"/>
  <c r="P59" i="1"/>
  <c r="Q59" i="1"/>
  <c r="R59" i="1"/>
  <c r="J59" i="1"/>
  <c r="I59" i="1"/>
  <c r="K58" i="1"/>
  <c r="L58" i="1"/>
  <c r="L62" i="1" s="1"/>
  <c r="M58" i="1"/>
  <c r="N58" i="1"/>
  <c r="N62" i="1" s="1"/>
  <c r="O58" i="1"/>
  <c r="P58" i="1"/>
  <c r="Q58" i="1"/>
  <c r="R58" i="1"/>
  <c r="O62" i="1"/>
  <c r="J58" i="1"/>
  <c r="I58" i="1"/>
  <c r="I62" i="1" s="1"/>
  <c r="P62" i="1"/>
  <c r="M62" i="1"/>
  <c r="F57" i="1"/>
  <c r="O57" i="1" s="1"/>
  <c r="O61" i="1" s="1"/>
  <c r="K50" i="1"/>
  <c r="L50" i="1"/>
  <c r="M50" i="1"/>
  <c r="N50" i="1"/>
  <c r="J50" i="1"/>
  <c r="I50" i="1"/>
  <c r="K49" i="1"/>
  <c r="K53" i="1" s="1"/>
  <c r="L49" i="1"/>
  <c r="M49" i="1"/>
  <c r="N49" i="1"/>
  <c r="N53" i="1" s="1"/>
  <c r="J49" i="1"/>
  <c r="I49" i="1"/>
  <c r="F48" i="1"/>
  <c r="K48" i="1" s="1"/>
  <c r="K41" i="1"/>
  <c r="L41" i="1"/>
  <c r="M41" i="1"/>
  <c r="N41" i="1"/>
  <c r="O41" i="1"/>
  <c r="P41" i="1"/>
  <c r="J41" i="1"/>
  <c r="I41" i="1"/>
  <c r="K40" i="1"/>
  <c r="L40" i="1"/>
  <c r="M40" i="1"/>
  <c r="N40" i="1"/>
  <c r="O40" i="1"/>
  <c r="P40" i="1"/>
  <c r="P44" i="1" s="1"/>
  <c r="J40" i="1"/>
  <c r="I40" i="1"/>
  <c r="F39" i="1"/>
  <c r="K39" i="1" s="1"/>
  <c r="O44" i="1"/>
  <c r="K32" i="1"/>
  <c r="L32" i="1"/>
  <c r="M32" i="1"/>
  <c r="N32" i="1"/>
  <c r="O32" i="1"/>
  <c r="P32" i="1"/>
  <c r="J32" i="1"/>
  <c r="I32" i="1"/>
  <c r="K23" i="1"/>
  <c r="L23" i="1"/>
  <c r="M23" i="1"/>
  <c r="N23" i="1"/>
  <c r="O23" i="1"/>
  <c r="P23" i="1"/>
  <c r="J23" i="1"/>
  <c r="I23" i="1"/>
  <c r="K31" i="1"/>
  <c r="L31" i="1"/>
  <c r="M31" i="1"/>
  <c r="N31" i="1"/>
  <c r="O31" i="1"/>
  <c r="P31" i="1"/>
  <c r="J31" i="1"/>
  <c r="I31" i="1"/>
  <c r="F30" i="1"/>
  <c r="F34" i="1" s="1"/>
  <c r="K22" i="1"/>
  <c r="L22" i="1"/>
  <c r="M22" i="1"/>
  <c r="N22" i="1"/>
  <c r="O22" i="1"/>
  <c r="O26" i="1" s="1"/>
  <c r="P22" i="1"/>
  <c r="J22" i="1"/>
  <c r="I22" i="1"/>
  <c r="K14" i="1"/>
  <c r="L14" i="1"/>
  <c r="M14" i="1"/>
  <c r="N14" i="1"/>
  <c r="O14" i="1"/>
  <c r="P14" i="1"/>
  <c r="J14" i="1"/>
  <c r="I14" i="1"/>
  <c r="K13" i="1"/>
  <c r="L13" i="1"/>
  <c r="M13" i="1"/>
  <c r="N13" i="1"/>
  <c r="N17" i="1" s="1"/>
  <c r="O13" i="1"/>
  <c r="P13" i="1"/>
  <c r="J13" i="1"/>
  <c r="I13" i="1"/>
  <c r="E19" i="15"/>
  <c r="F19" i="15"/>
  <c r="G19" i="15"/>
  <c r="H19" i="15"/>
  <c r="I19" i="15"/>
  <c r="J19" i="15"/>
  <c r="K19" i="15"/>
  <c r="L19" i="15"/>
  <c r="E19" i="9"/>
  <c r="F19" i="9"/>
  <c r="G19" i="9"/>
  <c r="H19" i="9"/>
  <c r="I19" i="9"/>
  <c r="J19" i="9"/>
  <c r="K19" i="9"/>
  <c r="L19" i="9"/>
  <c r="E11" i="15"/>
  <c r="F11" i="15"/>
  <c r="G11" i="15"/>
  <c r="H11" i="15"/>
  <c r="I11" i="15"/>
  <c r="J11" i="15"/>
  <c r="K11" i="15"/>
  <c r="L11" i="15"/>
  <c r="E12" i="15"/>
  <c r="F12" i="15"/>
  <c r="G12" i="15"/>
  <c r="H12" i="15"/>
  <c r="I12" i="15"/>
  <c r="J12" i="15"/>
  <c r="K12" i="15"/>
  <c r="L12" i="15"/>
  <c r="E13" i="15"/>
  <c r="F13" i="15"/>
  <c r="G13" i="15"/>
  <c r="H13" i="15"/>
  <c r="I13" i="15"/>
  <c r="J13" i="15"/>
  <c r="K13" i="15"/>
  <c r="L13" i="15"/>
  <c r="E15" i="15"/>
  <c r="F15" i="15"/>
  <c r="G15" i="15"/>
  <c r="H15" i="15"/>
  <c r="I15" i="15"/>
  <c r="J15" i="15"/>
  <c r="K15" i="15"/>
  <c r="L15" i="15"/>
  <c r="E16" i="15"/>
  <c r="F16" i="15"/>
  <c r="G16" i="15"/>
  <c r="H16" i="15"/>
  <c r="I16" i="15"/>
  <c r="J16" i="15"/>
  <c r="K16" i="15"/>
  <c r="L16" i="15"/>
  <c r="E17" i="15"/>
  <c r="F17" i="15"/>
  <c r="G17" i="15"/>
  <c r="H17" i="15"/>
  <c r="I17" i="15"/>
  <c r="J17" i="15"/>
  <c r="K17" i="15"/>
  <c r="L17" i="15"/>
  <c r="E18" i="15"/>
  <c r="F18" i="15"/>
  <c r="G18" i="15"/>
  <c r="H18" i="15"/>
  <c r="I18" i="15"/>
  <c r="J18" i="15"/>
  <c r="K18" i="15"/>
  <c r="L18" i="15"/>
  <c r="E20" i="15"/>
  <c r="F20" i="15"/>
  <c r="G20" i="15"/>
  <c r="H20" i="15"/>
  <c r="I20" i="15"/>
  <c r="J20" i="15"/>
  <c r="K20" i="15"/>
  <c r="L20" i="15"/>
  <c r="E21" i="15"/>
  <c r="F21" i="15"/>
  <c r="G21" i="15"/>
  <c r="H21" i="15"/>
  <c r="I21" i="15"/>
  <c r="J21" i="15"/>
  <c r="K21" i="15"/>
  <c r="L21" i="15"/>
  <c r="E22" i="15"/>
  <c r="F22" i="15"/>
  <c r="G22" i="15"/>
  <c r="H22" i="15"/>
  <c r="I22" i="15"/>
  <c r="J22" i="15"/>
  <c r="K22" i="15"/>
  <c r="L22" i="15"/>
  <c r="E23" i="15"/>
  <c r="F23" i="15"/>
  <c r="G23" i="15"/>
  <c r="H23" i="15"/>
  <c r="I23" i="15"/>
  <c r="J23" i="15"/>
  <c r="K23" i="15"/>
  <c r="L23" i="15"/>
  <c r="E24" i="15"/>
  <c r="F24" i="15"/>
  <c r="G24" i="15"/>
  <c r="H24" i="15"/>
  <c r="I24" i="15"/>
  <c r="J24" i="15"/>
  <c r="K24" i="15"/>
  <c r="L24" i="15"/>
  <c r="E25" i="15"/>
  <c r="F25" i="15"/>
  <c r="G25" i="15"/>
  <c r="H25" i="15"/>
  <c r="I25" i="15"/>
  <c r="J25" i="15"/>
  <c r="K25" i="15"/>
  <c r="L25" i="15"/>
  <c r="E26" i="15"/>
  <c r="F26" i="15"/>
  <c r="G26" i="15"/>
  <c r="H26" i="15"/>
  <c r="I26" i="15"/>
  <c r="J26" i="15"/>
  <c r="K26" i="15"/>
  <c r="L26" i="15"/>
  <c r="E27" i="15"/>
  <c r="F27" i="15"/>
  <c r="G27" i="15"/>
  <c r="H27" i="15"/>
  <c r="I27" i="15"/>
  <c r="J27" i="15"/>
  <c r="K27" i="15"/>
  <c r="L27" i="15"/>
  <c r="E28" i="15"/>
  <c r="F28" i="15"/>
  <c r="G28" i="15"/>
  <c r="H28" i="15"/>
  <c r="I28" i="15"/>
  <c r="J28" i="15"/>
  <c r="K28" i="15"/>
  <c r="L28" i="15"/>
  <c r="E29" i="15"/>
  <c r="F29" i="15"/>
  <c r="G29" i="15"/>
  <c r="H29" i="15"/>
  <c r="I29" i="15"/>
  <c r="J29" i="15"/>
  <c r="K29" i="15"/>
  <c r="L29" i="15"/>
  <c r="E30" i="15"/>
  <c r="F30" i="15"/>
  <c r="G30" i="15"/>
  <c r="H30" i="15"/>
  <c r="I30" i="15"/>
  <c r="J30" i="15"/>
  <c r="K30" i="15"/>
  <c r="L30" i="15"/>
  <c r="E31" i="15"/>
  <c r="F31" i="15"/>
  <c r="G31" i="15"/>
  <c r="H31" i="15"/>
  <c r="I31" i="15"/>
  <c r="J31" i="15"/>
  <c r="K31" i="15"/>
  <c r="L31" i="15"/>
  <c r="E32" i="15"/>
  <c r="F32" i="15"/>
  <c r="G32" i="15"/>
  <c r="H32" i="15"/>
  <c r="I32" i="15"/>
  <c r="J32" i="15"/>
  <c r="K32" i="15"/>
  <c r="L32" i="15"/>
  <c r="E34" i="15"/>
  <c r="F34" i="15"/>
  <c r="G34" i="15"/>
  <c r="H34" i="15"/>
  <c r="I34" i="15"/>
  <c r="J34" i="15"/>
  <c r="K34" i="15"/>
  <c r="L34" i="15"/>
  <c r="E35" i="15"/>
  <c r="F35" i="15"/>
  <c r="G35" i="15"/>
  <c r="H35" i="15"/>
  <c r="I35" i="15"/>
  <c r="J35" i="15"/>
  <c r="K35" i="15"/>
  <c r="L35" i="15"/>
  <c r="E36" i="15"/>
  <c r="F36" i="15"/>
  <c r="G36" i="15"/>
  <c r="H36" i="15"/>
  <c r="I36" i="15"/>
  <c r="J36" i="15"/>
  <c r="K36" i="15"/>
  <c r="L36" i="15"/>
  <c r="E37" i="15"/>
  <c r="F37" i="15"/>
  <c r="G37" i="15"/>
  <c r="H37" i="15"/>
  <c r="I37" i="15"/>
  <c r="J37" i="15"/>
  <c r="K37" i="15"/>
  <c r="L37" i="15"/>
  <c r="E38" i="15"/>
  <c r="F38" i="15"/>
  <c r="G38" i="15"/>
  <c r="H38" i="15"/>
  <c r="I38" i="15"/>
  <c r="J38" i="15"/>
  <c r="K38" i="15"/>
  <c r="L38" i="15"/>
  <c r="E39" i="15"/>
  <c r="F39" i="15"/>
  <c r="G39" i="15"/>
  <c r="H39" i="15"/>
  <c r="I39" i="15"/>
  <c r="J39" i="15"/>
  <c r="K39" i="15"/>
  <c r="L39" i="15"/>
  <c r="E40" i="15"/>
  <c r="F40" i="15"/>
  <c r="G40" i="15"/>
  <c r="H40" i="15"/>
  <c r="I40" i="15"/>
  <c r="J40" i="15"/>
  <c r="K40" i="15"/>
  <c r="L40" i="15"/>
  <c r="E41" i="15"/>
  <c r="F41" i="15"/>
  <c r="G41" i="15"/>
  <c r="H41" i="15"/>
  <c r="I41" i="15"/>
  <c r="J41" i="15"/>
  <c r="K41" i="15"/>
  <c r="L41" i="15"/>
  <c r="E42" i="15"/>
  <c r="F42" i="15"/>
  <c r="G42" i="15"/>
  <c r="H42" i="15"/>
  <c r="I42" i="15"/>
  <c r="J42" i="15"/>
  <c r="K42" i="15"/>
  <c r="L42" i="15"/>
  <c r="E43" i="15"/>
  <c r="F43" i="15"/>
  <c r="G43" i="15"/>
  <c r="H43" i="15"/>
  <c r="I43" i="15"/>
  <c r="J43" i="15"/>
  <c r="K43" i="15"/>
  <c r="L43" i="15"/>
  <c r="E44" i="15"/>
  <c r="F44" i="15"/>
  <c r="G44" i="15"/>
  <c r="H44" i="15"/>
  <c r="I44" i="15"/>
  <c r="J44" i="15"/>
  <c r="K44" i="15"/>
  <c r="L44" i="15"/>
  <c r="E45" i="15"/>
  <c r="F45" i="15"/>
  <c r="G45" i="15"/>
  <c r="H45" i="15"/>
  <c r="I45" i="15"/>
  <c r="J45" i="15"/>
  <c r="K45" i="15"/>
  <c r="L45" i="15"/>
  <c r="E46" i="15"/>
  <c r="F46" i="15"/>
  <c r="G46" i="15"/>
  <c r="H46" i="15"/>
  <c r="I46" i="15"/>
  <c r="J46" i="15"/>
  <c r="K46" i="15"/>
  <c r="L46" i="15"/>
  <c r="E48" i="15"/>
  <c r="F48" i="15"/>
  <c r="G48" i="15"/>
  <c r="H48" i="15"/>
  <c r="I48" i="15"/>
  <c r="J48" i="15"/>
  <c r="K48" i="15"/>
  <c r="L48" i="15"/>
  <c r="E49" i="15"/>
  <c r="F49" i="15"/>
  <c r="G49" i="15"/>
  <c r="H49" i="15"/>
  <c r="I49" i="15"/>
  <c r="J49" i="15"/>
  <c r="K49" i="15"/>
  <c r="L49" i="15"/>
  <c r="E50" i="15"/>
  <c r="F50" i="15"/>
  <c r="G50" i="15"/>
  <c r="H50" i="15"/>
  <c r="I50" i="15"/>
  <c r="J50" i="15"/>
  <c r="K50" i="15"/>
  <c r="L50" i="15"/>
  <c r="E51" i="15"/>
  <c r="F51" i="15"/>
  <c r="G51" i="15"/>
  <c r="H51" i="15"/>
  <c r="I51" i="15"/>
  <c r="J51" i="15"/>
  <c r="K51" i="15"/>
  <c r="L51" i="15"/>
  <c r="E52" i="15"/>
  <c r="F52" i="15"/>
  <c r="G52" i="15"/>
  <c r="H52" i="15"/>
  <c r="I52" i="15"/>
  <c r="J52" i="15"/>
  <c r="K52" i="15"/>
  <c r="L52" i="15"/>
  <c r="E53" i="15"/>
  <c r="F53" i="15"/>
  <c r="G53" i="15"/>
  <c r="H53" i="15"/>
  <c r="I53" i="15"/>
  <c r="J53" i="15"/>
  <c r="K53" i="15"/>
  <c r="L53" i="15"/>
  <c r="E54" i="15"/>
  <c r="F54" i="15"/>
  <c r="G54" i="15"/>
  <c r="H54" i="15"/>
  <c r="I54" i="15"/>
  <c r="J54" i="15"/>
  <c r="K54" i="15"/>
  <c r="L54" i="15"/>
  <c r="E55" i="15"/>
  <c r="F55" i="15"/>
  <c r="G55" i="15"/>
  <c r="H55" i="15"/>
  <c r="I55" i="15"/>
  <c r="J55" i="15"/>
  <c r="K55" i="15"/>
  <c r="L55" i="15"/>
  <c r="E56" i="15"/>
  <c r="F56" i="15"/>
  <c r="G56" i="15"/>
  <c r="H56" i="15"/>
  <c r="I56" i="15"/>
  <c r="J56" i="15"/>
  <c r="K56" i="15"/>
  <c r="L56" i="15"/>
  <c r="E57" i="15"/>
  <c r="F57" i="15"/>
  <c r="G57" i="15"/>
  <c r="H57" i="15"/>
  <c r="I57" i="15"/>
  <c r="J57" i="15"/>
  <c r="K57" i="15"/>
  <c r="L57" i="15"/>
  <c r="E58" i="15"/>
  <c r="F58" i="15"/>
  <c r="G58" i="15"/>
  <c r="H58" i="15"/>
  <c r="I58" i="15"/>
  <c r="J58" i="15"/>
  <c r="K58" i="15"/>
  <c r="L58" i="15"/>
  <c r="E59" i="15"/>
  <c r="F59" i="15"/>
  <c r="G59" i="15"/>
  <c r="H59" i="15"/>
  <c r="I59" i="15"/>
  <c r="J59" i="15"/>
  <c r="K59" i="15"/>
  <c r="L59" i="15"/>
  <c r="E60" i="15"/>
  <c r="F60" i="15"/>
  <c r="G60" i="15"/>
  <c r="H60" i="15"/>
  <c r="I60" i="15"/>
  <c r="J60" i="15"/>
  <c r="K60" i="15"/>
  <c r="L60" i="15"/>
  <c r="E61" i="15"/>
  <c r="F61" i="15"/>
  <c r="G61" i="15"/>
  <c r="H61" i="15"/>
  <c r="I61" i="15"/>
  <c r="J61" i="15"/>
  <c r="K61" i="15"/>
  <c r="L61" i="15"/>
  <c r="E62" i="15"/>
  <c r="F62" i="15"/>
  <c r="G62" i="15"/>
  <c r="H62" i="15"/>
  <c r="I62" i="15"/>
  <c r="J62" i="15"/>
  <c r="K62" i="15"/>
  <c r="L62" i="15"/>
  <c r="E63" i="15"/>
  <c r="F63" i="15"/>
  <c r="G63" i="15"/>
  <c r="H63" i="15"/>
  <c r="I63" i="15"/>
  <c r="J63" i="15"/>
  <c r="K63" i="15"/>
  <c r="L63" i="15"/>
  <c r="E64" i="15"/>
  <c r="F64" i="15"/>
  <c r="G64" i="15"/>
  <c r="H64" i="15"/>
  <c r="I64" i="15"/>
  <c r="J64" i="15"/>
  <c r="K64" i="15"/>
  <c r="L64" i="15"/>
  <c r="E65" i="15"/>
  <c r="F65" i="15"/>
  <c r="G65" i="15"/>
  <c r="H65" i="15"/>
  <c r="I65" i="15"/>
  <c r="J65" i="15"/>
  <c r="K65" i="15"/>
  <c r="L65" i="15"/>
  <c r="E66" i="15"/>
  <c r="F66" i="15"/>
  <c r="G66" i="15"/>
  <c r="H66" i="15"/>
  <c r="I66" i="15"/>
  <c r="J66" i="15"/>
  <c r="K66" i="15"/>
  <c r="L66" i="15"/>
  <c r="E67" i="15"/>
  <c r="F67" i="15"/>
  <c r="G67" i="15"/>
  <c r="H67" i="15"/>
  <c r="I67" i="15"/>
  <c r="J67" i="15"/>
  <c r="K67" i="15"/>
  <c r="L67" i="15"/>
  <c r="E68" i="15"/>
  <c r="F68" i="15"/>
  <c r="G68" i="15"/>
  <c r="H68" i="15"/>
  <c r="I68" i="15"/>
  <c r="J68" i="15"/>
  <c r="K68" i="15"/>
  <c r="L68" i="15"/>
  <c r="E72" i="15"/>
  <c r="F72" i="15"/>
  <c r="G72" i="15"/>
  <c r="H72" i="15"/>
  <c r="I72" i="15"/>
  <c r="J72" i="15"/>
  <c r="K72" i="15"/>
  <c r="L72" i="15"/>
  <c r="E73" i="15"/>
  <c r="F73" i="15"/>
  <c r="G73" i="15"/>
  <c r="H73" i="15"/>
  <c r="I73" i="15"/>
  <c r="J73" i="15"/>
  <c r="K73" i="15"/>
  <c r="L73" i="15"/>
  <c r="E74" i="15"/>
  <c r="F74" i="15"/>
  <c r="G74" i="15"/>
  <c r="H74" i="15"/>
  <c r="I74" i="15"/>
  <c r="J74" i="15"/>
  <c r="K74" i="15"/>
  <c r="L74" i="15"/>
  <c r="E75" i="15"/>
  <c r="F75" i="15"/>
  <c r="G75" i="15"/>
  <c r="H75" i="15"/>
  <c r="I75" i="15"/>
  <c r="J75" i="15"/>
  <c r="K75" i="15"/>
  <c r="L75" i="15"/>
  <c r="E76" i="15"/>
  <c r="F76" i="15"/>
  <c r="G76" i="15"/>
  <c r="H76" i="15"/>
  <c r="I76" i="15"/>
  <c r="J76" i="15"/>
  <c r="K76" i="15"/>
  <c r="L76" i="15"/>
  <c r="E77" i="15"/>
  <c r="F77" i="15"/>
  <c r="G77" i="15"/>
  <c r="H77" i="15"/>
  <c r="I77" i="15"/>
  <c r="J77" i="15"/>
  <c r="K77" i="15"/>
  <c r="L77" i="15"/>
  <c r="E79" i="15"/>
  <c r="F79" i="15"/>
  <c r="G79" i="15"/>
  <c r="H79" i="15"/>
  <c r="I79" i="15"/>
  <c r="J79" i="15"/>
  <c r="K79" i="15"/>
  <c r="L79" i="15"/>
  <c r="E80" i="15"/>
  <c r="F80" i="15"/>
  <c r="G80" i="15"/>
  <c r="H80" i="15"/>
  <c r="I80" i="15"/>
  <c r="J80" i="15"/>
  <c r="K80" i="15"/>
  <c r="L80" i="15"/>
  <c r="E81" i="15"/>
  <c r="F81" i="15"/>
  <c r="G81" i="15"/>
  <c r="H81" i="15"/>
  <c r="I81" i="15"/>
  <c r="J81" i="15"/>
  <c r="K81" i="15"/>
  <c r="L81" i="15"/>
  <c r="E82" i="15"/>
  <c r="F82" i="15"/>
  <c r="G82" i="15"/>
  <c r="H82" i="15"/>
  <c r="I82" i="15"/>
  <c r="J82" i="15"/>
  <c r="K82" i="15"/>
  <c r="L82" i="15"/>
  <c r="E83" i="15"/>
  <c r="F83" i="15"/>
  <c r="G83" i="15"/>
  <c r="H83" i="15"/>
  <c r="I83" i="15"/>
  <c r="J83" i="15"/>
  <c r="K83" i="15"/>
  <c r="L83" i="15"/>
  <c r="E84" i="15"/>
  <c r="F84" i="15"/>
  <c r="G84" i="15"/>
  <c r="H84" i="15"/>
  <c r="I84" i="15"/>
  <c r="J84" i="15"/>
  <c r="K84" i="15"/>
  <c r="L84" i="15"/>
  <c r="E85" i="15"/>
  <c r="F85" i="15"/>
  <c r="G85" i="15"/>
  <c r="H85" i="15"/>
  <c r="I85" i="15"/>
  <c r="J85" i="15"/>
  <c r="K85" i="15"/>
  <c r="L85" i="15"/>
  <c r="E86" i="15"/>
  <c r="F86" i="15"/>
  <c r="G86" i="15"/>
  <c r="H86" i="15"/>
  <c r="I86" i="15"/>
  <c r="J86" i="15"/>
  <c r="K86" i="15"/>
  <c r="L86" i="15"/>
  <c r="E87" i="15"/>
  <c r="F87" i="15"/>
  <c r="G87" i="15"/>
  <c r="H87" i="15"/>
  <c r="I87" i="15"/>
  <c r="J87" i="15"/>
  <c r="K87" i="15"/>
  <c r="L87" i="15"/>
  <c r="E88" i="15"/>
  <c r="F88" i="15"/>
  <c r="G88" i="15"/>
  <c r="H88" i="15"/>
  <c r="I88" i="15"/>
  <c r="J88" i="15"/>
  <c r="K88" i="15"/>
  <c r="L88" i="15"/>
  <c r="E89" i="15"/>
  <c r="F89" i="15"/>
  <c r="G89" i="15"/>
  <c r="H89" i="15"/>
  <c r="I89" i="15"/>
  <c r="J89" i="15"/>
  <c r="K89" i="15"/>
  <c r="L89" i="15"/>
  <c r="E90" i="15"/>
  <c r="F90" i="15"/>
  <c r="G90" i="15"/>
  <c r="H90" i="15"/>
  <c r="I90" i="15"/>
  <c r="J90" i="15"/>
  <c r="K90" i="15"/>
  <c r="L90" i="15"/>
  <c r="E91" i="15"/>
  <c r="F91" i="15"/>
  <c r="G91" i="15"/>
  <c r="H91" i="15"/>
  <c r="I91" i="15"/>
  <c r="J91" i="15"/>
  <c r="K91" i="15"/>
  <c r="L91" i="15"/>
  <c r="E92" i="15"/>
  <c r="F92" i="15"/>
  <c r="G92" i="15"/>
  <c r="H92" i="15"/>
  <c r="I92" i="15"/>
  <c r="J92" i="15"/>
  <c r="K92" i="15"/>
  <c r="L92" i="15"/>
  <c r="E93" i="15"/>
  <c r="F93" i="15"/>
  <c r="G93" i="15"/>
  <c r="H93" i="15"/>
  <c r="I93" i="15"/>
  <c r="J93" i="15"/>
  <c r="K93" i="15"/>
  <c r="L93" i="15"/>
  <c r="E94" i="15"/>
  <c r="F94" i="15"/>
  <c r="G94" i="15"/>
  <c r="H94" i="15"/>
  <c r="I94" i="15"/>
  <c r="J94" i="15"/>
  <c r="K94" i="15"/>
  <c r="L94" i="15"/>
  <c r="E95" i="15"/>
  <c r="F95" i="15"/>
  <c r="G95" i="15"/>
  <c r="H95" i="15"/>
  <c r="I95" i="15"/>
  <c r="J95" i="15"/>
  <c r="K95" i="15"/>
  <c r="L95" i="15"/>
  <c r="E96" i="15"/>
  <c r="F96" i="15"/>
  <c r="G96" i="15"/>
  <c r="H96" i="15"/>
  <c r="I96" i="15"/>
  <c r="J96" i="15"/>
  <c r="K96" i="15"/>
  <c r="L96" i="15"/>
  <c r="E97" i="15"/>
  <c r="F97" i="15"/>
  <c r="G97" i="15"/>
  <c r="H97" i="15"/>
  <c r="I97" i="15"/>
  <c r="J97" i="15"/>
  <c r="K97" i="15"/>
  <c r="L97" i="15"/>
  <c r="E98" i="15"/>
  <c r="F98" i="15"/>
  <c r="G98" i="15"/>
  <c r="H98" i="15"/>
  <c r="I98" i="15"/>
  <c r="J98" i="15"/>
  <c r="K98" i="15"/>
  <c r="L98" i="15"/>
  <c r="E99" i="15"/>
  <c r="F99" i="15"/>
  <c r="G99" i="15"/>
  <c r="H99" i="15"/>
  <c r="I99" i="15"/>
  <c r="J99" i="15"/>
  <c r="K99" i="15"/>
  <c r="L99" i="15"/>
  <c r="E100" i="15"/>
  <c r="F100" i="15"/>
  <c r="G100" i="15"/>
  <c r="H100" i="15"/>
  <c r="I100" i="15"/>
  <c r="J100" i="15"/>
  <c r="K100" i="15"/>
  <c r="L100" i="15"/>
  <c r="E101" i="15"/>
  <c r="F101" i="15"/>
  <c r="G101" i="15"/>
  <c r="H101" i="15"/>
  <c r="I101" i="15"/>
  <c r="J101" i="15"/>
  <c r="K101" i="15"/>
  <c r="L101" i="15"/>
  <c r="E102" i="15"/>
  <c r="F102" i="15"/>
  <c r="G102" i="15"/>
  <c r="H102" i="15"/>
  <c r="I102" i="15"/>
  <c r="J102" i="15"/>
  <c r="K102" i="15"/>
  <c r="L102" i="15"/>
  <c r="E103" i="15"/>
  <c r="F103" i="15"/>
  <c r="G103" i="15"/>
  <c r="H103" i="15"/>
  <c r="I103" i="15"/>
  <c r="J103" i="15"/>
  <c r="K103" i="15"/>
  <c r="L103" i="15"/>
  <c r="E104" i="15"/>
  <c r="F104" i="15"/>
  <c r="G104" i="15"/>
  <c r="H104" i="15"/>
  <c r="I104" i="15"/>
  <c r="J104" i="15"/>
  <c r="K104" i="15"/>
  <c r="L104" i="15"/>
  <c r="E109" i="15"/>
  <c r="F109" i="15"/>
  <c r="G109" i="15"/>
  <c r="H109" i="15"/>
  <c r="I109" i="15"/>
  <c r="J109" i="15"/>
  <c r="K109" i="15"/>
  <c r="L109" i="15"/>
  <c r="E110" i="15"/>
  <c r="F110" i="15"/>
  <c r="G110" i="15"/>
  <c r="H110" i="15"/>
  <c r="I110" i="15"/>
  <c r="J110" i="15"/>
  <c r="K110" i="15"/>
  <c r="L110" i="15"/>
  <c r="E111" i="15"/>
  <c r="F111" i="15"/>
  <c r="G111" i="15"/>
  <c r="H111" i="15"/>
  <c r="I111" i="15"/>
  <c r="J111" i="15"/>
  <c r="K111" i="15"/>
  <c r="L111" i="15"/>
  <c r="E112" i="15"/>
  <c r="F112" i="15"/>
  <c r="G112" i="15"/>
  <c r="H112" i="15"/>
  <c r="I112" i="15"/>
  <c r="J112" i="15"/>
  <c r="K112" i="15"/>
  <c r="L112" i="15"/>
  <c r="E113" i="15"/>
  <c r="F113" i="15"/>
  <c r="G113" i="15"/>
  <c r="H113" i="15"/>
  <c r="I113" i="15"/>
  <c r="J113" i="15"/>
  <c r="K113" i="15"/>
  <c r="L113" i="15"/>
  <c r="E114" i="15"/>
  <c r="F114" i="15"/>
  <c r="G114" i="15"/>
  <c r="H114" i="15"/>
  <c r="I114" i="15"/>
  <c r="J114" i="15"/>
  <c r="K114" i="15"/>
  <c r="L114" i="15"/>
  <c r="E115" i="15"/>
  <c r="F115" i="15"/>
  <c r="G115" i="15"/>
  <c r="H115" i="15"/>
  <c r="I115" i="15"/>
  <c r="J115" i="15"/>
  <c r="K115" i="15"/>
  <c r="L115" i="15"/>
  <c r="E116" i="15"/>
  <c r="F116" i="15"/>
  <c r="G116" i="15"/>
  <c r="H116" i="15"/>
  <c r="I116" i="15"/>
  <c r="J116" i="15"/>
  <c r="K116" i="15"/>
  <c r="L116" i="15"/>
  <c r="E117" i="15"/>
  <c r="F117" i="15"/>
  <c r="G117" i="15"/>
  <c r="H117" i="15"/>
  <c r="I117" i="15"/>
  <c r="J117" i="15"/>
  <c r="K117" i="15"/>
  <c r="L117" i="15"/>
  <c r="E118" i="15"/>
  <c r="F118" i="15"/>
  <c r="G118" i="15"/>
  <c r="H118" i="15"/>
  <c r="I118" i="15"/>
  <c r="J118" i="15"/>
  <c r="K118" i="15"/>
  <c r="L118" i="15"/>
  <c r="E121" i="15"/>
  <c r="F121" i="15"/>
  <c r="G121" i="15"/>
  <c r="H121" i="15"/>
  <c r="I121" i="15"/>
  <c r="J121" i="15"/>
  <c r="K121" i="15"/>
  <c r="L121" i="15"/>
  <c r="E122" i="15"/>
  <c r="F122" i="15"/>
  <c r="G122" i="15"/>
  <c r="H122" i="15"/>
  <c r="I122" i="15"/>
  <c r="J122" i="15"/>
  <c r="K122" i="15"/>
  <c r="L122" i="15"/>
  <c r="E123" i="15"/>
  <c r="F123" i="15"/>
  <c r="G123" i="15"/>
  <c r="H123" i="15"/>
  <c r="I123" i="15"/>
  <c r="J123" i="15"/>
  <c r="K123" i="15"/>
  <c r="L123" i="15"/>
  <c r="E124" i="15"/>
  <c r="F124" i="15"/>
  <c r="G124" i="15"/>
  <c r="H124" i="15"/>
  <c r="I124" i="15"/>
  <c r="J124" i="15"/>
  <c r="K124" i="15"/>
  <c r="L124" i="15"/>
  <c r="E125" i="15"/>
  <c r="F125" i="15"/>
  <c r="G125" i="15"/>
  <c r="H125" i="15"/>
  <c r="I125" i="15"/>
  <c r="J125" i="15"/>
  <c r="K125" i="15"/>
  <c r="L125" i="15"/>
  <c r="E128" i="15"/>
  <c r="F128" i="15"/>
  <c r="G128" i="15"/>
  <c r="H128" i="15"/>
  <c r="I128" i="15"/>
  <c r="J128" i="15"/>
  <c r="K128" i="15"/>
  <c r="L128" i="15"/>
  <c r="E129" i="15"/>
  <c r="F129" i="15"/>
  <c r="G129" i="15"/>
  <c r="H129" i="15"/>
  <c r="I129" i="15"/>
  <c r="J129" i="15"/>
  <c r="K129" i="15"/>
  <c r="L129" i="15"/>
  <c r="E130" i="15"/>
  <c r="F130" i="15"/>
  <c r="G130" i="15"/>
  <c r="H130" i="15"/>
  <c r="I130" i="15"/>
  <c r="J130" i="15"/>
  <c r="K130" i="15"/>
  <c r="L130" i="15"/>
  <c r="E131" i="15"/>
  <c r="F131" i="15"/>
  <c r="G131" i="15"/>
  <c r="H131" i="15"/>
  <c r="I131" i="15"/>
  <c r="J131" i="15"/>
  <c r="K131" i="15"/>
  <c r="L131" i="15"/>
  <c r="E134" i="15"/>
  <c r="F134" i="15"/>
  <c r="G134" i="15"/>
  <c r="H134" i="15"/>
  <c r="I134" i="15"/>
  <c r="J134" i="15"/>
  <c r="K134" i="15"/>
  <c r="L134" i="15"/>
  <c r="E135" i="15"/>
  <c r="F135" i="15"/>
  <c r="G135" i="15"/>
  <c r="H135" i="15"/>
  <c r="I135" i="15"/>
  <c r="J135" i="15"/>
  <c r="K135" i="15"/>
  <c r="L135" i="15"/>
  <c r="E136" i="15"/>
  <c r="F136" i="15"/>
  <c r="G136" i="15"/>
  <c r="H136" i="15"/>
  <c r="I136" i="15"/>
  <c r="J136" i="15"/>
  <c r="K136" i="15"/>
  <c r="L136" i="15"/>
  <c r="E137" i="15"/>
  <c r="F137" i="15"/>
  <c r="G137" i="15"/>
  <c r="H137" i="15"/>
  <c r="I137" i="15"/>
  <c r="J137" i="15"/>
  <c r="K137" i="15"/>
  <c r="L137" i="15"/>
  <c r="E138" i="15"/>
  <c r="F138" i="15"/>
  <c r="G138" i="15"/>
  <c r="H138" i="15"/>
  <c r="I138" i="15"/>
  <c r="J138" i="15"/>
  <c r="K138" i="15"/>
  <c r="L138" i="15"/>
  <c r="E141" i="15"/>
  <c r="F141" i="15"/>
  <c r="G141" i="15"/>
  <c r="H141" i="15"/>
  <c r="I141" i="15"/>
  <c r="J141" i="15"/>
  <c r="K141" i="15"/>
  <c r="L141" i="15"/>
  <c r="E142" i="15"/>
  <c r="F142" i="15"/>
  <c r="G142" i="15"/>
  <c r="H142" i="15"/>
  <c r="I142" i="15"/>
  <c r="J142" i="15"/>
  <c r="K142" i="15"/>
  <c r="L142" i="15"/>
  <c r="E143" i="15"/>
  <c r="F143" i="15"/>
  <c r="G143" i="15"/>
  <c r="H143" i="15"/>
  <c r="I143" i="15"/>
  <c r="J143" i="15"/>
  <c r="K143" i="15"/>
  <c r="L143" i="15"/>
  <c r="E144" i="15"/>
  <c r="F144" i="15"/>
  <c r="G144" i="15"/>
  <c r="H144" i="15"/>
  <c r="I144" i="15"/>
  <c r="J144" i="15"/>
  <c r="K144" i="15"/>
  <c r="L144" i="15"/>
  <c r="E145" i="15"/>
  <c r="F145" i="15"/>
  <c r="G145" i="15"/>
  <c r="H145" i="15"/>
  <c r="I145" i="15"/>
  <c r="J145" i="15"/>
  <c r="K145" i="15"/>
  <c r="L145" i="15"/>
  <c r="E146" i="15"/>
  <c r="F146" i="15"/>
  <c r="G146" i="15"/>
  <c r="H146" i="15"/>
  <c r="I146" i="15"/>
  <c r="J146" i="15"/>
  <c r="K146" i="15"/>
  <c r="L146" i="15"/>
  <c r="E147" i="15"/>
  <c r="F147" i="15"/>
  <c r="G147" i="15"/>
  <c r="H147" i="15"/>
  <c r="I147" i="15"/>
  <c r="J147" i="15"/>
  <c r="K147" i="15"/>
  <c r="L147" i="15"/>
  <c r="E150" i="15"/>
  <c r="F150" i="15"/>
  <c r="G150" i="15"/>
  <c r="H150" i="15"/>
  <c r="I150" i="15"/>
  <c r="J150" i="15"/>
  <c r="K150" i="15"/>
  <c r="L150" i="15"/>
  <c r="E151" i="15"/>
  <c r="F151" i="15"/>
  <c r="G151" i="15"/>
  <c r="H151" i="15"/>
  <c r="I151" i="15"/>
  <c r="J151" i="15"/>
  <c r="K151" i="15"/>
  <c r="L151" i="15"/>
  <c r="E152" i="15"/>
  <c r="F152" i="15"/>
  <c r="G152" i="15"/>
  <c r="H152" i="15"/>
  <c r="I152" i="15"/>
  <c r="J152" i="15"/>
  <c r="K152" i="15"/>
  <c r="L152" i="15"/>
  <c r="E153" i="15"/>
  <c r="F153" i="15"/>
  <c r="G153" i="15"/>
  <c r="H153" i="15"/>
  <c r="I153" i="15"/>
  <c r="J153" i="15"/>
  <c r="K153" i="15"/>
  <c r="L153" i="15"/>
  <c r="E154" i="15"/>
  <c r="F154" i="15"/>
  <c r="G154" i="15"/>
  <c r="H154" i="15"/>
  <c r="I154" i="15"/>
  <c r="J154" i="15"/>
  <c r="K154" i="15"/>
  <c r="L154" i="15"/>
  <c r="E159" i="15"/>
  <c r="F159" i="15"/>
  <c r="G159" i="15"/>
  <c r="H159" i="15"/>
  <c r="I159" i="15"/>
  <c r="J159" i="15"/>
  <c r="K159" i="15"/>
  <c r="L159" i="15"/>
  <c r="E169" i="15"/>
  <c r="F169" i="15"/>
  <c r="G169" i="15"/>
  <c r="H169" i="15"/>
  <c r="I169" i="15"/>
  <c r="J169" i="15"/>
  <c r="K169" i="15"/>
  <c r="L169" i="15"/>
  <c r="E193" i="15"/>
  <c r="F193" i="15"/>
  <c r="G193" i="15"/>
  <c r="H193" i="15"/>
  <c r="I193" i="15"/>
  <c r="J193" i="15"/>
  <c r="K193" i="15"/>
  <c r="L193" i="15"/>
  <c r="E201" i="15"/>
  <c r="F201" i="15"/>
  <c r="G201" i="15"/>
  <c r="H201" i="15"/>
  <c r="I201" i="15"/>
  <c r="J201" i="15"/>
  <c r="K201" i="15"/>
  <c r="L201" i="15"/>
  <c r="E211" i="15"/>
  <c r="F211" i="15"/>
  <c r="G211" i="15"/>
  <c r="H211" i="15"/>
  <c r="I211" i="15"/>
  <c r="J211" i="15"/>
  <c r="K211" i="15"/>
  <c r="L211" i="15"/>
  <c r="E238" i="15"/>
  <c r="F238" i="15"/>
  <c r="G238" i="15"/>
  <c r="H238" i="15"/>
  <c r="I238" i="15"/>
  <c r="J238" i="15"/>
  <c r="K238" i="15"/>
  <c r="L238" i="15"/>
  <c r="E245" i="15"/>
  <c r="F245" i="15"/>
  <c r="G245" i="15"/>
  <c r="H245" i="15"/>
  <c r="I245" i="15"/>
  <c r="J245" i="15"/>
  <c r="K245" i="15"/>
  <c r="L245" i="15"/>
  <c r="E259" i="15"/>
  <c r="F259" i="15"/>
  <c r="G259" i="15"/>
  <c r="H259" i="15"/>
  <c r="I259" i="15"/>
  <c r="J259" i="15"/>
  <c r="K259" i="15"/>
  <c r="L259" i="15"/>
  <c r="E267" i="15"/>
  <c r="F267" i="15"/>
  <c r="G267" i="15"/>
  <c r="H267" i="15"/>
  <c r="I267" i="15"/>
  <c r="J267" i="15"/>
  <c r="K267" i="15"/>
  <c r="L267" i="15"/>
  <c r="E280" i="15"/>
  <c r="F280" i="15"/>
  <c r="G280" i="15"/>
  <c r="H280" i="15"/>
  <c r="I280" i="15"/>
  <c r="J280" i="15"/>
  <c r="K280" i="15"/>
  <c r="L280" i="15"/>
  <c r="E292" i="15"/>
  <c r="F292" i="15"/>
  <c r="G292" i="15"/>
  <c r="H292" i="15"/>
  <c r="I292" i="15"/>
  <c r="J292" i="15"/>
  <c r="K292" i="15"/>
  <c r="L292" i="15"/>
  <c r="E306" i="15"/>
  <c r="F306" i="15"/>
  <c r="G306" i="15"/>
  <c r="H306" i="15"/>
  <c r="I306" i="15"/>
  <c r="J306" i="15"/>
  <c r="K306" i="15"/>
  <c r="L306" i="15"/>
  <c r="E320" i="15"/>
  <c r="F320" i="15"/>
  <c r="G320" i="15"/>
  <c r="H320" i="15"/>
  <c r="I320" i="15"/>
  <c r="J320" i="15"/>
  <c r="K320" i="15"/>
  <c r="L320" i="15"/>
  <c r="E329" i="15"/>
  <c r="F329" i="15"/>
  <c r="G329" i="15"/>
  <c r="H329" i="15"/>
  <c r="I329" i="15"/>
  <c r="J329" i="15"/>
  <c r="K329" i="15"/>
  <c r="L329" i="15"/>
  <c r="E338" i="15"/>
  <c r="F338" i="15"/>
  <c r="G338" i="15"/>
  <c r="H338" i="15"/>
  <c r="I338" i="15"/>
  <c r="J338" i="15"/>
  <c r="K338" i="15"/>
  <c r="L338" i="15"/>
  <c r="E355" i="15"/>
  <c r="F355" i="15"/>
  <c r="G355" i="15"/>
  <c r="H355" i="15"/>
  <c r="I355" i="15"/>
  <c r="J355" i="15"/>
  <c r="K355" i="15"/>
  <c r="L355" i="15"/>
  <c r="E356" i="15"/>
  <c r="F356" i="15"/>
  <c r="G356" i="15"/>
  <c r="H356" i="15"/>
  <c r="I356" i="15"/>
  <c r="J356" i="15"/>
  <c r="K356" i="15"/>
  <c r="L356" i="15"/>
  <c r="E366" i="15"/>
  <c r="F366" i="15"/>
  <c r="G366" i="15"/>
  <c r="H366" i="15"/>
  <c r="I366" i="15"/>
  <c r="J366" i="15"/>
  <c r="K366" i="15"/>
  <c r="L366" i="15"/>
  <c r="E375" i="15"/>
  <c r="F375" i="15"/>
  <c r="G375" i="15"/>
  <c r="H375" i="15"/>
  <c r="I375" i="15"/>
  <c r="J375" i="15"/>
  <c r="K375" i="15"/>
  <c r="L375" i="15"/>
  <c r="E384" i="15"/>
  <c r="F384" i="15"/>
  <c r="G384" i="15"/>
  <c r="H384" i="15"/>
  <c r="I384" i="15"/>
  <c r="J384" i="15"/>
  <c r="K384" i="15"/>
  <c r="L384" i="15"/>
  <c r="E398" i="15"/>
  <c r="F398" i="15"/>
  <c r="G398" i="15"/>
  <c r="H398" i="15"/>
  <c r="I398" i="15"/>
  <c r="J398" i="15"/>
  <c r="K398" i="15"/>
  <c r="L398" i="15"/>
  <c r="E406" i="15"/>
  <c r="F406" i="15"/>
  <c r="G406" i="15"/>
  <c r="H406" i="15"/>
  <c r="I406" i="15"/>
  <c r="J406" i="15"/>
  <c r="K406" i="15"/>
  <c r="L406" i="15"/>
  <c r="E416" i="15"/>
  <c r="F416" i="15"/>
  <c r="G416" i="15"/>
  <c r="H416" i="15"/>
  <c r="I416" i="15"/>
  <c r="J416" i="15"/>
  <c r="K416" i="15"/>
  <c r="L416" i="15"/>
  <c r="E427" i="15"/>
  <c r="F427" i="15"/>
  <c r="G427" i="15"/>
  <c r="H427" i="15"/>
  <c r="I427" i="15"/>
  <c r="J427" i="15"/>
  <c r="K427" i="15"/>
  <c r="L427" i="15"/>
  <c r="E440" i="15"/>
  <c r="F440" i="15"/>
  <c r="G440" i="15"/>
  <c r="H440" i="15"/>
  <c r="I440" i="15"/>
  <c r="J440" i="15"/>
  <c r="K440" i="15"/>
  <c r="L440" i="15"/>
  <c r="E447" i="15"/>
  <c r="F447" i="15"/>
  <c r="G447" i="15"/>
  <c r="H447" i="15"/>
  <c r="I447" i="15"/>
  <c r="J447" i="15"/>
  <c r="K447" i="15"/>
  <c r="L447" i="15"/>
  <c r="E456" i="15"/>
  <c r="F456" i="15"/>
  <c r="G456" i="15"/>
  <c r="H456" i="15"/>
  <c r="I456" i="15"/>
  <c r="J456" i="15"/>
  <c r="K456" i="15"/>
  <c r="L456" i="15"/>
  <c r="E462" i="15"/>
  <c r="F462" i="15"/>
  <c r="G462" i="15"/>
  <c r="H462" i="15"/>
  <c r="I462" i="15"/>
  <c r="J462" i="15"/>
  <c r="K462" i="15"/>
  <c r="L462" i="15"/>
  <c r="F10" i="15"/>
  <c r="G10" i="15"/>
  <c r="H10" i="15"/>
  <c r="I10" i="15"/>
  <c r="J10" i="15"/>
  <c r="K10" i="15"/>
  <c r="L10" i="15"/>
  <c r="E10" i="15"/>
  <c r="E366" i="9"/>
  <c r="F366" i="9"/>
  <c r="G366" i="9"/>
  <c r="H366" i="9"/>
  <c r="I366" i="9"/>
  <c r="J366" i="9"/>
  <c r="K366" i="9"/>
  <c r="L366" i="9"/>
  <c r="E375" i="9"/>
  <c r="F375" i="9"/>
  <c r="G375" i="9"/>
  <c r="H375" i="9"/>
  <c r="I375" i="9"/>
  <c r="J375" i="9"/>
  <c r="K375" i="9"/>
  <c r="L375" i="9"/>
  <c r="E384" i="9"/>
  <c r="F384" i="9"/>
  <c r="G384" i="9"/>
  <c r="H384" i="9"/>
  <c r="I384" i="9"/>
  <c r="J384" i="9"/>
  <c r="K384" i="9"/>
  <c r="L384" i="9"/>
  <c r="E398" i="9"/>
  <c r="F398" i="9"/>
  <c r="G398" i="9"/>
  <c r="H398" i="9"/>
  <c r="I398" i="9"/>
  <c r="J398" i="9"/>
  <c r="K398" i="9"/>
  <c r="L398" i="9"/>
  <c r="E406" i="9"/>
  <c r="F406" i="9"/>
  <c r="G406" i="9"/>
  <c r="H406" i="9"/>
  <c r="I406" i="9"/>
  <c r="J406" i="9"/>
  <c r="K406" i="9"/>
  <c r="L406" i="9"/>
  <c r="E416" i="9"/>
  <c r="F416" i="9"/>
  <c r="G416" i="9"/>
  <c r="H416" i="9"/>
  <c r="I416" i="9"/>
  <c r="J416" i="9"/>
  <c r="K416" i="9"/>
  <c r="L416" i="9"/>
  <c r="E427" i="9"/>
  <c r="F427" i="9"/>
  <c r="G427" i="9"/>
  <c r="H427" i="9"/>
  <c r="I427" i="9"/>
  <c r="J427" i="9"/>
  <c r="K427" i="9"/>
  <c r="L427" i="9"/>
  <c r="E440" i="9"/>
  <c r="F440" i="9"/>
  <c r="G440" i="9"/>
  <c r="H440" i="9"/>
  <c r="I440" i="9"/>
  <c r="J440" i="9"/>
  <c r="K440" i="9"/>
  <c r="L440" i="9"/>
  <c r="E447" i="9"/>
  <c r="F447" i="9"/>
  <c r="G447" i="9"/>
  <c r="H447" i="9"/>
  <c r="I447" i="9"/>
  <c r="J447" i="9"/>
  <c r="K447" i="9"/>
  <c r="L447" i="9"/>
  <c r="E456" i="9"/>
  <c r="F456" i="9"/>
  <c r="G456" i="9"/>
  <c r="H456" i="9"/>
  <c r="I456" i="9"/>
  <c r="J456" i="9"/>
  <c r="K456" i="9"/>
  <c r="L456" i="9"/>
  <c r="E462" i="9"/>
  <c r="F462" i="9"/>
  <c r="G462" i="9"/>
  <c r="H462" i="9"/>
  <c r="I462" i="9"/>
  <c r="J462" i="9"/>
  <c r="K462" i="9"/>
  <c r="L462" i="9"/>
  <c r="E11" i="9"/>
  <c r="F11" i="9"/>
  <c r="G11" i="9"/>
  <c r="H11" i="9"/>
  <c r="I11" i="9"/>
  <c r="J11" i="9"/>
  <c r="K11" i="9"/>
  <c r="L11" i="9"/>
  <c r="E12" i="9"/>
  <c r="F12" i="9"/>
  <c r="G12" i="9"/>
  <c r="H12" i="9"/>
  <c r="I12" i="9"/>
  <c r="J12" i="9"/>
  <c r="K12" i="9"/>
  <c r="L12" i="9"/>
  <c r="E13" i="9"/>
  <c r="F13" i="9"/>
  <c r="G13" i="9"/>
  <c r="H13" i="9"/>
  <c r="I13" i="9"/>
  <c r="J13" i="9"/>
  <c r="K13" i="9"/>
  <c r="L13" i="9"/>
  <c r="E15" i="9"/>
  <c r="F15" i="9"/>
  <c r="G15" i="9"/>
  <c r="H15" i="9"/>
  <c r="I15" i="9"/>
  <c r="J15" i="9"/>
  <c r="K15" i="9"/>
  <c r="L15" i="9"/>
  <c r="E16" i="9"/>
  <c r="F16" i="9"/>
  <c r="G16" i="9"/>
  <c r="H16" i="9"/>
  <c r="I16" i="9"/>
  <c r="J16" i="9"/>
  <c r="K16" i="9"/>
  <c r="L16" i="9"/>
  <c r="E17" i="9"/>
  <c r="F17" i="9"/>
  <c r="G17" i="9"/>
  <c r="H17" i="9"/>
  <c r="I17" i="9"/>
  <c r="J17" i="9"/>
  <c r="K17" i="9"/>
  <c r="L17" i="9"/>
  <c r="E18" i="9"/>
  <c r="F18" i="9"/>
  <c r="G18" i="9"/>
  <c r="H18" i="9"/>
  <c r="I18" i="9"/>
  <c r="J18" i="9"/>
  <c r="K18" i="9"/>
  <c r="L18" i="9"/>
  <c r="E20" i="9"/>
  <c r="F20" i="9"/>
  <c r="G20" i="9"/>
  <c r="H20" i="9"/>
  <c r="I20" i="9"/>
  <c r="J20" i="9"/>
  <c r="K20" i="9"/>
  <c r="L20" i="9"/>
  <c r="E21" i="9"/>
  <c r="F21" i="9"/>
  <c r="G21" i="9"/>
  <c r="H21" i="9"/>
  <c r="I21" i="9"/>
  <c r="J21" i="9"/>
  <c r="K21" i="9"/>
  <c r="L21" i="9"/>
  <c r="E22" i="9"/>
  <c r="F22" i="9"/>
  <c r="G22" i="9"/>
  <c r="H22" i="9"/>
  <c r="I22" i="9"/>
  <c r="J22" i="9"/>
  <c r="K22" i="9"/>
  <c r="L22" i="9"/>
  <c r="E23" i="9"/>
  <c r="F23" i="9"/>
  <c r="G23" i="9"/>
  <c r="H23" i="9"/>
  <c r="I23" i="9"/>
  <c r="J23" i="9"/>
  <c r="K23" i="9"/>
  <c r="L23" i="9"/>
  <c r="E24" i="9"/>
  <c r="F24" i="9"/>
  <c r="G24" i="9"/>
  <c r="H24" i="9"/>
  <c r="I24" i="9"/>
  <c r="J24" i="9"/>
  <c r="K24" i="9"/>
  <c r="L24" i="9"/>
  <c r="E25" i="9"/>
  <c r="F25" i="9"/>
  <c r="G25" i="9"/>
  <c r="H25" i="9"/>
  <c r="I25" i="9"/>
  <c r="J25" i="9"/>
  <c r="K25" i="9"/>
  <c r="L25" i="9"/>
  <c r="E26" i="9"/>
  <c r="F26" i="9"/>
  <c r="G26" i="9"/>
  <c r="H26" i="9"/>
  <c r="I26" i="9"/>
  <c r="J26" i="9"/>
  <c r="K26" i="9"/>
  <c r="L26" i="9"/>
  <c r="E27" i="9"/>
  <c r="F27" i="9"/>
  <c r="G27" i="9"/>
  <c r="H27" i="9"/>
  <c r="I27" i="9"/>
  <c r="J27" i="9"/>
  <c r="K27" i="9"/>
  <c r="L27" i="9"/>
  <c r="E28" i="9"/>
  <c r="F28" i="9"/>
  <c r="G28" i="9"/>
  <c r="H28" i="9"/>
  <c r="I28" i="9"/>
  <c r="J28" i="9"/>
  <c r="K28" i="9"/>
  <c r="L28" i="9"/>
  <c r="E29" i="9"/>
  <c r="F29" i="9"/>
  <c r="G29" i="9"/>
  <c r="H29" i="9"/>
  <c r="I29" i="9"/>
  <c r="J29" i="9"/>
  <c r="K29" i="9"/>
  <c r="L29" i="9"/>
  <c r="E30" i="9"/>
  <c r="F30" i="9"/>
  <c r="G30" i="9"/>
  <c r="H30" i="9"/>
  <c r="I30" i="9"/>
  <c r="J30" i="9"/>
  <c r="K30" i="9"/>
  <c r="L30" i="9"/>
  <c r="E31" i="9"/>
  <c r="F31" i="9"/>
  <c r="G31" i="9"/>
  <c r="H31" i="9"/>
  <c r="I31" i="9"/>
  <c r="J31" i="9"/>
  <c r="K31" i="9"/>
  <c r="L31" i="9"/>
  <c r="E32" i="9"/>
  <c r="F32" i="9"/>
  <c r="G32" i="9"/>
  <c r="H32" i="9"/>
  <c r="I32" i="9"/>
  <c r="J32" i="9"/>
  <c r="K32" i="9"/>
  <c r="L32" i="9"/>
  <c r="E34" i="9"/>
  <c r="F34" i="9"/>
  <c r="G34" i="9"/>
  <c r="H34" i="9"/>
  <c r="I34" i="9"/>
  <c r="J34" i="9"/>
  <c r="K34" i="9"/>
  <c r="L34" i="9"/>
  <c r="E35" i="9"/>
  <c r="F35" i="9"/>
  <c r="G35" i="9"/>
  <c r="H35" i="9"/>
  <c r="I35" i="9"/>
  <c r="J35" i="9"/>
  <c r="K35" i="9"/>
  <c r="L35" i="9"/>
  <c r="E36" i="9"/>
  <c r="F36" i="9"/>
  <c r="G36" i="9"/>
  <c r="H36" i="9"/>
  <c r="I36" i="9"/>
  <c r="J36" i="9"/>
  <c r="K36" i="9"/>
  <c r="L36" i="9"/>
  <c r="E37" i="9"/>
  <c r="F37" i="9"/>
  <c r="G37" i="9"/>
  <c r="H37" i="9"/>
  <c r="I37" i="9"/>
  <c r="J37" i="9"/>
  <c r="K37" i="9"/>
  <c r="L37" i="9"/>
  <c r="E38" i="9"/>
  <c r="F38" i="9"/>
  <c r="G38" i="9"/>
  <c r="H38" i="9"/>
  <c r="I38" i="9"/>
  <c r="J38" i="9"/>
  <c r="K38" i="9"/>
  <c r="L38" i="9"/>
  <c r="E39" i="9"/>
  <c r="F39" i="9"/>
  <c r="G39" i="9"/>
  <c r="H39" i="9"/>
  <c r="I39" i="9"/>
  <c r="J39" i="9"/>
  <c r="K39" i="9"/>
  <c r="L39" i="9"/>
  <c r="E40" i="9"/>
  <c r="F40" i="9"/>
  <c r="G40" i="9"/>
  <c r="H40" i="9"/>
  <c r="I40" i="9"/>
  <c r="J40" i="9"/>
  <c r="K40" i="9"/>
  <c r="L40" i="9"/>
  <c r="E41" i="9"/>
  <c r="F41" i="9"/>
  <c r="G41" i="9"/>
  <c r="H41" i="9"/>
  <c r="I41" i="9"/>
  <c r="J41" i="9"/>
  <c r="K41" i="9"/>
  <c r="L41" i="9"/>
  <c r="E42" i="9"/>
  <c r="F42" i="9"/>
  <c r="G42" i="9"/>
  <c r="H42" i="9"/>
  <c r="I42" i="9"/>
  <c r="J42" i="9"/>
  <c r="K42" i="9"/>
  <c r="L42" i="9"/>
  <c r="E43" i="9"/>
  <c r="F43" i="9"/>
  <c r="G43" i="9"/>
  <c r="H43" i="9"/>
  <c r="I43" i="9"/>
  <c r="J43" i="9"/>
  <c r="K43" i="9"/>
  <c r="L43" i="9"/>
  <c r="E44" i="9"/>
  <c r="F44" i="9"/>
  <c r="G44" i="9"/>
  <c r="H44" i="9"/>
  <c r="I44" i="9"/>
  <c r="J44" i="9"/>
  <c r="K44" i="9"/>
  <c r="L44" i="9"/>
  <c r="E45" i="9"/>
  <c r="F45" i="9"/>
  <c r="G45" i="9"/>
  <c r="H45" i="9"/>
  <c r="I45" i="9"/>
  <c r="J45" i="9"/>
  <c r="K45" i="9"/>
  <c r="L45" i="9"/>
  <c r="E46" i="9"/>
  <c r="F46" i="9"/>
  <c r="G46" i="9"/>
  <c r="H46" i="9"/>
  <c r="I46" i="9"/>
  <c r="J46" i="9"/>
  <c r="K46" i="9"/>
  <c r="L46" i="9"/>
  <c r="E48" i="9"/>
  <c r="F48" i="9"/>
  <c r="G48" i="9"/>
  <c r="H48" i="9"/>
  <c r="I48" i="9"/>
  <c r="J48" i="9"/>
  <c r="K48" i="9"/>
  <c r="L48" i="9"/>
  <c r="E49" i="9"/>
  <c r="F49" i="9"/>
  <c r="G49" i="9"/>
  <c r="H49" i="9"/>
  <c r="I49" i="9"/>
  <c r="J49" i="9"/>
  <c r="K49" i="9"/>
  <c r="L49" i="9"/>
  <c r="E50" i="9"/>
  <c r="F50" i="9"/>
  <c r="G50" i="9"/>
  <c r="H50" i="9"/>
  <c r="I50" i="9"/>
  <c r="J50" i="9"/>
  <c r="K50" i="9"/>
  <c r="L50" i="9"/>
  <c r="E51" i="9"/>
  <c r="F51" i="9"/>
  <c r="G51" i="9"/>
  <c r="H51" i="9"/>
  <c r="I51" i="9"/>
  <c r="J51" i="9"/>
  <c r="K51" i="9"/>
  <c r="L51" i="9"/>
  <c r="E52" i="9"/>
  <c r="F52" i="9"/>
  <c r="G52" i="9"/>
  <c r="H52" i="9"/>
  <c r="I52" i="9"/>
  <c r="J52" i="9"/>
  <c r="K52" i="9"/>
  <c r="L52" i="9"/>
  <c r="E53" i="9"/>
  <c r="F53" i="9"/>
  <c r="G53" i="9"/>
  <c r="H53" i="9"/>
  <c r="I53" i="9"/>
  <c r="J53" i="9"/>
  <c r="K53" i="9"/>
  <c r="L53" i="9"/>
  <c r="E54" i="9"/>
  <c r="F54" i="9"/>
  <c r="G54" i="9"/>
  <c r="H54" i="9"/>
  <c r="I54" i="9"/>
  <c r="J54" i="9"/>
  <c r="K54" i="9"/>
  <c r="L54" i="9"/>
  <c r="E55" i="9"/>
  <c r="F55" i="9"/>
  <c r="G55" i="9"/>
  <c r="H55" i="9"/>
  <c r="I55" i="9"/>
  <c r="J55" i="9"/>
  <c r="K55" i="9"/>
  <c r="L55" i="9"/>
  <c r="E56" i="9"/>
  <c r="F56" i="9"/>
  <c r="G56" i="9"/>
  <c r="H56" i="9"/>
  <c r="I56" i="9"/>
  <c r="J56" i="9"/>
  <c r="K56" i="9"/>
  <c r="L56" i="9"/>
  <c r="E57" i="9"/>
  <c r="F57" i="9"/>
  <c r="G57" i="9"/>
  <c r="H57" i="9"/>
  <c r="I57" i="9"/>
  <c r="J57" i="9"/>
  <c r="K57" i="9"/>
  <c r="L57" i="9"/>
  <c r="E58" i="9"/>
  <c r="F58" i="9"/>
  <c r="G58" i="9"/>
  <c r="H58" i="9"/>
  <c r="I58" i="9"/>
  <c r="J58" i="9"/>
  <c r="K58" i="9"/>
  <c r="L58" i="9"/>
  <c r="E59" i="9"/>
  <c r="F59" i="9"/>
  <c r="G59" i="9"/>
  <c r="H59" i="9"/>
  <c r="I59" i="9"/>
  <c r="J59" i="9"/>
  <c r="K59" i="9"/>
  <c r="L59" i="9"/>
  <c r="E60" i="9"/>
  <c r="F60" i="9"/>
  <c r="G60" i="9"/>
  <c r="H60" i="9"/>
  <c r="I60" i="9"/>
  <c r="J60" i="9"/>
  <c r="K60" i="9"/>
  <c r="L60" i="9"/>
  <c r="E61" i="9"/>
  <c r="F61" i="9"/>
  <c r="G61" i="9"/>
  <c r="H61" i="9"/>
  <c r="I61" i="9"/>
  <c r="J61" i="9"/>
  <c r="K61" i="9"/>
  <c r="L61" i="9"/>
  <c r="E62" i="9"/>
  <c r="F62" i="9"/>
  <c r="G62" i="9"/>
  <c r="H62" i="9"/>
  <c r="I62" i="9"/>
  <c r="J62" i="9"/>
  <c r="K62" i="9"/>
  <c r="L62" i="9"/>
  <c r="E63" i="9"/>
  <c r="F63" i="9"/>
  <c r="G63" i="9"/>
  <c r="H63" i="9"/>
  <c r="I63" i="9"/>
  <c r="J63" i="9"/>
  <c r="K63" i="9"/>
  <c r="L63" i="9"/>
  <c r="E64" i="9"/>
  <c r="F64" i="9"/>
  <c r="G64" i="9"/>
  <c r="H64" i="9"/>
  <c r="I64" i="9"/>
  <c r="J64" i="9"/>
  <c r="K64" i="9"/>
  <c r="L64" i="9"/>
  <c r="E65" i="9"/>
  <c r="F65" i="9"/>
  <c r="G65" i="9"/>
  <c r="H65" i="9"/>
  <c r="I65" i="9"/>
  <c r="J65" i="9"/>
  <c r="K65" i="9"/>
  <c r="L65" i="9"/>
  <c r="E66" i="9"/>
  <c r="F66" i="9"/>
  <c r="G66" i="9"/>
  <c r="H66" i="9"/>
  <c r="I66" i="9"/>
  <c r="J66" i="9"/>
  <c r="K66" i="9"/>
  <c r="L66" i="9"/>
  <c r="E67" i="9"/>
  <c r="F67" i="9"/>
  <c r="G67" i="9"/>
  <c r="H67" i="9"/>
  <c r="I67" i="9"/>
  <c r="J67" i="9"/>
  <c r="K67" i="9"/>
  <c r="L67" i="9"/>
  <c r="E68" i="9"/>
  <c r="F68" i="9"/>
  <c r="G68" i="9"/>
  <c r="H68" i="9"/>
  <c r="I68" i="9"/>
  <c r="J68" i="9"/>
  <c r="K68" i="9"/>
  <c r="L68" i="9"/>
  <c r="E72" i="9"/>
  <c r="F72" i="9"/>
  <c r="G72" i="9"/>
  <c r="H72" i="9"/>
  <c r="I72" i="9"/>
  <c r="J72" i="9"/>
  <c r="K72" i="9"/>
  <c r="L72" i="9"/>
  <c r="E73" i="9"/>
  <c r="F73" i="9"/>
  <c r="G73" i="9"/>
  <c r="H73" i="9"/>
  <c r="I73" i="9"/>
  <c r="J73" i="9"/>
  <c r="K73" i="9"/>
  <c r="L73" i="9"/>
  <c r="E74" i="9"/>
  <c r="F74" i="9"/>
  <c r="G74" i="9"/>
  <c r="H74" i="9"/>
  <c r="I74" i="9"/>
  <c r="J74" i="9"/>
  <c r="K74" i="9"/>
  <c r="L74" i="9"/>
  <c r="E75" i="9"/>
  <c r="F75" i="9"/>
  <c r="G75" i="9"/>
  <c r="H75" i="9"/>
  <c r="I75" i="9"/>
  <c r="J75" i="9"/>
  <c r="K75" i="9"/>
  <c r="L75" i="9"/>
  <c r="E76" i="9"/>
  <c r="F76" i="9"/>
  <c r="G76" i="9"/>
  <c r="H76" i="9"/>
  <c r="I76" i="9"/>
  <c r="J76" i="9"/>
  <c r="K76" i="9"/>
  <c r="L76" i="9"/>
  <c r="E77" i="9"/>
  <c r="F77" i="9"/>
  <c r="G77" i="9"/>
  <c r="H77" i="9"/>
  <c r="I77" i="9"/>
  <c r="J77" i="9"/>
  <c r="K77" i="9"/>
  <c r="L77" i="9"/>
  <c r="E79" i="9"/>
  <c r="F79" i="9"/>
  <c r="G79" i="9"/>
  <c r="H79" i="9"/>
  <c r="I79" i="9"/>
  <c r="J79" i="9"/>
  <c r="K79" i="9"/>
  <c r="L79" i="9"/>
  <c r="E80" i="9"/>
  <c r="F80" i="9"/>
  <c r="G80" i="9"/>
  <c r="H80" i="9"/>
  <c r="I80" i="9"/>
  <c r="J80" i="9"/>
  <c r="K80" i="9"/>
  <c r="L80" i="9"/>
  <c r="E81" i="9"/>
  <c r="F81" i="9"/>
  <c r="G81" i="9"/>
  <c r="H81" i="9"/>
  <c r="I81" i="9"/>
  <c r="J81" i="9"/>
  <c r="K81" i="9"/>
  <c r="L81" i="9"/>
  <c r="E82" i="9"/>
  <c r="F82" i="9"/>
  <c r="G82" i="9"/>
  <c r="H82" i="9"/>
  <c r="I82" i="9"/>
  <c r="J82" i="9"/>
  <c r="K82" i="9"/>
  <c r="L82" i="9"/>
  <c r="E83" i="9"/>
  <c r="F83" i="9"/>
  <c r="G83" i="9"/>
  <c r="H83" i="9"/>
  <c r="I83" i="9"/>
  <c r="J83" i="9"/>
  <c r="K83" i="9"/>
  <c r="L83" i="9"/>
  <c r="E84" i="9"/>
  <c r="F84" i="9"/>
  <c r="G84" i="9"/>
  <c r="H84" i="9"/>
  <c r="I84" i="9"/>
  <c r="J84" i="9"/>
  <c r="K84" i="9"/>
  <c r="L84" i="9"/>
  <c r="E85" i="9"/>
  <c r="F85" i="9"/>
  <c r="G85" i="9"/>
  <c r="H85" i="9"/>
  <c r="I85" i="9"/>
  <c r="J85" i="9"/>
  <c r="K85" i="9"/>
  <c r="L85" i="9"/>
  <c r="E86" i="9"/>
  <c r="F86" i="9"/>
  <c r="G86" i="9"/>
  <c r="H86" i="9"/>
  <c r="I86" i="9"/>
  <c r="J86" i="9"/>
  <c r="K86" i="9"/>
  <c r="L86" i="9"/>
  <c r="E87" i="9"/>
  <c r="F87" i="9"/>
  <c r="G87" i="9"/>
  <c r="H87" i="9"/>
  <c r="I87" i="9"/>
  <c r="J87" i="9"/>
  <c r="K87" i="9"/>
  <c r="L87" i="9"/>
  <c r="E88" i="9"/>
  <c r="F88" i="9"/>
  <c r="G88" i="9"/>
  <c r="H88" i="9"/>
  <c r="I88" i="9"/>
  <c r="J88" i="9"/>
  <c r="K88" i="9"/>
  <c r="L88" i="9"/>
  <c r="E89" i="9"/>
  <c r="F89" i="9"/>
  <c r="G89" i="9"/>
  <c r="H89" i="9"/>
  <c r="I89" i="9"/>
  <c r="J89" i="9"/>
  <c r="K89" i="9"/>
  <c r="L89" i="9"/>
  <c r="E90" i="9"/>
  <c r="F90" i="9"/>
  <c r="G90" i="9"/>
  <c r="H90" i="9"/>
  <c r="I90" i="9"/>
  <c r="J90" i="9"/>
  <c r="K90" i="9"/>
  <c r="L90" i="9"/>
  <c r="E91" i="9"/>
  <c r="F91" i="9"/>
  <c r="G91" i="9"/>
  <c r="H91" i="9"/>
  <c r="I91" i="9"/>
  <c r="J91" i="9"/>
  <c r="K91" i="9"/>
  <c r="L91" i="9"/>
  <c r="E92" i="9"/>
  <c r="F92" i="9"/>
  <c r="G92" i="9"/>
  <c r="H92" i="9"/>
  <c r="I92" i="9"/>
  <c r="J92" i="9"/>
  <c r="K92" i="9"/>
  <c r="L92" i="9"/>
  <c r="E93" i="9"/>
  <c r="F93" i="9"/>
  <c r="G93" i="9"/>
  <c r="H93" i="9"/>
  <c r="I93" i="9"/>
  <c r="J93" i="9"/>
  <c r="K93" i="9"/>
  <c r="L93" i="9"/>
  <c r="E94" i="9"/>
  <c r="F94" i="9"/>
  <c r="G94" i="9"/>
  <c r="H94" i="9"/>
  <c r="I94" i="9"/>
  <c r="J94" i="9"/>
  <c r="K94" i="9"/>
  <c r="L94" i="9"/>
  <c r="E95" i="9"/>
  <c r="F95" i="9"/>
  <c r="G95" i="9"/>
  <c r="H95" i="9"/>
  <c r="I95" i="9"/>
  <c r="J95" i="9"/>
  <c r="K95" i="9"/>
  <c r="L95" i="9"/>
  <c r="E96" i="9"/>
  <c r="F96" i="9"/>
  <c r="G96" i="9"/>
  <c r="H96" i="9"/>
  <c r="I96" i="9"/>
  <c r="J96" i="9"/>
  <c r="K96" i="9"/>
  <c r="L96" i="9"/>
  <c r="E97" i="9"/>
  <c r="F97" i="9"/>
  <c r="G97" i="9"/>
  <c r="H97" i="9"/>
  <c r="I97" i="9"/>
  <c r="J97" i="9"/>
  <c r="K97" i="9"/>
  <c r="L97" i="9"/>
  <c r="E98" i="9"/>
  <c r="F98" i="9"/>
  <c r="G98" i="9"/>
  <c r="H98" i="9"/>
  <c r="I98" i="9"/>
  <c r="J98" i="9"/>
  <c r="K98" i="9"/>
  <c r="L98" i="9"/>
  <c r="E99" i="9"/>
  <c r="F99" i="9"/>
  <c r="G99" i="9"/>
  <c r="H99" i="9"/>
  <c r="I99" i="9"/>
  <c r="J99" i="9"/>
  <c r="K99" i="9"/>
  <c r="L99" i="9"/>
  <c r="E100" i="9"/>
  <c r="F100" i="9"/>
  <c r="G100" i="9"/>
  <c r="H100" i="9"/>
  <c r="I100" i="9"/>
  <c r="J100" i="9"/>
  <c r="K100" i="9"/>
  <c r="L100" i="9"/>
  <c r="E101" i="9"/>
  <c r="F101" i="9"/>
  <c r="G101" i="9"/>
  <c r="H101" i="9"/>
  <c r="I101" i="9"/>
  <c r="J101" i="9"/>
  <c r="K101" i="9"/>
  <c r="L101" i="9"/>
  <c r="E102" i="9"/>
  <c r="F102" i="9"/>
  <c r="G102" i="9"/>
  <c r="H102" i="9"/>
  <c r="I102" i="9"/>
  <c r="J102" i="9"/>
  <c r="K102" i="9"/>
  <c r="L102" i="9"/>
  <c r="E103" i="9"/>
  <c r="F103" i="9"/>
  <c r="G103" i="9"/>
  <c r="H103" i="9"/>
  <c r="I103" i="9"/>
  <c r="J103" i="9"/>
  <c r="K103" i="9"/>
  <c r="L103" i="9"/>
  <c r="E104" i="9"/>
  <c r="F104" i="9"/>
  <c r="G104" i="9"/>
  <c r="H104" i="9"/>
  <c r="I104" i="9"/>
  <c r="J104" i="9"/>
  <c r="K104" i="9"/>
  <c r="L104" i="9"/>
  <c r="E109" i="9"/>
  <c r="F109" i="9"/>
  <c r="G109" i="9"/>
  <c r="H109" i="9"/>
  <c r="I109" i="9"/>
  <c r="J109" i="9"/>
  <c r="K109" i="9"/>
  <c r="L109" i="9"/>
  <c r="E110" i="9"/>
  <c r="F110" i="9"/>
  <c r="G110" i="9"/>
  <c r="H110" i="9"/>
  <c r="I110" i="9"/>
  <c r="J110" i="9"/>
  <c r="K110" i="9"/>
  <c r="L110" i="9"/>
  <c r="E111" i="9"/>
  <c r="F111" i="9"/>
  <c r="G111" i="9"/>
  <c r="H111" i="9"/>
  <c r="I111" i="9"/>
  <c r="J111" i="9"/>
  <c r="K111" i="9"/>
  <c r="L111" i="9"/>
  <c r="E112" i="9"/>
  <c r="F112" i="9"/>
  <c r="G112" i="9"/>
  <c r="H112" i="9"/>
  <c r="I112" i="9"/>
  <c r="J112" i="9"/>
  <c r="K112" i="9"/>
  <c r="L112" i="9"/>
  <c r="E113" i="9"/>
  <c r="F113" i="9"/>
  <c r="G113" i="9"/>
  <c r="H113" i="9"/>
  <c r="I113" i="9"/>
  <c r="J113" i="9"/>
  <c r="K113" i="9"/>
  <c r="L113" i="9"/>
  <c r="E114" i="9"/>
  <c r="F114" i="9"/>
  <c r="G114" i="9"/>
  <c r="H114" i="9"/>
  <c r="I114" i="9"/>
  <c r="J114" i="9"/>
  <c r="K114" i="9"/>
  <c r="L114" i="9"/>
  <c r="E115" i="9"/>
  <c r="F115" i="9"/>
  <c r="G115" i="9"/>
  <c r="H115" i="9"/>
  <c r="I115" i="9"/>
  <c r="J115" i="9"/>
  <c r="K115" i="9"/>
  <c r="L115" i="9"/>
  <c r="E116" i="9"/>
  <c r="F116" i="9"/>
  <c r="G116" i="9"/>
  <c r="H116" i="9"/>
  <c r="I116" i="9"/>
  <c r="J116" i="9"/>
  <c r="K116" i="9"/>
  <c r="L116" i="9"/>
  <c r="E117" i="9"/>
  <c r="F117" i="9"/>
  <c r="G117" i="9"/>
  <c r="H117" i="9"/>
  <c r="I117" i="9"/>
  <c r="J117" i="9"/>
  <c r="K117" i="9"/>
  <c r="L117" i="9"/>
  <c r="E118" i="9"/>
  <c r="F118" i="9"/>
  <c r="G118" i="9"/>
  <c r="H118" i="9"/>
  <c r="I118" i="9"/>
  <c r="J118" i="9"/>
  <c r="K118" i="9"/>
  <c r="L118" i="9"/>
  <c r="E121" i="9"/>
  <c r="F121" i="9"/>
  <c r="G121" i="9"/>
  <c r="H121" i="9"/>
  <c r="I121" i="9"/>
  <c r="J121" i="9"/>
  <c r="K121" i="9"/>
  <c r="L121" i="9"/>
  <c r="E122" i="9"/>
  <c r="F122" i="9"/>
  <c r="G122" i="9"/>
  <c r="H122" i="9"/>
  <c r="I122" i="9"/>
  <c r="J122" i="9"/>
  <c r="K122" i="9"/>
  <c r="L122" i="9"/>
  <c r="E123" i="9"/>
  <c r="F123" i="9"/>
  <c r="G123" i="9"/>
  <c r="H123" i="9"/>
  <c r="I123" i="9"/>
  <c r="J123" i="9"/>
  <c r="K123" i="9"/>
  <c r="L123" i="9"/>
  <c r="E124" i="9"/>
  <c r="F124" i="9"/>
  <c r="G124" i="9"/>
  <c r="H124" i="9"/>
  <c r="I124" i="9"/>
  <c r="J124" i="9"/>
  <c r="K124" i="9"/>
  <c r="L124" i="9"/>
  <c r="E125" i="9"/>
  <c r="F125" i="9"/>
  <c r="G125" i="9"/>
  <c r="H125" i="9"/>
  <c r="I125" i="9"/>
  <c r="J125" i="9"/>
  <c r="K125" i="9"/>
  <c r="L125" i="9"/>
  <c r="E128" i="9"/>
  <c r="F128" i="9"/>
  <c r="G128" i="9"/>
  <c r="H128" i="9"/>
  <c r="I128" i="9"/>
  <c r="J128" i="9"/>
  <c r="K128" i="9"/>
  <c r="L128" i="9"/>
  <c r="E129" i="9"/>
  <c r="F129" i="9"/>
  <c r="G129" i="9"/>
  <c r="H129" i="9"/>
  <c r="I129" i="9"/>
  <c r="J129" i="9"/>
  <c r="K129" i="9"/>
  <c r="L129" i="9"/>
  <c r="E130" i="9"/>
  <c r="F130" i="9"/>
  <c r="G130" i="9"/>
  <c r="H130" i="9"/>
  <c r="I130" i="9"/>
  <c r="J130" i="9"/>
  <c r="K130" i="9"/>
  <c r="L130" i="9"/>
  <c r="E131" i="9"/>
  <c r="F131" i="9"/>
  <c r="G131" i="9"/>
  <c r="H131" i="9"/>
  <c r="I131" i="9"/>
  <c r="J131" i="9"/>
  <c r="K131" i="9"/>
  <c r="L131" i="9"/>
  <c r="E134" i="9"/>
  <c r="F134" i="9"/>
  <c r="G134" i="9"/>
  <c r="H134" i="9"/>
  <c r="I134" i="9"/>
  <c r="J134" i="9"/>
  <c r="K134" i="9"/>
  <c r="L134" i="9"/>
  <c r="E135" i="9"/>
  <c r="F135" i="9"/>
  <c r="G135" i="9"/>
  <c r="H135" i="9"/>
  <c r="I135" i="9"/>
  <c r="J135" i="9"/>
  <c r="K135" i="9"/>
  <c r="L135" i="9"/>
  <c r="E136" i="9"/>
  <c r="F136" i="9"/>
  <c r="G136" i="9"/>
  <c r="H136" i="9"/>
  <c r="I136" i="9"/>
  <c r="J136" i="9"/>
  <c r="K136" i="9"/>
  <c r="L136" i="9"/>
  <c r="E137" i="9"/>
  <c r="F137" i="9"/>
  <c r="G137" i="9"/>
  <c r="H137" i="9"/>
  <c r="I137" i="9"/>
  <c r="J137" i="9"/>
  <c r="K137" i="9"/>
  <c r="L137" i="9"/>
  <c r="E138" i="9"/>
  <c r="F138" i="9"/>
  <c r="G138" i="9"/>
  <c r="H138" i="9"/>
  <c r="I138" i="9"/>
  <c r="J138" i="9"/>
  <c r="K138" i="9"/>
  <c r="L138" i="9"/>
  <c r="E141" i="9"/>
  <c r="F141" i="9"/>
  <c r="G141" i="9"/>
  <c r="H141" i="9"/>
  <c r="I141" i="9"/>
  <c r="J141" i="9"/>
  <c r="K141" i="9"/>
  <c r="L141" i="9"/>
  <c r="E142" i="9"/>
  <c r="F142" i="9"/>
  <c r="G142" i="9"/>
  <c r="H142" i="9"/>
  <c r="I142" i="9"/>
  <c r="J142" i="9"/>
  <c r="K142" i="9"/>
  <c r="L142" i="9"/>
  <c r="E143" i="9"/>
  <c r="F143" i="9"/>
  <c r="G143" i="9"/>
  <c r="H143" i="9"/>
  <c r="I143" i="9"/>
  <c r="J143" i="9"/>
  <c r="K143" i="9"/>
  <c r="L143" i="9"/>
  <c r="E144" i="9"/>
  <c r="F144" i="9"/>
  <c r="G144" i="9"/>
  <c r="H144" i="9"/>
  <c r="I144" i="9"/>
  <c r="J144" i="9"/>
  <c r="K144" i="9"/>
  <c r="L144" i="9"/>
  <c r="E145" i="9"/>
  <c r="F145" i="9"/>
  <c r="G145" i="9"/>
  <c r="H145" i="9"/>
  <c r="I145" i="9"/>
  <c r="J145" i="9"/>
  <c r="K145" i="9"/>
  <c r="L145" i="9"/>
  <c r="E146" i="9"/>
  <c r="F146" i="9"/>
  <c r="G146" i="9"/>
  <c r="H146" i="9"/>
  <c r="I146" i="9"/>
  <c r="J146" i="9"/>
  <c r="K146" i="9"/>
  <c r="L146" i="9"/>
  <c r="E147" i="9"/>
  <c r="F147" i="9"/>
  <c r="G147" i="9"/>
  <c r="H147" i="9"/>
  <c r="I147" i="9"/>
  <c r="J147" i="9"/>
  <c r="K147" i="9"/>
  <c r="L147" i="9"/>
  <c r="E150" i="9"/>
  <c r="F150" i="9"/>
  <c r="G150" i="9"/>
  <c r="H150" i="9"/>
  <c r="I150" i="9"/>
  <c r="J150" i="9"/>
  <c r="K150" i="9"/>
  <c r="L150" i="9"/>
  <c r="E151" i="9"/>
  <c r="F151" i="9"/>
  <c r="G151" i="9"/>
  <c r="H151" i="9"/>
  <c r="I151" i="9"/>
  <c r="J151" i="9"/>
  <c r="K151" i="9"/>
  <c r="L151" i="9"/>
  <c r="E152" i="9"/>
  <c r="F152" i="9"/>
  <c r="G152" i="9"/>
  <c r="H152" i="9"/>
  <c r="I152" i="9"/>
  <c r="J152" i="9"/>
  <c r="K152" i="9"/>
  <c r="L152" i="9"/>
  <c r="E153" i="9"/>
  <c r="F153" i="9"/>
  <c r="G153" i="9"/>
  <c r="H153" i="9"/>
  <c r="I153" i="9"/>
  <c r="J153" i="9"/>
  <c r="K153" i="9"/>
  <c r="L153" i="9"/>
  <c r="E154" i="9"/>
  <c r="F154" i="9"/>
  <c r="G154" i="9"/>
  <c r="H154" i="9"/>
  <c r="I154" i="9"/>
  <c r="J154" i="9"/>
  <c r="K154" i="9"/>
  <c r="L154" i="9"/>
  <c r="E159" i="9"/>
  <c r="F159" i="9"/>
  <c r="G159" i="9"/>
  <c r="H159" i="9"/>
  <c r="I159" i="9"/>
  <c r="J159" i="9"/>
  <c r="K159" i="9"/>
  <c r="L159" i="9"/>
  <c r="E169" i="9"/>
  <c r="F169" i="9"/>
  <c r="G169" i="9"/>
  <c r="H169" i="9"/>
  <c r="I169" i="9"/>
  <c r="J169" i="9"/>
  <c r="K169" i="9"/>
  <c r="L169" i="9"/>
  <c r="E193" i="9"/>
  <c r="F193" i="9"/>
  <c r="G193" i="9"/>
  <c r="H193" i="9"/>
  <c r="I193" i="9"/>
  <c r="J193" i="9"/>
  <c r="K193" i="9"/>
  <c r="L193" i="9"/>
  <c r="E201" i="9"/>
  <c r="F201" i="9"/>
  <c r="G201" i="9"/>
  <c r="H201" i="9"/>
  <c r="I201" i="9"/>
  <c r="J201" i="9"/>
  <c r="K201" i="9"/>
  <c r="L201" i="9"/>
  <c r="E211" i="9"/>
  <c r="F211" i="9"/>
  <c r="G211" i="9"/>
  <c r="H211" i="9"/>
  <c r="I211" i="9"/>
  <c r="J211" i="9"/>
  <c r="K211" i="9"/>
  <c r="L211" i="9"/>
  <c r="E238" i="9"/>
  <c r="F238" i="9"/>
  <c r="G238" i="9"/>
  <c r="H238" i="9"/>
  <c r="I238" i="9"/>
  <c r="J238" i="9"/>
  <c r="K238" i="9"/>
  <c r="L238" i="9"/>
  <c r="E245" i="9"/>
  <c r="F245" i="9"/>
  <c r="G245" i="9"/>
  <c r="H245" i="9"/>
  <c r="I245" i="9"/>
  <c r="J245" i="9"/>
  <c r="K245" i="9"/>
  <c r="L245" i="9"/>
  <c r="E259" i="9"/>
  <c r="F259" i="9"/>
  <c r="G259" i="9"/>
  <c r="H259" i="9"/>
  <c r="I259" i="9"/>
  <c r="J259" i="9"/>
  <c r="K259" i="9"/>
  <c r="L259" i="9"/>
  <c r="E267" i="9"/>
  <c r="F267" i="9"/>
  <c r="G267" i="9"/>
  <c r="H267" i="9"/>
  <c r="I267" i="9"/>
  <c r="J267" i="9"/>
  <c r="K267" i="9"/>
  <c r="L267" i="9"/>
  <c r="E280" i="9"/>
  <c r="F280" i="9"/>
  <c r="G280" i="9"/>
  <c r="H280" i="9"/>
  <c r="I280" i="9"/>
  <c r="J280" i="9"/>
  <c r="K280" i="9"/>
  <c r="L280" i="9"/>
  <c r="E292" i="9"/>
  <c r="F292" i="9"/>
  <c r="G292" i="9"/>
  <c r="H292" i="9"/>
  <c r="I292" i="9"/>
  <c r="J292" i="9"/>
  <c r="K292" i="9"/>
  <c r="L292" i="9"/>
  <c r="E306" i="9"/>
  <c r="F306" i="9"/>
  <c r="G306" i="9"/>
  <c r="H306" i="9"/>
  <c r="I306" i="9"/>
  <c r="J306" i="9"/>
  <c r="K306" i="9"/>
  <c r="L306" i="9"/>
  <c r="E320" i="9"/>
  <c r="F320" i="9"/>
  <c r="G320" i="9"/>
  <c r="H320" i="9"/>
  <c r="I320" i="9"/>
  <c r="J320" i="9"/>
  <c r="K320" i="9"/>
  <c r="L320" i="9"/>
  <c r="E329" i="9"/>
  <c r="F329" i="9"/>
  <c r="G329" i="9"/>
  <c r="H329" i="9"/>
  <c r="I329" i="9"/>
  <c r="J329" i="9"/>
  <c r="K329" i="9"/>
  <c r="L329" i="9"/>
  <c r="E338" i="9"/>
  <c r="F338" i="9"/>
  <c r="G338" i="9"/>
  <c r="H338" i="9"/>
  <c r="I338" i="9"/>
  <c r="J338" i="9"/>
  <c r="K338" i="9"/>
  <c r="L338" i="9"/>
  <c r="E355" i="9"/>
  <c r="F355" i="9"/>
  <c r="G355" i="9"/>
  <c r="H355" i="9"/>
  <c r="I355" i="9"/>
  <c r="J355" i="9"/>
  <c r="K355" i="9"/>
  <c r="L355" i="9"/>
  <c r="E356" i="9"/>
  <c r="F356" i="9"/>
  <c r="G356" i="9"/>
  <c r="H356" i="9"/>
  <c r="I356" i="9"/>
  <c r="J356" i="9"/>
  <c r="K356" i="9"/>
  <c r="L356" i="9"/>
  <c r="F10" i="9"/>
  <c r="G10" i="9"/>
  <c r="H10" i="9"/>
  <c r="I10" i="9"/>
  <c r="J10" i="9"/>
  <c r="K10" i="9"/>
  <c r="L10" i="9"/>
  <c r="E10" i="9"/>
  <c r="K62" i="1" l="1"/>
  <c r="Q57" i="1"/>
  <c r="Q61" i="1" s="1"/>
  <c r="I57" i="1"/>
  <c r="R57" i="1"/>
  <c r="R60" i="1" s="1"/>
  <c r="J57" i="1"/>
  <c r="K57" i="1"/>
  <c r="K60" i="1" s="1"/>
  <c r="J62" i="1"/>
  <c r="L57" i="1"/>
  <c r="M57" i="1"/>
  <c r="N57" i="1"/>
  <c r="P57" i="1"/>
  <c r="P61" i="1" s="1"/>
  <c r="K35" i="1"/>
  <c r="F61" i="1"/>
  <c r="R62" i="1"/>
  <c r="Q62" i="1"/>
  <c r="O60" i="1"/>
  <c r="L48" i="1"/>
  <c r="L52" i="1" s="1"/>
  <c r="M48" i="1"/>
  <c r="M52" i="1" s="1"/>
  <c r="N48" i="1"/>
  <c r="F60" i="1"/>
  <c r="M53" i="1"/>
  <c r="I48" i="1"/>
  <c r="J48" i="1"/>
  <c r="J51" i="1" s="1"/>
  <c r="J53" i="1"/>
  <c r="K52" i="1"/>
  <c r="N39" i="1"/>
  <c r="N26" i="1"/>
  <c r="O39" i="1"/>
  <c r="O42" i="1" s="1"/>
  <c r="L53" i="1"/>
  <c r="M26" i="1"/>
  <c r="P35" i="1"/>
  <c r="I39" i="1"/>
  <c r="I35" i="1"/>
  <c r="L39" i="1"/>
  <c r="L43" i="1" s="1"/>
  <c r="I44" i="1"/>
  <c r="I53" i="1"/>
  <c r="M39" i="1"/>
  <c r="M42" i="1" s="1"/>
  <c r="P39" i="1"/>
  <c r="P43" i="1" s="1"/>
  <c r="J44" i="1"/>
  <c r="N44" i="1"/>
  <c r="L26" i="1"/>
  <c r="F43" i="1"/>
  <c r="L44" i="1"/>
  <c r="F52" i="1"/>
  <c r="O35" i="1"/>
  <c r="N35" i="1"/>
  <c r="P26" i="1"/>
  <c r="M35" i="1"/>
  <c r="J35" i="1"/>
  <c r="J39" i="1"/>
  <c r="J43" i="1" s="1"/>
  <c r="M44" i="1"/>
  <c r="F51" i="1"/>
  <c r="L35" i="1"/>
  <c r="K43" i="1"/>
  <c r="K44" i="1"/>
  <c r="N42" i="1"/>
  <c r="F42" i="1"/>
  <c r="I30" i="1"/>
  <c r="K42" i="1"/>
  <c r="J30" i="1"/>
  <c r="O30" i="1"/>
  <c r="P30" i="1"/>
  <c r="M30" i="1"/>
  <c r="K30" i="1"/>
  <c r="L30" i="1"/>
  <c r="N30" i="1"/>
  <c r="K26" i="1"/>
  <c r="J21" i="1"/>
  <c r="J25" i="1" s="1"/>
  <c r="J17" i="1"/>
  <c r="M17" i="1"/>
  <c r="M21" i="1"/>
  <c r="I21" i="1"/>
  <c r="K21" i="1"/>
  <c r="F33" i="1"/>
  <c r="I17" i="1"/>
  <c r="L21" i="1"/>
  <c r="P17" i="1"/>
  <c r="L17" i="1"/>
  <c r="N21" i="1"/>
  <c r="I26" i="1"/>
  <c r="O17" i="1"/>
  <c r="K17" i="1"/>
  <c r="O21" i="1"/>
  <c r="O24" i="1" s="1"/>
  <c r="J26" i="1"/>
  <c r="F25" i="1"/>
  <c r="F24" i="1"/>
  <c r="E11" i="10"/>
  <c r="F11" i="10"/>
  <c r="G11" i="10"/>
  <c r="H11" i="10"/>
  <c r="I11" i="10"/>
  <c r="J11" i="10"/>
  <c r="K11" i="10"/>
  <c r="L11" i="10"/>
  <c r="E12" i="10"/>
  <c r="F12" i="10"/>
  <c r="G12" i="10"/>
  <c r="H12" i="10"/>
  <c r="I12" i="10"/>
  <c r="J12" i="10"/>
  <c r="K12" i="10"/>
  <c r="L12" i="10"/>
  <c r="E13" i="10"/>
  <c r="F13" i="10"/>
  <c r="G13" i="10"/>
  <c r="H13" i="10"/>
  <c r="I13" i="10"/>
  <c r="J13" i="10"/>
  <c r="K13" i="10"/>
  <c r="L13" i="10"/>
  <c r="E15" i="10"/>
  <c r="F15" i="10"/>
  <c r="G15" i="10"/>
  <c r="H15" i="10"/>
  <c r="I15" i="10"/>
  <c r="J15" i="10"/>
  <c r="K15" i="10"/>
  <c r="L15" i="10"/>
  <c r="E16" i="10"/>
  <c r="F16" i="10"/>
  <c r="G16" i="10"/>
  <c r="H16" i="10"/>
  <c r="I16" i="10"/>
  <c r="J16" i="10"/>
  <c r="K16" i="10"/>
  <c r="L16" i="10"/>
  <c r="E17" i="10"/>
  <c r="F17" i="10"/>
  <c r="G17" i="10"/>
  <c r="H17" i="10"/>
  <c r="I17" i="10"/>
  <c r="J17" i="10"/>
  <c r="K17" i="10"/>
  <c r="L17" i="10"/>
  <c r="E18" i="10"/>
  <c r="F18" i="10"/>
  <c r="G18" i="10"/>
  <c r="H18" i="10"/>
  <c r="I18" i="10"/>
  <c r="J18" i="10"/>
  <c r="K18" i="10"/>
  <c r="L18" i="10"/>
  <c r="E20" i="10"/>
  <c r="F20" i="10"/>
  <c r="G20" i="10"/>
  <c r="H20" i="10"/>
  <c r="I20" i="10"/>
  <c r="J20" i="10"/>
  <c r="K20" i="10"/>
  <c r="L20" i="10"/>
  <c r="E21" i="10"/>
  <c r="F21" i="10"/>
  <c r="G21" i="10"/>
  <c r="H21" i="10"/>
  <c r="I21" i="10"/>
  <c r="J21" i="10"/>
  <c r="K21" i="10"/>
  <c r="L21" i="10"/>
  <c r="E22" i="10"/>
  <c r="F22" i="10"/>
  <c r="G22" i="10"/>
  <c r="H22" i="10"/>
  <c r="I22" i="10"/>
  <c r="J22" i="10"/>
  <c r="K22" i="10"/>
  <c r="L22" i="10"/>
  <c r="E23" i="10"/>
  <c r="F23" i="10"/>
  <c r="G23" i="10"/>
  <c r="H23" i="10"/>
  <c r="I23" i="10"/>
  <c r="J23" i="10"/>
  <c r="K23" i="10"/>
  <c r="L23" i="10"/>
  <c r="E24" i="10"/>
  <c r="F24" i="10"/>
  <c r="G24" i="10"/>
  <c r="H24" i="10"/>
  <c r="I24" i="10"/>
  <c r="J24" i="10"/>
  <c r="K24" i="10"/>
  <c r="L24" i="10"/>
  <c r="E25" i="10"/>
  <c r="F25" i="10"/>
  <c r="G25" i="10"/>
  <c r="H25" i="10"/>
  <c r="I25" i="10"/>
  <c r="J25" i="10"/>
  <c r="K25" i="10"/>
  <c r="L25" i="10"/>
  <c r="E26" i="10"/>
  <c r="F26" i="10"/>
  <c r="G26" i="10"/>
  <c r="H26" i="10"/>
  <c r="I26" i="10"/>
  <c r="J26" i="10"/>
  <c r="K26" i="10"/>
  <c r="L26" i="10"/>
  <c r="E27" i="10"/>
  <c r="F27" i="10"/>
  <c r="G27" i="10"/>
  <c r="H27" i="10"/>
  <c r="I27" i="10"/>
  <c r="J27" i="10"/>
  <c r="K27" i="10"/>
  <c r="L27" i="10"/>
  <c r="E28" i="10"/>
  <c r="F28" i="10"/>
  <c r="G28" i="10"/>
  <c r="H28" i="10"/>
  <c r="I28" i="10"/>
  <c r="J28" i="10"/>
  <c r="K28" i="10"/>
  <c r="L28" i="10"/>
  <c r="E29" i="10"/>
  <c r="F29" i="10"/>
  <c r="G29" i="10"/>
  <c r="H29" i="10"/>
  <c r="I29" i="10"/>
  <c r="J29" i="10"/>
  <c r="K29" i="10"/>
  <c r="L29" i="10"/>
  <c r="E30" i="10"/>
  <c r="F30" i="10"/>
  <c r="G30" i="10"/>
  <c r="H30" i="10"/>
  <c r="I30" i="10"/>
  <c r="J30" i="10"/>
  <c r="K30" i="10"/>
  <c r="L30" i="10"/>
  <c r="E31" i="10"/>
  <c r="F31" i="10"/>
  <c r="G31" i="10"/>
  <c r="H31" i="10"/>
  <c r="I31" i="10"/>
  <c r="J31" i="10"/>
  <c r="K31" i="10"/>
  <c r="L31" i="10"/>
  <c r="E32" i="10"/>
  <c r="F32" i="10"/>
  <c r="G32" i="10"/>
  <c r="H32" i="10"/>
  <c r="I32" i="10"/>
  <c r="J32" i="10"/>
  <c r="K32" i="10"/>
  <c r="L32" i="10"/>
  <c r="E34" i="10"/>
  <c r="F34" i="10"/>
  <c r="G34" i="10"/>
  <c r="H34" i="10"/>
  <c r="I34" i="10"/>
  <c r="J34" i="10"/>
  <c r="K34" i="10"/>
  <c r="L34" i="10"/>
  <c r="E35" i="10"/>
  <c r="F35" i="10"/>
  <c r="G35" i="10"/>
  <c r="H35" i="10"/>
  <c r="I35" i="10"/>
  <c r="J35" i="10"/>
  <c r="K35" i="10"/>
  <c r="L35" i="10"/>
  <c r="E36" i="10"/>
  <c r="F36" i="10"/>
  <c r="G36" i="10"/>
  <c r="H36" i="10"/>
  <c r="I36" i="10"/>
  <c r="J36" i="10"/>
  <c r="K36" i="10"/>
  <c r="L36" i="10"/>
  <c r="E37" i="10"/>
  <c r="F37" i="10"/>
  <c r="G37" i="10"/>
  <c r="H37" i="10"/>
  <c r="I37" i="10"/>
  <c r="J37" i="10"/>
  <c r="K37" i="10"/>
  <c r="L37" i="10"/>
  <c r="E38" i="10"/>
  <c r="F38" i="10"/>
  <c r="G38" i="10"/>
  <c r="H38" i="10"/>
  <c r="I38" i="10"/>
  <c r="J38" i="10"/>
  <c r="K38" i="10"/>
  <c r="L38" i="10"/>
  <c r="E39" i="10"/>
  <c r="F39" i="10"/>
  <c r="G39" i="10"/>
  <c r="H39" i="10"/>
  <c r="I39" i="10"/>
  <c r="J39" i="10"/>
  <c r="K39" i="10"/>
  <c r="L39" i="10"/>
  <c r="E40" i="10"/>
  <c r="F40" i="10"/>
  <c r="G40" i="10"/>
  <c r="H40" i="10"/>
  <c r="I40" i="10"/>
  <c r="J40" i="10"/>
  <c r="K40" i="10"/>
  <c r="L40" i="10"/>
  <c r="E41" i="10"/>
  <c r="F41" i="10"/>
  <c r="G41" i="10"/>
  <c r="H41" i="10"/>
  <c r="I41" i="10"/>
  <c r="J41" i="10"/>
  <c r="K41" i="10"/>
  <c r="L41" i="10"/>
  <c r="E42" i="10"/>
  <c r="F42" i="10"/>
  <c r="G42" i="10"/>
  <c r="H42" i="10"/>
  <c r="I42" i="10"/>
  <c r="J42" i="10"/>
  <c r="K42" i="10"/>
  <c r="L42" i="10"/>
  <c r="E43" i="10"/>
  <c r="F43" i="10"/>
  <c r="G43" i="10"/>
  <c r="H43" i="10"/>
  <c r="I43" i="10"/>
  <c r="J43" i="10"/>
  <c r="K43" i="10"/>
  <c r="L43" i="10"/>
  <c r="E44" i="10"/>
  <c r="F44" i="10"/>
  <c r="G44" i="10"/>
  <c r="H44" i="10"/>
  <c r="I44" i="10"/>
  <c r="J44" i="10"/>
  <c r="K44" i="10"/>
  <c r="L44" i="10"/>
  <c r="E45" i="10"/>
  <c r="F45" i="10"/>
  <c r="G45" i="10"/>
  <c r="H45" i="10"/>
  <c r="I45" i="10"/>
  <c r="J45" i="10"/>
  <c r="K45" i="10"/>
  <c r="L45" i="10"/>
  <c r="E46" i="10"/>
  <c r="F46" i="10"/>
  <c r="G46" i="10"/>
  <c r="H46" i="10"/>
  <c r="I46" i="10"/>
  <c r="J46" i="10"/>
  <c r="K46" i="10"/>
  <c r="L46" i="10"/>
  <c r="E48" i="10"/>
  <c r="F48" i="10"/>
  <c r="G48" i="10"/>
  <c r="H48" i="10"/>
  <c r="I48" i="10"/>
  <c r="J48" i="10"/>
  <c r="K48" i="10"/>
  <c r="L48" i="10"/>
  <c r="E49" i="10"/>
  <c r="F49" i="10"/>
  <c r="G49" i="10"/>
  <c r="H49" i="10"/>
  <c r="I49" i="10"/>
  <c r="J49" i="10"/>
  <c r="K49" i="10"/>
  <c r="L49" i="10"/>
  <c r="E50" i="10"/>
  <c r="F50" i="10"/>
  <c r="G50" i="10"/>
  <c r="H50" i="10"/>
  <c r="I50" i="10"/>
  <c r="J50" i="10"/>
  <c r="K50" i="10"/>
  <c r="L50" i="10"/>
  <c r="E51" i="10"/>
  <c r="F51" i="10"/>
  <c r="G51" i="10"/>
  <c r="H51" i="10"/>
  <c r="I51" i="10"/>
  <c r="J51" i="10"/>
  <c r="K51" i="10"/>
  <c r="L51" i="10"/>
  <c r="E52" i="10"/>
  <c r="F52" i="10"/>
  <c r="G52" i="10"/>
  <c r="H52" i="10"/>
  <c r="I52" i="10"/>
  <c r="J52" i="10"/>
  <c r="K52" i="10"/>
  <c r="L52" i="10"/>
  <c r="E53" i="10"/>
  <c r="F53" i="10"/>
  <c r="G53" i="10"/>
  <c r="H53" i="10"/>
  <c r="I53" i="10"/>
  <c r="J53" i="10"/>
  <c r="K53" i="10"/>
  <c r="L53" i="10"/>
  <c r="E54" i="10"/>
  <c r="F54" i="10"/>
  <c r="G54" i="10"/>
  <c r="H54" i="10"/>
  <c r="I54" i="10"/>
  <c r="J54" i="10"/>
  <c r="K54" i="10"/>
  <c r="L54" i="10"/>
  <c r="E55" i="10"/>
  <c r="F55" i="10"/>
  <c r="G55" i="10"/>
  <c r="H55" i="10"/>
  <c r="I55" i="10"/>
  <c r="J55" i="10"/>
  <c r="K55" i="10"/>
  <c r="L55" i="10"/>
  <c r="E56" i="10"/>
  <c r="F56" i="10"/>
  <c r="G56" i="10"/>
  <c r="H56" i="10"/>
  <c r="I56" i="10"/>
  <c r="J56" i="10"/>
  <c r="K56" i="10"/>
  <c r="L56" i="10"/>
  <c r="E57" i="10"/>
  <c r="F57" i="10"/>
  <c r="G57" i="10"/>
  <c r="H57" i="10"/>
  <c r="I57" i="10"/>
  <c r="J57" i="10"/>
  <c r="K57" i="10"/>
  <c r="L57" i="10"/>
  <c r="E58" i="10"/>
  <c r="F58" i="10"/>
  <c r="G58" i="10"/>
  <c r="H58" i="10"/>
  <c r="I58" i="10"/>
  <c r="J58" i="10"/>
  <c r="K58" i="10"/>
  <c r="L58" i="10"/>
  <c r="E59" i="10"/>
  <c r="F59" i="10"/>
  <c r="G59" i="10"/>
  <c r="H59" i="10"/>
  <c r="I59" i="10"/>
  <c r="J59" i="10"/>
  <c r="K59" i="10"/>
  <c r="L59" i="10"/>
  <c r="E60" i="10"/>
  <c r="F60" i="10"/>
  <c r="G60" i="10"/>
  <c r="H60" i="10"/>
  <c r="I60" i="10"/>
  <c r="J60" i="10"/>
  <c r="K60" i="10"/>
  <c r="L60" i="10"/>
  <c r="E61" i="10"/>
  <c r="F61" i="10"/>
  <c r="G61" i="10"/>
  <c r="H61" i="10"/>
  <c r="I61" i="10"/>
  <c r="J61" i="10"/>
  <c r="K61" i="10"/>
  <c r="L61" i="10"/>
  <c r="E62" i="10"/>
  <c r="F62" i="10"/>
  <c r="G62" i="10"/>
  <c r="H62" i="10"/>
  <c r="I62" i="10"/>
  <c r="J62" i="10"/>
  <c r="K62" i="10"/>
  <c r="L62" i="10"/>
  <c r="E63" i="10"/>
  <c r="F63" i="10"/>
  <c r="G63" i="10"/>
  <c r="H63" i="10"/>
  <c r="I63" i="10"/>
  <c r="J63" i="10"/>
  <c r="K63" i="10"/>
  <c r="L63" i="10"/>
  <c r="E64" i="10"/>
  <c r="F64" i="10"/>
  <c r="G64" i="10"/>
  <c r="H64" i="10"/>
  <c r="I64" i="10"/>
  <c r="J64" i="10"/>
  <c r="K64" i="10"/>
  <c r="L64" i="10"/>
  <c r="E65" i="10"/>
  <c r="F65" i="10"/>
  <c r="G65" i="10"/>
  <c r="H65" i="10"/>
  <c r="I65" i="10"/>
  <c r="J65" i="10"/>
  <c r="K65" i="10"/>
  <c r="L65" i="10"/>
  <c r="E66" i="10"/>
  <c r="F66" i="10"/>
  <c r="G66" i="10"/>
  <c r="H66" i="10"/>
  <c r="I66" i="10"/>
  <c r="J66" i="10"/>
  <c r="K66" i="10"/>
  <c r="L66" i="10"/>
  <c r="E67" i="10"/>
  <c r="F67" i="10"/>
  <c r="G67" i="10"/>
  <c r="H67" i="10"/>
  <c r="I67" i="10"/>
  <c r="J67" i="10"/>
  <c r="K67" i="10"/>
  <c r="L67" i="10"/>
  <c r="E68" i="10"/>
  <c r="F68" i="10"/>
  <c r="G68" i="10"/>
  <c r="H68" i="10"/>
  <c r="I68" i="10"/>
  <c r="J68" i="10"/>
  <c r="K68" i="10"/>
  <c r="L68" i="10"/>
  <c r="E72" i="10"/>
  <c r="F72" i="10"/>
  <c r="G72" i="10"/>
  <c r="H72" i="10"/>
  <c r="I72" i="10"/>
  <c r="J72" i="10"/>
  <c r="K72" i="10"/>
  <c r="L72" i="10"/>
  <c r="E73" i="10"/>
  <c r="F73" i="10"/>
  <c r="G73" i="10"/>
  <c r="H73" i="10"/>
  <c r="I73" i="10"/>
  <c r="J73" i="10"/>
  <c r="K73" i="10"/>
  <c r="L73" i="10"/>
  <c r="E74" i="10"/>
  <c r="F74" i="10"/>
  <c r="G74" i="10"/>
  <c r="H74" i="10"/>
  <c r="I74" i="10"/>
  <c r="J74" i="10"/>
  <c r="K74" i="10"/>
  <c r="L74" i="10"/>
  <c r="E75" i="10"/>
  <c r="F75" i="10"/>
  <c r="G75" i="10"/>
  <c r="H75" i="10"/>
  <c r="I75" i="10"/>
  <c r="J75" i="10"/>
  <c r="K75" i="10"/>
  <c r="L75" i="10"/>
  <c r="E76" i="10"/>
  <c r="F76" i="10"/>
  <c r="G76" i="10"/>
  <c r="H76" i="10"/>
  <c r="I76" i="10"/>
  <c r="J76" i="10"/>
  <c r="K76" i="10"/>
  <c r="L76" i="10"/>
  <c r="E77" i="10"/>
  <c r="F77" i="10"/>
  <c r="G77" i="10"/>
  <c r="H77" i="10"/>
  <c r="I77" i="10"/>
  <c r="J77" i="10"/>
  <c r="K77" i="10"/>
  <c r="L77" i="10"/>
  <c r="E79" i="10"/>
  <c r="F79" i="10"/>
  <c r="G79" i="10"/>
  <c r="H79" i="10"/>
  <c r="I79" i="10"/>
  <c r="J79" i="10"/>
  <c r="K79" i="10"/>
  <c r="L79" i="10"/>
  <c r="E80" i="10"/>
  <c r="F80" i="10"/>
  <c r="G80" i="10"/>
  <c r="H80" i="10"/>
  <c r="I80" i="10"/>
  <c r="J80" i="10"/>
  <c r="K80" i="10"/>
  <c r="L80" i="10"/>
  <c r="E81" i="10"/>
  <c r="F81" i="10"/>
  <c r="G81" i="10"/>
  <c r="H81" i="10"/>
  <c r="I81" i="10"/>
  <c r="J81" i="10"/>
  <c r="K81" i="10"/>
  <c r="L81" i="10"/>
  <c r="E82" i="10"/>
  <c r="F82" i="10"/>
  <c r="G82" i="10"/>
  <c r="H82" i="10"/>
  <c r="I82" i="10"/>
  <c r="J82" i="10"/>
  <c r="K82" i="10"/>
  <c r="L82" i="10"/>
  <c r="E83" i="10"/>
  <c r="F83" i="10"/>
  <c r="G83" i="10"/>
  <c r="H83" i="10"/>
  <c r="I83" i="10"/>
  <c r="J83" i="10"/>
  <c r="K83" i="10"/>
  <c r="L83" i="10"/>
  <c r="E84" i="10"/>
  <c r="F84" i="10"/>
  <c r="G84" i="10"/>
  <c r="H84" i="10"/>
  <c r="I84" i="10"/>
  <c r="J84" i="10"/>
  <c r="K84" i="10"/>
  <c r="L84" i="10"/>
  <c r="E85" i="10"/>
  <c r="F85" i="10"/>
  <c r="G85" i="10"/>
  <c r="H85" i="10"/>
  <c r="I85" i="10"/>
  <c r="J85" i="10"/>
  <c r="K85" i="10"/>
  <c r="L85" i="10"/>
  <c r="E86" i="10"/>
  <c r="F86" i="10"/>
  <c r="G86" i="10"/>
  <c r="H86" i="10"/>
  <c r="I86" i="10"/>
  <c r="J86" i="10"/>
  <c r="K86" i="10"/>
  <c r="L86" i="10"/>
  <c r="E87" i="10"/>
  <c r="F87" i="10"/>
  <c r="G87" i="10"/>
  <c r="H87" i="10"/>
  <c r="I87" i="10"/>
  <c r="J87" i="10"/>
  <c r="K87" i="10"/>
  <c r="L87" i="10"/>
  <c r="E88" i="10"/>
  <c r="F88" i="10"/>
  <c r="G88" i="10"/>
  <c r="H88" i="10"/>
  <c r="I88" i="10"/>
  <c r="J88" i="10"/>
  <c r="K88" i="10"/>
  <c r="L88" i="10"/>
  <c r="E89" i="10"/>
  <c r="F89" i="10"/>
  <c r="G89" i="10"/>
  <c r="H89" i="10"/>
  <c r="I89" i="10"/>
  <c r="J89" i="10"/>
  <c r="K89" i="10"/>
  <c r="L89" i="10"/>
  <c r="E90" i="10"/>
  <c r="F90" i="10"/>
  <c r="G90" i="10"/>
  <c r="H90" i="10"/>
  <c r="I90" i="10"/>
  <c r="J90" i="10"/>
  <c r="K90" i="10"/>
  <c r="L90" i="10"/>
  <c r="E91" i="10"/>
  <c r="F91" i="10"/>
  <c r="G91" i="10"/>
  <c r="H91" i="10"/>
  <c r="I91" i="10"/>
  <c r="J91" i="10"/>
  <c r="K91" i="10"/>
  <c r="L91" i="10"/>
  <c r="E92" i="10"/>
  <c r="F92" i="10"/>
  <c r="G92" i="10"/>
  <c r="H92" i="10"/>
  <c r="I92" i="10"/>
  <c r="J92" i="10"/>
  <c r="K92" i="10"/>
  <c r="L92" i="10"/>
  <c r="E93" i="10"/>
  <c r="F93" i="10"/>
  <c r="G93" i="10"/>
  <c r="H93" i="10"/>
  <c r="I93" i="10"/>
  <c r="J93" i="10"/>
  <c r="K93" i="10"/>
  <c r="L93" i="10"/>
  <c r="E94" i="10"/>
  <c r="F94" i="10"/>
  <c r="G94" i="10"/>
  <c r="H94" i="10"/>
  <c r="I94" i="10"/>
  <c r="J94" i="10"/>
  <c r="K94" i="10"/>
  <c r="L94" i="10"/>
  <c r="E95" i="10"/>
  <c r="F95" i="10"/>
  <c r="G95" i="10"/>
  <c r="H95" i="10"/>
  <c r="I95" i="10"/>
  <c r="J95" i="10"/>
  <c r="K95" i="10"/>
  <c r="L95" i="10"/>
  <c r="E96" i="10"/>
  <c r="F96" i="10"/>
  <c r="G96" i="10"/>
  <c r="H96" i="10"/>
  <c r="I96" i="10"/>
  <c r="J96" i="10"/>
  <c r="K96" i="10"/>
  <c r="L96" i="10"/>
  <c r="E97" i="10"/>
  <c r="F97" i="10"/>
  <c r="G97" i="10"/>
  <c r="H97" i="10"/>
  <c r="I97" i="10"/>
  <c r="J97" i="10"/>
  <c r="K97" i="10"/>
  <c r="L97" i="10"/>
  <c r="E98" i="10"/>
  <c r="F98" i="10"/>
  <c r="G98" i="10"/>
  <c r="H98" i="10"/>
  <c r="I98" i="10"/>
  <c r="J98" i="10"/>
  <c r="K98" i="10"/>
  <c r="L98" i="10"/>
  <c r="E99" i="10"/>
  <c r="F99" i="10"/>
  <c r="G99" i="10"/>
  <c r="H99" i="10"/>
  <c r="I99" i="10"/>
  <c r="J99" i="10"/>
  <c r="K99" i="10"/>
  <c r="L99" i="10"/>
  <c r="E100" i="10"/>
  <c r="F100" i="10"/>
  <c r="G100" i="10"/>
  <c r="H100" i="10"/>
  <c r="I100" i="10"/>
  <c r="J100" i="10"/>
  <c r="K100" i="10"/>
  <c r="L100" i="10"/>
  <c r="E101" i="10"/>
  <c r="F101" i="10"/>
  <c r="G101" i="10"/>
  <c r="H101" i="10"/>
  <c r="I101" i="10"/>
  <c r="J101" i="10"/>
  <c r="K101" i="10"/>
  <c r="L101" i="10"/>
  <c r="E102" i="10"/>
  <c r="F102" i="10"/>
  <c r="G102" i="10"/>
  <c r="H102" i="10"/>
  <c r="I102" i="10"/>
  <c r="J102" i="10"/>
  <c r="K102" i="10"/>
  <c r="L102" i="10"/>
  <c r="E103" i="10"/>
  <c r="F103" i="10"/>
  <c r="G103" i="10"/>
  <c r="H103" i="10"/>
  <c r="I103" i="10"/>
  <c r="J103" i="10"/>
  <c r="K103" i="10"/>
  <c r="L103" i="10"/>
  <c r="E104" i="10"/>
  <c r="F104" i="10"/>
  <c r="G104" i="10"/>
  <c r="H104" i="10"/>
  <c r="I104" i="10"/>
  <c r="J104" i="10"/>
  <c r="K104" i="10"/>
  <c r="L104" i="10"/>
  <c r="E109" i="10"/>
  <c r="F109" i="10"/>
  <c r="G109" i="10"/>
  <c r="H109" i="10"/>
  <c r="I109" i="10"/>
  <c r="J109" i="10"/>
  <c r="K109" i="10"/>
  <c r="L109" i="10"/>
  <c r="E110" i="10"/>
  <c r="F110" i="10"/>
  <c r="G110" i="10"/>
  <c r="H110" i="10"/>
  <c r="I110" i="10"/>
  <c r="J110" i="10"/>
  <c r="K110" i="10"/>
  <c r="L110" i="10"/>
  <c r="E111" i="10"/>
  <c r="F111" i="10"/>
  <c r="G111" i="10"/>
  <c r="H111" i="10"/>
  <c r="I111" i="10"/>
  <c r="J111" i="10"/>
  <c r="K111" i="10"/>
  <c r="L111" i="10"/>
  <c r="E112" i="10"/>
  <c r="F112" i="10"/>
  <c r="G112" i="10"/>
  <c r="H112" i="10"/>
  <c r="I112" i="10"/>
  <c r="J112" i="10"/>
  <c r="K112" i="10"/>
  <c r="L112" i="10"/>
  <c r="E113" i="10"/>
  <c r="F113" i="10"/>
  <c r="G113" i="10"/>
  <c r="H113" i="10"/>
  <c r="I113" i="10"/>
  <c r="J113" i="10"/>
  <c r="K113" i="10"/>
  <c r="L113" i="10"/>
  <c r="E114" i="10"/>
  <c r="F114" i="10"/>
  <c r="G114" i="10"/>
  <c r="H114" i="10"/>
  <c r="I114" i="10"/>
  <c r="J114" i="10"/>
  <c r="K114" i="10"/>
  <c r="L114" i="10"/>
  <c r="E115" i="10"/>
  <c r="F115" i="10"/>
  <c r="G115" i="10"/>
  <c r="H115" i="10"/>
  <c r="I115" i="10"/>
  <c r="J115" i="10"/>
  <c r="K115" i="10"/>
  <c r="L115" i="10"/>
  <c r="E116" i="10"/>
  <c r="F116" i="10"/>
  <c r="G116" i="10"/>
  <c r="H116" i="10"/>
  <c r="I116" i="10"/>
  <c r="J116" i="10"/>
  <c r="K116" i="10"/>
  <c r="L116" i="10"/>
  <c r="E117" i="10"/>
  <c r="F117" i="10"/>
  <c r="G117" i="10"/>
  <c r="H117" i="10"/>
  <c r="I117" i="10"/>
  <c r="J117" i="10"/>
  <c r="K117" i="10"/>
  <c r="L117" i="10"/>
  <c r="E118" i="10"/>
  <c r="F118" i="10"/>
  <c r="G118" i="10"/>
  <c r="H118" i="10"/>
  <c r="I118" i="10"/>
  <c r="J118" i="10"/>
  <c r="K118" i="10"/>
  <c r="L118" i="10"/>
  <c r="E121" i="10"/>
  <c r="F121" i="10"/>
  <c r="G121" i="10"/>
  <c r="H121" i="10"/>
  <c r="I121" i="10"/>
  <c r="J121" i="10"/>
  <c r="K121" i="10"/>
  <c r="L121" i="10"/>
  <c r="E122" i="10"/>
  <c r="F122" i="10"/>
  <c r="G122" i="10"/>
  <c r="H122" i="10"/>
  <c r="I122" i="10"/>
  <c r="J122" i="10"/>
  <c r="K122" i="10"/>
  <c r="L122" i="10"/>
  <c r="E123" i="10"/>
  <c r="F123" i="10"/>
  <c r="G123" i="10"/>
  <c r="H123" i="10"/>
  <c r="I123" i="10"/>
  <c r="J123" i="10"/>
  <c r="K123" i="10"/>
  <c r="L123" i="10"/>
  <c r="E124" i="10"/>
  <c r="F124" i="10"/>
  <c r="G124" i="10"/>
  <c r="H124" i="10"/>
  <c r="I124" i="10"/>
  <c r="J124" i="10"/>
  <c r="K124" i="10"/>
  <c r="L124" i="10"/>
  <c r="E125" i="10"/>
  <c r="F125" i="10"/>
  <c r="G125" i="10"/>
  <c r="H125" i="10"/>
  <c r="I125" i="10"/>
  <c r="J125" i="10"/>
  <c r="K125" i="10"/>
  <c r="L125" i="10"/>
  <c r="E128" i="10"/>
  <c r="F128" i="10"/>
  <c r="G128" i="10"/>
  <c r="H128" i="10"/>
  <c r="I128" i="10"/>
  <c r="J128" i="10"/>
  <c r="K128" i="10"/>
  <c r="L128" i="10"/>
  <c r="E129" i="10"/>
  <c r="F129" i="10"/>
  <c r="G129" i="10"/>
  <c r="H129" i="10"/>
  <c r="I129" i="10"/>
  <c r="J129" i="10"/>
  <c r="K129" i="10"/>
  <c r="L129" i="10"/>
  <c r="E130" i="10"/>
  <c r="F130" i="10"/>
  <c r="G130" i="10"/>
  <c r="H130" i="10"/>
  <c r="I130" i="10"/>
  <c r="J130" i="10"/>
  <c r="K130" i="10"/>
  <c r="L130" i="10"/>
  <c r="E131" i="10"/>
  <c r="F131" i="10"/>
  <c r="G131" i="10"/>
  <c r="H131" i="10"/>
  <c r="I131" i="10"/>
  <c r="J131" i="10"/>
  <c r="K131" i="10"/>
  <c r="L131" i="10"/>
  <c r="E134" i="10"/>
  <c r="F134" i="10"/>
  <c r="G134" i="10"/>
  <c r="H134" i="10"/>
  <c r="I134" i="10"/>
  <c r="J134" i="10"/>
  <c r="K134" i="10"/>
  <c r="L134" i="10"/>
  <c r="E135" i="10"/>
  <c r="F135" i="10"/>
  <c r="G135" i="10"/>
  <c r="H135" i="10"/>
  <c r="I135" i="10"/>
  <c r="J135" i="10"/>
  <c r="K135" i="10"/>
  <c r="L135" i="10"/>
  <c r="E136" i="10"/>
  <c r="F136" i="10"/>
  <c r="G136" i="10"/>
  <c r="H136" i="10"/>
  <c r="I136" i="10"/>
  <c r="J136" i="10"/>
  <c r="K136" i="10"/>
  <c r="L136" i="10"/>
  <c r="E137" i="10"/>
  <c r="F137" i="10"/>
  <c r="G137" i="10"/>
  <c r="H137" i="10"/>
  <c r="I137" i="10"/>
  <c r="J137" i="10"/>
  <c r="K137" i="10"/>
  <c r="L137" i="10"/>
  <c r="E138" i="10"/>
  <c r="F138" i="10"/>
  <c r="G138" i="10"/>
  <c r="H138" i="10"/>
  <c r="I138" i="10"/>
  <c r="J138" i="10"/>
  <c r="K138" i="10"/>
  <c r="L138" i="10"/>
  <c r="E141" i="10"/>
  <c r="F141" i="10"/>
  <c r="G141" i="10"/>
  <c r="H141" i="10"/>
  <c r="I141" i="10"/>
  <c r="J141" i="10"/>
  <c r="K141" i="10"/>
  <c r="L141" i="10"/>
  <c r="E142" i="10"/>
  <c r="F142" i="10"/>
  <c r="G142" i="10"/>
  <c r="H142" i="10"/>
  <c r="I142" i="10"/>
  <c r="J142" i="10"/>
  <c r="K142" i="10"/>
  <c r="L142" i="10"/>
  <c r="E143" i="10"/>
  <c r="F143" i="10"/>
  <c r="G143" i="10"/>
  <c r="H143" i="10"/>
  <c r="I143" i="10"/>
  <c r="J143" i="10"/>
  <c r="K143" i="10"/>
  <c r="L143" i="10"/>
  <c r="E144" i="10"/>
  <c r="F144" i="10"/>
  <c r="G144" i="10"/>
  <c r="H144" i="10"/>
  <c r="I144" i="10"/>
  <c r="J144" i="10"/>
  <c r="K144" i="10"/>
  <c r="L144" i="10"/>
  <c r="E145" i="10"/>
  <c r="F145" i="10"/>
  <c r="G145" i="10"/>
  <c r="H145" i="10"/>
  <c r="I145" i="10"/>
  <c r="J145" i="10"/>
  <c r="K145" i="10"/>
  <c r="L145" i="10"/>
  <c r="E146" i="10"/>
  <c r="F146" i="10"/>
  <c r="G146" i="10"/>
  <c r="H146" i="10"/>
  <c r="I146" i="10"/>
  <c r="J146" i="10"/>
  <c r="K146" i="10"/>
  <c r="L146" i="10"/>
  <c r="E147" i="10"/>
  <c r="F147" i="10"/>
  <c r="G147" i="10"/>
  <c r="H147" i="10"/>
  <c r="I147" i="10"/>
  <c r="J147" i="10"/>
  <c r="K147" i="10"/>
  <c r="L147" i="10"/>
  <c r="E150" i="10"/>
  <c r="F150" i="10"/>
  <c r="G150" i="10"/>
  <c r="H150" i="10"/>
  <c r="I150" i="10"/>
  <c r="J150" i="10"/>
  <c r="K150" i="10"/>
  <c r="L150" i="10"/>
  <c r="E151" i="10"/>
  <c r="F151" i="10"/>
  <c r="G151" i="10"/>
  <c r="H151" i="10"/>
  <c r="I151" i="10"/>
  <c r="J151" i="10"/>
  <c r="K151" i="10"/>
  <c r="L151" i="10"/>
  <c r="E152" i="10"/>
  <c r="F152" i="10"/>
  <c r="G152" i="10"/>
  <c r="H152" i="10"/>
  <c r="I152" i="10"/>
  <c r="J152" i="10"/>
  <c r="K152" i="10"/>
  <c r="L152" i="10"/>
  <c r="E153" i="10"/>
  <c r="F153" i="10"/>
  <c r="G153" i="10"/>
  <c r="H153" i="10"/>
  <c r="I153" i="10"/>
  <c r="J153" i="10"/>
  <c r="K153" i="10"/>
  <c r="L153" i="10"/>
  <c r="E154" i="10"/>
  <c r="F154" i="10"/>
  <c r="G154" i="10"/>
  <c r="H154" i="10"/>
  <c r="I154" i="10"/>
  <c r="J154" i="10"/>
  <c r="K154" i="10"/>
  <c r="L154" i="10"/>
  <c r="E159" i="10"/>
  <c r="F159" i="10"/>
  <c r="G159" i="10"/>
  <c r="H159" i="10"/>
  <c r="I159" i="10"/>
  <c r="J159" i="10"/>
  <c r="K159" i="10"/>
  <c r="L159" i="10"/>
  <c r="E163" i="10"/>
  <c r="F163" i="10"/>
  <c r="G163" i="10"/>
  <c r="H163" i="10"/>
  <c r="I163" i="10"/>
  <c r="J163" i="10"/>
  <c r="K163" i="10"/>
  <c r="L163" i="10"/>
  <c r="E164" i="10"/>
  <c r="F164" i="10"/>
  <c r="G164" i="10"/>
  <c r="H164" i="10"/>
  <c r="I164" i="10"/>
  <c r="J164" i="10"/>
  <c r="K164" i="10"/>
  <c r="L164" i="10"/>
  <c r="E165" i="10"/>
  <c r="F165" i="10"/>
  <c r="G165" i="10"/>
  <c r="H165" i="10"/>
  <c r="I165" i="10"/>
  <c r="J165" i="10"/>
  <c r="K165" i="10"/>
  <c r="L165" i="10"/>
  <c r="E166" i="10"/>
  <c r="F166" i="10"/>
  <c r="G166" i="10"/>
  <c r="H166" i="10"/>
  <c r="I166" i="10"/>
  <c r="J166" i="10"/>
  <c r="K166" i="10"/>
  <c r="L166" i="10"/>
  <c r="E167" i="10"/>
  <c r="F167" i="10"/>
  <c r="G167" i="10"/>
  <c r="H167" i="10"/>
  <c r="I167" i="10"/>
  <c r="J167" i="10"/>
  <c r="K167" i="10"/>
  <c r="L167" i="10"/>
  <c r="E169" i="10"/>
  <c r="F169" i="10"/>
  <c r="G169" i="10"/>
  <c r="H169" i="10"/>
  <c r="I169" i="10"/>
  <c r="J169" i="10"/>
  <c r="K169" i="10"/>
  <c r="L169" i="10"/>
  <c r="E170" i="10"/>
  <c r="F170" i="10"/>
  <c r="G170" i="10"/>
  <c r="H170" i="10"/>
  <c r="I170" i="10"/>
  <c r="J170" i="10"/>
  <c r="K170" i="10"/>
  <c r="L170" i="10"/>
  <c r="E171" i="10"/>
  <c r="F171" i="10"/>
  <c r="G171" i="10"/>
  <c r="H171" i="10"/>
  <c r="I171" i="10"/>
  <c r="J171" i="10"/>
  <c r="K171" i="10"/>
  <c r="L171" i="10"/>
  <c r="E172" i="10"/>
  <c r="F172" i="10"/>
  <c r="G172" i="10"/>
  <c r="H172" i="10"/>
  <c r="I172" i="10"/>
  <c r="J172" i="10"/>
  <c r="K172" i="10"/>
  <c r="L172" i="10"/>
  <c r="E173" i="10"/>
  <c r="F173" i="10"/>
  <c r="G173" i="10"/>
  <c r="H173" i="10"/>
  <c r="I173" i="10"/>
  <c r="J173" i="10"/>
  <c r="K173" i="10"/>
  <c r="L173" i="10"/>
  <c r="E174" i="10"/>
  <c r="F174" i="10"/>
  <c r="G174" i="10"/>
  <c r="H174" i="10"/>
  <c r="I174" i="10"/>
  <c r="J174" i="10"/>
  <c r="K174" i="10"/>
  <c r="L174" i="10"/>
  <c r="E193" i="10"/>
  <c r="F193" i="10"/>
  <c r="G193" i="10"/>
  <c r="H193" i="10"/>
  <c r="I193" i="10"/>
  <c r="J193" i="10"/>
  <c r="K193" i="10"/>
  <c r="L193" i="10"/>
  <c r="E194" i="10"/>
  <c r="F194" i="10"/>
  <c r="G194" i="10"/>
  <c r="H194" i="10"/>
  <c r="I194" i="10"/>
  <c r="J194" i="10"/>
  <c r="K194" i="10"/>
  <c r="L194" i="10"/>
  <c r="E195" i="10"/>
  <c r="F195" i="10"/>
  <c r="G195" i="10"/>
  <c r="H195" i="10"/>
  <c r="I195" i="10"/>
  <c r="J195" i="10"/>
  <c r="K195" i="10"/>
  <c r="L195" i="10"/>
  <c r="E196" i="10"/>
  <c r="F196" i="10"/>
  <c r="G196" i="10"/>
  <c r="H196" i="10"/>
  <c r="I196" i="10"/>
  <c r="J196" i="10"/>
  <c r="K196" i="10"/>
  <c r="L196" i="10"/>
  <c r="E197" i="10"/>
  <c r="F197" i="10"/>
  <c r="G197" i="10"/>
  <c r="H197" i="10"/>
  <c r="I197" i="10"/>
  <c r="J197" i="10"/>
  <c r="K197" i="10"/>
  <c r="L197" i="10"/>
  <c r="E198" i="10"/>
  <c r="F198" i="10"/>
  <c r="G198" i="10"/>
  <c r="H198" i="10"/>
  <c r="I198" i="10"/>
  <c r="J198" i="10"/>
  <c r="K198" i="10"/>
  <c r="L198" i="10"/>
  <c r="E199" i="10"/>
  <c r="F199" i="10"/>
  <c r="G199" i="10"/>
  <c r="H199" i="10"/>
  <c r="I199" i="10"/>
  <c r="J199" i="10"/>
  <c r="K199" i="10"/>
  <c r="L199" i="10"/>
  <c r="E201" i="10"/>
  <c r="F201" i="10"/>
  <c r="G201" i="10"/>
  <c r="H201" i="10"/>
  <c r="I201" i="10"/>
  <c r="J201" i="10"/>
  <c r="K201" i="10"/>
  <c r="L201" i="10"/>
  <c r="E202" i="10"/>
  <c r="F202" i="10"/>
  <c r="G202" i="10"/>
  <c r="H202" i="10"/>
  <c r="I202" i="10"/>
  <c r="J202" i="10"/>
  <c r="K202" i="10"/>
  <c r="L202" i="10"/>
  <c r="E203" i="10"/>
  <c r="F203" i="10"/>
  <c r="G203" i="10"/>
  <c r="H203" i="10"/>
  <c r="I203" i="10"/>
  <c r="J203" i="10"/>
  <c r="K203" i="10"/>
  <c r="L203" i="10"/>
  <c r="E204" i="10"/>
  <c r="F204" i="10"/>
  <c r="G204" i="10"/>
  <c r="H204" i="10"/>
  <c r="I204" i="10"/>
  <c r="J204" i="10"/>
  <c r="K204" i="10"/>
  <c r="L204" i="10"/>
  <c r="E205" i="10"/>
  <c r="F205" i="10"/>
  <c r="G205" i="10"/>
  <c r="H205" i="10"/>
  <c r="I205" i="10"/>
  <c r="J205" i="10"/>
  <c r="K205" i="10"/>
  <c r="L205" i="10"/>
  <c r="E206" i="10"/>
  <c r="F206" i="10"/>
  <c r="G206" i="10"/>
  <c r="H206" i="10"/>
  <c r="I206" i="10"/>
  <c r="J206" i="10"/>
  <c r="K206" i="10"/>
  <c r="L206" i="10"/>
  <c r="E207" i="10"/>
  <c r="F207" i="10"/>
  <c r="G207" i="10"/>
  <c r="H207" i="10"/>
  <c r="I207" i="10"/>
  <c r="J207" i="10"/>
  <c r="K207" i="10"/>
  <c r="L207" i="10"/>
  <c r="E208" i="10"/>
  <c r="F208" i="10"/>
  <c r="G208" i="10"/>
  <c r="H208" i="10"/>
  <c r="I208" i="10"/>
  <c r="J208" i="10"/>
  <c r="K208" i="10"/>
  <c r="L208" i="10"/>
  <c r="E209" i="10"/>
  <c r="F209" i="10"/>
  <c r="G209" i="10"/>
  <c r="H209" i="10"/>
  <c r="I209" i="10"/>
  <c r="J209" i="10"/>
  <c r="K209" i="10"/>
  <c r="L209" i="10"/>
  <c r="E211" i="10"/>
  <c r="F211" i="10"/>
  <c r="G211" i="10"/>
  <c r="H211" i="10"/>
  <c r="I211" i="10"/>
  <c r="J211" i="10"/>
  <c r="K211" i="10"/>
  <c r="L211" i="10"/>
  <c r="E212" i="10"/>
  <c r="F212" i="10"/>
  <c r="G212" i="10"/>
  <c r="H212" i="10"/>
  <c r="I212" i="10"/>
  <c r="J212" i="10"/>
  <c r="K212" i="10"/>
  <c r="L212" i="10"/>
  <c r="E213" i="10"/>
  <c r="F213" i="10"/>
  <c r="G213" i="10"/>
  <c r="H213" i="10"/>
  <c r="I213" i="10"/>
  <c r="J213" i="10"/>
  <c r="K213" i="10"/>
  <c r="L213" i="10"/>
  <c r="E214" i="10"/>
  <c r="F214" i="10"/>
  <c r="G214" i="10"/>
  <c r="H214" i="10"/>
  <c r="I214" i="10"/>
  <c r="J214" i="10"/>
  <c r="K214" i="10"/>
  <c r="L214" i="10"/>
  <c r="E215" i="10"/>
  <c r="F215" i="10"/>
  <c r="G215" i="10"/>
  <c r="H215" i="10"/>
  <c r="I215" i="10"/>
  <c r="J215" i="10"/>
  <c r="K215" i="10"/>
  <c r="L215" i="10"/>
  <c r="E216" i="10"/>
  <c r="F216" i="10"/>
  <c r="G216" i="10"/>
  <c r="H216" i="10"/>
  <c r="I216" i="10"/>
  <c r="J216" i="10"/>
  <c r="K216" i="10"/>
  <c r="L216" i="10"/>
  <c r="E217" i="10"/>
  <c r="F217" i="10"/>
  <c r="G217" i="10"/>
  <c r="H217" i="10"/>
  <c r="I217" i="10"/>
  <c r="J217" i="10"/>
  <c r="K217" i="10"/>
  <c r="L217" i="10"/>
  <c r="E218" i="10"/>
  <c r="F218" i="10"/>
  <c r="G218" i="10"/>
  <c r="H218" i="10"/>
  <c r="I218" i="10"/>
  <c r="J218" i="10"/>
  <c r="K218" i="10"/>
  <c r="L218" i="10"/>
  <c r="E219" i="10"/>
  <c r="F219" i="10"/>
  <c r="G219" i="10"/>
  <c r="H219" i="10"/>
  <c r="I219" i="10"/>
  <c r="J219" i="10"/>
  <c r="K219" i="10"/>
  <c r="L219" i="10"/>
  <c r="E238" i="10"/>
  <c r="F238" i="10"/>
  <c r="G238" i="10"/>
  <c r="H238" i="10"/>
  <c r="I238" i="10"/>
  <c r="J238" i="10"/>
  <c r="K238" i="10"/>
  <c r="L238" i="10"/>
  <c r="E239" i="10"/>
  <c r="F239" i="10"/>
  <c r="G239" i="10"/>
  <c r="H239" i="10"/>
  <c r="I239" i="10"/>
  <c r="J239" i="10"/>
  <c r="K239" i="10"/>
  <c r="L239" i="10"/>
  <c r="E240" i="10"/>
  <c r="F240" i="10"/>
  <c r="G240" i="10"/>
  <c r="H240" i="10"/>
  <c r="I240" i="10"/>
  <c r="J240" i="10"/>
  <c r="K240" i="10"/>
  <c r="L240" i="10"/>
  <c r="E241" i="10"/>
  <c r="F241" i="10"/>
  <c r="G241" i="10"/>
  <c r="H241" i="10"/>
  <c r="I241" i="10"/>
  <c r="J241" i="10"/>
  <c r="K241" i="10"/>
  <c r="L241" i="10"/>
  <c r="E242" i="10"/>
  <c r="F242" i="10"/>
  <c r="G242" i="10"/>
  <c r="H242" i="10"/>
  <c r="I242" i="10"/>
  <c r="J242" i="10"/>
  <c r="K242" i="10"/>
  <c r="L242" i="10"/>
  <c r="E243" i="10"/>
  <c r="F243" i="10"/>
  <c r="G243" i="10"/>
  <c r="H243" i="10"/>
  <c r="I243" i="10"/>
  <c r="J243" i="10"/>
  <c r="K243" i="10"/>
  <c r="L243" i="10"/>
  <c r="E245" i="10"/>
  <c r="F245" i="10"/>
  <c r="G245" i="10"/>
  <c r="H245" i="10"/>
  <c r="I245" i="10"/>
  <c r="J245" i="10"/>
  <c r="K245" i="10"/>
  <c r="L245" i="10"/>
  <c r="E246" i="10"/>
  <c r="F246" i="10"/>
  <c r="G246" i="10"/>
  <c r="H246" i="10"/>
  <c r="I246" i="10"/>
  <c r="J246" i="10"/>
  <c r="K246" i="10"/>
  <c r="L246" i="10"/>
  <c r="E247" i="10"/>
  <c r="F247" i="10"/>
  <c r="G247" i="10"/>
  <c r="H247" i="10"/>
  <c r="I247" i="10"/>
  <c r="J247" i="10"/>
  <c r="K247" i="10"/>
  <c r="L247" i="10"/>
  <c r="E248" i="10"/>
  <c r="F248" i="10"/>
  <c r="G248" i="10"/>
  <c r="H248" i="10"/>
  <c r="I248" i="10"/>
  <c r="J248" i="10"/>
  <c r="K248" i="10"/>
  <c r="L248" i="10"/>
  <c r="E249" i="10"/>
  <c r="F249" i="10"/>
  <c r="G249" i="10"/>
  <c r="H249" i="10"/>
  <c r="I249" i="10"/>
  <c r="J249" i="10"/>
  <c r="K249" i="10"/>
  <c r="L249" i="10"/>
  <c r="E250" i="10"/>
  <c r="F250" i="10"/>
  <c r="G250" i="10"/>
  <c r="H250" i="10"/>
  <c r="I250" i="10"/>
  <c r="J250" i="10"/>
  <c r="K250" i="10"/>
  <c r="L250" i="10"/>
  <c r="E251" i="10"/>
  <c r="F251" i="10"/>
  <c r="G251" i="10"/>
  <c r="H251" i="10"/>
  <c r="I251" i="10"/>
  <c r="J251" i="10"/>
  <c r="K251" i="10"/>
  <c r="L251" i="10"/>
  <c r="E252" i="10"/>
  <c r="F252" i="10"/>
  <c r="G252" i="10"/>
  <c r="H252" i="10"/>
  <c r="I252" i="10"/>
  <c r="J252" i="10"/>
  <c r="K252" i="10"/>
  <c r="L252" i="10"/>
  <c r="E253" i="10"/>
  <c r="F253" i="10"/>
  <c r="G253" i="10"/>
  <c r="H253" i="10"/>
  <c r="I253" i="10"/>
  <c r="J253" i="10"/>
  <c r="K253" i="10"/>
  <c r="L253" i="10"/>
  <c r="E254" i="10"/>
  <c r="F254" i="10"/>
  <c r="G254" i="10"/>
  <c r="H254" i="10"/>
  <c r="I254" i="10"/>
  <c r="J254" i="10"/>
  <c r="K254" i="10"/>
  <c r="L254" i="10"/>
  <c r="E255" i="10"/>
  <c r="F255" i="10"/>
  <c r="G255" i="10"/>
  <c r="H255" i="10"/>
  <c r="I255" i="10"/>
  <c r="J255" i="10"/>
  <c r="K255" i="10"/>
  <c r="L255" i="10"/>
  <c r="E256" i="10"/>
  <c r="F256" i="10"/>
  <c r="G256" i="10"/>
  <c r="H256" i="10"/>
  <c r="I256" i="10"/>
  <c r="J256" i="10"/>
  <c r="K256" i="10"/>
  <c r="L256" i="10"/>
  <c r="E257" i="10"/>
  <c r="F257" i="10"/>
  <c r="G257" i="10"/>
  <c r="H257" i="10"/>
  <c r="I257" i="10"/>
  <c r="J257" i="10"/>
  <c r="K257" i="10"/>
  <c r="L257" i="10"/>
  <c r="E259" i="10"/>
  <c r="F259" i="10"/>
  <c r="G259" i="10"/>
  <c r="H259" i="10"/>
  <c r="I259" i="10"/>
  <c r="J259" i="10"/>
  <c r="K259" i="10"/>
  <c r="L259" i="10"/>
  <c r="E260" i="10"/>
  <c r="F260" i="10"/>
  <c r="G260" i="10"/>
  <c r="H260" i="10"/>
  <c r="I260" i="10"/>
  <c r="J260" i="10"/>
  <c r="K260" i="10"/>
  <c r="L260" i="10"/>
  <c r="E261" i="10"/>
  <c r="F261" i="10"/>
  <c r="G261" i="10"/>
  <c r="H261" i="10"/>
  <c r="I261" i="10"/>
  <c r="J261" i="10"/>
  <c r="K261" i="10"/>
  <c r="L261" i="10"/>
  <c r="E262" i="10"/>
  <c r="F262" i="10"/>
  <c r="G262" i="10"/>
  <c r="H262" i="10"/>
  <c r="I262" i="10"/>
  <c r="J262" i="10"/>
  <c r="K262" i="10"/>
  <c r="L262" i="10"/>
  <c r="E263" i="10"/>
  <c r="F263" i="10"/>
  <c r="G263" i="10"/>
  <c r="H263" i="10"/>
  <c r="I263" i="10"/>
  <c r="J263" i="10"/>
  <c r="K263" i="10"/>
  <c r="L263" i="10"/>
  <c r="E264" i="10"/>
  <c r="F264" i="10"/>
  <c r="G264" i="10"/>
  <c r="H264" i="10"/>
  <c r="I264" i="10"/>
  <c r="J264" i="10"/>
  <c r="K264" i="10"/>
  <c r="L264" i="10"/>
  <c r="E265" i="10"/>
  <c r="F265" i="10"/>
  <c r="G265" i="10"/>
  <c r="H265" i="10"/>
  <c r="I265" i="10"/>
  <c r="J265" i="10"/>
  <c r="K265" i="10"/>
  <c r="L265" i="10"/>
  <c r="E267" i="10"/>
  <c r="F267" i="10"/>
  <c r="G267" i="10"/>
  <c r="H267" i="10"/>
  <c r="I267" i="10"/>
  <c r="J267" i="10"/>
  <c r="K267" i="10"/>
  <c r="L267" i="10"/>
  <c r="E268" i="10"/>
  <c r="F268" i="10"/>
  <c r="G268" i="10"/>
  <c r="H268" i="10"/>
  <c r="I268" i="10"/>
  <c r="J268" i="10"/>
  <c r="K268" i="10"/>
  <c r="L268" i="10"/>
  <c r="E269" i="10"/>
  <c r="F269" i="10"/>
  <c r="G269" i="10"/>
  <c r="H269" i="10"/>
  <c r="I269" i="10"/>
  <c r="J269" i="10"/>
  <c r="K269" i="10"/>
  <c r="L269" i="10"/>
  <c r="E270" i="10"/>
  <c r="F270" i="10"/>
  <c r="G270" i="10"/>
  <c r="H270" i="10"/>
  <c r="I270" i="10"/>
  <c r="J270" i="10"/>
  <c r="K270" i="10"/>
  <c r="L270" i="10"/>
  <c r="E271" i="10"/>
  <c r="F271" i="10"/>
  <c r="G271" i="10"/>
  <c r="H271" i="10"/>
  <c r="I271" i="10"/>
  <c r="J271" i="10"/>
  <c r="K271" i="10"/>
  <c r="L271" i="10"/>
  <c r="E272" i="10"/>
  <c r="F272" i="10"/>
  <c r="G272" i="10"/>
  <c r="H272" i="10"/>
  <c r="I272" i="10"/>
  <c r="J272" i="10"/>
  <c r="K272" i="10"/>
  <c r="L272" i="10"/>
  <c r="E273" i="10"/>
  <c r="F273" i="10"/>
  <c r="G273" i="10"/>
  <c r="H273" i="10"/>
  <c r="I273" i="10"/>
  <c r="J273" i="10"/>
  <c r="K273" i="10"/>
  <c r="L273" i="10"/>
  <c r="E274" i="10"/>
  <c r="F274" i="10"/>
  <c r="G274" i="10"/>
  <c r="H274" i="10"/>
  <c r="I274" i="10"/>
  <c r="J274" i="10"/>
  <c r="K274" i="10"/>
  <c r="L274" i="10"/>
  <c r="E275" i="10"/>
  <c r="F275" i="10"/>
  <c r="G275" i="10"/>
  <c r="H275" i="10"/>
  <c r="I275" i="10"/>
  <c r="J275" i="10"/>
  <c r="K275" i="10"/>
  <c r="L275" i="10"/>
  <c r="E276" i="10"/>
  <c r="F276" i="10"/>
  <c r="G276" i="10"/>
  <c r="H276" i="10"/>
  <c r="I276" i="10"/>
  <c r="J276" i="10"/>
  <c r="K276" i="10"/>
  <c r="L276" i="10"/>
  <c r="E277" i="10"/>
  <c r="F277" i="10"/>
  <c r="G277" i="10"/>
  <c r="H277" i="10"/>
  <c r="I277" i="10"/>
  <c r="J277" i="10"/>
  <c r="K277" i="10"/>
  <c r="L277" i="10"/>
  <c r="E278" i="10"/>
  <c r="F278" i="10"/>
  <c r="G278" i="10"/>
  <c r="H278" i="10"/>
  <c r="I278" i="10"/>
  <c r="J278" i="10"/>
  <c r="K278" i="10"/>
  <c r="L278" i="10"/>
  <c r="E280" i="10"/>
  <c r="F280" i="10"/>
  <c r="G280" i="10"/>
  <c r="H280" i="10"/>
  <c r="I280" i="10"/>
  <c r="J280" i="10"/>
  <c r="K280" i="10"/>
  <c r="L280" i="10"/>
  <c r="E281" i="10"/>
  <c r="F281" i="10"/>
  <c r="G281" i="10"/>
  <c r="H281" i="10"/>
  <c r="I281" i="10"/>
  <c r="J281" i="10"/>
  <c r="K281" i="10"/>
  <c r="L281" i="10"/>
  <c r="E282" i="10"/>
  <c r="F282" i="10"/>
  <c r="G282" i="10"/>
  <c r="H282" i="10"/>
  <c r="I282" i="10"/>
  <c r="J282" i="10"/>
  <c r="K282" i="10"/>
  <c r="L282" i="10"/>
  <c r="E283" i="10"/>
  <c r="F283" i="10"/>
  <c r="G283" i="10"/>
  <c r="H283" i="10"/>
  <c r="I283" i="10"/>
  <c r="J283" i="10"/>
  <c r="K283" i="10"/>
  <c r="L283" i="10"/>
  <c r="E284" i="10"/>
  <c r="F284" i="10"/>
  <c r="G284" i="10"/>
  <c r="H284" i="10"/>
  <c r="I284" i="10"/>
  <c r="J284" i="10"/>
  <c r="K284" i="10"/>
  <c r="L284" i="10"/>
  <c r="E285" i="10"/>
  <c r="F285" i="10"/>
  <c r="G285" i="10"/>
  <c r="H285" i="10"/>
  <c r="I285" i="10"/>
  <c r="J285" i="10"/>
  <c r="K285" i="10"/>
  <c r="L285" i="10"/>
  <c r="E286" i="10"/>
  <c r="F286" i="10"/>
  <c r="G286" i="10"/>
  <c r="H286" i="10"/>
  <c r="I286" i="10"/>
  <c r="J286" i="10"/>
  <c r="K286" i="10"/>
  <c r="L286" i="10"/>
  <c r="E287" i="10"/>
  <c r="F287" i="10"/>
  <c r="G287" i="10"/>
  <c r="H287" i="10"/>
  <c r="I287" i="10"/>
  <c r="J287" i="10"/>
  <c r="K287" i="10"/>
  <c r="L287" i="10"/>
  <c r="E288" i="10"/>
  <c r="F288" i="10"/>
  <c r="G288" i="10"/>
  <c r="H288" i="10"/>
  <c r="I288" i="10"/>
  <c r="J288" i="10"/>
  <c r="K288" i="10"/>
  <c r="L288" i="10"/>
  <c r="E289" i="10"/>
  <c r="F289" i="10"/>
  <c r="G289" i="10"/>
  <c r="H289" i="10"/>
  <c r="I289" i="10"/>
  <c r="J289" i="10"/>
  <c r="K289" i="10"/>
  <c r="L289" i="10"/>
  <c r="E290" i="10"/>
  <c r="F290" i="10"/>
  <c r="G290" i="10"/>
  <c r="H290" i="10"/>
  <c r="I290" i="10"/>
  <c r="J290" i="10"/>
  <c r="K290" i="10"/>
  <c r="L290" i="10"/>
  <c r="E292" i="10"/>
  <c r="F292" i="10"/>
  <c r="G292" i="10"/>
  <c r="H292" i="10"/>
  <c r="I292" i="10"/>
  <c r="J292" i="10"/>
  <c r="K292" i="10"/>
  <c r="L292" i="10"/>
  <c r="E293" i="10"/>
  <c r="F293" i="10"/>
  <c r="G293" i="10"/>
  <c r="H293" i="10"/>
  <c r="I293" i="10"/>
  <c r="J293" i="10"/>
  <c r="K293" i="10"/>
  <c r="L293" i="10"/>
  <c r="E294" i="10"/>
  <c r="F294" i="10"/>
  <c r="G294" i="10"/>
  <c r="H294" i="10"/>
  <c r="I294" i="10"/>
  <c r="J294" i="10"/>
  <c r="K294" i="10"/>
  <c r="L294" i="10"/>
  <c r="E295" i="10"/>
  <c r="F295" i="10"/>
  <c r="G295" i="10"/>
  <c r="H295" i="10"/>
  <c r="I295" i="10"/>
  <c r="J295" i="10"/>
  <c r="K295" i="10"/>
  <c r="L295" i="10"/>
  <c r="E296" i="10"/>
  <c r="F296" i="10"/>
  <c r="G296" i="10"/>
  <c r="H296" i="10"/>
  <c r="I296" i="10"/>
  <c r="J296" i="10"/>
  <c r="K296" i="10"/>
  <c r="L296" i="10"/>
  <c r="E297" i="10"/>
  <c r="F297" i="10"/>
  <c r="G297" i="10"/>
  <c r="H297" i="10"/>
  <c r="I297" i="10"/>
  <c r="J297" i="10"/>
  <c r="K297" i="10"/>
  <c r="L297" i="10"/>
  <c r="E298" i="10"/>
  <c r="F298" i="10"/>
  <c r="G298" i="10"/>
  <c r="H298" i="10"/>
  <c r="I298" i="10"/>
  <c r="J298" i="10"/>
  <c r="K298" i="10"/>
  <c r="L298" i="10"/>
  <c r="E299" i="10"/>
  <c r="F299" i="10"/>
  <c r="G299" i="10"/>
  <c r="H299" i="10"/>
  <c r="I299" i="10"/>
  <c r="J299" i="10"/>
  <c r="K299" i="10"/>
  <c r="L299" i="10"/>
  <c r="E300" i="10"/>
  <c r="F300" i="10"/>
  <c r="G300" i="10"/>
  <c r="H300" i="10"/>
  <c r="I300" i="10"/>
  <c r="J300" i="10"/>
  <c r="K300" i="10"/>
  <c r="L300" i="10"/>
  <c r="E301" i="10"/>
  <c r="F301" i="10"/>
  <c r="G301" i="10"/>
  <c r="H301" i="10"/>
  <c r="I301" i="10"/>
  <c r="J301" i="10"/>
  <c r="K301" i="10"/>
  <c r="L301" i="10"/>
  <c r="E302" i="10"/>
  <c r="F302" i="10"/>
  <c r="G302" i="10"/>
  <c r="H302" i="10"/>
  <c r="I302" i="10"/>
  <c r="J302" i="10"/>
  <c r="K302" i="10"/>
  <c r="L302" i="10"/>
  <c r="E303" i="10"/>
  <c r="F303" i="10"/>
  <c r="G303" i="10"/>
  <c r="H303" i="10"/>
  <c r="I303" i="10"/>
  <c r="J303" i="10"/>
  <c r="K303" i="10"/>
  <c r="L303" i="10"/>
  <c r="E304" i="10"/>
  <c r="F304" i="10"/>
  <c r="G304" i="10"/>
  <c r="H304" i="10"/>
  <c r="I304" i="10"/>
  <c r="J304" i="10"/>
  <c r="K304" i="10"/>
  <c r="L304" i="10"/>
  <c r="E306" i="10"/>
  <c r="F306" i="10"/>
  <c r="G306" i="10"/>
  <c r="H306" i="10"/>
  <c r="I306" i="10"/>
  <c r="J306" i="10"/>
  <c r="K306" i="10"/>
  <c r="L306" i="10"/>
  <c r="E307" i="10"/>
  <c r="F307" i="10"/>
  <c r="G307" i="10"/>
  <c r="H307" i="10"/>
  <c r="I307" i="10"/>
  <c r="J307" i="10"/>
  <c r="K307" i="10"/>
  <c r="L307" i="10"/>
  <c r="E308" i="10"/>
  <c r="F308" i="10"/>
  <c r="G308" i="10"/>
  <c r="H308" i="10"/>
  <c r="I308" i="10"/>
  <c r="J308" i="10"/>
  <c r="K308" i="10"/>
  <c r="L308" i="10"/>
  <c r="E309" i="10"/>
  <c r="F309" i="10"/>
  <c r="G309" i="10"/>
  <c r="H309" i="10"/>
  <c r="I309" i="10"/>
  <c r="J309" i="10"/>
  <c r="K309" i="10"/>
  <c r="L309" i="10"/>
  <c r="E310" i="10"/>
  <c r="F310" i="10"/>
  <c r="G310" i="10"/>
  <c r="H310" i="10"/>
  <c r="I310" i="10"/>
  <c r="J310" i="10"/>
  <c r="K310" i="10"/>
  <c r="L310" i="10"/>
  <c r="E311" i="10"/>
  <c r="F311" i="10"/>
  <c r="G311" i="10"/>
  <c r="H311" i="10"/>
  <c r="I311" i="10"/>
  <c r="J311" i="10"/>
  <c r="K311" i="10"/>
  <c r="L311" i="10"/>
  <c r="E312" i="10"/>
  <c r="F312" i="10"/>
  <c r="G312" i="10"/>
  <c r="H312" i="10"/>
  <c r="I312" i="10"/>
  <c r="J312" i="10"/>
  <c r="K312" i="10"/>
  <c r="L312" i="10"/>
  <c r="E313" i="10"/>
  <c r="F313" i="10"/>
  <c r="G313" i="10"/>
  <c r="H313" i="10"/>
  <c r="I313" i="10"/>
  <c r="J313" i="10"/>
  <c r="K313" i="10"/>
  <c r="L313" i="10"/>
  <c r="E314" i="10"/>
  <c r="F314" i="10"/>
  <c r="G314" i="10"/>
  <c r="H314" i="10"/>
  <c r="I314" i="10"/>
  <c r="J314" i="10"/>
  <c r="K314" i="10"/>
  <c r="L314" i="10"/>
  <c r="E315" i="10"/>
  <c r="F315" i="10"/>
  <c r="G315" i="10"/>
  <c r="H315" i="10"/>
  <c r="I315" i="10"/>
  <c r="J315" i="10"/>
  <c r="K315" i="10"/>
  <c r="L315" i="10"/>
  <c r="E316" i="10"/>
  <c r="F316" i="10"/>
  <c r="G316" i="10"/>
  <c r="H316" i="10"/>
  <c r="I316" i="10"/>
  <c r="J316" i="10"/>
  <c r="K316" i="10"/>
  <c r="L316" i="10"/>
  <c r="E317" i="10"/>
  <c r="F317" i="10"/>
  <c r="G317" i="10"/>
  <c r="H317" i="10"/>
  <c r="I317" i="10"/>
  <c r="J317" i="10"/>
  <c r="K317" i="10"/>
  <c r="L317" i="10"/>
  <c r="E318" i="10"/>
  <c r="F318" i="10"/>
  <c r="G318" i="10"/>
  <c r="H318" i="10"/>
  <c r="I318" i="10"/>
  <c r="J318" i="10"/>
  <c r="K318" i="10"/>
  <c r="L318" i="10"/>
  <c r="E320" i="10"/>
  <c r="F320" i="10"/>
  <c r="G320" i="10"/>
  <c r="H320" i="10"/>
  <c r="I320" i="10"/>
  <c r="J320" i="10"/>
  <c r="K320" i="10"/>
  <c r="L320" i="10"/>
  <c r="E321" i="10"/>
  <c r="F321" i="10"/>
  <c r="G321" i="10"/>
  <c r="H321" i="10"/>
  <c r="I321" i="10"/>
  <c r="J321" i="10"/>
  <c r="K321" i="10"/>
  <c r="L321" i="10"/>
  <c r="E322" i="10"/>
  <c r="F322" i="10"/>
  <c r="G322" i="10"/>
  <c r="H322" i="10"/>
  <c r="I322" i="10"/>
  <c r="J322" i="10"/>
  <c r="K322" i="10"/>
  <c r="L322" i="10"/>
  <c r="E323" i="10"/>
  <c r="F323" i="10"/>
  <c r="G323" i="10"/>
  <c r="H323" i="10"/>
  <c r="I323" i="10"/>
  <c r="J323" i="10"/>
  <c r="K323" i="10"/>
  <c r="L323" i="10"/>
  <c r="E324" i="10"/>
  <c r="F324" i="10"/>
  <c r="G324" i="10"/>
  <c r="H324" i="10"/>
  <c r="I324" i="10"/>
  <c r="J324" i="10"/>
  <c r="K324" i="10"/>
  <c r="L324" i="10"/>
  <c r="E325" i="10"/>
  <c r="F325" i="10"/>
  <c r="G325" i="10"/>
  <c r="H325" i="10"/>
  <c r="I325" i="10"/>
  <c r="J325" i="10"/>
  <c r="K325" i="10"/>
  <c r="L325" i="10"/>
  <c r="E326" i="10"/>
  <c r="F326" i="10"/>
  <c r="G326" i="10"/>
  <c r="H326" i="10"/>
  <c r="I326" i="10"/>
  <c r="J326" i="10"/>
  <c r="K326" i="10"/>
  <c r="L326" i="10"/>
  <c r="E327" i="10"/>
  <c r="F327" i="10"/>
  <c r="G327" i="10"/>
  <c r="H327" i="10"/>
  <c r="I327" i="10"/>
  <c r="J327" i="10"/>
  <c r="K327" i="10"/>
  <c r="L327" i="10"/>
  <c r="E329" i="10"/>
  <c r="F329" i="10"/>
  <c r="G329" i="10"/>
  <c r="H329" i="10"/>
  <c r="I329" i="10"/>
  <c r="J329" i="10"/>
  <c r="K329" i="10"/>
  <c r="L329" i="10"/>
  <c r="E330" i="10"/>
  <c r="F330" i="10"/>
  <c r="G330" i="10"/>
  <c r="H330" i="10"/>
  <c r="I330" i="10"/>
  <c r="J330" i="10"/>
  <c r="K330" i="10"/>
  <c r="L330" i="10"/>
  <c r="E331" i="10"/>
  <c r="F331" i="10"/>
  <c r="G331" i="10"/>
  <c r="H331" i="10"/>
  <c r="I331" i="10"/>
  <c r="J331" i="10"/>
  <c r="K331" i="10"/>
  <c r="L331" i="10"/>
  <c r="E332" i="10"/>
  <c r="F332" i="10"/>
  <c r="G332" i="10"/>
  <c r="H332" i="10"/>
  <c r="I332" i="10"/>
  <c r="J332" i="10"/>
  <c r="K332" i="10"/>
  <c r="L332" i="10"/>
  <c r="E333" i="10"/>
  <c r="F333" i="10"/>
  <c r="G333" i="10"/>
  <c r="H333" i="10"/>
  <c r="I333" i="10"/>
  <c r="J333" i="10"/>
  <c r="K333" i="10"/>
  <c r="L333" i="10"/>
  <c r="E334" i="10"/>
  <c r="F334" i="10"/>
  <c r="G334" i="10"/>
  <c r="H334" i="10"/>
  <c r="I334" i="10"/>
  <c r="J334" i="10"/>
  <c r="K334" i="10"/>
  <c r="L334" i="10"/>
  <c r="E335" i="10"/>
  <c r="F335" i="10"/>
  <c r="G335" i="10"/>
  <c r="H335" i="10"/>
  <c r="I335" i="10"/>
  <c r="J335" i="10"/>
  <c r="K335" i="10"/>
  <c r="L335" i="10"/>
  <c r="E336" i="10"/>
  <c r="F336" i="10"/>
  <c r="G336" i="10"/>
  <c r="H336" i="10"/>
  <c r="I336" i="10"/>
  <c r="J336" i="10"/>
  <c r="K336" i="10"/>
  <c r="L336" i="10"/>
  <c r="E338" i="10"/>
  <c r="F338" i="10"/>
  <c r="G338" i="10"/>
  <c r="H338" i="10"/>
  <c r="I338" i="10"/>
  <c r="J338" i="10"/>
  <c r="K338" i="10"/>
  <c r="L338" i="10"/>
  <c r="E339" i="10"/>
  <c r="F339" i="10"/>
  <c r="G339" i="10"/>
  <c r="H339" i="10"/>
  <c r="I339" i="10"/>
  <c r="J339" i="10"/>
  <c r="K339" i="10"/>
  <c r="L339" i="10"/>
  <c r="E340" i="10"/>
  <c r="F340" i="10"/>
  <c r="G340" i="10"/>
  <c r="H340" i="10"/>
  <c r="I340" i="10"/>
  <c r="J340" i="10"/>
  <c r="K340" i="10"/>
  <c r="L340" i="10"/>
  <c r="E341" i="10"/>
  <c r="F341" i="10"/>
  <c r="G341" i="10"/>
  <c r="H341" i="10"/>
  <c r="I341" i="10"/>
  <c r="J341" i="10"/>
  <c r="K341" i="10"/>
  <c r="L341" i="10"/>
  <c r="E342" i="10"/>
  <c r="F342" i="10"/>
  <c r="G342" i="10"/>
  <c r="H342" i="10"/>
  <c r="I342" i="10"/>
  <c r="J342" i="10"/>
  <c r="K342" i="10"/>
  <c r="L342" i="10"/>
  <c r="E343" i="10"/>
  <c r="F343" i="10"/>
  <c r="G343" i="10"/>
  <c r="H343" i="10"/>
  <c r="I343" i="10"/>
  <c r="J343" i="10"/>
  <c r="K343" i="10"/>
  <c r="L343" i="10"/>
  <c r="E344" i="10"/>
  <c r="F344" i="10"/>
  <c r="G344" i="10"/>
  <c r="H344" i="10"/>
  <c r="I344" i="10"/>
  <c r="J344" i="10"/>
  <c r="K344" i="10"/>
  <c r="L344" i="10"/>
  <c r="E345" i="10"/>
  <c r="F345" i="10"/>
  <c r="G345" i="10"/>
  <c r="H345" i="10"/>
  <c r="I345" i="10"/>
  <c r="J345" i="10"/>
  <c r="K345" i="10"/>
  <c r="L345" i="10"/>
  <c r="E347" i="10"/>
  <c r="F347" i="10"/>
  <c r="G347" i="10"/>
  <c r="H347" i="10"/>
  <c r="I347" i="10"/>
  <c r="J347" i="10"/>
  <c r="K347" i="10"/>
  <c r="L347" i="10"/>
  <c r="E348" i="10"/>
  <c r="F348" i="10"/>
  <c r="G348" i="10"/>
  <c r="H348" i="10"/>
  <c r="I348" i="10"/>
  <c r="J348" i="10"/>
  <c r="K348" i="10"/>
  <c r="L348" i="10"/>
  <c r="E349" i="10"/>
  <c r="F349" i="10"/>
  <c r="G349" i="10"/>
  <c r="H349" i="10"/>
  <c r="I349" i="10"/>
  <c r="J349" i="10"/>
  <c r="K349" i="10"/>
  <c r="L349" i="10"/>
  <c r="E350" i="10"/>
  <c r="F350" i="10"/>
  <c r="G350" i="10"/>
  <c r="H350" i="10"/>
  <c r="I350" i="10"/>
  <c r="J350" i="10"/>
  <c r="K350" i="10"/>
  <c r="L350" i="10"/>
  <c r="E351" i="10"/>
  <c r="F351" i="10"/>
  <c r="G351" i="10"/>
  <c r="H351" i="10"/>
  <c r="I351" i="10"/>
  <c r="J351" i="10"/>
  <c r="K351" i="10"/>
  <c r="L351" i="10"/>
  <c r="E352" i="10"/>
  <c r="F352" i="10"/>
  <c r="G352" i="10"/>
  <c r="H352" i="10"/>
  <c r="I352" i="10"/>
  <c r="J352" i="10"/>
  <c r="K352" i="10"/>
  <c r="L352" i="10"/>
  <c r="E353" i="10"/>
  <c r="F353" i="10"/>
  <c r="G353" i="10"/>
  <c r="H353" i="10"/>
  <c r="I353" i="10"/>
  <c r="J353" i="10"/>
  <c r="K353" i="10"/>
  <c r="L353" i="10"/>
  <c r="E354" i="10"/>
  <c r="F354" i="10"/>
  <c r="G354" i="10"/>
  <c r="H354" i="10"/>
  <c r="I354" i="10"/>
  <c r="J354" i="10"/>
  <c r="K354" i="10"/>
  <c r="L354" i="10"/>
  <c r="E366" i="10"/>
  <c r="F366" i="10"/>
  <c r="G366" i="10"/>
  <c r="H366" i="10"/>
  <c r="I366" i="10"/>
  <c r="J366" i="10"/>
  <c r="K366" i="10"/>
  <c r="L366" i="10"/>
  <c r="E367" i="10"/>
  <c r="F367" i="10"/>
  <c r="G367" i="10"/>
  <c r="H367" i="10"/>
  <c r="I367" i="10"/>
  <c r="J367" i="10"/>
  <c r="K367" i="10"/>
  <c r="L367" i="10"/>
  <c r="E368" i="10"/>
  <c r="F368" i="10"/>
  <c r="G368" i="10"/>
  <c r="H368" i="10"/>
  <c r="I368" i="10"/>
  <c r="J368" i="10"/>
  <c r="K368" i="10"/>
  <c r="L368" i="10"/>
  <c r="E369" i="10"/>
  <c r="F369" i="10"/>
  <c r="G369" i="10"/>
  <c r="H369" i="10"/>
  <c r="I369" i="10"/>
  <c r="J369" i="10"/>
  <c r="K369" i="10"/>
  <c r="L369" i="10"/>
  <c r="E370" i="10"/>
  <c r="F370" i="10"/>
  <c r="G370" i="10"/>
  <c r="H370" i="10"/>
  <c r="I370" i="10"/>
  <c r="J370" i="10"/>
  <c r="K370" i="10"/>
  <c r="L370" i="10"/>
  <c r="E371" i="10"/>
  <c r="F371" i="10"/>
  <c r="G371" i="10"/>
  <c r="H371" i="10"/>
  <c r="I371" i="10"/>
  <c r="J371" i="10"/>
  <c r="K371" i="10"/>
  <c r="L371" i="10"/>
  <c r="E372" i="10"/>
  <c r="F372" i="10"/>
  <c r="G372" i="10"/>
  <c r="H372" i="10"/>
  <c r="I372" i="10"/>
  <c r="J372" i="10"/>
  <c r="K372" i="10"/>
  <c r="L372" i="10"/>
  <c r="E373" i="10"/>
  <c r="F373" i="10"/>
  <c r="G373" i="10"/>
  <c r="H373" i="10"/>
  <c r="I373" i="10"/>
  <c r="J373" i="10"/>
  <c r="K373" i="10"/>
  <c r="L373" i="10"/>
  <c r="E375" i="10"/>
  <c r="F375" i="10"/>
  <c r="G375" i="10"/>
  <c r="H375" i="10"/>
  <c r="I375" i="10"/>
  <c r="J375" i="10"/>
  <c r="K375" i="10"/>
  <c r="L375" i="10"/>
  <c r="E376" i="10"/>
  <c r="F376" i="10"/>
  <c r="G376" i="10"/>
  <c r="H376" i="10"/>
  <c r="I376" i="10"/>
  <c r="J376" i="10"/>
  <c r="K376" i="10"/>
  <c r="L376" i="10"/>
  <c r="E377" i="10"/>
  <c r="F377" i="10"/>
  <c r="G377" i="10"/>
  <c r="H377" i="10"/>
  <c r="I377" i="10"/>
  <c r="J377" i="10"/>
  <c r="K377" i="10"/>
  <c r="L377" i="10"/>
  <c r="E378" i="10"/>
  <c r="F378" i="10"/>
  <c r="G378" i="10"/>
  <c r="H378" i="10"/>
  <c r="I378" i="10"/>
  <c r="J378" i="10"/>
  <c r="K378" i="10"/>
  <c r="L378" i="10"/>
  <c r="E379" i="10"/>
  <c r="F379" i="10"/>
  <c r="G379" i="10"/>
  <c r="H379" i="10"/>
  <c r="I379" i="10"/>
  <c r="J379" i="10"/>
  <c r="K379" i="10"/>
  <c r="L379" i="10"/>
  <c r="E380" i="10"/>
  <c r="F380" i="10"/>
  <c r="G380" i="10"/>
  <c r="H380" i="10"/>
  <c r="I380" i="10"/>
  <c r="J380" i="10"/>
  <c r="K380" i="10"/>
  <c r="L380" i="10"/>
  <c r="E381" i="10"/>
  <c r="F381" i="10"/>
  <c r="G381" i="10"/>
  <c r="H381" i="10"/>
  <c r="I381" i="10"/>
  <c r="J381" i="10"/>
  <c r="K381" i="10"/>
  <c r="L381" i="10"/>
  <c r="E382" i="10"/>
  <c r="F382" i="10"/>
  <c r="G382" i="10"/>
  <c r="H382" i="10"/>
  <c r="I382" i="10"/>
  <c r="J382" i="10"/>
  <c r="K382" i="10"/>
  <c r="L382" i="10"/>
  <c r="E384" i="10"/>
  <c r="F384" i="10"/>
  <c r="G384" i="10"/>
  <c r="H384" i="10"/>
  <c r="I384" i="10"/>
  <c r="J384" i="10"/>
  <c r="K384" i="10"/>
  <c r="L384" i="10"/>
  <c r="E385" i="10"/>
  <c r="F385" i="10"/>
  <c r="G385" i="10"/>
  <c r="H385" i="10"/>
  <c r="I385" i="10"/>
  <c r="J385" i="10"/>
  <c r="K385" i="10"/>
  <c r="L385" i="10"/>
  <c r="E386" i="10"/>
  <c r="F386" i="10"/>
  <c r="G386" i="10"/>
  <c r="H386" i="10"/>
  <c r="I386" i="10"/>
  <c r="J386" i="10"/>
  <c r="K386" i="10"/>
  <c r="L386" i="10"/>
  <c r="E387" i="10"/>
  <c r="F387" i="10"/>
  <c r="G387" i="10"/>
  <c r="H387" i="10"/>
  <c r="I387" i="10"/>
  <c r="J387" i="10"/>
  <c r="K387" i="10"/>
  <c r="L387" i="10"/>
  <c r="E388" i="10"/>
  <c r="F388" i="10"/>
  <c r="G388" i="10"/>
  <c r="H388" i="10"/>
  <c r="I388" i="10"/>
  <c r="J388" i="10"/>
  <c r="K388" i="10"/>
  <c r="L388" i="10"/>
  <c r="E389" i="10"/>
  <c r="F389" i="10"/>
  <c r="G389" i="10"/>
  <c r="H389" i="10"/>
  <c r="I389" i="10"/>
  <c r="J389" i="10"/>
  <c r="K389" i="10"/>
  <c r="L389" i="10"/>
  <c r="E398" i="10"/>
  <c r="F398" i="10"/>
  <c r="G398" i="10"/>
  <c r="H398" i="10"/>
  <c r="I398" i="10"/>
  <c r="J398" i="10"/>
  <c r="K398" i="10"/>
  <c r="L398" i="10"/>
  <c r="E399" i="10"/>
  <c r="F399" i="10"/>
  <c r="G399" i="10"/>
  <c r="H399" i="10"/>
  <c r="I399" i="10"/>
  <c r="J399" i="10"/>
  <c r="K399" i="10"/>
  <c r="L399" i="10"/>
  <c r="E400" i="10"/>
  <c r="F400" i="10"/>
  <c r="G400" i="10"/>
  <c r="H400" i="10"/>
  <c r="I400" i="10"/>
  <c r="J400" i="10"/>
  <c r="K400" i="10"/>
  <c r="L400" i="10"/>
  <c r="E401" i="10"/>
  <c r="F401" i="10"/>
  <c r="G401" i="10"/>
  <c r="H401" i="10"/>
  <c r="I401" i="10"/>
  <c r="J401" i="10"/>
  <c r="K401" i="10"/>
  <c r="L401" i="10"/>
  <c r="E404" i="10"/>
  <c r="F404" i="10"/>
  <c r="G404" i="10"/>
  <c r="H404" i="10"/>
  <c r="I404" i="10"/>
  <c r="J404" i="10"/>
  <c r="K404" i="10"/>
  <c r="L404" i="10"/>
  <c r="E406" i="10"/>
  <c r="F406" i="10"/>
  <c r="G406" i="10"/>
  <c r="H406" i="10"/>
  <c r="I406" i="10"/>
  <c r="J406" i="10"/>
  <c r="K406" i="10"/>
  <c r="L406" i="10"/>
  <c r="E407" i="10"/>
  <c r="F407" i="10"/>
  <c r="G407" i="10"/>
  <c r="H407" i="10"/>
  <c r="I407" i="10"/>
  <c r="J407" i="10"/>
  <c r="K407" i="10"/>
  <c r="L407" i="10"/>
  <c r="E408" i="10"/>
  <c r="F408" i="10"/>
  <c r="G408" i="10"/>
  <c r="H408" i="10"/>
  <c r="I408" i="10"/>
  <c r="J408" i="10"/>
  <c r="K408" i="10"/>
  <c r="L408" i="10"/>
  <c r="E409" i="10"/>
  <c r="F409" i="10"/>
  <c r="G409" i="10"/>
  <c r="H409" i="10"/>
  <c r="I409" i="10"/>
  <c r="J409" i="10"/>
  <c r="K409" i="10"/>
  <c r="L409" i="10"/>
  <c r="E410" i="10"/>
  <c r="F410" i="10"/>
  <c r="G410" i="10"/>
  <c r="H410" i="10"/>
  <c r="I410" i="10"/>
  <c r="J410" i="10"/>
  <c r="K410" i="10"/>
  <c r="L410" i="10"/>
  <c r="E411" i="10"/>
  <c r="F411" i="10"/>
  <c r="G411" i="10"/>
  <c r="H411" i="10"/>
  <c r="I411" i="10"/>
  <c r="J411" i="10"/>
  <c r="K411" i="10"/>
  <c r="L411" i="10"/>
  <c r="E412" i="10"/>
  <c r="F412" i="10"/>
  <c r="G412" i="10"/>
  <c r="H412" i="10"/>
  <c r="I412" i="10"/>
  <c r="J412" i="10"/>
  <c r="K412" i="10"/>
  <c r="L412" i="10"/>
  <c r="E413" i="10"/>
  <c r="F413" i="10"/>
  <c r="G413" i="10"/>
  <c r="H413" i="10"/>
  <c r="I413" i="10"/>
  <c r="J413" i="10"/>
  <c r="K413" i="10"/>
  <c r="L413" i="10"/>
  <c r="E414" i="10"/>
  <c r="F414" i="10"/>
  <c r="G414" i="10"/>
  <c r="H414" i="10"/>
  <c r="I414" i="10"/>
  <c r="J414" i="10"/>
  <c r="K414" i="10"/>
  <c r="L414" i="10"/>
  <c r="E416" i="10"/>
  <c r="F416" i="10"/>
  <c r="G416" i="10"/>
  <c r="H416" i="10"/>
  <c r="I416" i="10"/>
  <c r="J416" i="10"/>
  <c r="K416" i="10"/>
  <c r="L416" i="10"/>
  <c r="E417" i="10"/>
  <c r="F417" i="10"/>
  <c r="G417" i="10"/>
  <c r="H417" i="10"/>
  <c r="I417" i="10"/>
  <c r="J417" i="10"/>
  <c r="K417" i="10"/>
  <c r="L417" i="10"/>
  <c r="E419" i="10"/>
  <c r="F419" i="10"/>
  <c r="G419" i="10"/>
  <c r="H419" i="10"/>
  <c r="I419" i="10"/>
  <c r="J419" i="10"/>
  <c r="K419" i="10"/>
  <c r="L419" i="10"/>
  <c r="E420" i="10"/>
  <c r="F420" i="10"/>
  <c r="G420" i="10"/>
  <c r="H420" i="10"/>
  <c r="I420" i="10"/>
  <c r="J420" i="10"/>
  <c r="K420" i="10"/>
  <c r="L420" i="10"/>
  <c r="E424" i="10"/>
  <c r="F424" i="10"/>
  <c r="G424" i="10"/>
  <c r="H424" i="10"/>
  <c r="I424" i="10"/>
  <c r="J424" i="10"/>
  <c r="K424" i="10"/>
  <c r="L424" i="10"/>
  <c r="E425" i="10"/>
  <c r="F425" i="10"/>
  <c r="G425" i="10"/>
  <c r="H425" i="10"/>
  <c r="I425" i="10"/>
  <c r="J425" i="10"/>
  <c r="K425" i="10"/>
  <c r="L425" i="10"/>
  <c r="E427" i="10"/>
  <c r="F427" i="10"/>
  <c r="G427" i="10"/>
  <c r="H427" i="10"/>
  <c r="I427" i="10"/>
  <c r="J427" i="10"/>
  <c r="K427" i="10"/>
  <c r="L427" i="10"/>
  <c r="E428" i="10"/>
  <c r="F428" i="10"/>
  <c r="G428" i="10"/>
  <c r="H428" i="10"/>
  <c r="I428" i="10"/>
  <c r="J428" i="10"/>
  <c r="K428" i="10"/>
  <c r="L428" i="10"/>
  <c r="E429" i="10"/>
  <c r="F429" i="10"/>
  <c r="G429" i="10"/>
  <c r="H429" i="10"/>
  <c r="I429" i="10"/>
  <c r="J429" i="10"/>
  <c r="K429" i="10"/>
  <c r="L429" i="10"/>
  <c r="E430" i="10"/>
  <c r="F430" i="10"/>
  <c r="G430" i="10"/>
  <c r="H430" i="10"/>
  <c r="I430" i="10"/>
  <c r="J430" i="10"/>
  <c r="K430" i="10"/>
  <c r="L430" i="10"/>
  <c r="E431" i="10"/>
  <c r="F431" i="10"/>
  <c r="G431" i="10"/>
  <c r="H431" i="10"/>
  <c r="I431" i="10"/>
  <c r="J431" i="10"/>
  <c r="K431" i="10"/>
  <c r="L431" i="10"/>
  <c r="E432" i="10"/>
  <c r="F432" i="10"/>
  <c r="G432" i="10"/>
  <c r="H432" i="10"/>
  <c r="I432" i="10"/>
  <c r="J432" i="10"/>
  <c r="K432" i="10"/>
  <c r="L432" i="10"/>
  <c r="E433" i="10"/>
  <c r="F433" i="10"/>
  <c r="G433" i="10"/>
  <c r="H433" i="10"/>
  <c r="I433" i="10"/>
  <c r="J433" i="10"/>
  <c r="K433" i="10"/>
  <c r="L433" i="10"/>
  <c r="E434" i="10"/>
  <c r="F434" i="10"/>
  <c r="G434" i="10"/>
  <c r="H434" i="10"/>
  <c r="I434" i="10"/>
  <c r="J434" i="10"/>
  <c r="K434" i="10"/>
  <c r="L434" i="10"/>
  <c r="E435" i="10"/>
  <c r="F435" i="10"/>
  <c r="G435" i="10"/>
  <c r="H435" i="10"/>
  <c r="I435" i="10"/>
  <c r="J435" i="10"/>
  <c r="K435" i="10"/>
  <c r="L435" i="10"/>
  <c r="E436" i="10"/>
  <c r="F436" i="10"/>
  <c r="G436" i="10"/>
  <c r="H436" i="10"/>
  <c r="I436" i="10"/>
  <c r="J436" i="10"/>
  <c r="K436" i="10"/>
  <c r="L436" i="10"/>
  <c r="E437" i="10"/>
  <c r="F437" i="10"/>
  <c r="G437" i="10"/>
  <c r="H437" i="10"/>
  <c r="I437" i="10"/>
  <c r="J437" i="10"/>
  <c r="K437" i="10"/>
  <c r="L437" i="10"/>
  <c r="E438" i="10"/>
  <c r="F438" i="10"/>
  <c r="G438" i="10"/>
  <c r="H438" i="10"/>
  <c r="I438" i="10"/>
  <c r="J438" i="10"/>
  <c r="K438" i="10"/>
  <c r="L438" i="10"/>
  <c r="E440" i="10"/>
  <c r="F440" i="10"/>
  <c r="G440" i="10"/>
  <c r="H440" i="10"/>
  <c r="I440" i="10"/>
  <c r="J440" i="10"/>
  <c r="K440" i="10"/>
  <c r="L440" i="10"/>
  <c r="E441" i="10"/>
  <c r="F441" i="10"/>
  <c r="G441" i="10"/>
  <c r="H441" i="10"/>
  <c r="I441" i="10"/>
  <c r="J441" i="10"/>
  <c r="K441" i="10"/>
  <c r="L441" i="10"/>
  <c r="E442" i="10"/>
  <c r="F442" i="10"/>
  <c r="G442" i="10"/>
  <c r="H442" i="10"/>
  <c r="I442" i="10"/>
  <c r="J442" i="10"/>
  <c r="K442" i="10"/>
  <c r="L442" i="10"/>
  <c r="E443" i="10"/>
  <c r="F443" i="10"/>
  <c r="G443" i="10"/>
  <c r="H443" i="10"/>
  <c r="I443" i="10"/>
  <c r="J443" i="10"/>
  <c r="K443" i="10"/>
  <c r="L443" i="10"/>
  <c r="E444" i="10"/>
  <c r="F444" i="10"/>
  <c r="G444" i="10"/>
  <c r="H444" i="10"/>
  <c r="I444" i="10"/>
  <c r="J444" i="10"/>
  <c r="K444" i="10"/>
  <c r="L444" i="10"/>
  <c r="E445" i="10"/>
  <c r="F445" i="10"/>
  <c r="G445" i="10"/>
  <c r="H445" i="10"/>
  <c r="I445" i="10"/>
  <c r="J445" i="10"/>
  <c r="K445" i="10"/>
  <c r="L445" i="10"/>
  <c r="E447" i="10"/>
  <c r="F447" i="10"/>
  <c r="G447" i="10"/>
  <c r="H447" i="10"/>
  <c r="I447" i="10"/>
  <c r="J447" i="10"/>
  <c r="K447" i="10"/>
  <c r="L447" i="10"/>
  <c r="E448" i="10"/>
  <c r="F448" i="10"/>
  <c r="G448" i="10"/>
  <c r="H448" i="10"/>
  <c r="I448" i="10"/>
  <c r="J448" i="10"/>
  <c r="K448" i="10"/>
  <c r="L448" i="10"/>
  <c r="E449" i="10"/>
  <c r="F449" i="10"/>
  <c r="G449" i="10"/>
  <c r="H449" i="10"/>
  <c r="I449" i="10"/>
  <c r="J449" i="10"/>
  <c r="K449" i="10"/>
  <c r="L449" i="10"/>
  <c r="E450" i="10"/>
  <c r="F450" i="10"/>
  <c r="G450" i="10"/>
  <c r="H450" i="10"/>
  <c r="I450" i="10"/>
  <c r="J450" i="10"/>
  <c r="K450" i="10"/>
  <c r="L450" i="10"/>
  <c r="E451" i="10"/>
  <c r="F451" i="10"/>
  <c r="G451" i="10"/>
  <c r="H451" i="10"/>
  <c r="I451" i="10"/>
  <c r="J451" i="10"/>
  <c r="K451" i="10"/>
  <c r="L451" i="10"/>
  <c r="E452" i="10"/>
  <c r="F452" i="10"/>
  <c r="G452" i="10"/>
  <c r="H452" i="10"/>
  <c r="I452" i="10"/>
  <c r="J452" i="10"/>
  <c r="K452" i="10"/>
  <c r="L452" i="10"/>
  <c r="E453" i="10"/>
  <c r="F453" i="10"/>
  <c r="G453" i="10"/>
  <c r="H453" i="10"/>
  <c r="I453" i="10"/>
  <c r="J453" i="10"/>
  <c r="K453" i="10"/>
  <c r="L453" i="10"/>
  <c r="E454" i="10"/>
  <c r="F454" i="10"/>
  <c r="G454" i="10"/>
  <c r="H454" i="10"/>
  <c r="I454" i="10"/>
  <c r="J454" i="10"/>
  <c r="K454" i="10"/>
  <c r="L454" i="10"/>
  <c r="E456" i="10"/>
  <c r="F456" i="10"/>
  <c r="G456" i="10"/>
  <c r="H456" i="10"/>
  <c r="I456" i="10"/>
  <c r="J456" i="10"/>
  <c r="K456" i="10"/>
  <c r="L456" i="10"/>
  <c r="E462" i="10"/>
  <c r="F462" i="10"/>
  <c r="G462" i="10"/>
  <c r="H462" i="10"/>
  <c r="I462" i="10"/>
  <c r="J462" i="10"/>
  <c r="K462" i="10"/>
  <c r="L462" i="10"/>
  <c r="E463" i="10"/>
  <c r="F463" i="10"/>
  <c r="G463" i="10"/>
  <c r="H463" i="10"/>
  <c r="I463" i="10"/>
  <c r="J463" i="10"/>
  <c r="K463" i="10"/>
  <c r="L463" i="10"/>
  <c r="E464" i="10"/>
  <c r="F464" i="10"/>
  <c r="G464" i="10"/>
  <c r="H464" i="10"/>
  <c r="I464" i="10"/>
  <c r="J464" i="10"/>
  <c r="K464" i="10"/>
  <c r="L464" i="10"/>
  <c r="E465" i="10"/>
  <c r="F465" i="10"/>
  <c r="G465" i="10"/>
  <c r="H465" i="10"/>
  <c r="I465" i="10"/>
  <c r="J465" i="10"/>
  <c r="K465" i="10"/>
  <c r="L465" i="10"/>
  <c r="E466" i="10"/>
  <c r="F466" i="10"/>
  <c r="G466" i="10"/>
  <c r="H466" i="10"/>
  <c r="I466" i="10"/>
  <c r="J466" i="10"/>
  <c r="K466" i="10"/>
  <c r="L466" i="10"/>
  <c r="E467" i="10"/>
  <c r="F467" i="10"/>
  <c r="G467" i="10"/>
  <c r="H467" i="10"/>
  <c r="I467" i="10"/>
  <c r="J467" i="10"/>
  <c r="K467" i="10"/>
  <c r="L467" i="10"/>
  <c r="E468" i="10"/>
  <c r="F468" i="10"/>
  <c r="G468" i="10"/>
  <c r="H468" i="10"/>
  <c r="I468" i="10"/>
  <c r="J468" i="10"/>
  <c r="K468" i="10"/>
  <c r="L468" i="10"/>
  <c r="F10" i="10"/>
  <c r="G10" i="10"/>
  <c r="H10" i="10"/>
  <c r="I10" i="10"/>
  <c r="J10" i="10"/>
  <c r="K10" i="10"/>
  <c r="L10" i="10"/>
  <c r="E10" i="10"/>
  <c r="Q60" i="1" l="1"/>
  <c r="L42" i="1"/>
  <c r="R61" i="1"/>
  <c r="K61" i="1"/>
  <c r="P60" i="1"/>
  <c r="J52" i="1"/>
  <c r="O43" i="1"/>
  <c r="J60" i="1"/>
  <c r="J61" i="1"/>
  <c r="N60" i="1"/>
  <c r="N61" i="1"/>
  <c r="M43" i="1"/>
  <c r="I60" i="1"/>
  <c r="I61" i="1"/>
  <c r="M60" i="1"/>
  <c r="M61" i="1"/>
  <c r="L60" i="1"/>
  <c r="L61" i="1"/>
  <c r="L51" i="1"/>
  <c r="J42" i="1"/>
  <c r="M51" i="1"/>
  <c r="K51" i="1"/>
  <c r="I51" i="1"/>
  <c r="I52" i="1"/>
  <c r="J24" i="1"/>
  <c r="N52" i="1"/>
  <c r="N51" i="1"/>
  <c r="N43" i="1"/>
  <c r="P42" i="1"/>
  <c r="K33" i="1"/>
  <c r="K34" i="1"/>
  <c r="M33" i="1"/>
  <c r="M34" i="1"/>
  <c r="P34" i="1"/>
  <c r="P33" i="1"/>
  <c r="O34" i="1"/>
  <c r="O33" i="1"/>
  <c r="J33" i="1"/>
  <c r="J34" i="1"/>
  <c r="I42" i="1"/>
  <c r="I43" i="1"/>
  <c r="L33" i="1"/>
  <c r="L34" i="1"/>
  <c r="I34" i="1"/>
  <c r="I33" i="1"/>
  <c r="N34" i="1"/>
  <c r="N33" i="1"/>
  <c r="O25" i="1"/>
  <c r="I24" i="1"/>
  <c r="I25" i="1"/>
  <c r="P24" i="1"/>
  <c r="P25" i="1"/>
  <c r="N24" i="1"/>
  <c r="N25" i="1"/>
  <c r="M24" i="1"/>
  <c r="M25" i="1"/>
  <c r="L25" i="1"/>
  <c r="L24" i="1"/>
  <c r="K25" i="1"/>
  <c r="K24" i="1"/>
  <c r="E11" i="11" l="1"/>
  <c r="F11" i="11"/>
  <c r="G11" i="11"/>
  <c r="H11" i="11"/>
  <c r="I11" i="11"/>
  <c r="J11" i="11"/>
  <c r="K11" i="11"/>
  <c r="L11" i="11"/>
  <c r="E12" i="11"/>
  <c r="F12" i="11"/>
  <c r="G12" i="11"/>
  <c r="H12" i="11"/>
  <c r="I12" i="11"/>
  <c r="J12" i="11"/>
  <c r="K12" i="11"/>
  <c r="L12" i="11"/>
  <c r="E13" i="11"/>
  <c r="F13" i="11"/>
  <c r="G13" i="11"/>
  <c r="H13" i="11"/>
  <c r="I13" i="11"/>
  <c r="J13" i="11"/>
  <c r="K13" i="11"/>
  <c r="L13" i="11"/>
  <c r="E14" i="11"/>
  <c r="F14" i="11"/>
  <c r="G14" i="11"/>
  <c r="H14" i="11"/>
  <c r="I14" i="11"/>
  <c r="J14" i="11"/>
  <c r="K14" i="11"/>
  <c r="L14" i="11"/>
  <c r="E16" i="11"/>
  <c r="F16" i="11"/>
  <c r="G16" i="11"/>
  <c r="H16" i="11"/>
  <c r="I16" i="11"/>
  <c r="J16" i="11"/>
  <c r="K16" i="11"/>
  <c r="L16" i="11"/>
  <c r="E17" i="11"/>
  <c r="F17" i="11"/>
  <c r="G17" i="11"/>
  <c r="H17" i="11"/>
  <c r="I17" i="11"/>
  <c r="J17" i="11"/>
  <c r="K17" i="11"/>
  <c r="L17" i="11"/>
  <c r="E18" i="11"/>
  <c r="F18" i="11"/>
  <c r="G18" i="11"/>
  <c r="H18" i="11"/>
  <c r="I18" i="11"/>
  <c r="J18" i="11"/>
  <c r="K18" i="11"/>
  <c r="L18" i="11"/>
  <c r="E20" i="11"/>
  <c r="F20" i="11"/>
  <c r="G20" i="11"/>
  <c r="H20" i="11"/>
  <c r="I20" i="11"/>
  <c r="J20" i="11"/>
  <c r="K20" i="11"/>
  <c r="L20" i="11"/>
  <c r="E21" i="11"/>
  <c r="F21" i="11"/>
  <c r="G21" i="11"/>
  <c r="H21" i="11"/>
  <c r="I21" i="11"/>
  <c r="J21" i="11"/>
  <c r="K21" i="11"/>
  <c r="L21" i="11"/>
  <c r="E22" i="11"/>
  <c r="F22" i="11"/>
  <c r="G22" i="11"/>
  <c r="H22" i="11"/>
  <c r="I22" i="11"/>
  <c r="J22" i="11"/>
  <c r="K22" i="11"/>
  <c r="L22" i="11"/>
  <c r="E23" i="11"/>
  <c r="F23" i="11"/>
  <c r="G23" i="11"/>
  <c r="H23" i="11"/>
  <c r="I23" i="11"/>
  <c r="J23" i="11"/>
  <c r="K23" i="11"/>
  <c r="L23" i="11"/>
  <c r="E24" i="11"/>
  <c r="F24" i="11"/>
  <c r="G24" i="11"/>
  <c r="H24" i="11"/>
  <c r="I24" i="11"/>
  <c r="J24" i="11"/>
  <c r="K24" i="11"/>
  <c r="L24" i="11"/>
  <c r="E25" i="11"/>
  <c r="F25" i="11"/>
  <c r="G25" i="11"/>
  <c r="H25" i="11"/>
  <c r="I25" i="11"/>
  <c r="J25" i="11"/>
  <c r="K25" i="11"/>
  <c r="L25" i="11"/>
  <c r="E26" i="11"/>
  <c r="F26" i="11"/>
  <c r="G26" i="11"/>
  <c r="H26" i="11"/>
  <c r="I26" i="11"/>
  <c r="J26" i="11"/>
  <c r="K26" i="11"/>
  <c r="L26" i="11"/>
  <c r="E28" i="11"/>
  <c r="F28" i="11"/>
  <c r="G28" i="11"/>
  <c r="H28" i="11"/>
  <c r="I28" i="11"/>
  <c r="J28" i="11"/>
  <c r="K28" i="11"/>
  <c r="L28" i="11"/>
  <c r="E29" i="11"/>
  <c r="F29" i="11"/>
  <c r="G29" i="11"/>
  <c r="H29" i="11"/>
  <c r="I29" i="11"/>
  <c r="J29" i="11"/>
  <c r="K29" i="11"/>
  <c r="L29" i="11"/>
  <c r="E30" i="11"/>
  <c r="F30" i="11"/>
  <c r="G30" i="11"/>
  <c r="H30" i="11"/>
  <c r="I30" i="11"/>
  <c r="J30" i="11"/>
  <c r="K30" i="11"/>
  <c r="L30" i="11"/>
  <c r="E31" i="11"/>
  <c r="F31" i="11"/>
  <c r="G31" i="11"/>
  <c r="H31" i="11"/>
  <c r="I31" i="11"/>
  <c r="J31" i="11"/>
  <c r="K31" i="11"/>
  <c r="L31" i="11"/>
  <c r="E32" i="11"/>
  <c r="F32" i="11"/>
  <c r="G32" i="11"/>
  <c r="H32" i="11"/>
  <c r="I32" i="11"/>
  <c r="J32" i="11"/>
  <c r="K32" i="11"/>
  <c r="L32" i="11"/>
  <c r="E34" i="11"/>
  <c r="F34" i="11"/>
  <c r="G34" i="11"/>
  <c r="H34" i="11"/>
  <c r="I34" i="11"/>
  <c r="J34" i="11"/>
  <c r="K34" i="11"/>
  <c r="L34" i="11"/>
  <c r="E35" i="11"/>
  <c r="F35" i="11"/>
  <c r="G35" i="11"/>
  <c r="H35" i="11"/>
  <c r="I35" i="11"/>
  <c r="J35" i="11"/>
  <c r="K35" i="11"/>
  <c r="L35" i="11"/>
  <c r="E36" i="11"/>
  <c r="F36" i="11"/>
  <c r="G36" i="11"/>
  <c r="H36" i="11"/>
  <c r="I36" i="11"/>
  <c r="J36" i="11"/>
  <c r="K36" i="11"/>
  <c r="L36" i="11"/>
  <c r="E37" i="11"/>
  <c r="F37" i="11"/>
  <c r="G37" i="11"/>
  <c r="H37" i="11"/>
  <c r="I37" i="11"/>
  <c r="J37" i="11"/>
  <c r="K37" i="11"/>
  <c r="L37" i="11"/>
  <c r="E38" i="11"/>
  <c r="F38" i="11"/>
  <c r="G38" i="11"/>
  <c r="H38" i="11"/>
  <c r="I38" i="11"/>
  <c r="J38" i="11"/>
  <c r="K38" i="11"/>
  <c r="L38" i="11"/>
  <c r="E39" i="11"/>
  <c r="F39" i="11"/>
  <c r="G39" i="11"/>
  <c r="H39" i="11"/>
  <c r="I39" i="11"/>
  <c r="J39" i="11"/>
  <c r="K39" i="11"/>
  <c r="L39" i="11"/>
  <c r="E40" i="11"/>
  <c r="F40" i="11"/>
  <c r="G40" i="11"/>
  <c r="H40" i="11"/>
  <c r="I40" i="11"/>
  <c r="J40" i="11"/>
  <c r="K40" i="11"/>
  <c r="L40" i="11"/>
  <c r="E41" i="11"/>
  <c r="F41" i="11"/>
  <c r="G41" i="11"/>
  <c r="H41" i="11"/>
  <c r="I41" i="11"/>
  <c r="J41" i="11"/>
  <c r="K41" i="11"/>
  <c r="L41" i="11"/>
  <c r="E42" i="11"/>
  <c r="F42" i="11"/>
  <c r="G42" i="11"/>
  <c r="H42" i="11"/>
  <c r="I42" i="11"/>
  <c r="J42" i="11"/>
  <c r="K42" i="11"/>
  <c r="L42" i="11"/>
  <c r="E43" i="11"/>
  <c r="F43" i="11"/>
  <c r="G43" i="11"/>
  <c r="H43" i="11"/>
  <c r="I43" i="11"/>
  <c r="J43" i="11"/>
  <c r="K43" i="11"/>
  <c r="L43" i="11"/>
  <c r="E44" i="11"/>
  <c r="F44" i="11"/>
  <c r="G44" i="11"/>
  <c r="H44" i="11"/>
  <c r="I44" i="11"/>
  <c r="J44" i="11"/>
  <c r="K44" i="11"/>
  <c r="L44" i="11"/>
  <c r="E45" i="11"/>
  <c r="F45" i="11"/>
  <c r="G45" i="11"/>
  <c r="H45" i="11"/>
  <c r="I45" i="11"/>
  <c r="J45" i="11"/>
  <c r="K45" i="11"/>
  <c r="L45" i="11"/>
  <c r="E46" i="11"/>
  <c r="F46" i="11"/>
  <c r="G46" i="11"/>
  <c r="H46" i="11"/>
  <c r="I46" i="11"/>
  <c r="J46" i="11"/>
  <c r="K46" i="11"/>
  <c r="L46" i="11"/>
  <c r="E47" i="11"/>
  <c r="F47" i="11"/>
  <c r="G47" i="11"/>
  <c r="H47" i="11"/>
  <c r="I47" i="11"/>
  <c r="J47" i="11"/>
  <c r="K47" i="11"/>
  <c r="L47" i="11"/>
  <c r="E48" i="11"/>
  <c r="F48" i="11"/>
  <c r="G48" i="11"/>
  <c r="H48" i="11"/>
  <c r="I48" i="11"/>
  <c r="J48" i="11"/>
  <c r="K48" i="11"/>
  <c r="L48" i="11"/>
  <c r="E49" i="11"/>
  <c r="F49" i="11"/>
  <c r="G49" i="11"/>
  <c r="H49" i="11"/>
  <c r="I49" i="11"/>
  <c r="J49" i="11"/>
  <c r="K49" i="11"/>
  <c r="L49" i="11"/>
  <c r="E50" i="11"/>
  <c r="F50" i="11"/>
  <c r="G50" i="11"/>
  <c r="H50" i="11"/>
  <c r="I50" i="11"/>
  <c r="J50" i="11"/>
  <c r="K50" i="11"/>
  <c r="L50" i="11"/>
  <c r="E51" i="11"/>
  <c r="F51" i="11"/>
  <c r="G51" i="11"/>
  <c r="H51" i="11"/>
  <c r="I51" i="11"/>
  <c r="J51" i="11"/>
  <c r="K51" i="11"/>
  <c r="L51" i="11"/>
  <c r="E52" i="11"/>
  <c r="F52" i="11"/>
  <c r="G52" i="11"/>
  <c r="H52" i="11"/>
  <c r="I52" i="11"/>
  <c r="J52" i="11"/>
  <c r="K52" i="11"/>
  <c r="L52" i="11"/>
  <c r="E53" i="11"/>
  <c r="F53" i="11"/>
  <c r="G53" i="11"/>
  <c r="H53" i="11"/>
  <c r="I53" i="11"/>
  <c r="J53" i="11"/>
  <c r="K53" i="11"/>
  <c r="L53" i="11"/>
  <c r="E54" i="11"/>
  <c r="F54" i="11"/>
  <c r="G54" i="11"/>
  <c r="H54" i="11"/>
  <c r="I54" i="11"/>
  <c r="J54" i="11"/>
  <c r="K54" i="11"/>
  <c r="L54" i="11"/>
  <c r="E55" i="11"/>
  <c r="F55" i="11"/>
  <c r="G55" i="11"/>
  <c r="H55" i="11"/>
  <c r="I55" i="11"/>
  <c r="J55" i="11"/>
  <c r="K55" i="11"/>
  <c r="L55" i="11"/>
  <c r="E56" i="11"/>
  <c r="F56" i="11"/>
  <c r="G56" i="11"/>
  <c r="H56" i="11"/>
  <c r="I56" i="11"/>
  <c r="J56" i="11"/>
  <c r="K56" i="11"/>
  <c r="L56" i="11"/>
  <c r="E57" i="11"/>
  <c r="F57" i="11"/>
  <c r="G57" i="11"/>
  <c r="H57" i="11"/>
  <c r="I57" i="11"/>
  <c r="J57" i="11"/>
  <c r="K57" i="11"/>
  <c r="L57" i="11"/>
  <c r="E58" i="11"/>
  <c r="F58" i="11"/>
  <c r="G58" i="11"/>
  <c r="H58" i="11"/>
  <c r="I58" i="11"/>
  <c r="J58" i="11"/>
  <c r="K58" i="11"/>
  <c r="L58" i="11"/>
  <c r="E59" i="11"/>
  <c r="F59" i="11"/>
  <c r="G59" i="11"/>
  <c r="H59" i="11"/>
  <c r="I59" i="11"/>
  <c r="J59" i="11"/>
  <c r="K59" i="11"/>
  <c r="L59" i="11"/>
  <c r="E60" i="11"/>
  <c r="F60" i="11"/>
  <c r="G60" i="11"/>
  <c r="H60" i="11"/>
  <c r="I60" i="11"/>
  <c r="J60" i="11"/>
  <c r="K60" i="11"/>
  <c r="L60" i="11"/>
  <c r="E61" i="11"/>
  <c r="F61" i="11"/>
  <c r="G61" i="11"/>
  <c r="H61" i="11"/>
  <c r="I61" i="11"/>
  <c r="J61" i="11"/>
  <c r="K61" i="11"/>
  <c r="L61" i="11"/>
  <c r="E62" i="11"/>
  <c r="F62" i="11"/>
  <c r="G62" i="11"/>
  <c r="H62" i="11"/>
  <c r="I62" i="11"/>
  <c r="J62" i="11"/>
  <c r="K62" i="11"/>
  <c r="L62" i="11"/>
  <c r="E63" i="11"/>
  <c r="F63" i="11"/>
  <c r="G63" i="11"/>
  <c r="H63" i="11"/>
  <c r="I63" i="11"/>
  <c r="J63" i="11"/>
  <c r="K63" i="11"/>
  <c r="L63" i="11"/>
  <c r="E64" i="11"/>
  <c r="F64" i="11"/>
  <c r="G64" i="11"/>
  <c r="H64" i="11"/>
  <c r="I64" i="11"/>
  <c r="J64" i="11"/>
  <c r="K64" i="11"/>
  <c r="L64" i="11"/>
  <c r="E65" i="11"/>
  <c r="F65" i="11"/>
  <c r="G65" i="11"/>
  <c r="H65" i="11"/>
  <c r="I65" i="11"/>
  <c r="J65" i="11"/>
  <c r="K65" i="11"/>
  <c r="L65" i="11"/>
  <c r="E66" i="11"/>
  <c r="F66" i="11"/>
  <c r="G66" i="11"/>
  <c r="H66" i="11"/>
  <c r="I66" i="11"/>
  <c r="J66" i="11"/>
  <c r="K66" i="11"/>
  <c r="L66" i="11"/>
  <c r="E67" i="11"/>
  <c r="F67" i="11"/>
  <c r="G67" i="11"/>
  <c r="H67" i="11"/>
  <c r="I67" i="11"/>
  <c r="J67" i="11"/>
  <c r="K67" i="11"/>
  <c r="L67" i="11"/>
  <c r="E68" i="11"/>
  <c r="F68" i="11"/>
  <c r="G68" i="11"/>
  <c r="H68" i="11"/>
  <c r="I68" i="11"/>
  <c r="J68" i="11"/>
  <c r="K68" i="11"/>
  <c r="L68" i="11"/>
  <c r="E72" i="11"/>
  <c r="F72" i="11"/>
  <c r="G72" i="11"/>
  <c r="H72" i="11"/>
  <c r="I72" i="11"/>
  <c r="J72" i="11"/>
  <c r="K72" i="11"/>
  <c r="L72" i="11"/>
  <c r="E73" i="11"/>
  <c r="F73" i="11"/>
  <c r="G73" i="11"/>
  <c r="H73" i="11"/>
  <c r="I73" i="11"/>
  <c r="J73" i="11"/>
  <c r="K73" i="11"/>
  <c r="L73" i="11"/>
  <c r="E74" i="11"/>
  <c r="F74" i="11"/>
  <c r="G74" i="11"/>
  <c r="H74" i="11"/>
  <c r="I74" i="11"/>
  <c r="J74" i="11"/>
  <c r="K74" i="11"/>
  <c r="L74" i="11"/>
  <c r="E75" i="11"/>
  <c r="F75" i="11"/>
  <c r="G75" i="11"/>
  <c r="H75" i="11"/>
  <c r="I75" i="11"/>
  <c r="J75" i="11"/>
  <c r="K75" i="11"/>
  <c r="L75" i="11"/>
  <c r="E76" i="11"/>
  <c r="F76" i="11"/>
  <c r="G76" i="11"/>
  <c r="H76" i="11"/>
  <c r="I76" i="11"/>
  <c r="J76" i="11"/>
  <c r="K76" i="11"/>
  <c r="L76" i="11"/>
  <c r="E77" i="11"/>
  <c r="F77" i="11"/>
  <c r="G77" i="11"/>
  <c r="H77" i="11"/>
  <c r="I77" i="11"/>
  <c r="J77" i="11"/>
  <c r="K77" i="11"/>
  <c r="L77" i="11"/>
  <c r="E79" i="11"/>
  <c r="F79" i="11"/>
  <c r="G79" i="11"/>
  <c r="H79" i="11"/>
  <c r="I79" i="11"/>
  <c r="J79" i="11"/>
  <c r="K79" i="11"/>
  <c r="L79" i="11"/>
  <c r="E80" i="11"/>
  <c r="F80" i="11"/>
  <c r="G80" i="11"/>
  <c r="H80" i="11"/>
  <c r="I80" i="11"/>
  <c r="J80" i="11"/>
  <c r="K80" i="11"/>
  <c r="L80" i="11"/>
  <c r="E81" i="11"/>
  <c r="F81" i="11"/>
  <c r="G81" i="11"/>
  <c r="H81" i="11"/>
  <c r="I81" i="11"/>
  <c r="J81" i="11"/>
  <c r="K81" i="11"/>
  <c r="L81" i="11"/>
  <c r="E82" i="11"/>
  <c r="F82" i="11"/>
  <c r="G82" i="11"/>
  <c r="H82" i="11"/>
  <c r="I82" i="11"/>
  <c r="J82" i="11"/>
  <c r="K82" i="11"/>
  <c r="L82" i="11"/>
  <c r="E83" i="11"/>
  <c r="F83" i="11"/>
  <c r="G83" i="11"/>
  <c r="H83" i="11"/>
  <c r="I83" i="11"/>
  <c r="J83" i="11"/>
  <c r="K83" i="11"/>
  <c r="L83" i="11"/>
  <c r="E84" i="11"/>
  <c r="F84" i="11"/>
  <c r="G84" i="11"/>
  <c r="H84" i="11"/>
  <c r="I84" i="11"/>
  <c r="J84" i="11"/>
  <c r="K84" i="11"/>
  <c r="L84" i="11"/>
  <c r="E85" i="11"/>
  <c r="F85" i="11"/>
  <c r="G85" i="11"/>
  <c r="H85" i="11"/>
  <c r="I85" i="11"/>
  <c r="J85" i="11"/>
  <c r="K85" i="11"/>
  <c r="L85" i="11"/>
  <c r="E86" i="11"/>
  <c r="F86" i="11"/>
  <c r="G86" i="11"/>
  <c r="H86" i="11"/>
  <c r="I86" i="11"/>
  <c r="J86" i="11"/>
  <c r="K86" i="11"/>
  <c r="L86" i="11"/>
  <c r="E87" i="11"/>
  <c r="F87" i="11"/>
  <c r="G87" i="11"/>
  <c r="H87" i="11"/>
  <c r="I87" i="11"/>
  <c r="J87" i="11"/>
  <c r="K87" i="11"/>
  <c r="L87" i="11"/>
  <c r="E88" i="11"/>
  <c r="F88" i="11"/>
  <c r="G88" i="11"/>
  <c r="H88" i="11"/>
  <c r="I88" i="11"/>
  <c r="J88" i="11"/>
  <c r="K88" i="11"/>
  <c r="L88" i="11"/>
  <c r="E89" i="11"/>
  <c r="F89" i="11"/>
  <c r="G89" i="11"/>
  <c r="H89" i="11"/>
  <c r="I89" i="11"/>
  <c r="J89" i="11"/>
  <c r="K89" i="11"/>
  <c r="L89" i="11"/>
  <c r="E90" i="11"/>
  <c r="F90" i="11"/>
  <c r="G90" i="11"/>
  <c r="H90" i="11"/>
  <c r="I90" i="11"/>
  <c r="J90" i="11"/>
  <c r="K90" i="11"/>
  <c r="L90" i="11"/>
  <c r="E91" i="11"/>
  <c r="F91" i="11"/>
  <c r="G91" i="11"/>
  <c r="H91" i="11"/>
  <c r="I91" i="11"/>
  <c r="J91" i="11"/>
  <c r="K91" i="11"/>
  <c r="L91" i="11"/>
  <c r="E92" i="11"/>
  <c r="F92" i="11"/>
  <c r="G92" i="11"/>
  <c r="H92" i="11"/>
  <c r="I92" i="11"/>
  <c r="J92" i="11"/>
  <c r="K92" i="11"/>
  <c r="L92" i="11"/>
  <c r="E93" i="11"/>
  <c r="F93" i="11"/>
  <c r="G93" i="11"/>
  <c r="H93" i="11"/>
  <c r="I93" i="11"/>
  <c r="J93" i="11"/>
  <c r="K93" i="11"/>
  <c r="L93" i="11"/>
  <c r="E94" i="11"/>
  <c r="F94" i="11"/>
  <c r="G94" i="11"/>
  <c r="H94" i="11"/>
  <c r="I94" i="11"/>
  <c r="J94" i="11"/>
  <c r="K94" i="11"/>
  <c r="L94" i="11"/>
  <c r="E95" i="11"/>
  <c r="F95" i="11"/>
  <c r="G95" i="11"/>
  <c r="H95" i="11"/>
  <c r="I95" i="11"/>
  <c r="J95" i="11"/>
  <c r="K95" i="11"/>
  <c r="L95" i="11"/>
  <c r="E96" i="11"/>
  <c r="F96" i="11"/>
  <c r="G96" i="11"/>
  <c r="H96" i="11"/>
  <c r="I96" i="11"/>
  <c r="J96" i="11"/>
  <c r="K96" i="11"/>
  <c r="L96" i="11"/>
  <c r="E97" i="11"/>
  <c r="F97" i="11"/>
  <c r="G97" i="11"/>
  <c r="H97" i="11"/>
  <c r="I97" i="11"/>
  <c r="J97" i="11"/>
  <c r="K97" i="11"/>
  <c r="L97" i="11"/>
  <c r="E98" i="11"/>
  <c r="F98" i="11"/>
  <c r="G98" i="11"/>
  <c r="H98" i="11"/>
  <c r="I98" i="11"/>
  <c r="J98" i="11"/>
  <c r="K98" i="11"/>
  <c r="L98" i="11"/>
  <c r="E99" i="11"/>
  <c r="F99" i="11"/>
  <c r="G99" i="11"/>
  <c r="H99" i="11"/>
  <c r="I99" i="11"/>
  <c r="J99" i="11"/>
  <c r="K99" i="11"/>
  <c r="L99" i="11"/>
  <c r="E100" i="11"/>
  <c r="F100" i="11"/>
  <c r="G100" i="11"/>
  <c r="H100" i="11"/>
  <c r="I100" i="11"/>
  <c r="J100" i="11"/>
  <c r="K100" i="11"/>
  <c r="L100" i="11"/>
  <c r="E101" i="11"/>
  <c r="F101" i="11"/>
  <c r="G101" i="11"/>
  <c r="H101" i="11"/>
  <c r="I101" i="11"/>
  <c r="J101" i="11"/>
  <c r="K101" i="11"/>
  <c r="L101" i="11"/>
  <c r="E102" i="11"/>
  <c r="F102" i="11"/>
  <c r="G102" i="11"/>
  <c r="H102" i="11"/>
  <c r="I102" i="11"/>
  <c r="J102" i="11"/>
  <c r="K102" i="11"/>
  <c r="L102" i="11"/>
  <c r="E103" i="11"/>
  <c r="F103" i="11"/>
  <c r="G103" i="11"/>
  <c r="H103" i="11"/>
  <c r="I103" i="11"/>
  <c r="J103" i="11"/>
  <c r="K103" i="11"/>
  <c r="L103" i="11"/>
  <c r="E104" i="11"/>
  <c r="F104" i="11"/>
  <c r="G104" i="11"/>
  <c r="H104" i="11"/>
  <c r="I104" i="11"/>
  <c r="J104" i="11"/>
  <c r="K104" i="11"/>
  <c r="L104" i="11"/>
  <c r="E109" i="11"/>
  <c r="F109" i="11"/>
  <c r="G109" i="11"/>
  <c r="H109" i="11"/>
  <c r="I109" i="11"/>
  <c r="J109" i="11"/>
  <c r="K109" i="11"/>
  <c r="L109" i="11"/>
  <c r="E110" i="11"/>
  <c r="F110" i="11"/>
  <c r="G110" i="11"/>
  <c r="H110" i="11"/>
  <c r="I110" i="11"/>
  <c r="J110" i="11"/>
  <c r="K110" i="11"/>
  <c r="L110" i="11"/>
  <c r="E111" i="11"/>
  <c r="F111" i="11"/>
  <c r="G111" i="11"/>
  <c r="H111" i="11"/>
  <c r="I111" i="11"/>
  <c r="J111" i="11"/>
  <c r="K111" i="11"/>
  <c r="L111" i="11"/>
  <c r="E112" i="11"/>
  <c r="F112" i="11"/>
  <c r="G112" i="11"/>
  <c r="H112" i="11"/>
  <c r="I112" i="11"/>
  <c r="J112" i="11"/>
  <c r="K112" i="11"/>
  <c r="L112" i="11"/>
  <c r="E113" i="11"/>
  <c r="F113" i="11"/>
  <c r="G113" i="11"/>
  <c r="H113" i="11"/>
  <c r="I113" i="11"/>
  <c r="J113" i="11"/>
  <c r="K113" i="11"/>
  <c r="L113" i="11"/>
  <c r="E114" i="11"/>
  <c r="F114" i="11"/>
  <c r="G114" i="11"/>
  <c r="H114" i="11"/>
  <c r="I114" i="11"/>
  <c r="J114" i="11"/>
  <c r="K114" i="11"/>
  <c r="L114" i="11"/>
  <c r="E115" i="11"/>
  <c r="F115" i="11"/>
  <c r="G115" i="11"/>
  <c r="H115" i="11"/>
  <c r="I115" i="11"/>
  <c r="J115" i="11"/>
  <c r="K115" i="11"/>
  <c r="L115" i="11"/>
  <c r="E116" i="11"/>
  <c r="F116" i="11"/>
  <c r="G116" i="11"/>
  <c r="H116" i="11"/>
  <c r="I116" i="11"/>
  <c r="J116" i="11"/>
  <c r="K116" i="11"/>
  <c r="L116" i="11"/>
  <c r="E117" i="11"/>
  <c r="F117" i="11"/>
  <c r="G117" i="11"/>
  <c r="H117" i="11"/>
  <c r="I117" i="11"/>
  <c r="J117" i="11"/>
  <c r="K117" i="11"/>
  <c r="L117" i="11"/>
  <c r="E118" i="11"/>
  <c r="F118" i="11"/>
  <c r="G118" i="11"/>
  <c r="H118" i="11"/>
  <c r="I118" i="11"/>
  <c r="J118" i="11"/>
  <c r="K118" i="11"/>
  <c r="L118" i="11"/>
  <c r="E121" i="11"/>
  <c r="F121" i="11"/>
  <c r="G121" i="11"/>
  <c r="H121" i="11"/>
  <c r="I121" i="11"/>
  <c r="J121" i="11"/>
  <c r="K121" i="11"/>
  <c r="L121" i="11"/>
  <c r="E122" i="11"/>
  <c r="F122" i="11"/>
  <c r="G122" i="11"/>
  <c r="H122" i="11"/>
  <c r="I122" i="11"/>
  <c r="J122" i="11"/>
  <c r="K122" i="11"/>
  <c r="L122" i="11"/>
  <c r="E123" i="11"/>
  <c r="F123" i="11"/>
  <c r="G123" i="11"/>
  <c r="H123" i="11"/>
  <c r="I123" i="11"/>
  <c r="J123" i="11"/>
  <c r="K123" i="11"/>
  <c r="L123" i="11"/>
  <c r="E124" i="11"/>
  <c r="F124" i="11"/>
  <c r="G124" i="11"/>
  <c r="H124" i="11"/>
  <c r="I124" i="11"/>
  <c r="J124" i="11"/>
  <c r="K124" i="11"/>
  <c r="L124" i="11"/>
  <c r="E125" i="11"/>
  <c r="F125" i="11"/>
  <c r="G125" i="11"/>
  <c r="H125" i="11"/>
  <c r="I125" i="11"/>
  <c r="J125" i="11"/>
  <c r="K125" i="11"/>
  <c r="L125" i="11"/>
  <c r="E128" i="11"/>
  <c r="F128" i="11"/>
  <c r="G128" i="11"/>
  <c r="H128" i="11"/>
  <c r="I128" i="11"/>
  <c r="J128" i="11"/>
  <c r="K128" i="11"/>
  <c r="L128" i="11"/>
  <c r="E129" i="11"/>
  <c r="F129" i="11"/>
  <c r="G129" i="11"/>
  <c r="H129" i="11"/>
  <c r="I129" i="11"/>
  <c r="J129" i="11"/>
  <c r="K129" i="11"/>
  <c r="L129" i="11"/>
  <c r="E130" i="11"/>
  <c r="F130" i="11"/>
  <c r="G130" i="11"/>
  <c r="H130" i="11"/>
  <c r="I130" i="11"/>
  <c r="J130" i="11"/>
  <c r="K130" i="11"/>
  <c r="L130" i="11"/>
  <c r="E131" i="11"/>
  <c r="F131" i="11"/>
  <c r="G131" i="11"/>
  <c r="H131" i="11"/>
  <c r="I131" i="11"/>
  <c r="J131" i="11"/>
  <c r="K131" i="11"/>
  <c r="L131" i="11"/>
  <c r="E134" i="11"/>
  <c r="F134" i="11"/>
  <c r="G134" i="11"/>
  <c r="H134" i="11"/>
  <c r="I134" i="11"/>
  <c r="J134" i="11"/>
  <c r="K134" i="11"/>
  <c r="L134" i="11"/>
  <c r="E135" i="11"/>
  <c r="F135" i="11"/>
  <c r="G135" i="11"/>
  <c r="H135" i="11"/>
  <c r="I135" i="11"/>
  <c r="J135" i="11"/>
  <c r="K135" i="11"/>
  <c r="L135" i="11"/>
  <c r="E136" i="11"/>
  <c r="F136" i="11"/>
  <c r="G136" i="11"/>
  <c r="H136" i="11"/>
  <c r="I136" i="11"/>
  <c r="J136" i="11"/>
  <c r="K136" i="11"/>
  <c r="L136" i="11"/>
  <c r="E137" i="11"/>
  <c r="F137" i="11"/>
  <c r="G137" i="11"/>
  <c r="H137" i="11"/>
  <c r="I137" i="11"/>
  <c r="J137" i="11"/>
  <c r="K137" i="11"/>
  <c r="L137" i="11"/>
  <c r="E138" i="11"/>
  <c r="F138" i="11"/>
  <c r="G138" i="11"/>
  <c r="H138" i="11"/>
  <c r="I138" i="11"/>
  <c r="J138" i="11"/>
  <c r="K138" i="11"/>
  <c r="L138" i="11"/>
  <c r="E141" i="11"/>
  <c r="F141" i="11"/>
  <c r="G141" i="11"/>
  <c r="H141" i="11"/>
  <c r="I141" i="11"/>
  <c r="J141" i="11"/>
  <c r="K141" i="11"/>
  <c r="L141" i="11"/>
  <c r="E142" i="11"/>
  <c r="F142" i="11"/>
  <c r="G142" i="11"/>
  <c r="H142" i="11"/>
  <c r="I142" i="11"/>
  <c r="J142" i="11"/>
  <c r="K142" i="11"/>
  <c r="L142" i="11"/>
  <c r="E143" i="11"/>
  <c r="F143" i="11"/>
  <c r="G143" i="11"/>
  <c r="H143" i="11"/>
  <c r="I143" i="11"/>
  <c r="J143" i="11"/>
  <c r="K143" i="11"/>
  <c r="L143" i="11"/>
  <c r="E144" i="11"/>
  <c r="F144" i="11"/>
  <c r="G144" i="11"/>
  <c r="H144" i="11"/>
  <c r="I144" i="11"/>
  <c r="J144" i="11"/>
  <c r="K144" i="11"/>
  <c r="L144" i="11"/>
  <c r="E145" i="11"/>
  <c r="F145" i="11"/>
  <c r="G145" i="11"/>
  <c r="H145" i="11"/>
  <c r="I145" i="11"/>
  <c r="J145" i="11"/>
  <c r="K145" i="11"/>
  <c r="L145" i="11"/>
  <c r="E146" i="11"/>
  <c r="F146" i="11"/>
  <c r="G146" i="11"/>
  <c r="H146" i="11"/>
  <c r="I146" i="11"/>
  <c r="J146" i="11"/>
  <c r="K146" i="11"/>
  <c r="L146" i="11"/>
  <c r="E147" i="11"/>
  <c r="F147" i="11"/>
  <c r="G147" i="11"/>
  <c r="H147" i="11"/>
  <c r="I147" i="11"/>
  <c r="J147" i="11"/>
  <c r="K147" i="11"/>
  <c r="L147" i="11"/>
  <c r="E150" i="11"/>
  <c r="F150" i="11"/>
  <c r="G150" i="11"/>
  <c r="H150" i="11"/>
  <c r="I150" i="11"/>
  <c r="J150" i="11"/>
  <c r="K150" i="11"/>
  <c r="L150" i="11"/>
  <c r="E151" i="11"/>
  <c r="F151" i="11"/>
  <c r="G151" i="11"/>
  <c r="H151" i="11"/>
  <c r="I151" i="11"/>
  <c r="J151" i="11"/>
  <c r="K151" i="11"/>
  <c r="L151" i="11"/>
  <c r="E152" i="11"/>
  <c r="F152" i="11"/>
  <c r="G152" i="11"/>
  <c r="H152" i="11"/>
  <c r="I152" i="11"/>
  <c r="J152" i="11"/>
  <c r="K152" i="11"/>
  <c r="L152" i="11"/>
  <c r="E153" i="11"/>
  <c r="F153" i="11"/>
  <c r="G153" i="11"/>
  <c r="H153" i="11"/>
  <c r="I153" i="11"/>
  <c r="J153" i="11"/>
  <c r="K153" i="11"/>
  <c r="L153" i="11"/>
  <c r="E154" i="11"/>
  <c r="F154" i="11"/>
  <c r="G154" i="11"/>
  <c r="H154" i="11"/>
  <c r="I154" i="11"/>
  <c r="J154" i="11"/>
  <c r="K154" i="11"/>
  <c r="L154" i="11"/>
  <c r="E159" i="11"/>
  <c r="F159" i="11"/>
  <c r="G159" i="11"/>
  <c r="H159" i="11"/>
  <c r="I159" i="11"/>
  <c r="J159" i="11"/>
  <c r="K159" i="11"/>
  <c r="L159" i="11"/>
  <c r="E163" i="11"/>
  <c r="F163" i="11"/>
  <c r="G163" i="11"/>
  <c r="H163" i="11"/>
  <c r="I163" i="11"/>
  <c r="J163" i="11"/>
  <c r="K163" i="11"/>
  <c r="L163" i="11"/>
  <c r="E164" i="11"/>
  <c r="F164" i="11"/>
  <c r="G164" i="11"/>
  <c r="H164" i="11"/>
  <c r="I164" i="11"/>
  <c r="J164" i="11"/>
  <c r="K164" i="11"/>
  <c r="L164" i="11"/>
  <c r="E165" i="11"/>
  <c r="F165" i="11"/>
  <c r="G165" i="11"/>
  <c r="H165" i="11"/>
  <c r="I165" i="11"/>
  <c r="J165" i="11"/>
  <c r="K165" i="11"/>
  <c r="L165" i="11"/>
  <c r="E166" i="11"/>
  <c r="F166" i="11"/>
  <c r="G166" i="11"/>
  <c r="H166" i="11"/>
  <c r="I166" i="11"/>
  <c r="J166" i="11"/>
  <c r="K166" i="11"/>
  <c r="L166" i="11"/>
  <c r="E167" i="11"/>
  <c r="F167" i="11"/>
  <c r="G167" i="11"/>
  <c r="H167" i="11"/>
  <c r="I167" i="11"/>
  <c r="J167" i="11"/>
  <c r="K167" i="11"/>
  <c r="L167" i="11"/>
  <c r="E169" i="11"/>
  <c r="F169" i="11"/>
  <c r="G169" i="11"/>
  <c r="H169" i="11"/>
  <c r="I169" i="11"/>
  <c r="J169" i="11"/>
  <c r="K169" i="11"/>
  <c r="L169" i="11"/>
  <c r="E170" i="11"/>
  <c r="F170" i="11"/>
  <c r="G170" i="11"/>
  <c r="H170" i="11"/>
  <c r="I170" i="11"/>
  <c r="J170" i="11"/>
  <c r="K170" i="11"/>
  <c r="L170" i="11"/>
  <c r="E171" i="11"/>
  <c r="F171" i="11"/>
  <c r="G171" i="11"/>
  <c r="H171" i="11"/>
  <c r="I171" i="11"/>
  <c r="J171" i="11"/>
  <c r="K171" i="11"/>
  <c r="L171" i="11"/>
  <c r="E172" i="11"/>
  <c r="F172" i="11"/>
  <c r="G172" i="11"/>
  <c r="H172" i="11"/>
  <c r="I172" i="11"/>
  <c r="J172" i="11"/>
  <c r="K172" i="11"/>
  <c r="L172" i="11"/>
  <c r="E173" i="11"/>
  <c r="F173" i="11"/>
  <c r="G173" i="11"/>
  <c r="H173" i="11"/>
  <c r="I173" i="11"/>
  <c r="J173" i="11"/>
  <c r="K173" i="11"/>
  <c r="L173" i="11"/>
  <c r="E174" i="11"/>
  <c r="F174" i="11"/>
  <c r="G174" i="11"/>
  <c r="H174" i="11"/>
  <c r="I174" i="11"/>
  <c r="J174" i="11"/>
  <c r="K174" i="11"/>
  <c r="L174" i="11"/>
  <c r="E193" i="11"/>
  <c r="F193" i="11"/>
  <c r="G193" i="11"/>
  <c r="H193" i="11"/>
  <c r="I193" i="11"/>
  <c r="J193" i="11"/>
  <c r="K193" i="11"/>
  <c r="L193" i="11"/>
  <c r="E194" i="11"/>
  <c r="F194" i="11"/>
  <c r="G194" i="11"/>
  <c r="H194" i="11"/>
  <c r="I194" i="11"/>
  <c r="J194" i="11"/>
  <c r="K194" i="11"/>
  <c r="L194" i="11"/>
  <c r="E195" i="11"/>
  <c r="F195" i="11"/>
  <c r="G195" i="11"/>
  <c r="H195" i="11"/>
  <c r="I195" i="11"/>
  <c r="J195" i="11"/>
  <c r="K195" i="11"/>
  <c r="L195" i="11"/>
  <c r="E196" i="11"/>
  <c r="F196" i="11"/>
  <c r="G196" i="11"/>
  <c r="H196" i="11"/>
  <c r="I196" i="11"/>
  <c r="J196" i="11"/>
  <c r="K196" i="11"/>
  <c r="L196" i="11"/>
  <c r="E197" i="11"/>
  <c r="F197" i="11"/>
  <c r="G197" i="11"/>
  <c r="H197" i="11"/>
  <c r="I197" i="11"/>
  <c r="J197" i="11"/>
  <c r="K197" i="11"/>
  <c r="L197" i="11"/>
  <c r="E198" i="11"/>
  <c r="F198" i="11"/>
  <c r="G198" i="11"/>
  <c r="H198" i="11"/>
  <c r="I198" i="11"/>
  <c r="J198" i="11"/>
  <c r="K198" i="11"/>
  <c r="L198" i="11"/>
  <c r="E199" i="11"/>
  <c r="F199" i="11"/>
  <c r="G199" i="11"/>
  <c r="H199" i="11"/>
  <c r="I199" i="11"/>
  <c r="J199" i="11"/>
  <c r="K199" i="11"/>
  <c r="L199" i="11"/>
  <c r="E201" i="11"/>
  <c r="F201" i="11"/>
  <c r="G201" i="11"/>
  <c r="H201" i="11"/>
  <c r="I201" i="11"/>
  <c r="J201" i="11"/>
  <c r="K201" i="11"/>
  <c r="L201" i="11"/>
  <c r="E202" i="11"/>
  <c r="F202" i="11"/>
  <c r="G202" i="11"/>
  <c r="H202" i="11"/>
  <c r="I202" i="11"/>
  <c r="J202" i="11"/>
  <c r="K202" i="11"/>
  <c r="L202" i="11"/>
  <c r="E203" i="11"/>
  <c r="F203" i="11"/>
  <c r="G203" i="11"/>
  <c r="H203" i="11"/>
  <c r="I203" i="11"/>
  <c r="J203" i="11"/>
  <c r="K203" i="11"/>
  <c r="L203" i="11"/>
  <c r="E204" i="11"/>
  <c r="F204" i="11"/>
  <c r="G204" i="11"/>
  <c r="H204" i="11"/>
  <c r="I204" i="11"/>
  <c r="J204" i="11"/>
  <c r="K204" i="11"/>
  <c r="L204" i="11"/>
  <c r="E205" i="11"/>
  <c r="F205" i="11"/>
  <c r="G205" i="11"/>
  <c r="H205" i="11"/>
  <c r="I205" i="11"/>
  <c r="J205" i="11"/>
  <c r="K205" i="11"/>
  <c r="L205" i="11"/>
  <c r="E206" i="11"/>
  <c r="F206" i="11"/>
  <c r="G206" i="11"/>
  <c r="H206" i="11"/>
  <c r="I206" i="11"/>
  <c r="J206" i="11"/>
  <c r="K206" i="11"/>
  <c r="L206" i="11"/>
  <c r="E207" i="11"/>
  <c r="F207" i="11"/>
  <c r="G207" i="11"/>
  <c r="H207" i="11"/>
  <c r="I207" i="11"/>
  <c r="J207" i="11"/>
  <c r="K207" i="11"/>
  <c r="L207" i="11"/>
  <c r="E208" i="11"/>
  <c r="F208" i="11"/>
  <c r="G208" i="11"/>
  <c r="H208" i="11"/>
  <c r="I208" i="11"/>
  <c r="J208" i="11"/>
  <c r="K208" i="11"/>
  <c r="L208" i="11"/>
  <c r="E209" i="11"/>
  <c r="F209" i="11"/>
  <c r="G209" i="11"/>
  <c r="H209" i="11"/>
  <c r="I209" i="11"/>
  <c r="J209" i="11"/>
  <c r="K209" i="11"/>
  <c r="L209" i="11"/>
  <c r="E211" i="11"/>
  <c r="F211" i="11"/>
  <c r="G211" i="11"/>
  <c r="H211" i="11"/>
  <c r="I211" i="11"/>
  <c r="J211" i="11"/>
  <c r="K211" i="11"/>
  <c r="L211" i="11"/>
  <c r="E212" i="11"/>
  <c r="F212" i="11"/>
  <c r="G212" i="11"/>
  <c r="H212" i="11"/>
  <c r="I212" i="11"/>
  <c r="J212" i="11"/>
  <c r="K212" i="11"/>
  <c r="L212" i="11"/>
  <c r="E213" i="11"/>
  <c r="F213" i="11"/>
  <c r="G213" i="11"/>
  <c r="H213" i="11"/>
  <c r="I213" i="11"/>
  <c r="J213" i="11"/>
  <c r="K213" i="11"/>
  <c r="L213" i="11"/>
  <c r="E214" i="11"/>
  <c r="F214" i="11"/>
  <c r="G214" i="11"/>
  <c r="H214" i="11"/>
  <c r="I214" i="11"/>
  <c r="J214" i="11"/>
  <c r="K214" i="11"/>
  <c r="L214" i="11"/>
  <c r="E215" i="11"/>
  <c r="F215" i="11"/>
  <c r="G215" i="11"/>
  <c r="H215" i="11"/>
  <c r="I215" i="11"/>
  <c r="J215" i="11"/>
  <c r="K215" i="11"/>
  <c r="L215" i="11"/>
  <c r="E216" i="11"/>
  <c r="F216" i="11"/>
  <c r="G216" i="11"/>
  <c r="H216" i="11"/>
  <c r="I216" i="11"/>
  <c r="J216" i="11"/>
  <c r="K216" i="11"/>
  <c r="L216" i="11"/>
  <c r="E217" i="11"/>
  <c r="F217" i="11"/>
  <c r="G217" i="11"/>
  <c r="H217" i="11"/>
  <c r="I217" i="11"/>
  <c r="J217" i="11"/>
  <c r="K217" i="11"/>
  <c r="L217" i="11"/>
  <c r="E218" i="11"/>
  <c r="F218" i="11"/>
  <c r="G218" i="11"/>
  <c r="H218" i="11"/>
  <c r="I218" i="11"/>
  <c r="J218" i="11"/>
  <c r="K218" i="11"/>
  <c r="L218" i="11"/>
  <c r="E219" i="11"/>
  <c r="F219" i="11"/>
  <c r="G219" i="11"/>
  <c r="H219" i="11"/>
  <c r="I219" i="11"/>
  <c r="J219" i="11"/>
  <c r="K219" i="11"/>
  <c r="L219" i="11"/>
  <c r="E221" i="11"/>
  <c r="F221" i="11"/>
  <c r="G221" i="11"/>
  <c r="H221" i="11"/>
  <c r="I221" i="11"/>
  <c r="J221" i="11"/>
  <c r="K221" i="11"/>
  <c r="L221" i="11"/>
  <c r="E222" i="11"/>
  <c r="F222" i="11"/>
  <c r="G222" i="11"/>
  <c r="H222" i="11"/>
  <c r="I222" i="11"/>
  <c r="J222" i="11"/>
  <c r="K222" i="11"/>
  <c r="L222" i="11"/>
  <c r="E223" i="11"/>
  <c r="F223" i="11"/>
  <c r="G223" i="11"/>
  <c r="H223" i="11"/>
  <c r="I223" i="11"/>
  <c r="J223" i="11"/>
  <c r="K223" i="11"/>
  <c r="L223" i="11"/>
  <c r="E224" i="11"/>
  <c r="F224" i="11"/>
  <c r="G224" i="11"/>
  <c r="H224" i="11"/>
  <c r="I224" i="11"/>
  <c r="J224" i="11"/>
  <c r="K224" i="11"/>
  <c r="L224" i="11"/>
  <c r="E225" i="11"/>
  <c r="F225" i="11"/>
  <c r="G225" i="11"/>
  <c r="H225" i="11"/>
  <c r="I225" i="11"/>
  <c r="J225" i="11"/>
  <c r="K225" i="11"/>
  <c r="L225" i="11"/>
  <c r="E226" i="11"/>
  <c r="F226" i="11"/>
  <c r="G226" i="11"/>
  <c r="H226" i="11"/>
  <c r="I226" i="11"/>
  <c r="J226" i="11"/>
  <c r="K226" i="11"/>
  <c r="L226" i="11"/>
  <c r="E227" i="11"/>
  <c r="F227" i="11"/>
  <c r="G227" i="11"/>
  <c r="H227" i="11"/>
  <c r="I227" i="11"/>
  <c r="J227" i="11"/>
  <c r="K227" i="11"/>
  <c r="L227" i="11"/>
  <c r="E238" i="11"/>
  <c r="F238" i="11"/>
  <c r="G238" i="11"/>
  <c r="H238" i="11"/>
  <c r="I238" i="11"/>
  <c r="J238" i="11"/>
  <c r="K238" i="11"/>
  <c r="L238" i="11"/>
  <c r="E239" i="11"/>
  <c r="F239" i="11"/>
  <c r="G239" i="11"/>
  <c r="H239" i="11"/>
  <c r="I239" i="11"/>
  <c r="J239" i="11"/>
  <c r="K239" i="11"/>
  <c r="L239" i="11"/>
  <c r="E240" i="11"/>
  <c r="F240" i="11"/>
  <c r="G240" i="11"/>
  <c r="H240" i="11"/>
  <c r="I240" i="11"/>
  <c r="J240" i="11"/>
  <c r="K240" i="11"/>
  <c r="L240" i="11"/>
  <c r="E241" i="11"/>
  <c r="F241" i="11"/>
  <c r="G241" i="11"/>
  <c r="H241" i="11"/>
  <c r="I241" i="11"/>
  <c r="J241" i="11"/>
  <c r="K241" i="11"/>
  <c r="L241" i="11"/>
  <c r="E242" i="11"/>
  <c r="F242" i="11"/>
  <c r="G242" i="11"/>
  <c r="H242" i="11"/>
  <c r="I242" i="11"/>
  <c r="J242" i="11"/>
  <c r="K242" i="11"/>
  <c r="L242" i="11"/>
  <c r="E243" i="11"/>
  <c r="F243" i="11"/>
  <c r="G243" i="11"/>
  <c r="H243" i="11"/>
  <c r="I243" i="11"/>
  <c r="J243" i="11"/>
  <c r="K243" i="11"/>
  <c r="L243" i="11"/>
  <c r="E245" i="11"/>
  <c r="F245" i="11"/>
  <c r="G245" i="11"/>
  <c r="H245" i="11"/>
  <c r="I245" i="11"/>
  <c r="J245" i="11"/>
  <c r="K245" i="11"/>
  <c r="L245" i="11"/>
  <c r="E246" i="11"/>
  <c r="F246" i="11"/>
  <c r="G246" i="11"/>
  <c r="H246" i="11"/>
  <c r="I246" i="11"/>
  <c r="J246" i="11"/>
  <c r="K246" i="11"/>
  <c r="L246" i="11"/>
  <c r="E247" i="11"/>
  <c r="F247" i="11"/>
  <c r="G247" i="11"/>
  <c r="H247" i="11"/>
  <c r="I247" i="11"/>
  <c r="J247" i="11"/>
  <c r="K247" i="11"/>
  <c r="L247" i="11"/>
  <c r="E248" i="11"/>
  <c r="F248" i="11"/>
  <c r="G248" i="11"/>
  <c r="H248" i="11"/>
  <c r="I248" i="11"/>
  <c r="J248" i="11"/>
  <c r="K248" i="11"/>
  <c r="L248" i="11"/>
  <c r="E249" i="11"/>
  <c r="F249" i="11"/>
  <c r="G249" i="11"/>
  <c r="H249" i="11"/>
  <c r="I249" i="11"/>
  <c r="J249" i="11"/>
  <c r="K249" i="11"/>
  <c r="L249" i="11"/>
  <c r="E250" i="11"/>
  <c r="F250" i="11"/>
  <c r="G250" i="11"/>
  <c r="H250" i="11"/>
  <c r="I250" i="11"/>
  <c r="J250" i="11"/>
  <c r="K250" i="11"/>
  <c r="L250" i="11"/>
  <c r="E251" i="11"/>
  <c r="F251" i="11"/>
  <c r="G251" i="11"/>
  <c r="H251" i="11"/>
  <c r="I251" i="11"/>
  <c r="J251" i="11"/>
  <c r="K251" i="11"/>
  <c r="L251" i="11"/>
  <c r="E252" i="11"/>
  <c r="F252" i="11"/>
  <c r="G252" i="11"/>
  <c r="H252" i="11"/>
  <c r="I252" i="11"/>
  <c r="J252" i="11"/>
  <c r="K252" i="11"/>
  <c r="L252" i="11"/>
  <c r="E253" i="11"/>
  <c r="F253" i="11"/>
  <c r="G253" i="11"/>
  <c r="H253" i="11"/>
  <c r="I253" i="11"/>
  <c r="J253" i="11"/>
  <c r="K253" i="11"/>
  <c r="L253" i="11"/>
  <c r="E254" i="11"/>
  <c r="F254" i="11"/>
  <c r="G254" i="11"/>
  <c r="H254" i="11"/>
  <c r="I254" i="11"/>
  <c r="J254" i="11"/>
  <c r="K254" i="11"/>
  <c r="L254" i="11"/>
  <c r="E255" i="11"/>
  <c r="F255" i="11"/>
  <c r="G255" i="11"/>
  <c r="H255" i="11"/>
  <c r="I255" i="11"/>
  <c r="J255" i="11"/>
  <c r="K255" i="11"/>
  <c r="L255" i="11"/>
  <c r="E256" i="11"/>
  <c r="F256" i="11"/>
  <c r="G256" i="11"/>
  <c r="H256" i="11"/>
  <c r="I256" i="11"/>
  <c r="J256" i="11"/>
  <c r="K256" i="11"/>
  <c r="L256" i="11"/>
  <c r="E257" i="11"/>
  <c r="F257" i="11"/>
  <c r="G257" i="11"/>
  <c r="H257" i="11"/>
  <c r="I257" i="11"/>
  <c r="J257" i="11"/>
  <c r="K257" i="11"/>
  <c r="L257" i="11"/>
  <c r="E259" i="11"/>
  <c r="F259" i="11"/>
  <c r="G259" i="11"/>
  <c r="H259" i="11"/>
  <c r="I259" i="11"/>
  <c r="J259" i="11"/>
  <c r="K259" i="11"/>
  <c r="L259" i="11"/>
  <c r="E260" i="11"/>
  <c r="F260" i="11"/>
  <c r="G260" i="11"/>
  <c r="H260" i="11"/>
  <c r="I260" i="11"/>
  <c r="J260" i="11"/>
  <c r="K260" i="11"/>
  <c r="L260" i="11"/>
  <c r="E261" i="11"/>
  <c r="F261" i="11"/>
  <c r="G261" i="11"/>
  <c r="H261" i="11"/>
  <c r="I261" i="11"/>
  <c r="J261" i="11"/>
  <c r="K261" i="11"/>
  <c r="L261" i="11"/>
  <c r="E262" i="11"/>
  <c r="F262" i="11"/>
  <c r="G262" i="11"/>
  <c r="H262" i="11"/>
  <c r="I262" i="11"/>
  <c r="J262" i="11"/>
  <c r="K262" i="11"/>
  <c r="L262" i="11"/>
  <c r="E263" i="11"/>
  <c r="F263" i="11"/>
  <c r="G263" i="11"/>
  <c r="H263" i="11"/>
  <c r="I263" i="11"/>
  <c r="J263" i="11"/>
  <c r="K263" i="11"/>
  <c r="L263" i="11"/>
  <c r="E264" i="11"/>
  <c r="F264" i="11"/>
  <c r="G264" i="11"/>
  <c r="H264" i="11"/>
  <c r="I264" i="11"/>
  <c r="J264" i="11"/>
  <c r="K264" i="11"/>
  <c r="L264" i="11"/>
  <c r="E265" i="11"/>
  <c r="F265" i="11"/>
  <c r="G265" i="11"/>
  <c r="H265" i="11"/>
  <c r="I265" i="11"/>
  <c r="J265" i="11"/>
  <c r="K265" i="11"/>
  <c r="L265" i="11"/>
  <c r="E267" i="11"/>
  <c r="F267" i="11"/>
  <c r="G267" i="11"/>
  <c r="H267" i="11"/>
  <c r="I267" i="11"/>
  <c r="J267" i="11"/>
  <c r="K267" i="11"/>
  <c r="L267" i="11"/>
  <c r="E268" i="11"/>
  <c r="F268" i="11"/>
  <c r="G268" i="11"/>
  <c r="H268" i="11"/>
  <c r="I268" i="11"/>
  <c r="J268" i="11"/>
  <c r="K268" i="11"/>
  <c r="L268" i="11"/>
  <c r="E269" i="11"/>
  <c r="F269" i="11"/>
  <c r="G269" i="11"/>
  <c r="H269" i="11"/>
  <c r="I269" i="11"/>
  <c r="J269" i="11"/>
  <c r="K269" i="11"/>
  <c r="L269" i="11"/>
  <c r="E270" i="11"/>
  <c r="F270" i="11"/>
  <c r="G270" i="11"/>
  <c r="H270" i="11"/>
  <c r="I270" i="11"/>
  <c r="J270" i="11"/>
  <c r="K270" i="11"/>
  <c r="L270" i="11"/>
  <c r="E271" i="11"/>
  <c r="F271" i="11"/>
  <c r="G271" i="11"/>
  <c r="H271" i="11"/>
  <c r="I271" i="11"/>
  <c r="J271" i="11"/>
  <c r="K271" i="11"/>
  <c r="L271" i="11"/>
  <c r="E272" i="11"/>
  <c r="F272" i="11"/>
  <c r="G272" i="11"/>
  <c r="H272" i="11"/>
  <c r="I272" i="11"/>
  <c r="J272" i="11"/>
  <c r="K272" i="11"/>
  <c r="L272" i="11"/>
  <c r="E273" i="11"/>
  <c r="F273" i="11"/>
  <c r="G273" i="11"/>
  <c r="H273" i="11"/>
  <c r="I273" i="11"/>
  <c r="J273" i="11"/>
  <c r="K273" i="11"/>
  <c r="L273" i="11"/>
  <c r="E274" i="11"/>
  <c r="F274" i="11"/>
  <c r="G274" i="11"/>
  <c r="H274" i="11"/>
  <c r="I274" i="11"/>
  <c r="J274" i="11"/>
  <c r="K274" i="11"/>
  <c r="L274" i="11"/>
  <c r="E275" i="11"/>
  <c r="F275" i="11"/>
  <c r="G275" i="11"/>
  <c r="H275" i="11"/>
  <c r="I275" i="11"/>
  <c r="J275" i="11"/>
  <c r="K275" i="11"/>
  <c r="L275" i="11"/>
  <c r="E276" i="11"/>
  <c r="F276" i="11"/>
  <c r="G276" i="11"/>
  <c r="H276" i="11"/>
  <c r="I276" i="11"/>
  <c r="J276" i="11"/>
  <c r="K276" i="11"/>
  <c r="L276" i="11"/>
  <c r="E277" i="11"/>
  <c r="F277" i="11"/>
  <c r="G277" i="11"/>
  <c r="H277" i="11"/>
  <c r="I277" i="11"/>
  <c r="J277" i="11"/>
  <c r="K277" i="11"/>
  <c r="L277" i="11"/>
  <c r="E278" i="11"/>
  <c r="F278" i="11"/>
  <c r="G278" i="11"/>
  <c r="H278" i="11"/>
  <c r="I278" i="11"/>
  <c r="J278" i="11"/>
  <c r="K278" i="11"/>
  <c r="L278" i="11"/>
  <c r="E280" i="11"/>
  <c r="F280" i="11"/>
  <c r="G280" i="11"/>
  <c r="H280" i="11"/>
  <c r="I280" i="11"/>
  <c r="J280" i="11"/>
  <c r="K280" i="11"/>
  <c r="L280" i="11"/>
  <c r="E281" i="11"/>
  <c r="F281" i="11"/>
  <c r="G281" i="11"/>
  <c r="H281" i="11"/>
  <c r="I281" i="11"/>
  <c r="J281" i="11"/>
  <c r="K281" i="11"/>
  <c r="L281" i="11"/>
  <c r="E282" i="11"/>
  <c r="F282" i="11"/>
  <c r="G282" i="11"/>
  <c r="H282" i="11"/>
  <c r="I282" i="11"/>
  <c r="J282" i="11"/>
  <c r="K282" i="11"/>
  <c r="L282" i="11"/>
  <c r="E283" i="11"/>
  <c r="F283" i="11"/>
  <c r="G283" i="11"/>
  <c r="H283" i="11"/>
  <c r="I283" i="11"/>
  <c r="J283" i="11"/>
  <c r="K283" i="11"/>
  <c r="L283" i="11"/>
  <c r="E284" i="11"/>
  <c r="F284" i="11"/>
  <c r="G284" i="11"/>
  <c r="H284" i="11"/>
  <c r="I284" i="11"/>
  <c r="J284" i="11"/>
  <c r="K284" i="11"/>
  <c r="L284" i="11"/>
  <c r="E285" i="11"/>
  <c r="F285" i="11"/>
  <c r="G285" i="11"/>
  <c r="H285" i="11"/>
  <c r="I285" i="11"/>
  <c r="J285" i="11"/>
  <c r="K285" i="11"/>
  <c r="L285" i="11"/>
  <c r="E286" i="11"/>
  <c r="F286" i="11"/>
  <c r="G286" i="11"/>
  <c r="H286" i="11"/>
  <c r="I286" i="11"/>
  <c r="J286" i="11"/>
  <c r="K286" i="11"/>
  <c r="L286" i="11"/>
  <c r="E287" i="11"/>
  <c r="F287" i="11"/>
  <c r="G287" i="11"/>
  <c r="H287" i="11"/>
  <c r="I287" i="11"/>
  <c r="J287" i="11"/>
  <c r="K287" i="11"/>
  <c r="L287" i="11"/>
  <c r="E288" i="11"/>
  <c r="F288" i="11"/>
  <c r="G288" i="11"/>
  <c r="H288" i="11"/>
  <c r="I288" i="11"/>
  <c r="J288" i="11"/>
  <c r="K288" i="11"/>
  <c r="L288" i="11"/>
  <c r="E289" i="11"/>
  <c r="F289" i="11"/>
  <c r="G289" i="11"/>
  <c r="H289" i="11"/>
  <c r="I289" i="11"/>
  <c r="J289" i="11"/>
  <c r="K289" i="11"/>
  <c r="L289" i="11"/>
  <c r="E290" i="11"/>
  <c r="F290" i="11"/>
  <c r="G290" i="11"/>
  <c r="H290" i="11"/>
  <c r="I290" i="11"/>
  <c r="J290" i="11"/>
  <c r="K290" i="11"/>
  <c r="L290" i="11"/>
  <c r="E292" i="11"/>
  <c r="F292" i="11"/>
  <c r="G292" i="11"/>
  <c r="H292" i="11"/>
  <c r="I292" i="11"/>
  <c r="J292" i="11"/>
  <c r="K292" i="11"/>
  <c r="L292" i="11"/>
  <c r="E293" i="11"/>
  <c r="F293" i="11"/>
  <c r="G293" i="11"/>
  <c r="H293" i="11"/>
  <c r="I293" i="11"/>
  <c r="J293" i="11"/>
  <c r="K293" i="11"/>
  <c r="L293" i="11"/>
  <c r="E294" i="11"/>
  <c r="F294" i="11"/>
  <c r="G294" i="11"/>
  <c r="H294" i="11"/>
  <c r="I294" i="11"/>
  <c r="J294" i="11"/>
  <c r="K294" i="11"/>
  <c r="L294" i="11"/>
  <c r="E295" i="11"/>
  <c r="F295" i="11"/>
  <c r="G295" i="11"/>
  <c r="H295" i="11"/>
  <c r="I295" i="11"/>
  <c r="J295" i="11"/>
  <c r="K295" i="11"/>
  <c r="L295" i="11"/>
  <c r="E296" i="11"/>
  <c r="F296" i="11"/>
  <c r="G296" i="11"/>
  <c r="H296" i="11"/>
  <c r="I296" i="11"/>
  <c r="J296" i="11"/>
  <c r="K296" i="11"/>
  <c r="L296" i="11"/>
  <c r="E297" i="11"/>
  <c r="F297" i="11"/>
  <c r="G297" i="11"/>
  <c r="H297" i="11"/>
  <c r="I297" i="11"/>
  <c r="J297" i="11"/>
  <c r="K297" i="11"/>
  <c r="L297" i="11"/>
  <c r="E298" i="11"/>
  <c r="F298" i="11"/>
  <c r="G298" i="11"/>
  <c r="H298" i="11"/>
  <c r="I298" i="11"/>
  <c r="J298" i="11"/>
  <c r="K298" i="11"/>
  <c r="L298" i="11"/>
  <c r="E299" i="11"/>
  <c r="F299" i="11"/>
  <c r="G299" i="11"/>
  <c r="H299" i="11"/>
  <c r="I299" i="11"/>
  <c r="J299" i="11"/>
  <c r="K299" i="11"/>
  <c r="L299" i="11"/>
  <c r="E300" i="11"/>
  <c r="F300" i="11"/>
  <c r="G300" i="11"/>
  <c r="H300" i="11"/>
  <c r="I300" i="11"/>
  <c r="J300" i="11"/>
  <c r="K300" i="11"/>
  <c r="L300" i="11"/>
  <c r="E301" i="11"/>
  <c r="F301" i="11"/>
  <c r="G301" i="11"/>
  <c r="H301" i="11"/>
  <c r="I301" i="11"/>
  <c r="J301" i="11"/>
  <c r="K301" i="11"/>
  <c r="L301" i="11"/>
  <c r="E302" i="11"/>
  <c r="F302" i="11"/>
  <c r="G302" i="11"/>
  <c r="H302" i="11"/>
  <c r="I302" i="11"/>
  <c r="J302" i="11"/>
  <c r="K302" i="11"/>
  <c r="L302" i="11"/>
  <c r="E303" i="11"/>
  <c r="F303" i="11"/>
  <c r="G303" i="11"/>
  <c r="H303" i="11"/>
  <c r="I303" i="11"/>
  <c r="J303" i="11"/>
  <c r="K303" i="11"/>
  <c r="L303" i="11"/>
  <c r="E304" i="11"/>
  <c r="F304" i="11"/>
  <c r="G304" i="11"/>
  <c r="H304" i="11"/>
  <c r="I304" i="11"/>
  <c r="J304" i="11"/>
  <c r="K304" i="11"/>
  <c r="L304" i="11"/>
  <c r="E306" i="11"/>
  <c r="F306" i="11"/>
  <c r="G306" i="11"/>
  <c r="H306" i="11"/>
  <c r="I306" i="11"/>
  <c r="J306" i="11"/>
  <c r="K306" i="11"/>
  <c r="L306" i="11"/>
  <c r="E307" i="11"/>
  <c r="F307" i="11"/>
  <c r="G307" i="11"/>
  <c r="H307" i="11"/>
  <c r="I307" i="11"/>
  <c r="J307" i="11"/>
  <c r="K307" i="11"/>
  <c r="L307" i="11"/>
  <c r="E308" i="11"/>
  <c r="F308" i="11"/>
  <c r="G308" i="11"/>
  <c r="H308" i="11"/>
  <c r="I308" i="11"/>
  <c r="J308" i="11"/>
  <c r="K308" i="11"/>
  <c r="L308" i="11"/>
  <c r="E309" i="11"/>
  <c r="F309" i="11"/>
  <c r="G309" i="11"/>
  <c r="H309" i="11"/>
  <c r="I309" i="11"/>
  <c r="J309" i="11"/>
  <c r="K309" i="11"/>
  <c r="L309" i="11"/>
  <c r="E310" i="11"/>
  <c r="F310" i="11"/>
  <c r="G310" i="11"/>
  <c r="H310" i="11"/>
  <c r="I310" i="11"/>
  <c r="J310" i="11"/>
  <c r="K310" i="11"/>
  <c r="L310" i="11"/>
  <c r="E311" i="11"/>
  <c r="F311" i="11"/>
  <c r="G311" i="11"/>
  <c r="H311" i="11"/>
  <c r="I311" i="11"/>
  <c r="J311" i="11"/>
  <c r="K311" i="11"/>
  <c r="L311" i="11"/>
  <c r="E312" i="11"/>
  <c r="F312" i="11"/>
  <c r="G312" i="11"/>
  <c r="H312" i="11"/>
  <c r="I312" i="11"/>
  <c r="J312" i="11"/>
  <c r="K312" i="11"/>
  <c r="L312" i="11"/>
  <c r="E313" i="11"/>
  <c r="F313" i="11"/>
  <c r="G313" i="11"/>
  <c r="H313" i="11"/>
  <c r="I313" i="11"/>
  <c r="J313" i="11"/>
  <c r="K313" i="11"/>
  <c r="L313" i="11"/>
  <c r="E314" i="11"/>
  <c r="F314" i="11"/>
  <c r="G314" i="11"/>
  <c r="H314" i="11"/>
  <c r="I314" i="11"/>
  <c r="J314" i="11"/>
  <c r="K314" i="11"/>
  <c r="L314" i="11"/>
  <c r="E315" i="11"/>
  <c r="F315" i="11"/>
  <c r="G315" i="11"/>
  <c r="H315" i="11"/>
  <c r="I315" i="11"/>
  <c r="J315" i="11"/>
  <c r="K315" i="11"/>
  <c r="L315" i="11"/>
  <c r="E316" i="11"/>
  <c r="F316" i="11"/>
  <c r="G316" i="11"/>
  <c r="H316" i="11"/>
  <c r="I316" i="11"/>
  <c r="J316" i="11"/>
  <c r="K316" i="11"/>
  <c r="L316" i="11"/>
  <c r="E317" i="11"/>
  <c r="F317" i="11"/>
  <c r="G317" i="11"/>
  <c r="H317" i="11"/>
  <c r="I317" i="11"/>
  <c r="J317" i="11"/>
  <c r="K317" i="11"/>
  <c r="L317" i="11"/>
  <c r="E318" i="11"/>
  <c r="F318" i="11"/>
  <c r="G318" i="11"/>
  <c r="H318" i="11"/>
  <c r="I318" i="11"/>
  <c r="J318" i="11"/>
  <c r="K318" i="11"/>
  <c r="L318" i="11"/>
  <c r="E320" i="11"/>
  <c r="F320" i="11"/>
  <c r="G320" i="11"/>
  <c r="H320" i="11"/>
  <c r="I320" i="11"/>
  <c r="J320" i="11"/>
  <c r="K320" i="11"/>
  <c r="L320" i="11"/>
  <c r="E321" i="11"/>
  <c r="F321" i="11"/>
  <c r="G321" i="11"/>
  <c r="H321" i="11"/>
  <c r="I321" i="11"/>
  <c r="J321" i="11"/>
  <c r="K321" i="11"/>
  <c r="L321" i="11"/>
  <c r="E322" i="11"/>
  <c r="F322" i="11"/>
  <c r="G322" i="11"/>
  <c r="H322" i="11"/>
  <c r="I322" i="11"/>
  <c r="J322" i="11"/>
  <c r="K322" i="11"/>
  <c r="L322" i="11"/>
  <c r="E323" i="11"/>
  <c r="F323" i="11"/>
  <c r="G323" i="11"/>
  <c r="H323" i="11"/>
  <c r="I323" i="11"/>
  <c r="J323" i="11"/>
  <c r="K323" i="11"/>
  <c r="L323" i="11"/>
  <c r="E324" i="11"/>
  <c r="F324" i="11"/>
  <c r="G324" i="11"/>
  <c r="H324" i="11"/>
  <c r="I324" i="11"/>
  <c r="J324" i="11"/>
  <c r="K324" i="11"/>
  <c r="L324" i="11"/>
  <c r="E325" i="11"/>
  <c r="F325" i="11"/>
  <c r="G325" i="11"/>
  <c r="H325" i="11"/>
  <c r="I325" i="11"/>
  <c r="J325" i="11"/>
  <c r="K325" i="11"/>
  <c r="L325" i="11"/>
  <c r="E326" i="11"/>
  <c r="F326" i="11"/>
  <c r="G326" i="11"/>
  <c r="H326" i="11"/>
  <c r="I326" i="11"/>
  <c r="J326" i="11"/>
  <c r="K326" i="11"/>
  <c r="L326" i="11"/>
  <c r="E327" i="11"/>
  <c r="F327" i="11"/>
  <c r="G327" i="11"/>
  <c r="H327" i="11"/>
  <c r="I327" i="11"/>
  <c r="J327" i="11"/>
  <c r="K327" i="11"/>
  <c r="L327" i="11"/>
  <c r="E329" i="11"/>
  <c r="F329" i="11"/>
  <c r="G329" i="11"/>
  <c r="H329" i="11"/>
  <c r="I329" i="11"/>
  <c r="J329" i="11"/>
  <c r="K329" i="11"/>
  <c r="L329" i="11"/>
  <c r="E330" i="11"/>
  <c r="F330" i="11"/>
  <c r="G330" i="11"/>
  <c r="H330" i="11"/>
  <c r="I330" i="11"/>
  <c r="J330" i="11"/>
  <c r="K330" i="11"/>
  <c r="L330" i="11"/>
  <c r="E331" i="11"/>
  <c r="F331" i="11"/>
  <c r="G331" i="11"/>
  <c r="H331" i="11"/>
  <c r="I331" i="11"/>
  <c r="J331" i="11"/>
  <c r="K331" i="11"/>
  <c r="L331" i="11"/>
  <c r="E332" i="11"/>
  <c r="F332" i="11"/>
  <c r="G332" i="11"/>
  <c r="H332" i="11"/>
  <c r="I332" i="11"/>
  <c r="J332" i="11"/>
  <c r="K332" i="11"/>
  <c r="L332" i="11"/>
  <c r="E333" i="11"/>
  <c r="F333" i="11"/>
  <c r="G333" i="11"/>
  <c r="H333" i="11"/>
  <c r="I333" i="11"/>
  <c r="J333" i="11"/>
  <c r="K333" i="11"/>
  <c r="L333" i="11"/>
  <c r="E334" i="11"/>
  <c r="F334" i="11"/>
  <c r="G334" i="11"/>
  <c r="H334" i="11"/>
  <c r="I334" i="11"/>
  <c r="J334" i="11"/>
  <c r="K334" i="11"/>
  <c r="L334" i="11"/>
  <c r="E335" i="11"/>
  <c r="F335" i="11"/>
  <c r="G335" i="11"/>
  <c r="H335" i="11"/>
  <c r="I335" i="11"/>
  <c r="J335" i="11"/>
  <c r="K335" i="11"/>
  <c r="L335" i="11"/>
  <c r="E336" i="11"/>
  <c r="F336" i="11"/>
  <c r="G336" i="11"/>
  <c r="H336" i="11"/>
  <c r="I336" i="11"/>
  <c r="J336" i="11"/>
  <c r="K336" i="11"/>
  <c r="L336" i="11"/>
  <c r="E338" i="11"/>
  <c r="F338" i="11"/>
  <c r="G338" i="11"/>
  <c r="H338" i="11"/>
  <c r="I338" i="11"/>
  <c r="J338" i="11"/>
  <c r="K338" i="11"/>
  <c r="L338" i="11"/>
  <c r="E339" i="11"/>
  <c r="F339" i="11"/>
  <c r="G339" i="11"/>
  <c r="H339" i="11"/>
  <c r="I339" i="11"/>
  <c r="J339" i="11"/>
  <c r="K339" i="11"/>
  <c r="L339" i="11"/>
  <c r="E340" i="11"/>
  <c r="F340" i="11"/>
  <c r="G340" i="11"/>
  <c r="H340" i="11"/>
  <c r="I340" i="11"/>
  <c r="J340" i="11"/>
  <c r="K340" i="11"/>
  <c r="L340" i="11"/>
  <c r="E341" i="11"/>
  <c r="F341" i="11"/>
  <c r="G341" i="11"/>
  <c r="H341" i="11"/>
  <c r="I341" i="11"/>
  <c r="J341" i="11"/>
  <c r="K341" i="11"/>
  <c r="L341" i="11"/>
  <c r="E342" i="11"/>
  <c r="F342" i="11"/>
  <c r="G342" i="11"/>
  <c r="H342" i="11"/>
  <c r="I342" i="11"/>
  <c r="J342" i="11"/>
  <c r="K342" i="11"/>
  <c r="L342" i="11"/>
  <c r="E343" i="11"/>
  <c r="F343" i="11"/>
  <c r="G343" i="11"/>
  <c r="H343" i="11"/>
  <c r="I343" i="11"/>
  <c r="J343" i="11"/>
  <c r="K343" i="11"/>
  <c r="L343" i="11"/>
  <c r="E344" i="11"/>
  <c r="F344" i="11"/>
  <c r="G344" i="11"/>
  <c r="H344" i="11"/>
  <c r="I344" i="11"/>
  <c r="J344" i="11"/>
  <c r="K344" i="11"/>
  <c r="L344" i="11"/>
  <c r="E345" i="11"/>
  <c r="F345" i="11"/>
  <c r="G345" i="11"/>
  <c r="H345" i="11"/>
  <c r="I345" i="11"/>
  <c r="J345" i="11"/>
  <c r="K345" i="11"/>
  <c r="L345" i="11"/>
  <c r="E347" i="11"/>
  <c r="F347" i="11"/>
  <c r="G347" i="11"/>
  <c r="H347" i="11"/>
  <c r="I347" i="11"/>
  <c r="J347" i="11"/>
  <c r="K347" i="11"/>
  <c r="L347" i="11"/>
  <c r="E348" i="11"/>
  <c r="F348" i="11"/>
  <c r="G348" i="11"/>
  <c r="H348" i="11"/>
  <c r="I348" i="11"/>
  <c r="J348" i="11"/>
  <c r="K348" i="11"/>
  <c r="L348" i="11"/>
  <c r="E349" i="11"/>
  <c r="F349" i="11"/>
  <c r="G349" i="11"/>
  <c r="H349" i="11"/>
  <c r="I349" i="11"/>
  <c r="J349" i="11"/>
  <c r="K349" i="11"/>
  <c r="L349" i="11"/>
  <c r="E350" i="11"/>
  <c r="F350" i="11"/>
  <c r="G350" i="11"/>
  <c r="H350" i="11"/>
  <c r="I350" i="11"/>
  <c r="J350" i="11"/>
  <c r="K350" i="11"/>
  <c r="L350" i="11"/>
  <c r="E351" i="11"/>
  <c r="F351" i="11"/>
  <c r="G351" i="11"/>
  <c r="H351" i="11"/>
  <c r="I351" i="11"/>
  <c r="J351" i="11"/>
  <c r="K351" i="11"/>
  <c r="L351" i="11"/>
  <c r="E352" i="11"/>
  <c r="F352" i="11"/>
  <c r="G352" i="11"/>
  <c r="H352" i="11"/>
  <c r="I352" i="11"/>
  <c r="J352" i="11"/>
  <c r="K352" i="11"/>
  <c r="L352" i="11"/>
  <c r="E353" i="11"/>
  <c r="F353" i="11"/>
  <c r="G353" i="11"/>
  <c r="H353" i="11"/>
  <c r="I353" i="11"/>
  <c r="J353" i="11"/>
  <c r="K353" i="11"/>
  <c r="L353" i="11"/>
  <c r="E354" i="11"/>
  <c r="F354" i="11"/>
  <c r="G354" i="11"/>
  <c r="H354" i="11"/>
  <c r="I354" i="11"/>
  <c r="J354" i="11"/>
  <c r="K354" i="11"/>
  <c r="L354" i="11"/>
  <c r="E366" i="11"/>
  <c r="F366" i="11"/>
  <c r="G366" i="11"/>
  <c r="H366" i="11"/>
  <c r="I366" i="11"/>
  <c r="J366" i="11"/>
  <c r="K366" i="11"/>
  <c r="L366" i="11"/>
  <c r="E367" i="11"/>
  <c r="F367" i="11"/>
  <c r="G367" i="11"/>
  <c r="H367" i="11"/>
  <c r="I367" i="11"/>
  <c r="J367" i="11"/>
  <c r="K367" i="11"/>
  <c r="L367" i="11"/>
  <c r="E368" i="11"/>
  <c r="F368" i="11"/>
  <c r="G368" i="11"/>
  <c r="H368" i="11"/>
  <c r="I368" i="11"/>
  <c r="J368" i="11"/>
  <c r="K368" i="11"/>
  <c r="L368" i="11"/>
  <c r="E369" i="11"/>
  <c r="F369" i="11"/>
  <c r="G369" i="11"/>
  <c r="H369" i="11"/>
  <c r="I369" i="11"/>
  <c r="J369" i="11"/>
  <c r="K369" i="11"/>
  <c r="L369" i="11"/>
  <c r="E370" i="11"/>
  <c r="F370" i="11"/>
  <c r="G370" i="11"/>
  <c r="H370" i="11"/>
  <c r="I370" i="11"/>
  <c r="J370" i="11"/>
  <c r="K370" i="11"/>
  <c r="L370" i="11"/>
  <c r="E371" i="11"/>
  <c r="F371" i="11"/>
  <c r="G371" i="11"/>
  <c r="H371" i="11"/>
  <c r="I371" i="11"/>
  <c r="J371" i="11"/>
  <c r="K371" i="11"/>
  <c r="L371" i="11"/>
  <c r="E372" i="11"/>
  <c r="F372" i="11"/>
  <c r="G372" i="11"/>
  <c r="H372" i="11"/>
  <c r="I372" i="11"/>
  <c r="J372" i="11"/>
  <c r="K372" i="11"/>
  <c r="L372" i="11"/>
  <c r="E373" i="11"/>
  <c r="F373" i="11"/>
  <c r="G373" i="11"/>
  <c r="H373" i="11"/>
  <c r="I373" i="11"/>
  <c r="J373" i="11"/>
  <c r="K373" i="11"/>
  <c r="L373" i="11"/>
  <c r="E375" i="11"/>
  <c r="F375" i="11"/>
  <c r="G375" i="11"/>
  <c r="H375" i="11"/>
  <c r="I375" i="11"/>
  <c r="J375" i="11"/>
  <c r="K375" i="11"/>
  <c r="L375" i="11"/>
  <c r="E376" i="11"/>
  <c r="F376" i="11"/>
  <c r="G376" i="11"/>
  <c r="H376" i="11"/>
  <c r="I376" i="11"/>
  <c r="J376" i="11"/>
  <c r="K376" i="11"/>
  <c r="L376" i="11"/>
  <c r="E377" i="11"/>
  <c r="F377" i="11"/>
  <c r="G377" i="11"/>
  <c r="H377" i="11"/>
  <c r="I377" i="11"/>
  <c r="J377" i="11"/>
  <c r="K377" i="11"/>
  <c r="L377" i="11"/>
  <c r="E378" i="11"/>
  <c r="F378" i="11"/>
  <c r="G378" i="11"/>
  <c r="H378" i="11"/>
  <c r="I378" i="11"/>
  <c r="J378" i="11"/>
  <c r="K378" i="11"/>
  <c r="L378" i="11"/>
  <c r="E379" i="11"/>
  <c r="F379" i="11"/>
  <c r="G379" i="11"/>
  <c r="H379" i="11"/>
  <c r="I379" i="11"/>
  <c r="J379" i="11"/>
  <c r="K379" i="11"/>
  <c r="L379" i="11"/>
  <c r="E380" i="11"/>
  <c r="F380" i="11"/>
  <c r="G380" i="11"/>
  <c r="H380" i="11"/>
  <c r="I380" i="11"/>
  <c r="J380" i="11"/>
  <c r="K380" i="11"/>
  <c r="L380" i="11"/>
  <c r="E381" i="11"/>
  <c r="F381" i="11"/>
  <c r="G381" i="11"/>
  <c r="H381" i="11"/>
  <c r="I381" i="11"/>
  <c r="J381" i="11"/>
  <c r="K381" i="11"/>
  <c r="L381" i="11"/>
  <c r="E382" i="11"/>
  <c r="F382" i="11"/>
  <c r="G382" i="11"/>
  <c r="H382" i="11"/>
  <c r="I382" i="11"/>
  <c r="J382" i="11"/>
  <c r="K382" i="11"/>
  <c r="L382" i="11"/>
  <c r="E384" i="11"/>
  <c r="F384" i="11"/>
  <c r="G384" i="11"/>
  <c r="H384" i="11"/>
  <c r="I384" i="11"/>
  <c r="J384" i="11"/>
  <c r="K384" i="11"/>
  <c r="L384" i="11"/>
  <c r="E385" i="11"/>
  <c r="F385" i="11"/>
  <c r="G385" i="11"/>
  <c r="H385" i="11"/>
  <c r="I385" i="11"/>
  <c r="J385" i="11"/>
  <c r="K385" i="11"/>
  <c r="L385" i="11"/>
  <c r="E386" i="11"/>
  <c r="F386" i="11"/>
  <c r="G386" i="11"/>
  <c r="H386" i="11"/>
  <c r="I386" i="11"/>
  <c r="J386" i="11"/>
  <c r="K386" i="11"/>
  <c r="L386" i="11"/>
  <c r="E387" i="11"/>
  <c r="F387" i="11"/>
  <c r="G387" i="11"/>
  <c r="H387" i="11"/>
  <c r="I387" i="11"/>
  <c r="J387" i="11"/>
  <c r="K387" i="11"/>
  <c r="L387" i="11"/>
  <c r="E388" i="11"/>
  <c r="F388" i="11"/>
  <c r="G388" i="11"/>
  <c r="H388" i="11"/>
  <c r="I388" i="11"/>
  <c r="J388" i="11"/>
  <c r="K388" i="11"/>
  <c r="L388" i="11"/>
  <c r="E389" i="11"/>
  <c r="F389" i="11"/>
  <c r="G389" i="11"/>
  <c r="H389" i="11"/>
  <c r="I389" i="11"/>
  <c r="J389" i="11"/>
  <c r="K389" i="11"/>
  <c r="L389" i="11"/>
  <c r="E398" i="11"/>
  <c r="F398" i="11"/>
  <c r="G398" i="11"/>
  <c r="H398" i="11"/>
  <c r="I398" i="11"/>
  <c r="J398" i="11"/>
  <c r="K398" i="11"/>
  <c r="L398" i="11"/>
  <c r="E399" i="11"/>
  <c r="F399" i="11"/>
  <c r="G399" i="11"/>
  <c r="H399" i="11"/>
  <c r="I399" i="11"/>
  <c r="J399" i="11"/>
  <c r="K399" i="11"/>
  <c r="L399" i="11"/>
  <c r="E400" i="11"/>
  <c r="F400" i="11"/>
  <c r="G400" i="11"/>
  <c r="H400" i="11"/>
  <c r="I400" i="11"/>
  <c r="J400" i="11"/>
  <c r="K400" i="11"/>
  <c r="L400" i="11"/>
  <c r="E401" i="11"/>
  <c r="F401" i="11"/>
  <c r="G401" i="11"/>
  <c r="H401" i="11"/>
  <c r="I401" i="11"/>
  <c r="J401" i="11"/>
  <c r="K401" i="11"/>
  <c r="L401" i="11"/>
  <c r="E402" i="11"/>
  <c r="F402" i="11"/>
  <c r="G402" i="11"/>
  <c r="H402" i="11"/>
  <c r="I402" i="11"/>
  <c r="J402" i="11"/>
  <c r="K402" i="11"/>
  <c r="L402" i="11"/>
  <c r="E403" i="11"/>
  <c r="F403" i="11"/>
  <c r="G403" i="11"/>
  <c r="H403" i="11"/>
  <c r="I403" i="11"/>
  <c r="J403" i="11"/>
  <c r="K403" i="11"/>
  <c r="L403" i="11"/>
  <c r="E406" i="11"/>
  <c r="F406" i="11"/>
  <c r="G406" i="11"/>
  <c r="H406" i="11"/>
  <c r="I406" i="11"/>
  <c r="J406" i="11"/>
  <c r="K406" i="11"/>
  <c r="L406" i="11"/>
  <c r="E407" i="11"/>
  <c r="F407" i="11"/>
  <c r="G407" i="11"/>
  <c r="H407" i="11"/>
  <c r="I407" i="11"/>
  <c r="J407" i="11"/>
  <c r="K407" i="11"/>
  <c r="L407" i="11"/>
  <c r="E408" i="11"/>
  <c r="F408" i="11"/>
  <c r="G408" i="11"/>
  <c r="H408" i="11"/>
  <c r="I408" i="11"/>
  <c r="J408" i="11"/>
  <c r="K408" i="11"/>
  <c r="L408" i="11"/>
  <c r="E409" i="11"/>
  <c r="F409" i="11"/>
  <c r="G409" i="11"/>
  <c r="H409" i="11"/>
  <c r="I409" i="11"/>
  <c r="J409" i="11"/>
  <c r="K409" i="11"/>
  <c r="L409" i="11"/>
  <c r="E410" i="11"/>
  <c r="F410" i="11"/>
  <c r="G410" i="11"/>
  <c r="H410" i="11"/>
  <c r="I410" i="11"/>
  <c r="J410" i="11"/>
  <c r="K410" i="11"/>
  <c r="L410" i="11"/>
  <c r="E411" i="11"/>
  <c r="F411" i="11"/>
  <c r="G411" i="11"/>
  <c r="H411" i="11"/>
  <c r="I411" i="11"/>
  <c r="J411" i="11"/>
  <c r="K411" i="11"/>
  <c r="L411" i="11"/>
  <c r="E412" i="11"/>
  <c r="F412" i="11"/>
  <c r="G412" i="11"/>
  <c r="H412" i="11"/>
  <c r="I412" i="11"/>
  <c r="J412" i="11"/>
  <c r="K412" i="11"/>
  <c r="L412" i="11"/>
  <c r="E413" i="11"/>
  <c r="F413" i="11"/>
  <c r="G413" i="11"/>
  <c r="H413" i="11"/>
  <c r="I413" i="11"/>
  <c r="J413" i="11"/>
  <c r="K413" i="11"/>
  <c r="L413" i="11"/>
  <c r="E414" i="11"/>
  <c r="F414" i="11"/>
  <c r="G414" i="11"/>
  <c r="H414" i="11"/>
  <c r="I414" i="11"/>
  <c r="J414" i="11"/>
  <c r="K414" i="11"/>
  <c r="L414" i="11"/>
  <c r="E416" i="11"/>
  <c r="F416" i="11"/>
  <c r="G416" i="11"/>
  <c r="H416" i="11"/>
  <c r="I416" i="11"/>
  <c r="J416" i="11"/>
  <c r="K416" i="11"/>
  <c r="L416" i="11"/>
  <c r="E417" i="11"/>
  <c r="F417" i="11"/>
  <c r="G417" i="11"/>
  <c r="H417" i="11"/>
  <c r="I417" i="11"/>
  <c r="J417" i="11"/>
  <c r="K417" i="11"/>
  <c r="L417" i="11"/>
  <c r="E418" i="11"/>
  <c r="F418" i="11"/>
  <c r="G418" i="11"/>
  <c r="H418" i="11"/>
  <c r="I418" i="11"/>
  <c r="J418" i="11"/>
  <c r="K418" i="11"/>
  <c r="L418" i="11"/>
  <c r="E419" i="11"/>
  <c r="F419" i="11"/>
  <c r="G419" i="11"/>
  <c r="H419" i="11"/>
  <c r="I419" i="11"/>
  <c r="J419" i="11"/>
  <c r="K419" i="11"/>
  <c r="L419" i="11"/>
  <c r="E420" i="11"/>
  <c r="F420" i="11"/>
  <c r="G420" i="11"/>
  <c r="H420" i="11"/>
  <c r="I420" i="11"/>
  <c r="J420" i="11"/>
  <c r="K420" i="11"/>
  <c r="L420" i="11"/>
  <c r="E421" i="11"/>
  <c r="F421" i="11"/>
  <c r="G421" i="11"/>
  <c r="H421" i="11"/>
  <c r="I421" i="11"/>
  <c r="J421" i="11"/>
  <c r="K421" i="11"/>
  <c r="L421" i="11"/>
  <c r="E422" i="11"/>
  <c r="F422" i="11"/>
  <c r="G422" i="11"/>
  <c r="H422" i="11"/>
  <c r="I422" i="11"/>
  <c r="J422" i="11"/>
  <c r="K422" i="11"/>
  <c r="L422" i="11"/>
  <c r="E423" i="11"/>
  <c r="F423" i="11"/>
  <c r="G423" i="11"/>
  <c r="H423" i="11"/>
  <c r="I423" i="11"/>
  <c r="J423" i="11"/>
  <c r="K423" i="11"/>
  <c r="L423" i="11"/>
  <c r="E427" i="11"/>
  <c r="F427" i="11"/>
  <c r="G427" i="11"/>
  <c r="H427" i="11"/>
  <c r="I427" i="11"/>
  <c r="J427" i="11"/>
  <c r="K427" i="11"/>
  <c r="L427" i="11"/>
  <c r="E428" i="11"/>
  <c r="F428" i="11"/>
  <c r="G428" i="11"/>
  <c r="H428" i="11"/>
  <c r="I428" i="11"/>
  <c r="J428" i="11"/>
  <c r="K428" i="11"/>
  <c r="L428" i="11"/>
  <c r="E429" i="11"/>
  <c r="F429" i="11"/>
  <c r="G429" i="11"/>
  <c r="H429" i="11"/>
  <c r="I429" i="11"/>
  <c r="J429" i="11"/>
  <c r="K429" i="11"/>
  <c r="L429" i="11"/>
  <c r="E430" i="11"/>
  <c r="F430" i="11"/>
  <c r="G430" i="11"/>
  <c r="H430" i="11"/>
  <c r="I430" i="11"/>
  <c r="J430" i="11"/>
  <c r="K430" i="11"/>
  <c r="L430" i="11"/>
  <c r="E431" i="11"/>
  <c r="F431" i="11"/>
  <c r="G431" i="11"/>
  <c r="H431" i="11"/>
  <c r="I431" i="11"/>
  <c r="J431" i="11"/>
  <c r="K431" i="11"/>
  <c r="L431" i="11"/>
  <c r="E432" i="11"/>
  <c r="F432" i="11"/>
  <c r="G432" i="11"/>
  <c r="H432" i="11"/>
  <c r="I432" i="11"/>
  <c r="J432" i="11"/>
  <c r="K432" i="11"/>
  <c r="L432" i="11"/>
  <c r="E433" i="11"/>
  <c r="F433" i="11"/>
  <c r="G433" i="11"/>
  <c r="H433" i="11"/>
  <c r="I433" i="11"/>
  <c r="J433" i="11"/>
  <c r="K433" i="11"/>
  <c r="L433" i="11"/>
  <c r="E434" i="11"/>
  <c r="F434" i="11"/>
  <c r="G434" i="11"/>
  <c r="H434" i="11"/>
  <c r="I434" i="11"/>
  <c r="J434" i="11"/>
  <c r="K434" i="11"/>
  <c r="L434" i="11"/>
  <c r="E435" i="11"/>
  <c r="F435" i="11"/>
  <c r="G435" i="11"/>
  <c r="H435" i="11"/>
  <c r="I435" i="11"/>
  <c r="J435" i="11"/>
  <c r="K435" i="11"/>
  <c r="L435" i="11"/>
  <c r="E436" i="11"/>
  <c r="F436" i="11"/>
  <c r="G436" i="11"/>
  <c r="H436" i="11"/>
  <c r="I436" i="11"/>
  <c r="J436" i="11"/>
  <c r="K436" i="11"/>
  <c r="L436" i="11"/>
  <c r="E437" i="11"/>
  <c r="F437" i="11"/>
  <c r="G437" i="11"/>
  <c r="H437" i="11"/>
  <c r="I437" i="11"/>
  <c r="J437" i="11"/>
  <c r="K437" i="11"/>
  <c r="L437" i="11"/>
  <c r="E438" i="11"/>
  <c r="F438" i="11"/>
  <c r="G438" i="11"/>
  <c r="H438" i="11"/>
  <c r="I438" i="11"/>
  <c r="J438" i="11"/>
  <c r="K438" i="11"/>
  <c r="L438" i="11"/>
  <c r="E440" i="11"/>
  <c r="F440" i="11"/>
  <c r="G440" i="11"/>
  <c r="H440" i="11"/>
  <c r="I440" i="11"/>
  <c r="J440" i="11"/>
  <c r="K440" i="11"/>
  <c r="L440" i="11"/>
  <c r="E441" i="11"/>
  <c r="F441" i="11"/>
  <c r="G441" i="11"/>
  <c r="H441" i="11"/>
  <c r="I441" i="11"/>
  <c r="J441" i="11"/>
  <c r="K441" i="11"/>
  <c r="L441" i="11"/>
  <c r="E442" i="11"/>
  <c r="F442" i="11"/>
  <c r="G442" i="11"/>
  <c r="H442" i="11"/>
  <c r="I442" i="11"/>
  <c r="J442" i="11"/>
  <c r="K442" i="11"/>
  <c r="L442" i="11"/>
  <c r="E443" i="11"/>
  <c r="F443" i="11"/>
  <c r="G443" i="11"/>
  <c r="H443" i="11"/>
  <c r="I443" i="11"/>
  <c r="J443" i="11"/>
  <c r="K443" i="11"/>
  <c r="L443" i="11"/>
  <c r="E444" i="11"/>
  <c r="F444" i="11"/>
  <c r="G444" i="11"/>
  <c r="H444" i="11"/>
  <c r="I444" i="11"/>
  <c r="J444" i="11"/>
  <c r="K444" i="11"/>
  <c r="L444" i="11"/>
  <c r="E445" i="11"/>
  <c r="F445" i="11"/>
  <c r="G445" i="11"/>
  <c r="H445" i="11"/>
  <c r="I445" i="11"/>
  <c r="J445" i="11"/>
  <c r="K445" i="11"/>
  <c r="L445" i="11"/>
  <c r="E447" i="11"/>
  <c r="F447" i="11"/>
  <c r="G447" i="11"/>
  <c r="H447" i="11"/>
  <c r="I447" i="11"/>
  <c r="J447" i="11"/>
  <c r="K447" i="11"/>
  <c r="L447" i="11"/>
  <c r="E448" i="11"/>
  <c r="F448" i="11"/>
  <c r="G448" i="11"/>
  <c r="H448" i="11"/>
  <c r="I448" i="11"/>
  <c r="J448" i="11"/>
  <c r="K448" i="11"/>
  <c r="L448" i="11"/>
  <c r="E449" i="11"/>
  <c r="F449" i="11"/>
  <c r="G449" i="11"/>
  <c r="H449" i="11"/>
  <c r="I449" i="11"/>
  <c r="J449" i="11"/>
  <c r="K449" i="11"/>
  <c r="L449" i="11"/>
  <c r="E450" i="11"/>
  <c r="F450" i="11"/>
  <c r="G450" i="11"/>
  <c r="H450" i="11"/>
  <c r="I450" i="11"/>
  <c r="J450" i="11"/>
  <c r="K450" i="11"/>
  <c r="L450" i="11"/>
  <c r="E451" i="11"/>
  <c r="F451" i="11"/>
  <c r="G451" i="11"/>
  <c r="H451" i="11"/>
  <c r="I451" i="11"/>
  <c r="J451" i="11"/>
  <c r="K451" i="11"/>
  <c r="L451" i="11"/>
  <c r="E452" i="11"/>
  <c r="F452" i="11"/>
  <c r="G452" i="11"/>
  <c r="H452" i="11"/>
  <c r="I452" i="11"/>
  <c r="J452" i="11"/>
  <c r="K452" i="11"/>
  <c r="L452" i="11"/>
  <c r="E453" i="11"/>
  <c r="F453" i="11"/>
  <c r="G453" i="11"/>
  <c r="H453" i="11"/>
  <c r="I453" i="11"/>
  <c r="J453" i="11"/>
  <c r="K453" i="11"/>
  <c r="L453" i="11"/>
  <c r="E454" i="11"/>
  <c r="F454" i="11"/>
  <c r="G454" i="11"/>
  <c r="H454" i="11"/>
  <c r="I454" i="11"/>
  <c r="J454" i="11"/>
  <c r="K454" i="11"/>
  <c r="L454" i="11"/>
  <c r="E456" i="11"/>
  <c r="F456" i="11"/>
  <c r="G456" i="11"/>
  <c r="H456" i="11"/>
  <c r="I456" i="11"/>
  <c r="J456" i="11"/>
  <c r="K456" i="11"/>
  <c r="L456" i="11"/>
  <c r="E462" i="11"/>
  <c r="F462" i="11"/>
  <c r="G462" i="11"/>
  <c r="H462" i="11"/>
  <c r="I462" i="11"/>
  <c r="J462" i="11"/>
  <c r="K462" i="11"/>
  <c r="L462" i="11"/>
  <c r="E463" i="11"/>
  <c r="F463" i="11"/>
  <c r="G463" i="11"/>
  <c r="H463" i="11"/>
  <c r="I463" i="11"/>
  <c r="J463" i="11"/>
  <c r="K463" i="11"/>
  <c r="L463" i="11"/>
  <c r="E464" i="11"/>
  <c r="F464" i="11"/>
  <c r="G464" i="11"/>
  <c r="H464" i="11"/>
  <c r="I464" i="11"/>
  <c r="J464" i="11"/>
  <c r="K464" i="11"/>
  <c r="L464" i="11"/>
  <c r="E465" i="11"/>
  <c r="F465" i="11"/>
  <c r="G465" i="11"/>
  <c r="H465" i="11"/>
  <c r="I465" i="11"/>
  <c r="J465" i="11"/>
  <c r="K465" i="11"/>
  <c r="L465" i="11"/>
  <c r="E466" i="11"/>
  <c r="F466" i="11"/>
  <c r="G466" i="11"/>
  <c r="H466" i="11"/>
  <c r="I466" i="11"/>
  <c r="J466" i="11"/>
  <c r="K466" i="11"/>
  <c r="L466" i="11"/>
  <c r="E467" i="11"/>
  <c r="F467" i="11"/>
  <c r="G467" i="11"/>
  <c r="H467" i="11"/>
  <c r="I467" i="11"/>
  <c r="J467" i="11"/>
  <c r="K467" i="11"/>
  <c r="L467" i="11"/>
  <c r="E468" i="11"/>
  <c r="F468" i="11"/>
  <c r="G468" i="11"/>
  <c r="H468" i="11"/>
  <c r="I468" i="11"/>
  <c r="J468" i="11"/>
  <c r="K468" i="11"/>
  <c r="L468" i="11"/>
  <c r="L10" i="11"/>
  <c r="K10" i="11"/>
  <c r="J10" i="11"/>
  <c r="I10" i="11"/>
  <c r="H10" i="11"/>
  <c r="G10" i="11"/>
  <c r="F10" i="11"/>
  <c r="E10" i="11"/>
  <c r="E11" i="12"/>
  <c r="F11" i="12"/>
  <c r="G11" i="12"/>
  <c r="H11" i="12"/>
  <c r="I11" i="12"/>
  <c r="J11" i="12"/>
  <c r="E12" i="12"/>
  <c r="F12" i="12"/>
  <c r="G12" i="12"/>
  <c r="H12" i="12"/>
  <c r="I12" i="12"/>
  <c r="J12" i="12"/>
  <c r="E13" i="12"/>
  <c r="F13" i="12"/>
  <c r="G13" i="12"/>
  <c r="H13" i="12"/>
  <c r="I13" i="12"/>
  <c r="J13" i="12"/>
  <c r="E15" i="12"/>
  <c r="F15" i="12"/>
  <c r="G15" i="12"/>
  <c r="H15" i="12"/>
  <c r="I15" i="12"/>
  <c r="J15" i="12"/>
  <c r="E16" i="12"/>
  <c r="F16" i="12"/>
  <c r="G16" i="12"/>
  <c r="H16" i="12"/>
  <c r="I16" i="12"/>
  <c r="J16" i="12"/>
  <c r="E17" i="12"/>
  <c r="F17" i="12"/>
  <c r="G17" i="12"/>
  <c r="H17" i="12"/>
  <c r="I17" i="12"/>
  <c r="J17" i="12"/>
  <c r="E18" i="12"/>
  <c r="F18" i="12"/>
  <c r="G18" i="12"/>
  <c r="H18" i="12"/>
  <c r="I18" i="12"/>
  <c r="J18" i="12"/>
  <c r="E19" i="12"/>
  <c r="F19" i="12"/>
  <c r="G19" i="12"/>
  <c r="H19" i="12"/>
  <c r="I19" i="12"/>
  <c r="J19" i="12"/>
  <c r="E20" i="12"/>
  <c r="F20" i="12"/>
  <c r="G20" i="12"/>
  <c r="H20" i="12"/>
  <c r="I20" i="12"/>
  <c r="J20" i="12"/>
  <c r="E21" i="12"/>
  <c r="F21" i="12"/>
  <c r="G21" i="12"/>
  <c r="H21" i="12"/>
  <c r="I21" i="12"/>
  <c r="J21" i="12"/>
  <c r="E22" i="12"/>
  <c r="F22" i="12"/>
  <c r="G22" i="12"/>
  <c r="H22" i="12"/>
  <c r="I22" i="12"/>
  <c r="J22" i="12"/>
  <c r="E23" i="12"/>
  <c r="F23" i="12"/>
  <c r="G23" i="12"/>
  <c r="H23" i="12"/>
  <c r="I23" i="12"/>
  <c r="J23" i="12"/>
  <c r="E24" i="12"/>
  <c r="F24" i="12"/>
  <c r="G24" i="12"/>
  <c r="H24" i="12"/>
  <c r="I24" i="12"/>
  <c r="J24" i="12"/>
  <c r="E25" i="12"/>
  <c r="F25" i="12"/>
  <c r="G25" i="12"/>
  <c r="H25" i="12"/>
  <c r="I25" i="12"/>
  <c r="J25" i="12"/>
  <c r="E26" i="12"/>
  <c r="F26" i="12"/>
  <c r="G26" i="12"/>
  <c r="H26" i="12"/>
  <c r="I26" i="12"/>
  <c r="J26" i="12"/>
  <c r="E27" i="12"/>
  <c r="F27" i="12"/>
  <c r="G27" i="12"/>
  <c r="H27" i="12"/>
  <c r="I27" i="12"/>
  <c r="J27" i="12"/>
  <c r="E28" i="12"/>
  <c r="F28" i="12"/>
  <c r="G28" i="12"/>
  <c r="H28" i="12"/>
  <c r="I28" i="12"/>
  <c r="J28" i="12"/>
  <c r="E29" i="12"/>
  <c r="F29" i="12"/>
  <c r="G29" i="12"/>
  <c r="H29" i="12"/>
  <c r="I29" i="12"/>
  <c r="J29" i="12"/>
  <c r="E30" i="12"/>
  <c r="F30" i="12"/>
  <c r="G30" i="12"/>
  <c r="H30" i="12"/>
  <c r="I30" i="12"/>
  <c r="J30" i="12"/>
  <c r="E31" i="12"/>
  <c r="F31" i="12"/>
  <c r="G31" i="12"/>
  <c r="H31" i="12"/>
  <c r="I31" i="12"/>
  <c r="J31" i="12"/>
  <c r="E32" i="12"/>
  <c r="F32" i="12"/>
  <c r="G32" i="12"/>
  <c r="H32" i="12"/>
  <c r="I32" i="12"/>
  <c r="J32" i="12"/>
  <c r="E33" i="12"/>
  <c r="F33" i="12"/>
  <c r="G33" i="12"/>
  <c r="H33" i="12"/>
  <c r="I33" i="12"/>
  <c r="J33" i="12"/>
  <c r="E34" i="12"/>
  <c r="F34" i="12"/>
  <c r="G34" i="12"/>
  <c r="H34" i="12"/>
  <c r="I34" i="12"/>
  <c r="J34" i="12"/>
  <c r="E35" i="12"/>
  <c r="F35" i="12"/>
  <c r="G35" i="12"/>
  <c r="H35" i="12"/>
  <c r="I35" i="12"/>
  <c r="J35" i="12"/>
  <c r="E36" i="12"/>
  <c r="F36" i="12"/>
  <c r="G36" i="12"/>
  <c r="H36" i="12"/>
  <c r="I36" i="12"/>
  <c r="J36" i="12"/>
  <c r="E37" i="12"/>
  <c r="F37" i="12"/>
  <c r="G37" i="12"/>
  <c r="H37" i="12"/>
  <c r="I37" i="12"/>
  <c r="J37" i="12"/>
  <c r="E38" i="12"/>
  <c r="F38" i="12"/>
  <c r="G38" i="12"/>
  <c r="H38" i="12"/>
  <c r="I38" i="12"/>
  <c r="J38" i="12"/>
  <c r="E39" i="12"/>
  <c r="F39" i="12"/>
  <c r="G39" i="12"/>
  <c r="H39" i="12"/>
  <c r="I39" i="12"/>
  <c r="J39" i="12"/>
  <c r="E40" i="12"/>
  <c r="F40" i="12"/>
  <c r="G40" i="12"/>
  <c r="H40" i="12"/>
  <c r="I40" i="12"/>
  <c r="J40" i="12"/>
  <c r="E41" i="12"/>
  <c r="F41" i="12"/>
  <c r="G41" i="12"/>
  <c r="H41" i="12"/>
  <c r="I41" i="12"/>
  <c r="J41" i="12"/>
  <c r="E42" i="12"/>
  <c r="F42" i="12"/>
  <c r="G42" i="12"/>
  <c r="H42" i="12"/>
  <c r="I42" i="12"/>
  <c r="J42" i="12"/>
  <c r="E43" i="12"/>
  <c r="F43" i="12"/>
  <c r="G43" i="12"/>
  <c r="H43" i="12"/>
  <c r="I43" i="12"/>
  <c r="J43" i="12"/>
  <c r="E44" i="12"/>
  <c r="F44" i="12"/>
  <c r="G44" i="12"/>
  <c r="H44" i="12"/>
  <c r="I44" i="12"/>
  <c r="J44" i="12"/>
  <c r="E45" i="12"/>
  <c r="F45" i="12"/>
  <c r="G45" i="12"/>
  <c r="H45" i="12"/>
  <c r="I45" i="12"/>
  <c r="J45" i="12"/>
  <c r="E46" i="12"/>
  <c r="F46" i="12"/>
  <c r="G46" i="12"/>
  <c r="H46" i="12"/>
  <c r="I46" i="12"/>
  <c r="J46" i="12"/>
  <c r="E48" i="12"/>
  <c r="F48" i="12"/>
  <c r="G48" i="12"/>
  <c r="H48" i="12"/>
  <c r="I48" i="12"/>
  <c r="J48" i="12"/>
  <c r="E49" i="12"/>
  <c r="F49" i="12"/>
  <c r="G49" i="12"/>
  <c r="H49" i="12"/>
  <c r="I49" i="12"/>
  <c r="J49" i="12"/>
  <c r="E50" i="12"/>
  <c r="F50" i="12"/>
  <c r="G50" i="12"/>
  <c r="H50" i="12"/>
  <c r="I50" i="12"/>
  <c r="J50" i="12"/>
  <c r="E51" i="12"/>
  <c r="F51" i="12"/>
  <c r="G51" i="12"/>
  <c r="H51" i="12"/>
  <c r="I51" i="12"/>
  <c r="J51" i="12"/>
  <c r="E52" i="12"/>
  <c r="F52" i="12"/>
  <c r="G52" i="12"/>
  <c r="H52" i="12"/>
  <c r="I52" i="12"/>
  <c r="J52" i="12"/>
  <c r="E53" i="12"/>
  <c r="F53" i="12"/>
  <c r="G53" i="12"/>
  <c r="H53" i="12"/>
  <c r="I53" i="12"/>
  <c r="J53" i="12"/>
  <c r="E54" i="12"/>
  <c r="F54" i="12"/>
  <c r="G54" i="12"/>
  <c r="H54" i="12"/>
  <c r="I54" i="12"/>
  <c r="J54" i="12"/>
  <c r="E55" i="12"/>
  <c r="F55" i="12"/>
  <c r="G55" i="12"/>
  <c r="H55" i="12"/>
  <c r="I55" i="12"/>
  <c r="J55" i="12"/>
  <c r="E56" i="12"/>
  <c r="F56" i="12"/>
  <c r="G56" i="12"/>
  <c r="H56" i="12"/>
  <c r="I56" i="12"/>
  <c r="J56" i="12"/>
  <c r="E57" i="12"/>
  <c r="F57" i="12"/>
  <c r="G57" i="12"/>
  <c r="H57" i="12"/>
  <c r="I57" i="12"/>
  <c r="J57" i="12"/>
  <c r="E58" i="12"/>
  <c r="F58" i="12"/>
  <c r="G58" i="12"/>
  <c r="H58" i="12"/>
  <c r="I58" i="12"/>
  <c r="J58" i="12"/>
  <c r="E59" i="12"/>
  <c r="F59" i="12"/>
  <c r="G59" i="12"/>
  <c r="H59" i="12"/>
  <c r="I59" i="12"/>
  <c r="J59" i="12"/>
  <c r="E60" i="12"/>
  <c r="F60" i="12"/>
  <c r="G60" i="12"/>
  <c r="H60" i="12"/>
  <c r="I60" i="12"/>
  <c r="J60" i="12"/>
  <c r="E61" i="12"/>
  <c r="F61" i="12"/>
  <c r="G61" i="12"/>
  <c r="H61" i="12"/>
  <c r="I61" i="12"/>
  <c r="J61" i="12"/>
  <c r="E62" i="12"/>
  <c r="F62" i="12"/>
  <c r="G62" i="12"/>
  <c r="H62" i="12"/>
  <c r="I62" i="12"/>
  <c r="J62" i="12"/>
  <c r="E63" i="12"/>
  <c r="F63" i="12"/>
  <c r="G63" i="12"/>
  <c r="H63" i="12"/>
  <c r="I63" i="12"/>
  <c r="J63" i="12"/>
  <c r="E64" i="12"/>
  <c r="F64" i="12"/>
  <c r="G64" i="12"/>
  <c r="H64" i="12"/>
  <c r="I64" i="12"/>
  <c r="J64" i="12"/>
  <c r="E65" i="12"/>
  <c r="F65" i="12"/>
  <c r="G65" i="12"/>
  <c r="H65" i="12"/>
  <c r="I65" i="12"/>
  <c r="J65" i="12"/>
  <c r="E66" i="12"/>
  <c r="F66" i="12"/>
  <c r="G66" i="12"/>
  <c r="H66" i="12"/>
  <c r="I66" i="12"/>
  <c r="J66" i="12"/>
  <c r="E67" i="12"/>
  <c r="F67" i="12"/>
  <c r="G67" i="12"/>
  <c r="H67" i="12"/>
  <c r="I67" i="12"/>
  <c r="J67" i="12"/>
  <c r="E68" i="12"/>
  <c r="F68" i="12"/>
  <c r="G68" i="12"/>
  <c r="H68" i="12"/>
  <c r="I68" i="12"/>
  <c r="J68" i="12"/>
  <c r="E72" i="12"/>
  <c r="F72" i="12"/>
  <c r="G72" i="12"/>
  <c r="H72" i="12"/>
  <c r="I72" i="12"/>
  <c r="J72" i="12"/>
  <c r="E73" i="12"/>
  <c r="F73" i="12"/>
  <c r="G73" i="12"/>
  <c r="H73" i="12"/>
  <c r="I73" i="12"/>
  <c r="J73" i="12"/>
  <c r="E74" i="12"/>
  <c r="F74" i="12"/>
  <c r="G74" i="12"/>
  <c r="H74" i="12"/>
  <c r="I74" i="12"/>
  <c r="J74" i="12"/>
  <c r="E75" i="12"/>
  <c r="F75" i="12"/>
  <c r="G75" i="12"/>
  <c r="H75" i="12"/>
  <c r="I75" i="12"/>
  <c r="J75" i="12"/>
  <c r="E76" i="12"/>
  <c r="F76" i="12"/>
  <c r="G76" i="12"/>
  <c r="H76" i="12"/>
  <c r="I76" i="12"/>
  <c r="J76" i="12"/>
  <c r="E77" i="12"/>
  <c r="F77" i="12"/>
  <c r="G77" i="12"/>
  <c r="H77" i="12"/>
  <c r="I77" i="12"/>
  <c r="J77" i="12"/>
  <c r="E78" i="12"/>
  <c r="F78" i="12"/>
  <c r="G78" i="12"/>
  <c r="H78" i="12"/>
  <c r="I78" i="12"/>
  <c r="J78" i="12"/>
  <c r="E79" i="12"/>
  <c r="F79" i="12"/>
  <c r="G79" i="12"/>
  <c r="H79" i="12"/>
  <c r="I79" i="12"/>
  <c r="J79" i="12"/>
  <c r="E80" i="12"/>
  <c r="F80" i="12"/>
  <c r="G80" i="12"/>
  <c r="H80" i="12"/>
  <c r="I80" i="12"/>
  <c r="J80" i="12"/>
  <c r="E81" i="12"/>
  <c r="F81" i="12"/>
  <c r="G81" i="12"/>
  <c r="H81" i="12"/>
  <c r="I81" i="12"/>
  <c r="J81" i="12"/>
  <c r="E82" i="12"/>
  <c r="F82" i="12"/>
  <c r="G82" i="12"/>
  <c r="H82" i="12"/>
  <c r="I82" i="12"/>
  <c r="J82" i="12"/>
  <c r="E83" i="12"/>
  <c r="F83" i="12"/>
  <c r="G83" i="12"/>
  <c r="H83" i="12"/>
  <c r="I83" i="12"/>
  <c r="J83" i="12"/>
  <c r="E84" i="12"/>
  <c r="F84" i="12"/>
  <c r="G84" i="12"/>
  <c r="H84" i="12"/>
  <c r="I84" i="12"/>
  <c r="J84" i="12"/>
  <c r="E85" i="12"/>
  <c r="F85" i="12"/>
  <c r="G85" i="12"/>
  <c r="H85" i="12"/>
  <c r="I85" i="12"/>
  <c r="J85" i="12"/>
  <c r="E86" i="12"/>
  <c r="F86" i="12"/>
  <c r="G86" i="12"/>
  <c r="H86" i="12"/>
  <c r="I86" i="12"/>
  <c r="J86" i="12"/>
  <c r="E87" i="12"/>
  <c r="F87" i="12"/>
  <c r="G87" i="12"/>
  <c r="H87" i="12"/>
  <c r="I87" i="12"/>
  <c r="J87" i="12"/>
  <c r="E88" i="12"/>
  <c r="F88" i="12"/>
  <c r="G88" i="12"/>
  <c r="H88" i="12"/>
  <c r="I88" i="12"/>
  <c r="J88" i="12"/>
  <c r="E89" i="12"/>
  <c r="F89" i="12"/>
  <c r="G89" i="12"/>
  <c r="H89" i="12"/>
  <c r="I89" i="12"/>
  <c r="J89" i="12"/>
  <c r="E90" i="12"/>
  <c r="F90" i="12"/>
  <c r="G90" i="12"/>
  <c r="H90" i="12"/>
  <c r="I90" i="12"/>
  <c r="J90" i="12"/>
  <c r="E91" i="12"/>
  <c r="F91" i="12"/>
  <c r="G91" i="12"/>
  <c r="H91" i="12"/>
  <c r="I91" i="12"/>
  <c r="J91" i="12"/>
  <c r="E92" i="12"/>
  <c r="F92" i="12"/>
  <c r="G92" i="12"/>
  <c r="H92" i="12"/>
  <c r="I92" i="12"/>
  <c r="J92" i="12"/>
  <c r="E93" i="12"/>
  <c r="F93" i="12"/>
  <c r="G93" i="12"/>
  <c r="H93" i="12"/>
  <c r="I93" i="12"/>
  <c r="J93" i="12"/>
  <c r="E94" i="12"/>
  <c r="F94" i="12"/>
  <c r="G94" i="12"/>
  <c r="H94" i="12"/>
  <c r="I94" i="12"/>
  <c r="J94" i="12"/>
  <c r="E95" i="12"/>
  <c r="F95" i="12"/>
  <c r="G95" i="12"/>
  <c r="H95" i="12"/>
  <c r="I95" i="12"/>
  <c r="J95" i="12"/>
  <c r="E96" i="12"/>
  <c r="F96" i="12"/>
  <c r="G96" i="12"/>
  <c r="H96" i="12"/>
  <c r="I96" i="12"/>
  <c r="J96" i="12"/>
  <c r="E97" i="12"/>
  <c r="F97" i="12"/>
  <c r="G97" i="12"/>
  <c r="H97" i="12"/>
  <c r="I97" i="12"/>
  <c r="J97" i="12"/>
  <c r="E98" i="12"/>
  <c r="F98" i="12"/>
  <c r="G98" i="12"/>
  <c r="H98" i="12"/>
  <c r="I98" i="12"/>
  <c r="J98" i="12"/>
  <c r="E99" i="12"/>
  <c r="F99" i="12"/>
  <c r="G99" i="12"/>
  <c r="H99" i="12"/>
  <c r="I99" i="12"/>
  <c r="J99" i="12"/>
  <c r="E100" i="12"/>
  <c r="F100" i="12"/>
  <c r="G100" i="12"/>
  <c r="H100" i="12"/>
  <c r="I100" i="12"/>
  <c r="J100" i="12"/>
  <c r="E101" i="12"/>
  <c r="F101" i="12"/>
  <c r="G101" i="12"/>
  <c r="H101" i="12"/>
  <c r="I101" i="12"/>
  <c r="J101" i="12"/>
  <c r="E102" i="12"/>
  <c r="F102" i="12"/>
  <c r="G102" i="12"/>
  <c r="H102" i="12"/>
  <c r="I102" i="12"/>
  <c r="J102" i="12"/>
  <c r="E103" i="12"/>
  <c r="F103" i="12"/>
  <c r="G103" i="12"/>
  <c r="H103" i="12"/>
  <c r="I103" i="12"/>
  <c r="J103" i="12"/>
  <c r="E104" i="12"/>
  <c r="F104" i="12"/>
  <c r="G104" i="12"/>
  <c r="H104" i="12"/>
  <c r="I104" i="12"/>
  <c r="J104" i="12"/>
  <c r="E109" i="12"/>
  <c r="F109" i="12"/>
  <c r="G109" i="12"/>
  <c r="H109" i="12"/>
  <c r="I109" i="12"/>
  <c r="J109" i="12"/>
  <c r="E110" i="12"/>
  <c r="F110" i="12"/>
  <c r="G110" i="12"/>
  <c r="H110" i="12"/>
  <c r="I110" i="12"/>
  <c r="J110" i="12"/>
  <c r="E111" i="12"/>
  <c r="F111" i="12"/>
  <c r="G111" i="12"/>
  <c r="H111" i="12"/>
  <c r="I111" i="12"/>
  <c r="J111" i="12"/>
  <c r="E112" i="12"/>
  <c r="F112" i="12"/>
  <c r="G112" i="12"/>
  <c r="H112" i="12"/>
  <c r="I112" i="12"/>
  <c r="J112" i="12"/>
  <c r="E113" i="12"/>
  <c r="F113" i="12"/>
  <c r="G113" i="12"/>
  <c r="H113" i="12"/>
  <c r="I113" i="12"/>
  <c r="J113" i="12"/>
  <c r="E114" i="12"/>
  <c r="F114" i="12"/>
  <c r="G114" i="12"/>
  <c r="H114" i="12"/>
  <c r="I114" i="12"/>
  <c r="J114" i="12"/>
  <c r="E115" i="12"/>
  <c r="F115" i="12"/>
  <c r="G115" i="12"/>
  <c r="H115" i="12"/>
  <c r="I115" i="12"/>
  <c r="J115" i="12"/>
  <c r="E116" i="12"/>
  <c r="F116" i="12"/>
  <c r="G116" i="12"/>
  <c r="H116" i="12"/>
  <c r="I116" i="12"/>
  <c r="J116" i="12"/>
  <c r="E117" i="12"/>
  <c r="F117" i="12"/>
  <c r="G117" i="12"/>
  <c r="H117" i="12"/>
  <c r="I117" i="12"/>
  <c r="J117" i="12"/>
  <c r="E118" i="12"/>
  <c r="F118" i="12"/>
  <c r="G118" i="12"/>
  <c r="H118" i="12"/>
  <c r="I118" i="12"/>
  <c r="J118" i="12"/>
  <c r="E121" i="12"/>
  <c r="F121" i="12"/>
  <c r="G121" i="12"/>
  <c r="H121" i="12"/>
  <c r="I121" i="12"/>
  <c r="J121" i="12"/>
  <c r="E122" i="12"/>
  <c r="F122" i="12"/>
  <c r="G122" i="12"/>
  <c r="H122" i="12"/>
  <c r="I122" i="12"/>
  <c r="J122" i="12"/>
  <c r="E123" i="12"/>
  <c r="F123" i="12"/>
  <c r="G123" i="12"/>
  <c r="H123" i="12"/>
  <c r="I123" i="12"/>
  <c r="J123" i="12"/>
  <c r="E124" i="12"/>
  <c r="F124" i="12"/>
  <c r="G124" i="12"/>
  <c r="H124" i="12"/>
  <c r="I124" i="12"/>
  <c r="J124" i="12"/>
  <c r="E125" i="12"/>
  <c r="F125" i="12"/>
  <c r="G125" i="12"/>
  <c r="H125" i="12"/>
  <c r="I125" i="12"/>
  <c r="J125" i="12"/>
  <c r="E128" i="12"/>
  <c r="F128" i="12"/>
  <c r="G128" i="12"/>
  <c r="H128" i="12"/>
  <c r="I128" i="12"/>
  <c r="J128" i="12"/>
  <c r="E129" i="12"/>
  <c r="F129" i="12"/>
  <c r="G129" i="12"/>
  <c r="H129" i="12"/>
  <c r="I129" i="12"/>
  <c r="J129" i="12"/>
  <c r="E130" i="12"/>
  <c r="F130" i="12"/>
  <c r="G130" i="12"/>
  <c r="H130" i="12"/>
  <c r="I130" i="12"/>
  <c r="J130" i="12"/>
  <c r="E131" i="12"/>
  <c r="F131" i="12"/>
  <c r="G131" i="12"/>
  <c r="H131" i="12"/>
  <c r="I131" i="12"/>
  <c r="J131" i="12"/>
  <c r="E134" i="12"/>
  <c r="F134" i="12"/>
  <c r="G134" i="12"/>
  <c r="H134" i="12"/>
  <c r="I134" i="12"/>
  <c r="J134" i="12"/>
  <c r="E135" i="12"/>
  <c r="F135" i="12"/>
  <c r="G135" i="12"/>
  <c r="H135" i="12"/>
  <c r="I135" i="12"/>
  <c r="J135" i="12"/>
  <c r="E136" i="12"/>
  <c r="F136" i="12"/>
  <c r="G136" i="12"/>
  <c r="H136" i="12"/>
  <c r="I136" i="12"/>
  <c r="J136" i="12"/>
  <c r="E137" i="12"/>
  <c r="F137" i="12"/>
  <c r="G137" i="12"/>
  <c r="H137" i="12"/>
  <c r="I137" i="12"/>
  <c r="J137" i="12"/>
  <c r="E138" i="12"/>
  <c r="F138" i="12"/>
  <c r="G138" i="12"/>
  <c r="H138" i="12"/>
  <c r="I138" i="12"/>
  <c r="J138" i="12"/>
  <c r="E141" i="12"/>
  <c r="F141" i="12"/>
  <c r="G141" i="12"/>
  <c r="H141" i="12"/>
  <c r="I141" i="12"/>
  <c r="J141" i="12"/>
  <c r="E142" i="12"/>
  <c r="F142" i="12"/>
  <c r="G142" i="12"/>
  <c r="H142" i="12"/>
  <c r="I142" i="12"/>
  <c r="J142" i="12"/>
  <c r="E143" i="12"/>
  <c r="F143" i="12"/>
  <c r="G143" i="12"/>
  <c r="H143" i="12"/>
  <c r="I143" i="12"/>
  <c r="J143" i="12"/>
  <c r="E144" i="12"/>
  <c r="F144" i="12"/>
  <c r="G144" i="12"/>
  <c r="H144" i="12"/>
  <c r="I144" i="12"/>
  <c r="J144" i="12"/>
  <c r="E145" i="12"/>
  <c r="F145" i="12"/>
  <c r="G145" i="12"/>
  <c r="H145" i="12"/>
  <c r="I145" i="12"/>
  <c r="J145" i="12"/>
  <c r="E146" i="12"/>
  <c r="F146" i="12"/>
  <c r="G146" i="12"/>
  <c r="H146" i="12"/>
  <c r="I146" i="12"/>
  <c r="J146" i="12"/>
  <c r="E147" i="12"/>
  <c r="F147" i="12"/>
  <c r="G147" i="12"/>
  <c r="H147" i="12"/>
  <c r="I147" i="12"/>
  <c r="J147" i="12"/>
  <c r="E150" i="12"/>
  <c r="F150" i="12"/>
  <c r="G150" i="12"/>
  <c r="H150" i="12"/>
  <c r="I150" i="12"/>
  <c r="J150" i="12"/>
  <c r="E151" i="12"/>
  <c r="F151" i="12"/>
  <c r="G151" i="12"/>
  <c r="H151" i="12"/>
  <c r="I151" i="12"/>
  <c r="J151" i="12"/>
  <c r="E152" i="12"/>
  <c r="F152" i="12"/>
  <c r="G152" i="12"/>
  <c r="H152" i="12"/>
  <c r="I152" i="12"/>
  <c r="J152" i="12"/>
  <c r="E153" i="12"/>
  <c r="F153" i="12"/>
  <c r="G153" i="12"/>
  <c r="H153" i="12"/>
  <c r="I153" i="12"/>
  <c r="J153" i="12"/>
  <c r="E154" i="12"/>
  <c r="F154" i="12"/>
  <c r="G154" i="12"/>
  <c r="H154" i="12"/>
  <c r="I154" i="12"/>
  <c r="J154" i="12"/>
  <c r="E159" i="12"/>
  <c r="F159" i="12"/>
  <c r="G159" i="12"/>
  <c r="H159" i="12"/>
  <c r="I159" i="12"/>
  <c r="J159" i="12"/>
  <c r="E169" i="12"/>
  <c r="F169" i="12"/>
  <c r="G169" i="12"/>
  <c r="H169" i="12"/>
  <c r="I169" i="12"/>
  <c r="J169" i="12"/>
  <c r="E170" i="12"/>
  <c r="F170" i="12"/>
  <c r="G170" i="12"/>
  <c r="H170" i="12"/>
  <c r="I170" i="12"/>
  <c r="J170" i="12"/>
  <c r="E171" i="12"/>
  <c r="F171" i="12"/>
  <c r="G171" i="12"/>
  <c r="H171" i="12"/>
  <c r="I171" i="12"/>
  <c r="J171" i="12"/>
  <c r="E172" i="12"/>
  <c r="F172" i="12"/>
  <c r="G172" i="12"/>
  <c r="H172" i="12"/>
  <c r="I172" i="12"/>
  <c r="J172" i="12"/>
  <c r="E173" i="12"/>
  <c r="F173" i="12"/>
  <c r="G173" i="12"/>
  <c r="H173" i="12"/>
  <c r="I173" i="12"/>
  <c r="J173" i="12"/>
  <c r="E174" i="12"/>
  <c r="F174" i="12"/>
  <c r="G174" i="12"/>
  <c r="H174" i="12"/>
  <c r="I174" i="12"/>
  <c r="J174" i="12"/>
  <c r="E187" i="12"/>
  <c r="F187" i="12"/>
  <c r="G187" i="12"/>
  <c r="H187" i="12"/>
  <c r="I187" i="12"/>
  <c r="J187" i="12"/>
  <c r="E193" i="12"/>
  <c r="F193" i="12"/>
  <c r="G193" i="12"/>
  <c r="H193" i="12"/>
  <c r="I193" i="12"/>
  <c r="J193" i="12"/>
  <c r="E194" i="12"/>
  <c r="F194" i="12"/>
  <c r="G194" i="12"/>
  <c r="H194" i="12"/>
  <c r="I194" i="12"/>
  <c r="J194" i="12"/>
  <c r="E195" i="12"/>
  <c r="F195" i="12"/>
  <c r="G195" i="12"/>
  <c r="H195" i="12"/>
  <c r="I195" i="12"/>
  <c r="J195" i="12"/>
  <c r="E196" i="12"/>
  <c r="F196" i="12"/>
  <c r="G196" i="12"/>
  <c r="H196" i="12"/>
  <c r="I196" i="12"/>
  <c r="J196" i="12"/>
  <c r="E197" i="12"/>
  <c r="F197" i="12"/>
  <c r="G197" i="12"/>
  <c r="H197" i="12"/>
  <c r="I197" i="12"/>
  <c r="J197" i="12"/>
  <c r="E198" i="12"/>
  <c r="F198" i="12"/>
  <c r="G198" i="12"/>
  <c r="H198" i="12"/>
  <c r="I198" i="12"/>
  <c r="J198" i="12"/>
  <c r="E199" i="12"/>
  <c r="F199" i="12"/>
  <c r="G199" i="12"/>
  <c r="H199" i="12"/>
  <c r="I199" i="12"/>
  <c r="J199" i="12"/>
  <c r="E201" i="12"/>
  <c r="F201" i="12"/>
  <c r="G201" i="12"/>
  <c r="H201" i="12"/>
  <c r="I201" i="12"/>
  <c r="J201" i="12"/>
  <c r="E202" i="12"/>
  <c r="F202" i="12"/>
  <c r="G202" i="12"/>
  <c r="H202" i="12"/>
  <c r="I202" i="12"/>
  <c r="J202" i="12"/>
  <c r="E203" i="12"/>
  <c r="F203" i="12"/>
  <c r="G203" i="12"/>
  <c r="H203" i="12"/>
  <c r="I203" i="12"/>
  <c r="J203" i="12"/>
  <c r="E204" i="12"/>
  <c r="F204" i="12"/>
  <c r="G204" i="12"/>
  <c r="H204" i="12"/>
  <c r="I204" i="12"/>
  <c r="J204" i="12"/>
  <c r="E205" i="12"/>
  <c r="F205" i="12"/>
  <c r="G205" i="12"/>
  <c r="H205" i="12"/>
  <c r="I205" i="12"/>
  <c r="J205" i="12"/>
  <c r="E206" i="12"/>
  <c r="F206" i="12"/>
  <c r="G206" i="12"/>
  <c r="H206" i="12"/>
  <c r="I206" i="12"/>
  <c r="J206" i="12"/>
  <c r="E207" i="12"/>
  <c r="F207" i="12"/>
  <c r="G207" i="12"/>
  <c r="H207" i="12"/>
  <c r="I207" i="12"/>
  <c r="J207" i="12"/>
  <c r="E208" i="12"/>
  <c r="F208" i="12"/>
  <c r="G208" i="12"/>
  <c r="H208" i="12"/>
  <c r="I208" i="12"/>
  <c r="J208" i="12"/>
  <c r="E209" i="12"/>
  <c r="F209" i="12"/>
  <c r="G209" i="12"/>
  <c r="H209" i="12"/>
  <c r="I209" i="12"/>
  <c r="J209" i="12"/>
  <c r="E211" i="12"/>
  <c r="F211" i="12"/>
  <c r="G211" i="12"/>
  <c r="H211" i="12"/>
  <c r="I211" i="12"/>
  <c r="J211" i="12"/>
  <c r="E212" i="12"/>
  <c r="F212" i="12"/>
  <c r="G212" i="12"/>
  <c r="H212" i="12"/>
  <c r="I212" i="12"/>
  <c r="J212" i="12"/>
  <c r="E213" i="12"/>
  <c r="F213" i="12"/>
  <c r="G213" i="12"/>
  <c r="H213" i="12"/>
  <c r="I213" i="12"/>
  <c r="J213" i="12"/>
  <c r="E214" i="12"/>
  <c r="F214" i="12"/>
  <c r="G214" i="12"/>
  <c r="H214" i="12"/>
  <c r="I214" i="12"/>
  <c r="J214" i="12"/>
  <c r="E215" i="12"/>
  <c r="F215" i="12"/>
  <c r="G215" i="12"/>
  <c r="H215" i="12"/>
  <c r="I215" i="12"/>
  <c r="J215" i="12"/>
  <c r="E216" i="12"/>
  <c r="F216" i="12"/>
  <c r="G216" i="12"/>
  <c r="H216" i="12"/>
  <c r="I216" i="12"/>
  <c r="J216" i="12"/>
  <c r="E217" i="12"/>
  <c r="F217" i="12"/>
  <c r="G217" i="12"/>
  <c r="H217" i="12"/>
  <c r="I217" i="12"/>
  <c r="J217" i="12"/>
  <c r="E218" i="12"/>
  <c r="F218" i="12"/>
  <c r="G218" i="12"/>
  <c r="H218" i="12"/>
  <c r="I218" i="12"/>
  <c r="J218" i="12"/>
  <c r="E219" i="12"/>
  <c r="F219" i="12"/>
  <c r="G219" i="12"/>
  <c r="H219" i="12"/>
  <c r="I219" i="12"/>
  <c r="J219" i="12"/>
  <c r="E238" i="12"/>
  <c r="F238" i="12"/>
  <c r="G238" i="12"/>
  <c r="H238" i="12"/>
  <c r="I238" i="12"/>
  <c r="J238" i="12"/>
  <c r="E239" i="12"/>
  <c r="F239" i="12"/>
  <c r="G239" i="12"/>
  <c r="H239" i="12"/>
  <c r="I239" i="12"/>
  <c r="J239" i="12"/>
  <c r="E240" i="12"/>
  <c r="F240" i="12"/>
  <c r="G240" i="12"/>
  <c r="H240" i="12"/>
  <c r="I240" i="12"/>
  <c r="J240" i="12"/>
  <c r="E241" i="12"/>
  <c r="F241" i="12"/>
  <c r="G241" i="12"/>
  <c r="H241" i="12"/>
  <c r="I241" i="12"/>
  <c r="J241" i="12"/>
  <c r="E242" i="12"/>
  <c r="F242" i="12"/>
  <c r="G242" i="12"/>
  <c r="H242" i="12"/>
  <c r="I242" i="12"/>
  <c r="J242" i="12"/>
  <c r="E243" i="12"/>
  <c r="F243" i="12"/>
  <c r="G243" i="12"/>
  <c r="H243" i="12"/>
  <c r="I243" i="12"/>
  <c r="J243" i="12"/>
  <c r="E245" i="12"/>
  <c r="F245" i="12"/>
  <c r="G245" i="12"/>
  <c r="H245" i="12"/>
  <c r="I245" i="12"/>
  <c r="J245" i="12"/>
  <c r="E246" i="12"/>
  <c r="F246" i="12"/>
  <c r="G246" i="12"/>
  <c r="H246" i="12"/>
  <c r="I246" i="12"/>
  <c r="J246" i="12"/>
  <c r="E247" i="12"/>
  <c r="F247" i="12"/>
  <c r="G247" i="12"/>
  <c r="H247" i="12"/>
  <c r="I247" i="12"/>
  <c r="J247" i="12"/>
  <c r="E248" i="12"/>
  <c r="F248" i="12"/>
  <c r="G248" i="12"/>
  <c r="H248" i="12"/>
  <c r="I248" i="12"/>
  <c r="J248" i="12"/>
  <c r="E249" i="12"/>
  <c r="F249" i="12"/>
  <c r="G249" i="12"/>
  <c r="H249" i="12"/>
  <c r="I249" i="12"/>
  <c r="J249" i="12"/>
  <c r="E250" i="12"/>
  <c r="F250" i="12"/>
  <c r="G250" i="12"/>
  <c r="H250" i="12"/>
  <c r="I250" i="12"/>
  <c r="J250" i="12"/>
  <c r="E251" i="12"/>
  <c r="F251" i="12"/>
  <c r="G251" i="12"/>
  <c r="H251" i="12"/>
  <c r="I251" i="12"/>
  <c r="J251" i="12"/>
  <c r="E252" i="12"/>
  <c r="F252" i="12"/>
  <c r="G252" i="12"/>
  <c r="H252" i="12"/>
  <c r="I252" i="12"/>
  <c r="J252" i="12"/>
  <c r="E253" i="12"/>
  <c r="F253" i="12"/>
  <c r="G253" i="12"/>
  <c r="H253" i="12"/>
  <c r="I253" i="12"/>
  <c r="J253" i="12"/>
  <c r="E254" i="12"/>
  <c r="F254" i="12"/>
  <c r="G254" i="12"/>
  <c r="H254" i="12"/>
  <c r="I254" i="12"/>
  <c r="J254" i="12"/>
  <c r="E255" i="12"/>
  <c r="F255" i="12"/>
  <c r="G255" i="12"/>
  <c r="H255" i="12"/>
  <c r="I255" i="12"/>
  <c r="J255" i="12"/>
  <c r="E256" i="12"/>
  <c r="F256" i="12"/>
  <c r="G256" i="12"/>
  <c r="H256" i="12"/>
  <c r="I256" i="12"/>
  <c r="J256" i="12"/>
  <c r="E257" i="12"/>
  <c r="F257" i="12"/>
  <c r="G257" i="12"/>
  <c r="H257" i="12"/>
  <c r="I257" i="12"/>
  <c r="J257" i="12"/>
  <c r="E259" i="12"/>
  <c r="F259" i="12"/>
  <c r="G259" i="12"/>
  <c r="H259" i="12"/>
  <c r="I259" i="12"/>
  <c r="J259" i="12"/>
  <c r="E260" i="12"/>
  <c r="F260" i="12"/>
  <c r="G260" i="12"/>
  <c r="H260" i="12"/>
  <c r="I260" i="12"/>
  <c r="J260" i="12"/>
  <c r="E261" i="12"/>
  <c r="F261" i="12"/>
  <c r="G261" i="12"/>
  <c r="H261" i="12"/>
  <c r="I261" i="12"/>
  <c r="J261" i="12"/>
  <c r="E262" i="12"/>
  <c r="F262" i="12"/>
  <c r="G262" i="12"/>
  <c r="H262" i="12"/>
  <c r="I262" i="12"/>
  <c r="J262" i="12"/>
  <c r="E263" i="12"/>
  <c r="F263" i="12"/>
  <c r="G263" i="12"/>
  <c r="H263" i="12"/>
  <c r="I263" i="12"/>
  <c r="J263" i="12"/>
  <c r="E264" i="12"/>
  <c r="F264" i="12"/>
  <c r="G264" i="12"/>
  <c r="H264" i="12"/>
  <c r="I264" i="12"/>
  <c r="J264" i="12"/>
  <c r="E265" i="12"/>
  <c r="F265" i="12"/>
  <c r="G265" i="12"/>
  <c r="H265" i="12"/>
  <c r="I265" i="12"/>
  <c r="J265" i="12"/>
  <c r="E267" i="12"/>
  <c r="F267" i="12"/>
  <c r="G267" i="12"/>
  <c r="H267" i="12"/>
  <c r="I267" i="12"/>
  <c r="J267" i="12"/>
  <c r="E268" i="12"/>
  <c r="F268" i="12"/>
  <c r="G268" i="12"/>
  <c r="H268" i="12"/>
  <c r="I268" i="12"/>
  <c r="J268" i="12"/>
  <c r="E269" i="12"/>
  <c r="F269" i="12"/>
  <c r="G269" i="12"/>
  <c r="H269" i="12"/>
  <c r="I269" i="12"/>
  <c r="J269" i="12"/>
  <c r="E270" i="12"/>
  <c r="F270" i="12"/>
  <c r="G270" i="12"/>
  <c r="H270" i="12"/>
  <c r="I270" i="12"/>
  <c r="J270" i="12"/>
  <c r="E271" i="12"/>
  <c r="F271" i="12"/>
  <c r="G271" i="12"/>
  <c r="H271" i="12"/>
  <c r="I271" i="12"/>
  <c r="J271" i="12"/>
  <c r="E272" i="12"/>
  <c r="F272" i="12"/>
  <c r="G272" i="12"/>
  <c r="H272" i="12"/>
  <c r="I272" i="12"/>
  <c r="J272" i="12"/>
  <c r="E273" i="12"/>
  <c r="F273" i="12"/>
  <c r="G273" i="12"/>
  <c r="H273" i="12"/>
  <c r="I273" i="12"/>
  <c r="J273" i="12"/>
  <c r="E274" i="12"/>
  <c r="F274" i="12"/>
  <c r="G274" i="12"/>
  <c r="H274" i="12"/>
  <c r="I274" i="12"/>
  <c r="J274" i="12"/>
  <c r="E275" i="12"/>
  <c r="F275" i="12"/>
  <c r="G275" i="12"/>
  <c r="H275" i="12"/>
  <c r="I275" i="12"/>
  <c r="J275" i="12"/>
  <c r="E276" i="12"/>
  <c r="F276" i="12"/>
  <c r="G276" i="12"/>
  <c r="H276" i="12"/>
  <c r="I276" i="12"/>
  <c r="J276" i="12"/>
  <c r="E277" i="12"/>
  <c r="F277" i="12"/>
  <c r="G277" i="12"/>
  <c r="H277" i="12"/>
  <c r="I277" i="12"/>
  <c r="J277" i="12"/>
  <c r="E278" i="12"/>
  <c r="F278" i="12"/>
  <c r="G278" i="12"/>
  <c r="H278" i="12"/>
  <c r="I278" i="12"/>
  <c r="J278" i="12"/>
  <c r="E280" i="12"/>
  <c r="F280" i="12"/>
  <c r="G280" i="12"/>
  <c r="H280" i="12"/>
  <c r="I280" i="12"/>
  <c r="J280" i="12"/>
  <c r="E281" i="12"/>
  <c r="F281" i="12"/>
  <c r="G281" i="12"/>
  <c r="H281" i="12"/>
  <c r="I281" i="12"/>
  <c r="J281" i="12"/>
  <c r="E282" i="12"/>
  <c r="F282" i="12"/>
  <c r="G282" i="12"/>
  <c r="H282" i="12"/>
  <c r="I282" i="12"/>
  <c r="J282" i="12"/>
  <c r="E283" i="12"/>
  <c r="F283" i="12"/>
  <c r="G283" i="12"/>
  <c r="H283" i="12"/>
  <c r="I283" i="12"/>
  <c r="J283" i="12"/>
  <c r="E284" i="12"/>
  <c r="F284" i="12"/>
  <c r="G284" i="12"/>
  <c r="H284" i="12"/>
  <c r="I284" i="12"/>
  <c r="J284" i="12"/>
  <c r="E285" i="12"/>
  <c r="F285" i="12"/>
  <c r="G285" i="12"/>
  <c r="H285" i="12"/>
  <c r="I285" i="12"/>
  <c r="J285" i="12"/>
  <c r="E286" i="12"/>
  <c r="F286" i="12"/>
  <c r="G286" i="12"/>
  <c r="H286" i="12"/>
  <c r="I286" i="12"/>
  <c r="J286" i="12"/>
  <c r="E287" i="12"/>
  <c r="F287" i="12"/>
  <c r="G287" i="12"/>
  <c r="H287" i="12"/>
  <c r="I287" i="12"/>
  <c r="J287" i="12"/>
  <c r="E288" i="12"/>
  <c r="F288" i="12"/>
  <c r="G288" i="12"/>
  <c r="H288" i="12"/>
  <c r="I288" i="12"/>
  <c r="J288" i="12"/>
  <c r="E289" i="12"/>
  <c r="F289" i="12"/>
  <c r="G289" i="12"/>
  <c r="H289" i="12"/>
  <c r="I289" i="12"/>
  <c r="J289" i="12"/>
  <c r="E290" i="12"/>
  <c r="F290" i="12"/>
  <c r="G290" i="12"/>
  <c r="H290" i="12"/>
  <c r="I290" i="12"/>
  <c r="J290" i="12"/>
  <c r="E292" i="12"/>
  <c r="F292" i="12"/>
  <c r="G292" i="12"/>
  <c r="H292" i="12"/>
  <c r="I292" i="12"/>
  <c r="J292" i="12"/>
  <c r="E293" i="12"/>
  <c r="F293" i="12"/>
  <c r="G293" i="12"/>
  <c r="H293" i="12"/>
  <c r="I293" i="12"/>
  <c r="J293" i="12"/>
  <c r="E294" i="12"/>
  <c r="F294" i="12"/>
  <c r="G294" i="12"/>
  <c r="H294" i="12"/>
  <c r="I294" i="12"/>
  <c r="J294" i="12"/>
  <c r="E295" i="12"/>
  <c r="F295" i="12"/>
  <c r="G295" i="12"/>
  <c r="H295" i="12"/>
  <c r="I295" i="12"/>
  <c r="J295" i="12"/>
  <c r="E296" i="12"/>
  <c r="F296" i="12"/>
  <c r="G296" i="12"/>
  <c r="H296" i="12"/>
  <c r="I296" i="12"/>
  <c r="J296" i="12"/>
  <c r="E297" i="12"/>
  <c r="F297" i="12"/>
  <c r="G297" i="12"/>
  <c r="H297" i="12"/>
  <c r="I297" i="12"/>
  <c r="J297" i="12"/>
  <c r="E298" i="12"/>
  <c r="F298" i="12"/>
  <c r="G298" i="12"/>
  <c r="H298" i="12"/>
  <c r="I298" i="12"/>
  <c r="J298" i="12"/>
  <c r="E299" i="12"/>
  <c r="F299" i="12"/>
  <c r="G299" i="12"/>
  <c r="H299" i="12"/>
  <c r="I299" i="12"/>
  <c r="J299" i="12"/>
  <c r="E300" i="12"/>
  <c r="F300" i="12"/>
  <c r="G300" i="12"/>
  <c r="H300" i="12"/>
  <c r="I300" i="12"/>
  <c r="J300" i="12"/>
  <c r="E301" i="12"/>
  <c r="F301" i="12"/>
  <c r="G301" i="12"/>
  <c r="H301" i="12"/>
  <c r="I301" i="12"/>
  <c r="J301" i="12"/>
  <c r="E302" i="12"/>
  <c r="F302" i="12"/>
  <c r="G302" i="12"/>
  <c r="H302" i="12"/>
  <c r="I302" i="12"/>
  <c r="J302" i="12"/>
  <c r="E303" i="12"/>
  <c r="F303" i="12"/>
  <c r="G303" i="12"/>
  <c r="H303" i="12"/>
  <c r="I303" i="12"/>
  <c r="J303" i="12"/>
  <c r="E304" i="12"/>
  <c r="F304" i="12"/>
  <c r="G304" i="12"/>
  <c r="H304" i="12"/>
  <c r="I304" i="12"/>
  <c r="J304" i="12"/>
  <c r="E306" i="12"/>
  <c r="F306" i="12"/>
  <c r="G306" i="12"/>
  <c r="H306" i="12"/>
  <c r="I306" i="12"/>
  <c r="J306" i="12"/>
  <c r="E307" i="12"/>
  <c r="F307" i="12"/>
  <c r="G307" i="12"/>
  <c r="H307" i="12"/>
  <c r="I307" i="12"/>
  <c r="J307" i="12"/>
  <c r="E308" i="12"/>
  <c r="F308" i="12"/>
  <c r="G308" i="12"/>
  <c r="H308" i="12"/>
  <c r="I308" i="12"/>
  <c r="J308" i="12"/>
  <c r="E309" i="12"/>
  <c r="F309" i="12"/>
  <c r="G309" i="12"/>
  <c r="H309" i="12"/>
  <c r="I309" i="12"/>
  <c r="J309" i="12"/>
  <c r="E310" i="12"/>
  <c r="F310" i="12"/>
  <c r="G310" i="12"/>
  <c r="H310" i="12"/>
  <c r="I310" i="12"/>
  <c r="J310" i="12"/>
  <c r="E311" i="12"/>
  <c r="F311" i="12"/>
  <c r="G311" i="12"/>
  <c r="H311" i="12"/>
  <c r="I311" i="12"/>
  <c r="J311" i="12"/>
  <c r="E312" i="12"/>
  <c r="F312" i="12"/>
  <c r="G312" i="12"/>
  <c r="H312" i="12"/>
  <c r="I312" i="12"/>
  <c r="J312" i="12"/>
  <c r="E313" i="12"/>
  <c r="F313" i="12"/>
  <c r="G313" i="12"/>
  <c r="H313" i="12"/>
  <c r="I313" i="12"/>
  <c r="J313" i="12"/>
  <c r="E314" i="12"/>
  <c r="F314" i="12"/>
  <c r="G314" i="12"/>
  <c r="H314" i="12"/>
  <c r="I314" i="12"/>
  <c r="J314" i="12"/>
  <c r="E315" i="12"/>
  <c r="F315" i="12"/>
  <c r="G315" i="12"/>
  <c r="H315" i="12"/>
  <c r="I315" i="12"/>
  <c r="J315" i="12"/>
  <c r="E316" i="12"/>
  <c r="F316" i="12"/>
  <c r="G316" i="12"/>
  <c r="H316" i="12"/>
  <c r="I316" i="12"/>
  <c r="J316" i="12"/>
  <c r="E317" i="12"/>
  <c r="F317" i="12"/>
  <c r="G317" i="12"/>
  <c r="H317" i="12"/>
  <c r="I317" i="12"/>
  <c r="J317" i="12"/>
  <c r="E318" i="12"/>
  <c r="F318" i="12"/>
  <c r="G318" i="12"/>
  <c r="H318" i="12"/>
  <c r="I318" i="12"/>
  <c r="J318" i="12"/>
  <c r="E320" i="12"/>
  <c r="F320" i="12"/>
  <c r="G320" i="12"/>
  <c r="H320" i="12"/>
  <c r="I320" i="12"/>
  <c r="J320" i="12"/>
  <c r="E321" i="12"/>
  <c r="F321" i="12"/>
  <c r="G321" i="12"/>
  <c r="H321" i="12"/>
  <c r="I321" i="12"/>
  <c r="J321" i="12"/>
  <c r="E322" i="12"/>
  <c r="F322" i="12"/>
  <c r="G322" i="12"/>
  <c r="H322" i="12"/>
  <c r="I322" i="12"/>
  <c r="J322" i="12"/>
  <c r="E323" i="12"/>
  <c r="F323" i="12"/>
  <c r="G323" i="12"/>
  <c r="H323" i="12"/>
  <c r="I323" i="12"/>
  <c r="J323" i="12"/>
  <c r="E324" i="12"/>
  <c r="F324" i="12"/>
  <c r="G324" i="12"/>
  <c r="H324" i="12"/>
  <c r="I324" i="12"/>
  <c r="J324" i="12"/>
  <c r="E325" i="12"/>
  <c r="F325" i="12"/>
  <c r="G325" i="12"/>
  <c r="H325" i="12"/>
  <c r="I325" i="12"/>
  <c r="J325" i="12"/>
  <c r="E326" i="12"/>
  <c r="F326" i="12"/>
  <c r="G326" i="12"/>
  <c r="H326" i="12"/>
  <c r="I326" i="12"/>
  <c r="J326" i="12"/>
  <c r="E327" i="12"/>
  <c r="F327" i="12"/>
  <c r="G327" i="12"/>
  <c r="H327" i="12"/>
  <c r="I327" i="12"/>
  <c r="J327" i="12"/>
  <c r="E329" i="12"/>
  <c r="F329" i="12"/>
  <c r="G329" i="12"/>
  <c r="H329" i="12"/>
  <c r="I329" i="12"/>
  <c r="J329" i="12"/>
  <c r="E330" i="12"/>
  <c r="F330" i="12"/>
  <c r="G330" i="12"/>
  <c r="H330" i="12"/>
  <c r="I330" i="12"/>
  <c r="J330" i="12"/>
  <c r="E331" i="12"/>
  <c r="F331" i="12"/>
  <c r="G331" i="12"/>
  <c r="H331" i="12"/>
  <c r="I331" i="12"/>
  <c r="J331" i="12"/>
  <c r="E332" i="12"/>
  <c r="F332" i="12"/>
  <c r="G332" i="12"/>
  <c r="H332" i="12"/>
  <c r="I332" i="12"/>
  <c r="J332" i="12"/>
  <c r="E333" i="12"/>
  <c r="F333" i="12"/>
  <c r="G333" i="12"/>
  <c r="H333" i="12"/>
  <c r="I333" i="12"/>
  <c r="J333" i="12"/>
  <c r="E334" i="12"/>
  <c r="F334" i="12"/>
  <c r="G334" i="12"/>
  <c r="H334" i="12"/>
  <c r="I334" i="12"/>
  <c r="J334" i="12"/>
  <c r="E335" i="12"/>
  <c r="F335" i="12"/>
  <c r="G335" i="12"/>
  <c r="H335" i="12"/>
  <c r="I335" i="12"/>
  <c r="J335" i="12"/>
  <c r="E336" i="12"/>
  <c r="F336" i="12"/>
  <c r="G336" i="12"/>
  <c r="H336" i="12"/>
  <c r="I336" i="12"/>
  <c r="J336" i="12"/>
  <c r="E338" i="12"/>
  <c r="F338" i="12"/>
  <c r="G338" i="12"/>
  <c r="H338" i="12"/>
  <c r="I338" i="12"/>
  <c r="J338" i="12"/>
  <c r="E339" i="12"/>
  <c r="F339" i="12"/>
  <c r="G339" i="12"/>
  <c r="H339" i="12"/>
  <c r="I339" i="12"/>
  <c r="J339" i="12"/>
  <c r="E340" i="12"/>
  <c r="F340" i="12"/>
  <c r="G340" i="12"/>
  <c r="H340" i="12"/>
  <c r="I340" i="12"/>
  <c r="J340" i="12"/>
  <c r="E341" i="12"/>
  <c r="F341" i="12"/>
  <c r="G341" i="12"/>
  <c r="H341" i="12"/>
  <c r="I341" i="12"/>
  <c r="J341" i="12"/>
  <c r="E342" i="12"/>
  <c r="F342" i="12"/>
  <c r="G342" i="12"/>
  <c r="H342" i="12"/>
  <c r="I342" i="12"/>
  <c r="J342" i="12"/>
  <c r="E343" i="12"/>
  <c r="F343" i="12"/>
  <c r="G343" i="12"/>
  <c r="H343" i="12"/>
  <c r="I343" i="12"/>
  <c r="J343" i="12"/>
  <c r="E344" i="12"/>
  <c r="F344" i="12"/>
  <c r="G344" i="12"/>
  <c r="H344" i="12"/>
  <c r="I344" i="12"/>
  <c r="J344" i="12"/>
  <c r="E345" i="12"/>
  <c r="F345" i="12"/>
  <c r="G345" i="12"/>
  <c r="H345" i="12"/>
  <c r="I345" i="12"/>
  <c r="J345" i="12"/>
  <c r="E355" i="12"/>
  <c r="F355" i="12"/>
  <c r="G355" i="12"/>
  <c r="H355" i="12"/>
  <c r="I355" i="12"/>
  <c r="J355" i="12"/>
  <c r="E356" i="12"/>
  <c r="F356" i="12"/>
  <c r="G356" i="12"/>
  <c r="H356" i="12"/>
  <c r="I356" i="12"/>
  <c r="J356" i="12"/>
  <c r="E366" i="12"/>
  <c r="F366" i="12"/>
  <c r="G366" i="12"/>
  <c r="H366" i="12"/>
  <c r="I366" i="12"/>
  <c r="J366" i="12"/>
  <c r="E367" i="12"/>
  <c r="F367" i="12"/>
  <c r="G367" i="12"/>
  <c r="H367" i="12"/>
  <c r="I367" i="12"/>
  <c r="J367" i="12"/>
  <c r="E368" i="12"/>
  <c r="F368" i="12"/>
  <c r="G368" i="12"/>
  <c r="H368" i="12"/>
  <c r="I368" i="12"/>
  <c r="J368" i="12"/>
  <c r="E369" i="12"/>
  <c r="F369" i="12"/>
  <c r="G369" i="12"/>
  <c r="H369" i="12"/>
  <c r="I369" i="12"/>
  <c r="J369" i="12"/>
  <c r="E370" i="12"/>
  <c r="F370" i="12"/>
  <c r="G370" i="12"/>
  <c r="H370" i="12"/>
  <c r="I370" i="12"/>
  <c r="J370" i="12"/>
  <c r="E371" i="12"/>
  <c r="F371" i="12"/>
  <c r="G371" i="12"/>
  <c r="H371" i="12"/>
  <c r="I371" i="12"/>
  <c r="J371" i="12"/>
  <c r="E372" i="12"/>
  <c r="F372" i="12"/>
  <c r="G372" i="12"/>
  <c r="H372" i="12"/>
  <c r="I372" i="12"/>
  <c r="J372" i="12"/>
  <c r="E373" i="12"/>
  <c r="F373" i="12"/>
  <c r="G373" i="12"/>
  <c r="H373" i="12"/>
  <c r="I373" i="12"/>
  <c r="J373" i="12"/>
  <c r="E375" i="12"/>
  <c r="F375" i="12"/>
  <c r="G375" i="12"/>
  <c r="H375" i="12"/>
  <c r="I375" i="12"/>
  <c r="J375" i="12"/>
  <c r="E376" i="12"/>
  <c r="F376" i="12"/>
  <c r="G376" i="12"/>
  <c r="H376" i="12"/>
  <c r="I376" i="12"/>
  <c r="J376" i="12"/>
  <c r="E377" i="12"/>
  <c r="F377" i="12"/>
  <c r="G377" i="12"/>
  <c r="H377" i="12"/>
  <c r="I377" i="12"/>
  <c r="J377" i="12"/>
  <c r="E378" i="12"/>
  <c r="F378" i="12"/>
  <c r="G378" i="12"/>
  <c r="H378" i="12"/>
  <c r="I378" i="12"/>
  <c r="J378" i="12"/>
  <c r="E379" i="12"/>
  <c r="F379" i="12"/>
  <c r="G379" i="12"/>
  <c r="H379" i="12"/>
  <c r="I379" i="12"/>
  <c r="J379" i="12"/>
  <c r="E380" i="12"/>
  <c r="F380" i="12"/>
  <c r="G380" i="12"/>
  <c r="H380" i="12"/>
  <c r="I380" i="12"/>
  <c r="J380" i="12"/>
  <c r="E381" i="12"/>
  <c r="F381" i="12"/>
  <c r="G381" i="12"/>
  <c r="H381" i="12"/>
  <c r="I381" i="12"/>
  <c r="J381" i="12"/>
  <c r="E382" i="12"/>
  <c r="F382" i="12"/>
  <c r="G382" i="12"/>
  <c r="H382" i="12"/>
  <c r="I382" i="12"/>
  <c r="J382" i="12"/>
  <c r="E384" i="12"/>
  <c r="F384" i="12"/>
  <c r="G384" i="12"/>
  <c r="H384" i="12"/>
  <c r="I384" i="12"/>
  <c r="J384" i="12"/>
  <c r="E385" i="12"/>
  <c r="F385" i="12"/>
  <c r="G385" i="12"/>
  <c r="H385" i="12"/>
  <c r="I385" i="12"/>
  <c r="J385" i="12"/>
  <c r="E386" i="12"/>
  <c r="F386" i="12"/>
  <c r="G386" i="12"/>
  <c r="H386" i="12"/>
  <c r="I386" i="12"/>
  <c r="J386" i="12"/>
  <c r="E387" i="12"/>
  <c r="F387" i="12"/>
  <c r="G387" i="12"/>
  <c r="H387" i="12"/>
  <c r="I387" i="12"/>
  <c r="J387" i="12"/>
  <c r="E388" i="12"/>
  <c r="F388" i="12"/>
  <c r="G388" i="12"/>
  <c r="H388" i="12"/>
  <c r="I388" i="12"/>
  <c r="J388" i="12"/>
  <c r="E389" i="12"/>
  <c r="F389" i="12"/>
  <c r="G389" i="12"/>
  <c r="H389" i="12"/>
  <c r="I389" i="12"/>
  <c r="J389" i="12"/>
  <c r="E398" i="12"/>
  <c r="F398" i="12"/>
  <c r="G398" i="12"/>
  <c r="H398" i="12"/>
  <c r="I398" i="12"/>
  <c r="J398" i="12"/>
  <c r="E399" i="12"/>
  <c r="F399" i="12"/>
  <c r="G399" i="12"/>
  <c r="H399" i="12"/>
  <c r="I399" i="12"/>
  <c r="J399" i="12"/>
  <c r="E400" i="12"/>
  <c r="F400" i="12"/>
  <c r="G400" i="12"/>
  <c r="H400" i="12"/>
  <c r="I400" i="12"/>
  <c r="J400" i="12"/>
  <c r="E401" i="12"/>
  <c r="F401" i="12"/>
  <c r="G401" i="12"/>
  <c r="H401" i="12"/>
  <c r="I401" i="12"/>
  <c r="J401" i="12"/>
  <c r="E404" i="12"/>
  <c r="F404" i="12"/>
  <c r="G404" i="12"/>
  <c r="H404" i="12"/>
  <c r="I404" i="12"/>
  <c r="J404" i="12"/>
  <c r="E406" i="12"/>
  <c r="F406" i="12"/>
  <c r="G406" i="12"/>
  <c r="H406" i="12"/>
  <c r="I406" i="12"/>
  <c r="J406" i="12"/>
  <c r="E407" i="12"/>
  <c r="F407" i="12"/>
  <c r="G407" i="12"/>
  <c r="H407" i="12"/>
  <c r="I407" i="12"/>
  <c r="J407" i="12"/>
  <c r="E408" i="12"/>
  <c r="F408" i="12"/>
  <c r="G408" i="12"/>
  <c r="H408" i="12"/>
  <c r="I408" i="12"/>
  <c r="J408" i="12"/>
  <c r="E409" i="12"/>
  <c r="F409" i="12"/>
  <c r="G409" i="12"/>
  <c r="H409" i="12"/>
  <c r="I409" i="12"/>
  <c r="J409" i="12"/>
  <c r="E410" i="12"/>
  <c r="F410" i="12"/>
  <c r="G410" i="12"/>
  <c r="H410" i="12"/>
  <c r="I410" i="12"/>
  <c r="J410" i="12"/>
  <c r="E411" i="12"/>
  <c r="F411" i="12"/>
  <c r="G411" i="12"/>
  <c r="H411" i="12"/>
  <c r="I411" i="12"/>
  <c r="J411" i="12"/>
  <c r="E412" i="12"/>
  <c r="F412" i="12"/>
  <c r="G412" i="12"/>
  <c r="H412" i="12"/>
  <c r="I412" i="12"/>
  <c r="J412" i="12"/>
  <c r="E413" i="12"/>
  <c r="F413" i="12"/>
  <c r="G413" i="12"/>
  <c r="H413" i="12"/>
  <c r="I413" i="12"/>
  <c r="J413" i="12"/>
  <c r="E414" i="12"/>
  <c r="F414" i="12"/>
  <c r="G414" i="12"/>
  <c r="H414" i="12"/>
  <c r="I414" i="12"/>
  <c r="J414" i="12"/>
  <c r="E416" i="12"/>
  <c r="F416" i="12"/>
  <c r="G416" i="12"/>
  <c r="H416" i="12"/>
  <c r="I416" i="12"/>
  <c r="J416" i="12"/>
  <c r="E417" i="12"/>
  <c r="F417" i="12"/>
  <c r="G417" i="12"/>
  <c r="H417" i="12"/>
  <c r="I417" i="12"/>
  <c r="J417" i="12"/>
  <c r="E419" i="12"/>
  <c r="F419" i="12"/>
  <c r="G419" i="12"/>
  <c r="H419" i="12"/>
  <c r="I419" i="12"/>
  <c r="J419" i="12"/>
  <c r="E420" i="12"/>
  <c r="F420" i="12"/>
  <c r="G420" i="12"/>
  <c r="H420" i="12"/>
  <c r="I420" i="12"/>
  <c r="J420" i="12"/>
  <c r="E424" i="12"/>
  <c r="F424" i="12"/>
  <c r="G424" i="12"/>
  <c r="H424" i="12"/>
  <c r="I424" i="12"/>
  <c r="J424" i="12"/>
  <c r="E425" i="12"/>
  <c r="F425" i="12"/>
  <c r="G425" i="12"/>
  <c r="H425" i="12"/>
  <c r="I425" i="12"/>
  <c r="J425" i="12"/>
  <c r="E427" i="12"/>
  <c r="F427" i="12"/>
  <c r="G427" i="12"/>
  <c r="H427" i="12"/>
  <c r="I427" i="12"/>
  <c r="J427" i="12"/>
  <c r="E428" i="12"/>
  <c r="F428" i="12"/>
  <c r="G428" i="12"/>
  <c r="H428" i="12"/>
  <c r="I428" i="12"/>
  <c r="J428" i="12"/>
  <c r="E429" i="12"/>
  <c r="F429" i="12"/>
  <c r="G429" i="12"/>
  <c r="H429" i="12"/>
  <c r="I429" i="12"/>
  <c r="J429" i="12"/>
  <c r="E430" i="12"/>
  <c r="F430" i="12"/>
  <c r="G430" i="12"/>
  <c r="H430" i="12"/>
  <c r="I430" i="12"/>
  <c r="J430" i="12"/>
  <c r="E431" i="12"/>
  <c r="F431" i="12"/>
  <c r="G431" i="12"/>
  <c r="H431" i="12"/>
  <c r="I431" i="12"/>
  <c r="J431" i="12"/>
  <c r="E432" i="12"/>
  <c r="F432" i="12"/>
  <c r="G432" i="12"/>
  <c r="H432" i="12"/>
  <c r="I432" i="12"/>
  <c r="J432" i="12"/>
  <c r="E433" i="12"/>
  <c r="F433" i="12"/>
  <c r="G433" i="12"/>
  <c r="H433" i="12"/>
  <c r="I433" i="12"/>
  <c r="J433" i="12"/>
  <c r="E434" i="12"/>
  <c r="F434" i="12"/>
  <c r="G434" i="12"/>
  <c r="H434" i="12"/>
  <c r="I434" i="12"/>
  <c r="J434" i="12"/>
  <c r="E435" i="12"/>
  <c r="F435" i="12"/>
  <c r="G435" i="12"/>
  <c r="H435" i="12"/>
  <c r="I435" i="12"/>
  <c r="J435" i="12"/>
  <c r="E436" i="12"/>
  <c r="F436" i="12"/>
  <c r="G436" i="12"/>
  <c r="H436" i="12"/>
  <c r="I436" i="12"/>
  <c r="J436" i="12"/>
  <c r="E437" i="12"/>
  <c r="F437" i="12"/>
  <c r="G437" i="12"/>
  <c r="H437" i="12"/>
  <c r="I437" i="12"/>
  <c r="J437" i="12"/>
  <c r="E438" i="12"/>
  <c r="F438" i="12"/>
  <c r="G438" i="12"/>
  <c r="H438" i="12"/>
  <c r="I438" i="12"/>
  <c r="J438" i="12"/>
  <c r="E440" i="12"/>
  <c r="F440" i="12"/>
  <c r="G440" i="12"/>
  <c r="H440" i="12"/>
  <c r="I440" i="12"/>
  <c r="J440" i="12"/>
  <c r="E441" i="12"/>
  <c r="F441" i="12"/>
  <c r="G441" i="12"/>
  <c r="H441" i="12"/>
  <c r="I441" i="12"/>
  <c r="J441" i="12"/>
  <c r="E442" i="12"/>
  <c r="F442" i="12"/>
  <c r="G442" i="12"/>
  <c r="H442" i="12"/>
  <c r="I442" i="12"/>
  <c r="J442" i="12"/>
  <c r="E443" i="12"/>
  <c r="F443" i="12"/>
  <c r="G443" i="12"/>
  <c r="H443" i="12"/>
  <c r="I443" i="12"/>
  <c r="J443" i="12"/>
  <c r="E444" i="12"/>
  <c r="F444" i="12"/>
  <c r="G444" i="12"/>
  <c r="H444" i="12"/>
  <c r="I444" i="12"/>
  <c r="J444" i="12"/>
  <c r="E445" i="12"/>
  <c r="F445" i="12"/>
  <c r="G445" i="12"/>
  <c r="H445" i="12"/>
  <c r="I445" i="12"/>
  <c r="J445" i="12"/>
  <c r="E447" i="12"/>
  <c r="F447" i="12"/>
  <c r="G447" i="12"/>
  <c r="H447" i="12"/>
  <c r="I447" i="12"/>
  <c r="J447" i="12"/>
  <c r="E448" i="12"/>
  <c r="F448" i="12"/>
  <c r="G448" i="12"/>
  <c r="H448" i="12"/>
  <c r="I448" i="12"/>
  <c r="J448" i="12"/>
  <c r="E449" i="12"/>
  <c r="F449" i="12"/>
  <c r="G449" i="12"/>
  <c r="H449" i="12"/>
  <c r="I449" i="12"/>
  <c r="J449" i="12"/>
  <c r="E450" i="12"/>
  <c r="F450" i="12"/>
  <c r="G450" i="12"/>
  <c r="H450" i="12"/>
  <c r="I450" i="12"/>
  <c r="J450" i="12"/>
  <c r="E451" i="12"/>
  <c r="F451" i="12"/>
  <c r="G451" i="12"/>
  <c r="H451" i="12"/>
  <c r="I451" i="12"/>
  <c r="J451" i="12"/>
  <c r="E452" i="12"/>
  <c r="F452" i="12"/>
  <c r="G452" i="12"/>
  <c r="H452" i="12"/>
  <c r="I452" i="12"/>
  <c r="J452" i="12"/>
  <c r="E453" i="12"/>
  <c r="F453" i="12"/>
  <c r="G453" i="12"/>
  <c r="H453" i="12"/>
  <c r="I453" i="12"/>
  <c r="J453" i="12"/>
  <c r="E454" i="12"/>
  <c r="F454" i="12"/>
  <c r="G454" i="12"/>
  <c r="H454" i="12"/>
  <c r="I454" i="12"/>
  <c r="J454" i="12"/>
  <c r="E456" i="12"/>
  <c r="F456" i="12"/>
  <c r="G456" i="12"/>
  <c r="H456" i="12"/>
  <c r="I456" i="12"/>
  <c r="J456" i="12"/>
  <c r="E462" i="12"/>
  <c r="F462" i="12"/>
  <c r="G462" i="12"/>
  <c r="H462" i="12"/>
  <c r="I462" i="12"/>
  <c r="J462" i="12"/>
  <c r="E463" i="12"/>
  <c r="F463" i="12"/>
  <c r="G463" i="12"/>
  <c r="H463" i="12"/>
  <c r="I463" i="12"/>
  <c r="J463" i="12"/>
  <c r="E464" i="12"/>
  <c r="F464" i="12"/>
  <c r="G464" i="12"/>
  <c r="H464" i="12"/>
  <c r="I464" i="12"/>
  <c r="J464" i="12"/>
  <c r="E465" i="12"/>
  <c r="F465" i="12"/>
  <c r="G465" i="12"/>
  <c r="H465" i="12"/>
  <c r="I465" i="12"/>
  <c r="J465" i="12"/>
  <c r="E466" i="12"/>
  <c r="F466" i="12"/>
  <c r="G466" i="12"/>
  <c r="H466" i="12"/>
  <c r="I466" i="12"/>
  <c r="J466" i="12"/>
  <c r="E467" i="12"/>
  <c r="F467" i="12"/>
  <c r="G467" i="12"/>
  <c r="H467" i="12"/>
  <c r="I467" i="12"/>
  <c r="J467" i="12"/>
  <c r="E468" i="12"/>
  <c r="F468" i="12"/>
  <c r="G468" i="12"/>
  <c r="H468" i="12"/>
  <c r="I468" i="12"/>
  <c r="J468" i="12"/>
  <c r="J10" i="12"/>
  <c r="I10" i="12"/>
  <c r="H10" i="12"/>
  <c r="G10" i="12"/>
  <c r="F10" i="12"/>
  <c r="E10" i="12"/>
  <c r="N169" i="14"/>
  <c r="M169" i="14"/>
  <c r="L169" i="14"/>
  <c r="K169" i="14"/>
  <c r="J169" i="14"/>
  <c r="I169" i="14"/>
  <c r="H169" i="14"/>
  <c r="G169" i="14"/>
  <c r="F169" i="14"/>
  <c r="E169" i="14"/>
  <c r="N193" i="14"/>
  <c r="M193" i="14"/>
  <c r="L193" i="14"/>
  <c r="K193" i="14"/>
  <c r="J193" i="14"/>
  <c r="I193" i="14"/>
  <c r="H193" i="14"/>
  <c r="G193" i="14"/>
  <c r="F193" i="14"/>
  <c r="E193" i="14"/>
  <c r="N201" i="14"/>
  <c r="M201" i="14"/>
  <c r="L201" i="14"/>
  <c r="K201" i="14"/>
  <c r="J201" i="14"/>
  <c r="I201" i="14"/>
  <c r="H201" i="14"/>
  <c r="G201" i="14"/>
  <c r="F201" i="14"/>
  <c r="E201" i="14"/>
  <c r="N211" i="14"/>
  <c r="M211" i="14"/>
  <c r="L211" i="14"/>
  <c r="K211" i="14"/>
  <c r="J211" i="14"/>
  <c r="I211" i="14"/>
  <c r="H211" i="14"/>
  <c r="G211" i="14"/>
  <c r="F211" i="14"/>
  <c r="E211" i="14"/>
  <c r="N238" i="14"/>
  <c r="M238" i="14"/>
  <c r="L238" i="14"/>
  <c r="K238" i="14"/>
  <c r="J238" i="14"/>
  <c r="I238" i="14"/>
  <c r="H238" i="14"/>
  <c r="G238" i="14"/>
  <c r="F238" i="14"/>
  <c r="E238" i="14"/>
  <c r="N245" i="14"/>
  <c r="M245" i="14"/>
  <c r="L245" i="14"/>
  <c r="K245" i="14"/>
  <c r="J245" i="14"/>
  <c r="I245" i="14"/>
  <c r="H245" i="14"/>
  <c r="G245" i="14"/>
  <c r="F245" i="14"/>
  <c r="E245" i="14"/>
  <c r="N259" i="14"/>
  <c r="M259" i="14"/>
  <c r="L259" i="14"/>
  <c r="K259" i="14"/>
  <c r="J259" i="14"/>
  <c r="I259" i="14"/>
  <c r="H259" i="14"/>
  <c r="G259" i="14"/>
  <c r="F259" i="14"/>
  <c r="E259" i="14"/>
  <c r="N267" i="14"/>
  <c r="M267" i="14"/>
  <c r="L267" i="14"/>
  <c r="K267" i="14"/>
  <c r="J267" i="14"/>
  <c r="I267" i="14"/>
  <c r="H267" i="14"/>
  <c r="G267" i="14"/>
  <c r="F267" i="14"/>
  <c r="E267" i="14"/>
  <c r="N280" i="14"/>
  <c r="M280" i="14"/>
  <c r="L280" i="14"/>
  <c r="K280" i="14"/>
  <c r="J280" i="14"/>
  <c r="I280" i="14"/>
  <c r="H280" i="14"/>
  <c r="G280" i="14"/>
  <c r="F280" i="14"/>
  <c r="E280" i="14"/>
  <c r="N292" i="14"/>
  <c r="M292" i="14"/>
  <c r="L292" i="14"/>
  <c r="K292" i="14"/>
  <c r="J292" i="14"/>
  <c r="I292" i="14"/>
  <c r="H292" i="14"/>
  <c r="G292" i="14"/>
  <c r="F292" i="14"/>
  <c r="E292" i="14"/>
  <c r="N306" i="14"/>
  <c r="M306" i="14"/>
  <c r="L306" i="14"/>
  <c r="K306" i="14"/>
  <c r="J306" i="14"/>
  <c r="I306" i="14"/>
  <c r="H306" i="14"/>
  <c r="G306" i="14"/>
  <c r="F306" i="14"/>
  <c r="E306" i="14"/>
  <c r="N320" i="14"/>
  <c r="M320" i="14"/>
  <c r="L320" i="14"/>
  <c r="K320" i="14"/>
  <c r="J320" i="14"/>
  <c r="I320" i="14"/>
  <c r="H320" i="14"/>
  <c r="G320" i="14"/>
  <c r="F320" i="14"/>
  <c r="E320" i="14"/>
  <c r="N329" i="14"/>
  <c r="M329" i="14"/>
  <c r="L329" i="14"/>
  <c r="K329" i="14"/>
  <c r="J329" i="14"/>
  <c r="I329" i="14"/>
  <c r="H329" i="14"/>
  <c r="G329" i="14"/>
  <c r="F329" i="14"/>
  <c r="E329" i="14"/>
  <c r="N338" i="14"/>
  <c r="M338" i="14"/>
  <c r="L338" i="14"/>
  <c r="K338" i="14"/>
  <c r="J338" i="14"/>
  <c r="I338" i="14"/>
  <c r="H338" i="14"/>
  <c r="G338" i="14"/>
  <c r="F338" i="14"/>
  <c r="E338" i="14"/>
  <c r="N366" i="14"/>
  <c r="M366" i="14"/>
  <c r="L366" i="14"/>
  <c r="K366" i="14"/>
  <c r="J366" i="14"/>
  <c r="I366" i="14"/>
  <c r="H366" i="14"/>
  <c r="G366" i="14"/>
  <c r="F366" i="14"/>
  <c r="E366" i="14"/>
  <c r="N375" i="14"/>
  <c r="M375" i="14"/>
  <c r="L375" i="14"/>
  <c r="K375" i="14"/>
  <c r="J375" i="14"/>
  <c r="I375" i="14"/>
  <c r="H375" i="14"/>
  <c r="G375" i="14"/>
  <c r="F375" i="14"/>
  <c r="E375" i="14"/>
  <c r="N384" i="14"/>
  <c r="M384" i="14"/>
  <c r="L384" i="14"/>
  <c r="K384" i="14"/>
  <c r="J384" i="14"/>
  <c r="I384" i="14"/>
  <c r="H384" i="14"/>
  <c r="G384" i="14"/>
  <c r="F384" i="14"/>
  <c r="E384" i="14"/>
  <c r="N398" i="14"/>
  <c r="M398" i="14"/>
  <c r="L398" i="14"/>
  <c r="K398" i="14"/>
  <c r="J398" i="14"/>
  <c r="I398" i="14"/>
  <c r="H398" i="14"/>
  <c r="G398" i="14"/>
  <c r="F398" i="14"/>
  <c r="E398" i="14"/>
  <c r="N406" i="14"/>
  <c r="M406" i="14"/>
  <c r="L406" i="14"/>
  <c r="K406" i="14"/>
  <c r="J406" i="14"/>
  <c r="I406" i="14"/>
  <c r="H406" i="14"/>
  <c r="G406" i="14"/>
  <c r="F406" i="14"/>
  <c r="E406" i="14"/>
  <c r="N416" i="14"/>
  <c r="M416" i="14"/>
  <c r="L416" i="14"/>
  <c r="K416" i="14"/>
  <c r="J416" i="14"/>
  <c r="I416" i="14"/>
  <c r="H416" i="14"/>
  <c r="G416" i="14"/>
  <c r="F416" i="14"/>
  <c r="E416" i="14"/>
  <c r="N427" i="14"/>
  <c r="M427" i="14"/>
  <c r="L427" i="14"/>
  <c r="K427" i="14"/>
  <c r="J427" i="14"/>
  <c r="I427" i="14"/>
  <c r="H427" i="14"/>
  <c r="G427" i="14"/>
  <c r="F427" i="14"/>
  <c r="E427" i="14"/>
  <c r="N440" i="14"/>
  <c r="M440" i="14"/>
  <c r="L440" i="14"/>
  <c r="K440" i="14"/>
  <c r="J440" i="14"/>
  <c r="I440" i="14"/>
  <c r="H440" i="14"/>
  <c r="G440" i="14"/>
  <c r="F440" i="14"/>
  <c r="E440" i="14"/>
  <c r="N447" i="14"/>
  <c r="M447" i="14"/>
  <c r="L447" i="14"/>
  <c r="K447" i="14"/>
  <c r="J447" i="14"/>
  <c r="I447" i="14"/>
  <c r="H447" i="14"/>
  <c r="G447" i="14"/>
  <c r="F447" i="14"/>
  <c r="E447" i="14"/>
  <c r="N462" i="14"/>
  <c r="M462" i="14"/>
  <c r="L462" i="14"/>
  <c r="K462" i="14"/>
  <c r="J462" i="14"/>
  <c r="I462" i="14"/>
  <c r="H462" i="14"/>
  <c r="G462" i="14"/>
  <c r="F462" i="14"/>
  <c r="E462" i="14"/>
  <c r="E11" i="14"/>
  <c r="F11" i="14"/>
  <c r="G11" i="14"/>
  <c r="H11" i="14"/>
  <c r="I11" i="14"/>
  <c r="J11" i="14"/>
  <c r="K11" i="14"/>
  <c r="L11" i="14"/>
  <c r="M11" i="14"/>
  <c r="N11" i="14"/>
  <c r="E12" i="14"/>
  <c r="F12" i="14"/>
  <c r="G12" i="14"/>
  <c r="H12" i="14"/>
  <c r="I12" i="14"/>
  <c r="J12" i="14"/>
  <c r="K12" i="14"/>
  <c r="L12" i="14"/>
  <c r="M12" i="14"/>
  <c r="N12" i="14"/>
  <c r="E13" i="14"/>
  <c r="F13" i="14"/>
  <c r="G13" i="14"/>
  <c r="H13" i="14"/>
  <c r="I13" i="14"/>
  <c r="J13" i="14"/>
  <c r="K13" i="14"/>
  <c r="L13" i="14"/>
  <c r="M13" i="14"/>
  <c r="N13" i="14"/>
  <c r="E15" i="14"/>
  <c r="F15" i="14"/>
  <c r="G15" i="14"/>
  <c r="H15" i="14"/>
  <c r="I15" i="14"/>
  <c r="J15" i="14"/>
  <c r="K15" i="14"/>
  <c r="L15" i="14"/>
  <c r="M15" i="14"/>
  <c r="N15" i="14"/>
  <c r="E16" i="14"/>
  <c r="F16" i="14"/>
  <c r="G16" i="14"/>
  <c r="H16" i="14"/>
  <c r="I16" i="14"/>
  <c r="J16" i="14"/>
  <c r="K16" i="14"/>
  <c r="L16" i="14"/>
  <c r="M16" i="14"/>
  <c r="N16" i="14"/>
  <c r="E17" i="14"/>
  <c r="F17" i="14"/>
  <c r="G17" i="14"/>
  <c r="H17" i="14"/>
  <c r="I17" i="14"/>
  <c r="J17" i="14"/>
  <c r="K17" i="14"/>
  <c r="L17" i="14"/>
  <c r="M17" i="14"/>
  <c r="N17" i="14"/>
  <c r="E18" i="14"/>
  <c r="F18" i="14"/>
  <c r="G18" i="14"/>
  <c r="H18" i="14"/>
  <c r="I18" i="14"/>
  <c r="J18" i="14"/>
  <c r="K18" i="14"/>
  <c r="L18" i="14"/>
  <c r="M18" i="14"/>
  <c r="N18" i="14"/>
  <c r="E19" i="14"/>
  <c r="F19" i="14"/>
  <c r="G19" i="14"/>
  <c r="H19" i="14"/>
  <c r="I19" i="14"/>
  <c r="J19" i="14"/>
  <c r="K19" i="14"/>
  <c r="L19" i="14"/>
  <c r="M19" i="14"/>
  <c r="N19" i="14"/>
  <c r="E20" i="14"/>
  <c r="F20" i="14"/>
  <c r="G20" i="14"/>
  <c r="H20" i="14"/>
  <c r="I20" i="14"/>
  <c r="J20" i="14"/>
  <c r="K20" i="14"/>
  <c r="L20" i="14"/>
  <c r="M20" i="14"/>
  <c r="N20" i="14"/>
  <c r="E21" i="14"/>
  <c r="F21" i="14"/>
  <c r="G21" i="14"/>
  <c r="H21" i="14"/>
  <c r="I21" i="14"/>
  <c r="J21" i="14"/>
  <c r="K21" i="14"/>
  <c r="L21" i="14"/>
  <c r="M21" i="14"/>
  <c r="N21" i="14"/>
  <c r="E22" i="14"/>
  <c r="F22" i="14"/>
  <c r="G22" i="14"/>
  <c r="H22" i="14"/>
  <c r="I22" i="14"/>
  <c r="J22" i="14"/>
  <c r="K22" i="14"/>
  <c r="L22" i="14"/>
  <c r="M22" i="14"/>
  <c r="N22" i="14"/>
  <c r="E23" i="14"/>
  <c r="F23" i="14"/>
  <c r="G23" i="14"/>
  <c r="H23" i="14"/>
  <c r="I23" i="14"/>
  <c r="J23" i="14"/>
  <c r="K23" i="14"/>
  <c r="L23" i="14"/>
  <c r="M23" i="14"/>
  <c r="N23" i="14"/>
  <c r="E24" i="14"/>
  <c r="F24" i="14"/>
  <c r="G24" i="14"/>
  <c r="H24" i="14"/>
  <c r="I24" i="14"/>
  <c r="J24" i="14"/>
  <c r="K24" i="14"/>
  <c r="L24" i="14"/>
  <c r="M24" i="14"/>
  <c r="N24" i="14"/>
  <c r="E25" i="14"/>
  <c r="F25" i="14"/>
  <c r="G25" i="14"/>
  <c r="H25" i="14"/>
  <c r="I25" i="14"/>
  <c r="J25" i="14"/>
  <c r="K25" i="14"/>
  <c r="L25" i="14"/>
  <c r="M25" i="14"/>
  <c r="N25" i="14"/>
  <c r="E26" i="14"/>
  <c r="F26" i="14"/>
  <c r="G26" i="14"/>
  <c r="H26" i="14"/>
  <c r="I26" i="14"/>
  <c r="J26" i="14"/>
  <c r="K26" i="14"/>
  <c r="L26" i="14"/>
  <c r="M26" i="14"/>
  <c r="N26" i="14"/>
  <c r="E27" i="14"/>
  <c r="F27" i="14"/>
  <c r="G27" i="14"/>
  <c r="H27" i="14"/>
  <c r="I27" i="14"/>
  <c r="J27" i="14"/>
  <c r="K27" i="14"/>
  <c r="L27" i="14"/>
  <c r="M27" i="14"/>
  <c r="N27" i="14"/>
  <c r="E28" i="14"/>
  <c r="F28" i="14"/>
  <c r="G28" i="14"/>
  <c r="H28" i="14"/>
  <c r="I28" i="14"/>
  <c r="J28" i="14"/>
  <c r="K28" i="14"/>
  <c r="L28" i="14"/>
  <c r="M28" i="14"/>
  <c r="N28" i="14"/>
  <c r="E29" i="14"/>
  <c r="F29" i="14"/>
  <c r="G29" i="14"/>
  <c r="H29" i="14"/>
  <c r="I29" i="14"/>
  <c r="J29" i="14"/>
  <c r="K29" i="14"/>
  <c r="L29" i="14"/>
  <c r="M29" i="14"/>
  <c r="N29" i="14"/>
  <c r="E30" i="14"/>
  <c r="F30" i="14"/>
  <c r="G30" i="14"/>
  <c r="H30" i="14"/>
  <c r="I30" i="14"/>
  <c r="J30" i="14"/>
  <c r="K30" i="14"/>
  <c r="L30" i="14"/>
  <c r="M30" i="14"/>
  <c r="N30" i="14"/>
  <c r="E31" i="14"/>
  <c r="F31" i="14"/>
  <c r="G31" i="14"/>
  <c r="H31" i="14"/>
  <c r="I31" i="14"/>
  <c r="J31" i="14"/>
  <c r="K31" i="14"/>
  <c r="L31" i="14"/>
  <c r="M31" i="14"/>
  <c r="N31" i="14"/>
  <c r="E32" i="14"/>
  <c r="F32" i="14"/>
  <c r="G32" i="14"/>
  <c r="H32" i="14"/>
  <c r="I32" i="14"/>
  <c r="J32" i="14"/>
  <c r="K32" i="14"/>
  <c r="L32" i="14"/>
  <c r="M32" i="14"/>
  <c r="N32" i="14"/>
  <c r="E33" i="14"/>
  <c r="F33" i="14"/>
  <c r="G33" i="14"/>
  <c r="H33" i="14"/>
  <c r="I33" i="14"/>
  <c r="J33" i="14"/>
  <c r="K33" i="14"/>
  <c r="L33" i="14"/>
  <c r="M33" i="14"/>
  <c r="N33" i="14"/>
  <c r="E34" i="14"/>
  <c r="F34" i="14"/>
  <c r="G34" i="14"/>
  <c r="H34" i="14"/>
  <c r="I34" i="14"/>
  <c r="J34" i="14"/>
  <c r="K34" i="14"/>
  <c r="L34" i="14"/>
  <c r="M34" i="14"/>
  <c r="N34" i="14"/>
  <c r="E35" i="14"/>
  <c r="F35" i="14"/>
  <c r="G35" i="14"/>
  <c r="H35" i="14"/>
  <c r="I35" i="14"/>
  <c r="J35" i="14"/>
  <c r="K35" i="14"/>
  <c r="L35" i="14"/>
  <c r="M35" i="14"/>
  <c r="N35" i="14"/>
  <c r="E36" i="14"/>
  <c r="F36" i="14"/>
  <c r="G36" i="14"/>
  <c r="H36" i="14"/>
  <c r="I36" i="14"/>
  <c r="J36" i="14"/>
  <c r="K36" i="14"/>
  <c r="L36" i="14"/>
  <c r="M36" i="14"/>
  <c r="N36" i="14"/>
  <c r="E37" i="14"/>
  <c r="F37" i="14"/>
  <c r="G37" i="14"/>
  <c r="H37" i="14"/>
  <c r="I37" i="14"/>
  <c r="J37" i="14"/>
  <c r="K37" i="14"/>
  <c r="L37" i="14"/>
  <c r="M37" i="14"/>
  <c r="N37" i="14"/>
  <c r="E38" i="14"/>
  <c r="F38" i="14"/>
  <c r="G38" i="14"/>
  <c r="H38" i="14"/>
  <c r="I38" i="14"/>
  <c r="J38" i="14"/>
  <c r="K38" i="14"/>
  <c r="L38" i="14"/>
  <c r="M38" i="14"/>
  <c r="N38" i="14"/>
  <c r="E39" i="14"/>
  <c r="F39" i="14"/>
  <c r="G39" i="14"/>
  <c r="H39" i="14"/>
  <c r="I39" i="14"/>
  <c r="J39" i="14"/>
  <c r="K39" i="14"/>
  <c r="L39" i="14"/>
  <c r="M39" i="14"/>
  <c r="N39" i="14"/>
  <c r="E40" i="14"/>
  <c r="F40" i="14"/>
  <c r="G40" i="14"/>
  <c r="H40" i="14"/>
  <c r="I40" i="14"/>
  <c r="J40" i="14"/>
  <c r="K40" i="14"/>
  <c r="L40" i="14"/>
  <c r="M40" i="14"/>
  <c r="N40" i="14"/>
  <c r="E41" i="14"/>
  <c r="F41" i="14"/>
  <c r="G41" i="14"/>
  <c r="H41" i="14"/>
  <c r="I41" i="14"/>
  <c r="J41" i="14"/>
  <c r="K41" i="14"/>
  <c r="L41" i="14"/>
  <c r="M41" i="14"/>
  <c r="N41" i="14"/>
  <c r="E42" i="14"/>
  <c r="F42" i="14"/>
  <c r="G42" i="14"/>
  <c r="H42" i="14"/>
  <c r="I42" i="14"/>
  <c r="J42" i="14"/>
  <c r="K42" i="14"/>
  <c r="L42" i="14"/>
  <c r="M42" i="14"/>
  <c r="N42" i="14"/>
  <c r="E43" i="14"/>
  <c r="F43" i="14"/>
  <c r="G43" i="14"/>
  <c r="H43" i="14"/>
  <c r="I43" i="14"/>
  <c r="J43" i="14"/>
  <c r="K43" i="14"/>
  <c r="L43" i="14"/>
  <c r="M43" i="14"/>
  <c r="N43" i="14"/>
  <c r="E44" i="14"/>
  <c r="F44" i="14"/>
  <c r="G44" i="14"/>
  <c r="H44" i="14"/>
  <c r="I44" i="14"/>
  <c r="J44" i="14"/>
  <c r="K44" i="14"/>
  <c r="L44" i="14"/>
  <c r="M44" i="14"/>
  <c r="N44" i="14"/>
  <c r="E45" i="14"/>
  <c r="F45" i="14"/>
  <c r="G45" i="14"/>
  <c r="H45" i="14"/>
  <c r="I45" i="14"/>
  <c r="J45" i="14"/>
  <c r="K45" i="14"/>
  <c r="L45" i="14"/>
  <c r="M45" i="14"/>
  <c r="N45" i="14"/>
  <c r="E46" i="14"/>
  <c r="F46" i="14"/>
  <c r="G46" i="14"/>
  <c r="H46" i="14"/>
  <c r="I46" i="14"/>
  <c r="J46" i="14"/>
  <c r="K46" i="14"/>
  <c r="L46" i="14"/>
  <c r="M46" i="14"/>
  <c r="N46" i="14"/>
  <c r="E48" i="14"/>
  <c r="F48" i="14"/>
  <c r="G48" i="14"/>
  <c r="H48" i="14"/>
  <c r="I48" i="14"/>
  <c r="J48" i="14"/>
  <c r="K48" i="14"/>
  <c r="L48" i="14"/>
  <c r="M48" i="14"/>
  <c r="N48" i="14"/>
  <c r="E49" i="14"/>
  <c r="F49" i="14"/>
  <c r="G49" i="14"/>
  <c r="H49" i="14"/>
  <c r="I49" i="14"/>
  <c r="J49" i="14"/>
  <c r="K49" i="14"/>
  <c r="L49" i="14"/>
  <c r="M49" i="14"/>
  <c r="N49" i="14"/>
  <c r="E50" i="14"/>
  <c r="F50" i="14"/>
  <c r="G50" i="14"/>
  <c r="H50" i="14"/>
  <c r="I50" i="14"/>
  <c r="J50" i="14"/>
  <c r="K50" i="14"/>
  <c r="L50" i="14"/>
  <c r="M50" i="14"/>
  <c r="N50" i="14"/>
  <c r="E51" i="14"/>
  <c r="F51" i="14"/>
  <c r="G51" i="14"/>
  <c r="H51" i="14"/>
  <c r="I51" i="14"/>
  <c r="J51" i="14"/>
  <c r="K51" i="14"/>
  <c r="L51" i="14"/>
  <c r="M51" i="14"/>
  <c r="N51" i="14"/>
  <c r="E52" i="14"/>
  <c r="F52" i="14"/>
  <c r="G52" i="14"/>
  <c r="H52" i="14"/>
  <c r="I52" i="14"/>
  <c r="J52" i="14"/>
  <c r="K52" i="14"/>
  <c r="L52" i="14"/>
  <c r="M52" i="14"/>
  <c r="N52" i="14"/>
  <c r="E53" i="14"/>
  <c r="F53" i="14"/>
  <c r="G53" i="14"/>
  <c r="H53" i="14"/>
  <c r="I53" i="14"/>
  <c r="J53" i="14"/>
  <c r="K53" i="14"/>
  <c r="L53" i="14"/>
  <c r="M53" i="14"/>
  <c r="N53" i="14"/>
  <c r="E54" i="14"/>
  <c r="F54" i="14"/>
  <c r="G54" i="14"/>
  <c r="H54" i="14"/>
  <c r="I54" i="14"/>
  <c r="J54" i="14"/>
  <c r="K54" i="14"/>
  <c r="L54" i="14"/>
  <c r="M54" i="14"/>
  <c r="N54" i="14"/>
  <c r="E55" i="14"/>
  <c r="F55" i="14"/>
  <c r="G55" i="14"/>
  <c r="H55" i="14"/>
  <c r="I55" i="14"/>
  <c r="J55" i="14"/>
  <c r="K55" i="14"/>
  <c r="L55" i="14"/>
  <c r="M55" i="14"/>
  <c r="N55" i="14"/>
  <c r="E56" i="14"/>
  <c r="F56" i="14"/>
  <c r="G56" i="14"/>
  <c r="H56" i="14"/>
  <c r="I56" i="14"/>
  <c r="J56" i="14"/>
  <c r="K56" i="14"/>
  <c r="L56" i="14"/>
  <c r="M56" i="14"/>
  <c r="N56" i="14"/>
  <c r="E57" i="14"/>
  <c r="F57" i="14"/>
  <c r="G57" i="14"/>
  <c r="H57" i="14"/>
  <c r="I57" i="14"/>
  <c r="J57" i="14"/>
  <c r="K57" i="14"/>
  <c r="L57" i="14"/>
  <c r="M57" i="14"/>
  <c r="N57" i="14"/>
  <c r="E58" i="14"/>
  <c r="F58" i="14"/>
  <c r="G58" i="14"/>
  <c r="H58" i="14"/>
  <c r="I58" i="14"/>
  <c r="J58" i="14"/>
  <c r="K58" i="14"/>
  <c r="L58" i="14"/>
  <c r="M58" i="14"/>
  <c r="N58" i="14"/>
  <c r="E59" i="14"/>
  <c r="F59" i="14"/>
  <c r="G59" i="14"/>
  <c r="H59" i="14"/>
  <c r="I59" i="14"/>
  <c r="J59" i="14"/>
  <c r="K59" i="14"/>
  <c r="L59" i="14"/>
  <c r="M59" i="14"/>
  <c r="N59" i="14"/>
  <c r="E60" i="14"/>
  <c r="F60" i="14"/>
  <c r="G60" i="14"/>
  <c r="H60" i="14"/>
  <c r="I60" i="14"/>
  <c r="J60" i="14"/>
  <c r="K60" i="14"/>
  <c r="L60" i="14"/>
  <c r="M60" i="14"/>
  <c r="N60" i="14"/>
  <c r="E61" i="14"/>
  <c r="F61" i="14"/>
  <c r="G61" i="14"/>
  <c r="H61" i="14"/>
  <c r="I61" i="14"/>
  <c r="J61" i="14"/>
  <c r="K61" i="14"/>
  <c r="L61" i="14"/>
  <c r="M61" i="14"/>
  <c r="N61" i="14"/>
  <c r="E62" i="14"/>
  <c r="F62" i="14"/>
  <c r="G62" i="14"/>
  <c r="H62" i="14"/>
  <c r="I62" i="14"/>
  <c r="J62" i="14"/>
  <c r="K62" i="14"/>
  <c r="L62" i="14"/>
  <c r="M62" i="14"/>
  <c r="N62" i="14"/>
  <c r="E63" i="14"/>
  <c r="F63" i="14"/>
  <c r="G63" i="14"/>
  <c r="H63" i="14"/>
  <c r="I63" i="14"/>
  <c r="J63" i="14"/>
  <c r="K63" i="14"/>
  <c r="L63" i="14"/>
  <c r="M63" i="14"/>
  <c r="N63" i="14"/>
  <c r="E64" i="14"/>
  <c r="F64" i="14"/>
  <c r="G64" i="14"/>
  <c r="H64" i="14"/>
  <c r="I64" i="14"/>
  <c r="J64" i="14"/>
  <c r="K64" i="14"/>
  <c r="L64" i="14"/>
  <c r="M64" i="14"/>
  <c r="N64" i="14"/>
  <c r="E65" i="14"/>
  <c r="F65" i="14"/>
  <c r="G65" i="14"/>
  <c r="H65" i="14"/>
  <c r="I65" i="14"/>
  <c r="J65" i="14"/>
  <c r="K65" i="14"/>
  <c r="L65" i="14"/>
  <c r="M65" i="14"/>
  <c r="N65" i="14"/>
  <c r="E66" i="14"/>
  <c r="F66" i="14"/>
  <c r="G66" i="14"/>
  <c r="H66" i="14"/>
  <c r="I66" i="14"/>
  <c r="J66" i="14"/>
  <c r="K66" i="14"/>
  <c r="L66" i="14"/>
  <c r="M66" i="14"/>
  <c r="N66" i="14"/>
  <c r="E67" i="14"/>
  <c r="F67" i="14"/>
  <c r="G67" i="14"/>
  <c r="H67" i="14"/>
  <c r="I67" i="14"/>
  <c r="J67" i="14"/>
  <c r="K67" i="14"/>
  <c r="L67" i="14"/>
  <c r="M67" i="14"/>
  <c r="N67" i="14"/>
  <c r="E68" i="14"/>
  <c r="F68" i="14"/>
  <c r="G68" i="14"/>
  <c r="H68" i="14"/>
  <c r="I68" i="14"/>
  <c r="J68" i="14"/>
  <c r="K68" i="14"/>
  <c r="L68" i="14"/>
  <c r="M68" i="14"/>
  <c r="N68" i="14"/>
  <c r="E72" i="14"/>
  <c r="F72" i="14"/>
  <c r="G72" i="14"/>
  <c r="H72" i="14"/>
  <c r="I72" i="14"/>
  <c r="J72" i="14"/>
  <c r="K72" i="14"/>
  <c r="L72" i="14"/>
  <c r="M72" i="14"/>
  <c r="N72" i="14"/>
  <c r="E73" i="14"/>
  <c r="F73" i="14"/>
  <c r="G73" i="14"/>
  <c r="H73" i="14"/>
  <c r="I73" i="14"/>
  <c r="J73" i="14"/>
  <c r="K73" i="14"/>
  <c r="L73" i="14"/>
  <c r="M73" i="14"/>
  <c r="N73" i="14"/>
  <c r="E74" i="14"/>
  <c r="F74" i="14"/>
  <c r="G74" i="14"/>
  <c r="H74" i="14"/>
  <c r="I74" i="14"/>
  <c r="J74" i="14"/>
  <c r="K74" i="14"/>
  <c r="L74" i="14"/>
  <c r="M74" i="14"/>
  <c r="N74" i="14"/>
  <c r="E75" i="14"/>
  <c r="F75" i="14"/>
  <c r="G75" i="14"/>
  <c r="H75" i="14"/>
  <c r="I75" i="14"/>
  <c r="J75" i="14"/>
  <c r="K75" i="14"/>
  <c r="L75" i="14"/>
  <c r="M75" i="14"/>
  <c r="N75" i="14"/>
  <c r="E76" i="14"/>
  <c r="F76" i="14"/>
  <c r="G76" i="14"/>
  <c r="H76" i="14"/>
  <c r="I76" i="14"/>
  <c r="J76" i="14"/>
  <c r="K76" i="14"/>
  <c r="L76" i="14"/>
  <c r="M76" i="14"/>
  <c r="N76" i="14"/>
  <c r="E77" i="14"/>
  <c r="F77" i="14"/>
  <c r="G77" i="14"/>
  <c r="H77" i="14"/>
  <c r="I77" i="14"/>
  <c r="J77" i="14"/>
  <c r="K77" i="14"/>
  <c r="L77" i="14"/>
  <c r="M77" i="14"/>
  <c r="N77" i="14"/>
  <c r="E78" i="14"/>
  <c r="F78" i="14"/>
  <c r="G78" i="14"/>
  <c r="H78" i="14"/>
  <c r="I78" i="14"/>
  <c r="J78" i="14"/>
  <c r="K78" i="14"/>
  <c r="L78" i="14"/>
  <c r="M78" i="14"/>
  <c r="N78" i="14"/>
  <c r="E79" i="14"/>
  <c r="F79" i="14"/>
  <c r="G79" i="14"/>
  <c r="H79" i="14"/>
  <c r="I79" i="14"/>
  <c r="J79" i="14"/>
  <c r="K79" i="14"/>
  <c r="L79" i="14"/>
  <c r="M79" i="14"/>
  <c r="N79" i="14"/>
  <c r="E80" i="14"/>
  <c r="F80" i="14"/>
  <c r="G80" i="14"/>
  <c r="H80" i="14"/>
  <c r="I80" i="14"/>
  <c r="J80" i="14"/>
  <c r="K80" i="14"/>
  <c r="L80" i="14"/>
  <c r="M80" i="14"/>
  <c r="N80" i="14"/>
  <c r="E81" i="14"/>
  <c r="F81" i="14"/>
  <c r="G81" i="14"/>
  <c r="H81" i="14"/>
  <c r="I81" i="14"/>
  <c r="J81" i="14"/>
  <c r="K81" i="14"/>
  <c r="L81" i="14"/>
  <c r="M81" i="14"/>
  <c r="N81" i="14"/>
  <c r="E82" i="14"/>
  <c r="F82" i="14"/>
  <c r="G82" i="14"/>
  <c r="H82" i="14"/>
  <c r="I82" i="14"/>
  <c r="J82" i="14"/>
  <c r="K82" i="14"/>
  <c r="L82" i="14"/>
  <c r="M82" i="14"/>
  <c r="N82" i="14"/>
  <c r="E83" i="14"/>
  <c r="F83" i="14"/>
  <c r="G83" i="14"/>
  <c r="H83" i="14"/>
  <c r="I83" i="14"/>
  <c r="J83" i="14"/>
  <c r="K83" i="14"/>
  <c r="L83" i="14"/>
  <c r="M83" i="14"/>
  <c r="N83" i="14"/>
  <c r="E84" i="14"/>
  <c r="F84" i="14"/>
  <c r="G84" i="14"/>
  <c r="H84" i="14"/>
  <c r="I84" i="14"/>
  <c r="J84" i="14"/>
  <c r="K84" i="14"/>
  <c r="L84" i="14"/>
  <c r="M84" i="14"/>
  <c r="N84" i="14"/>
  <c r="E85" i="14"/>
  <c r="F85" i="14"/>
  <c r="G85" i="14"/>
  <c r="H85" i="14"/>
  <c r="I85" i="14"/>
  <c r="J85" i="14"/>
  <c r="K85" i="14"/>
  <c r="L85" i="14"/>
  <c r="M85" i="14"/>
  <c r="N85" i="14"/>
  <c r="E86" i="14"/>
  <c r="F86" i="14"/>
  <c r="G86" i="14"/>
  <c r="H86" i="14"/>
  <c r="I86" i="14"/>
  <c r="J86" i="14"/>
  <c r="K86" i="14"/>
  <c r="L86" i="14"/>
  <c r="M86" i="14"/>
  <c r="N86" i="14"/>
  <c r="E87" i="14"/>
  <c r="F87" i="14"/>
  <c r="G87" i="14"/>
  <c r="H87" i="14"/>
  <c r="I87" i="14"/>
  <c r="J87" i="14"/>
  <c r="K87" i="14"/>
  <c r="L87" i="14"/>
  <c r="M87" i="14"/>
  <c r="N87" i="14"/>
  <c r="E88" i="14"/>
  <c r="F88" i="14"/>
  <c r="G88" i="14"/>
  <c r="H88" i="14"/>
  <c r="I88" i="14"/>
  <c r="J88" i="14"/>
  <c r="K88" i="14"/>
  <c r="L88" i="14"/>
  <c r="M88" i="14"/>
  <c r="N88" i="14"/>
  <c r="E89" i="14"/>
  <c r="F89" i="14"/>
  <c r="G89" i="14"/>
  <c r="H89" i="14"/>
  <c r="I89" i="14"/>
  <c r="J89" i="14"/>
  <c r="K89" i="14"/>
  <c r="L89" i="14"/>
  <c r="M89" i="14"/>
  <c r="N89" i="14"/>
  <c r="E90" i="14"/>
  <c r="F90" i="14"/>
  <c r="G90" i="14"/>
  <c r="H90" i="14"/>
  <c r="I90" i="14"/>
  <c r="J90" i="14"/>
  <c r="K90" i="14"/>
  <c r="L90" i="14"/>
  <c r="M90" i="14"/>
  <c r="N90" i="14"/>
  <c r="E91" i="14"/>
  <c r="F91" i="14"/>
  <c r="G91" i="14"/>
  <c r="H91" i="14"/>
  <c r="I91" i="14"/>
  <c r="J91" i="14"/>
  <c r="K91" i="14"/>
  <c r="L91" i="14"/>
  <c r="M91" i="14"/>
  <c r="N91" i="14"/>
  <c r="E92" i="14"/>
  <c r="F92" i="14"/>
  <c r="G92" i="14"/>
  <c r="H92" i="14"/>
  <c r="I92" i="14"/>
  <c r="J92" i="14"/>
  <c r="K92" i="14"/>
  <c r="L92" i="14"/>
  <c r="M92" i="14"/>
  <c r="N92" i="14"/>
  <c r="E93" i="14"/>
  <c r="F93" i="14"/>
  <c r="G93" i="14"/>
  <c r="H93" i="14"/>
  <c r="I93" i="14"/>
  <c r="J93" i="14"/>
  <c r="K93" i="14"/>
  <c r="L93" i="14"/>
  <c r="M93" i="14"/>
  <c r="N93" i="14"/>
  <c r="E94" i="14"/>
  <c r="F94" i="14"/>
  <c r="G94" i="14"/>
  <c r="H94" i="14"/>
  <c r="I94" i="14"/>
  <c r="J94" i="14"/>
  <c r="K94" i="14"/>
  <c r="L94" i="14"/>
  <c r="M94" i="14"/>
  <c r="N94" i="14"/>
  <c r="E95" i="14"/>
  <c r="F95" i="14"/>
  <c r="G95" i="14"/>
  <c r="H95" i="14"/>
  <c r="I95" i="14"/>
  <c r="J95" i="14"/>
  <c r="K95" i="14"/>
  <c r="L95" i="14"/>
  <c r="M95" i="14"/>
  <c r="N95" i="14"/>
  <c r="E96" i="14"/>
  <c r="F96" i="14"/>
  <c r="G96" i="14"/>
  <c r="H96" i="14"/>
  <c r="I96" i="14"/>
  <c r="J96" i="14"/>
  <c r="K96" i="14"/>
  <c r="L96" i="14"/>
  <c r="M96" i="14"/>
  <c r="N96" i="14"/>
  <c r="E97" i="14"/>
  <c r="F97" i="14"/>
  <c r="G97" i="14"/>
  <c r="H97" i="14"/>
  <c r="I97" i="14"/>
  <c r="J97" i="14"/>
  <c r="K97" i="14"/>
  <c r="L97" i="14"/>
  <c r="M97" i="14"/>
  <c r="N97" i="14"/>
  <c r="E98" i="14"/>
  <c r="F98" i="14"/>
  <c r="G98" i="14"/>
  <c r="H98" i="14"/>
  <c r="I98" i="14"/>
  <c r="J98" i="14"/>
  <c r="K98" i="14"/>
  <c r="L98" i="14"/>
  <c r="M98" i="14"/>
  <c r="N98" i="14"/>
  <c r="E99" i="14"/>
  <c r="F99" i="14"/>
  <c r="G99" i="14"/>
  <c r="H99" i="14"/>
  <c r="I99" i="14"/>
  <c r="J99" i="14"/>
  <c r="K99" i="14"/>
  <c r="L99" i="14"/>
  <c r="M99" i="14"/>
  <c r="N99" i="14"/>
  <c r="E100" i="14"/>
  <c r="F100" i="14"/>
  <c r="G100" i="14"/>
  <c r="H100" i="14"/>
  <c r="I100" i="14"/>
  <c r="J100" i="14"/>
  <c r="K100" i="14"/>
  <c r="L100" i="14"/>
  <c r="M100" i="14"/>
  <c r="N100" i="14"/>
  <c r="E101" i="14"/>
  <c r="F101" i="14"/>
  <c r="G101" i="14"/>
  <c r="H101" i="14"/>
  <c r="I101" i="14"/>
  <c r="J101" i="14"/>
  <c r="K101" i="14"/>
  <c r="L101" i="14"/>
  <c r="M101" i="14"/>
  <c r="N101" i="14"/>
  <c r="E102" i="14"/>
  <c r="F102" i="14"/>
  <c r="G102" i="14"/>
  <c r="H102" i="14"/>
  <c r="I102" i="14"/>
  <c r="J102" i="14"/>
  <c r="K102" i="14"/>
  <c r="L102" i="14"/>
  <c r="M102" i="14"/>
  <c r="N102" i="14"/>
  <c r="E103" i="14"/>
  <c r="F103" i="14"/>
  <c r="G103" i="14"/>
  <c r="H103" i="14"/>
  <c r="I103" i="14"/>
  <c r="J103" i="14"/>
  <c r="K103" i="14"/>
  <c r="L103" i="14"/>
  <c r="M103" i="14"/>
  <c r="N103" i="14"/>
  <c r="E104" i="14"/>
  <c r="F104" i="14"/>
  <c r="G104" i="14"/>
  <c r="H104" i="14"/>
  <c r="I104" i="14"/>
  <c r="J104" i="14"/>
  <c r="K104" i="14"/>
  <c r="L104" i="14"/>
  <c r="M104" i="14"/>
  <c r="N104" i="14"/>
  <c r="E109" i="14"/>
  <c r="F109" i="14"/>
  <c r="G109" i="14"/>
  <c r="H109" i="14"/>
  <c r="I109" i="14"/>
  <c r="J109" i="14"/>
  <c r="K109" i="14"/>
  <c r="L109" i="14"/>
  <c r="M109" i="14"/>
  <c r="N109" i="14"/>
  <c r="E110" i="14"/>
  <c r="F110" i="14"/>
  <c r="G110" i="14"/>
  <c r="H110" i="14"/>
  <c r="I110" i="14"/>
  <c r="J110" i="14"/>
  <c r="K110" i="14"/>
  <c r="L110" i="14"/>
  <c r="M110" i="14"/>
  <c r="N110" i="14"/>
  <c r="E111" i="14"/>
  <c r="F111" i="14"/>
  <c r="G111" i="14"/>
  <c r="H111" i="14"/>
  <c r="I111" i="14"/>
  <c r="J111" i="14"/>
  <c r="K111" i="14"/>
  <c r="L111" i="14"/>
  <c r="M111" i="14"/>
  <c r="N111" i="14"/>
  <c r="E112" i="14"/>
  <c r="F112" i="14"/>
  <c r="G112" i="14"/>
  <c r="H112" i="14"/>
  <c r="I112" i="14"/>
  <c r="J112" i="14"/>
  <c r="K112" i="14"/>
  <c r="L112" i="14"/>
  <c r="M112" i="14"/>
  <c r="N112" i="14"/>
  <c r="E113" i="14"/>
  <c r="F113" i="14"/>
  <c r="G113" i="14"/>
  <c r="H113" i="14"/>
  <c r="I113" i="14"/>
  <c r="J113" i="14"/>
  <c r="K113" i="14"/>
  <c r="L113" i="14"/>
  <c r="M113" i="14"/>
  <c r="N113" i="14"/>
  <c r="E114" i="14"/>
  <c r="F114" i="14"/>
  <c r="G114" i="14"/>
  <c r="H114" i="14"/>
  <c r="I114" i="14"/>
  <c r="J114" i="14"/>
  <c r="K114" i="14"/>
  <c r="L114" i="14"/>
  <c r="M114" i="14"/>
  <c r="N114" i="14"/>
  <c r="E115" i="14"/>
  <c r="F115" i="14"/>
  <c r="G115" i="14"/>
  <c r="H115" i="14"/>
  <c r="I115" i="14"/>
  <c r="J115" i="14"/>
  <c r="K115" i="14"/>
  <c r="L115" i="14"/>
  <c r="M115" i="14"/>
  <c r="N115" i="14"/>
  <c r="E116" i="14"/>
  <c r="F116" i="14"/>
  <c r="G116" i="14"/>
  <c r="H116" i="14"/>
  <c r="I116" i="14"/>
  <c r="J116" i="14"/>
  <c r="K116" i="14"/>
  <c r="L116" i="14"/>
  <c r="M116" i="14"/>
  <c r="N116" i="14"/>
  <c r="E117" i="14"/>
  <c r="F117" i="14"/>
  <c r="G117" i="14"/>
  <c r="H117" i="14"/>
  <c r="I117" i="14"/>
  <c r="J117" i="14"/>
  <c r="K117" i="14"/>
  <c r="L117" i="14"/>
  <c r="M117" i="14"/>
  <c r="N117" i="14"/>
  <c r="E118" i="14"/>
  <c r="F118" i="14"/>
  <c r="G118" i="14"/>
  <c r="H118" i="14"/>
  <c r="I118" i="14"/>
  <c r="J118" i="14"/>
  <c r="K118" i="14"/>
  <c r="L118" i="14"/>
  <c r="M118" i="14"/>
  <c r="N118" i="14"/>
  <c r="E121" i="14"/>
  <c r="F121" i="14"/>
  <c r="G121" i="14"/>
  <c r="H121" i="14"/>
  <c r="I121" i="14"/>
  <c r="J121" i="14"/>
  <c r="K121" i="14"/>
  <c r="L121" i="14"/>
  <c r="M121" i="14"/>
  <c r="N121" i="14"/>
  <c r="E122" i="14"/>
  <c r="F122" i="14"/>
  <c r="G122" i="14"/>
  <c r="H122" i="14"/>
  <c r="I122" i="14"/>
  <c r="J122" i="14"/>
  <c r="K122" i="14"/>
  <c r="L122" i="14"/>
  <c r="M122" i="14"/>
  <c r="N122" i="14"/>
  <c r="E123" i="14"/>
  <c r="F123" i="14"/>
  <c r="G123" i="14"/>
  <c r="H123" i="14"/>
  <c r="I123" i="14"/>
  <c r="J123" i="14"/>
  <c r="K123" i="14"/>
  <c r="L123" i="14"/>
  <c r="M123" i="14"/>
  <c r="N123" i="14"/>
  <c r="E124" i="14"/>
  <c r="F124" i="14"/>
  <c r="G124" i="14"/>
  <c r="H124" i="14"/>
  <c r="I124" i="14"/>
  <c r="J124" i="14"/>
  <c r="K124" i="14"/>
  <c r="L124" i="14"/>
  <c r="M124" i="14"/>
  <c r="N124" i="14"/>
  <c r="E125" i="14"/>
  <c r="F125" i="14"/>
  <c r="G125" i="14"/>
  <c r="H125" i="14"/>
  <c r="I125" i="14"/>
  <c r="J125" i="14"/>
  <c r="K125" i="14"/>
  <c r="L125" i="14"/>
  <c r="M125" i="14"/>
  <c r="N125" i="14"/>
  <c r="E128" i="14"/>
  <c r="F128" i="14"/>
  <c r="G128" i="14"/>
  <c r="H128" i="14"/>
  <c r="I128" i="14"/>
  <c r="J128" i="14"/>
  <c r="K128" i="14"/>
  <c r="L128" i="14"/>
  <c r="M128" i="14"/>
  <c r="N128" i="14"/>
  <c r="E129" i="14"/>
  <c r="F129" i="14"/>
  <c r="G129" i="14"/>
  <c r="H129" i="14"/>
  <c r="I129" i="14"/>
  <c r="J129" i="14"/>
  <c r="K129" i="14"/>
  <c r="L129" i="14"/>
  <c r="M129" i="14"/>
  <c r="N129" i="14"/>
  <c r="E130" i="14"/>
  <c r="F130" i="14"/>
  <c r="G130" i="14"/>
  <c r="H130" i="14"/>
  <c r="I130" i="14"/>
  <c r="J130" i="14"/>
  <c r="K130" i="14"/>
  <c r="L130" i="14"/>
  <c r="M130" i="14"/>
  <c r="N130" i="14"/>
  <c r="E131" i="14"/>
  <c r="F131" i="14"/>
  <c r="G131" i="14"/>
  <c r="H131" i="14"/>
  <c r="I131" i="14"/>
  <c r="J131" i="14"/>
  <c r="K131" i="14"/>
  <c r="L131" i="14"/>
  <c r="M131" i="14"/>
  <c r="N131" i="14"/>
  <c r="E134" i="14"/>
  <c r="F134" i="14"/>
  <c r="G134" i="14"/>
  <c r="H134" i="14"/>
  <c r="I134" i="14"/>
  <c r="J134" i="14"/>
  <c r="K134" i="14"/>
  <c r="L134" i="14"/>
  <c r="M134" i="14"/>
  <c r="N134" i="14"/>
  <c r="E135" i="14"/>
  <c r="F135" i="14"/>
  <c r="G135" i="14"/>
  <c r="H135" i="14"/>
  <c r="I135" i="14"/>
  <c r="J135" i="14"/>
  <c r="K135" i="14"/>
  <c r="L135" i="14"/>
  <c r="M135" i="14"/>
  <c r="N135" i="14"/>
  <c r="E136" i="14"/>
  <c r="F136" i="14"/>
  <c r="G136" i="14"/>
  <c r="H136" i="14"/>
  <c r="I136" i="14"/>
  <c r="J136" i="14"/>
  <c r="K136" i="14"/>
  <c r="L136" i="14"/>
  <c r="M136" i="14"/>
  <c r="N136" i="14"/>
  <c r="E137" i="14"/>
  <c r="F137" i="14"/>
  <c r="G137" i="14"/>
  <c r="H137" i="14"/>
  <c r="I137" i="14"/>
  <c r="J137" i="14"/>
  <c r="K137" i="14"/>
  <c r="L137" i="14"/>
  <c r="M137" i="14"/>
  <c r="N137" i="14"/>
  <c r="E138" i="14"/>
  <c r="F138" i="14"/>
  <c r="G138" i="14"/>
  <c r="H138" i="14"/>
  <c r="I138" i="14"/>
  <c r="J138" i="14"/>
  <c r="K138" i="14"/>
  <c r="L138" i="14"/>
  <c r="M138" i="14"/>
  <c r="N138" i="14"/>
  <c r="E141" i="14"/>
  <c r="F141" i="14"/>
  <c r="G141" i="14"/>
  <c r="H141" i="14"/>
  <c r="I141" i="14"/>
  <c r="J141" i="14"/>
  <c r="K141" i="14"/>
  <c r="L141" i="14"/>
  <c r="M141" i="14"/>
  <c r="N141" i="14"/>
  <c r="E142" i="14"/>
  <c r="F142" i="14"/>
  <c r="G142" i="14"/>
  <c r="H142" i="14"/>
  <c r="I142" i="14"/>
  <c r="J142" i="14"/>
  <c r="K142" i="14"/>
  <c r="L142" i="14"/>
  <c r="M142" i="14"/>
  <c r="N142" i="14"/>
  <c r="E143" i="14"/>
  <c r="F143" i="14"/>
  <c r="G143" i="14"/>
  <c r="H143" i="14"/>
  <c r="I143" i="14"/>
  <c r="J143" i="14"/>
  <c r="K143" i="14"/>
  <c r="L143" i="14"/>
  <c r="M143" i="14"/>
  <c r="N143" i="14"/>
  <c r="E144" i="14"/>
  <c r="F144" i="14"/>
  <c r="G144" i="14"/>
  <c r="H144" i="14"/>
  <c r="I144" i="14"/>
  <c r="J144" i="14"/>
  <c r="K144" i="14"/>
  <c r="L144" i="14"/>
  <c r="M144" i="14"/>
  <c r="N144" i="14"/>
  <c r="E145" i="14"/>
  <c r="F145" i="14"/>
  <c r="G145" i="14"/>
  <c r="H145" i="14"/>
  <c r="I145" i="14"/>
  <c r="J145" i="14"/>
  <c r="K145" i="14"/>
  <c r="L145" i="14"/>
  <c r="M145" i="14"/>
  <c r="N145" i="14"/>
  <c r="E146" i="14"/>
  <c r="F146" i="14"/>
  <c r="G146" i="14"/>
  <c r="H146" i="14"/>
  <c r="I146" i="14"/>
  <c r="J146" i="14"/>
  <c r="K146" i="14"/>
  <c r="L146" i="14"/>
  <c r="M146" i="14"/>
  <c r="N146" i="14"/>
  <c r="E147" i="14"/>
  <c r="F147" i="14"/>
  <c r="G147" i="14"/>
  <c r="H147" i="14"/>
  <c r="I147" i="14"/>
  <c r="J147" i="14"/>
  <c r="K147" i="14"/>
  <c r="L147" i="14"/>
  <c r="M147" i="14"/>
  <c r="N147" i="14"/>
  <c r="E150" i="14"/>
  <c r="F150" i="14"/>
  <c r="G150" i="14"/>
  <c r="H150" i="14"/>
  <c r="I150" i="14"/>
  <c r="J150" i="14"/>
  <c r="K150" i="14"/>
  <c r="L150" i="14"/>
  <c r="M150" i="14"/>
  <c r="N150" i="14"/>
  <c r="E151" i="14"/>
  <c r="F151" i="14"/>
  <c r="G151" i="14"/>
  <c r="H151" i="14"/>
  <c r="I151" i="14"/>
  <c r="J151" i="14"/>
  <c r="K151" i="14"/>
  <c r="L151" i="14"/>
  <c r="M151" i="14"/>
  <c r="N151" i="14"/>
  <c r="E152" i="14"/>
  <c r="F152" i="14"/>
  <c r="G152" i="14"/>
  <c r="H152" i="14"/>
  <c r="I152" i="14"/>
  <c r="J152" i="14"/>
  <c r="K152" i="14"/>
  <c r="L152" i="14"/>
  <c r="M152" i="14"/>
  <c r="N152" i="14"/>
  <c r="E153" i="14"/>
  <c r="F153" i="14"/>
  <c r="G153" i="14"/>
  <c r="H153" i="14"/>
  <c r="I153" i="14"/>
  <c r="J153" i="14"/>
  <c r="K153" i="14"/>
  <c r="L153" i="14"/>
  <c r="M153" i="14"/>
  <c r="N153" i="14"/>
  <c r="E154" i="14"/>
  <c r="F154" i="14"/>
  <c r="G154" i="14"/>
  <c r="H154" i="14"/>
  <c r="I154" i="14"/>
  <c r="J154" i="14"/>
  <c r="K154" i="14"/>
  <c r="L154" i="14"/>
  <c r="M154" i="14"/>
  <c r="N154" i="14"/>
  <c r="E159" i="14"/>
  <c r="F159" i="14"/>
  <c r="G159" i="14"/>
  <c r="H159" i="14"/>
  <c r="I159" i="14"/>
  <c r="J159" i="14"/>
  <c r="K159" i="14"/>
  <c r="L159" i="14"/>
  <c r="M159" i="14"/>
  <c r="N159" i="14"/>
  <c r="E170" i="14"/>
  <c r="F170" i="14"/>
  <c r="G170" i="14"/>
  <c r="H170" i="14"/>
  <c r="I170" i="14"/>
  <c r="J170" i="14"/>
  <c r="K170" i="14"/>
  <c r="L170" i="14"/>
  <c r="M170" i="14"/>
  <c r="N170" i="14"/>
  <c r="E171" i="14"/>
  <c r="F171" i="14"/>
  <c r="G171" i="14"/>
  <c r="H171" i="14"/>
  <c r="I171" i="14"/>
  <c r="J171" i="14"/>
  <c r="K171" i="14"/>
  <c r="L171" i="14"/>
  <c r="M171" i="14"/>
  <c r="N171" i="14"/>
  <c r="E172" i="14"/>
  <c r="F172" i="14"/>
  <c r="G172" i="14"/>
  <c r="H172" i="14"/>
  <c r="I172" i="14"/>
  <c r="J172" i="14"/>
  <c r="K172" i="14"/>
  <c r="L172" i="14"/>
  <c r="M172" i="14"/>
  <c r="N172" i="14"/>
  <c r="E173" i="14"/>
  <c r="F173" i="14"/>
  <c r="G173" i="14"/>
  <c r="H173" i="14"/>
  <c r="I173" i="14"/>
  <c r="J173" i="14"/>
  <c r="K173" i="14"/>
  <c r="L173" i="14"/>
  <c r="M173" i="14"/>
  <c r="N173" i="14"/>
  <c r="E174" i="14"/>
  <c r="F174" i="14"/>
  <c r="G174" i="14"/>
  <c r="H174" i="14"/>
  <c r="I174" i="14"/>
  <c r="J174" i="14"/>
  <c r="K174" i="14"/>
  <c r="L174" i="14"/>
  <c r="M174" i="14"/>
  <c r="N174" i="14"/>
  <c r="E187" i="14"/>
  <c r="F187" i="14"/>
  <c r="G187" i="14"/>
  <c r="H187" i="14"/>
  <c r="I187" i="14"/>
  <c r="J187" i="14"/>
  <c r="K187" i="14"/>
  <c r="L187" i="14"/>
  <c r="M187" i="14"/>
  <c r="N187" i="14"/>
  <c r="E194" i="14"/>
  <c r="F194" i="14"/>
  <c r="G194" i="14"/>
  <c r="H194" i="14"/>
  <c r="I194" i="14"/>
  <c r="J194" i="14"/>
  <c r="K194" i="14"/>
  <c r="L194" i="14"/>
  <c r="M194" i="14"/>
  <c r="N194" i="14"/>
  <c r="E195" i="14"/>
  <c r="F195" i="14"/>
  <c r="G195" i="14"/>
  <c r="H195" i="14"/>
  <c r="I195" i="14"/>
  <c r="J195" i="14"/>
  <c r="K195" i="14"/>
  <c r="L195" i="14"/>
  <c r="M195" i="14"/>
  <c r="N195" i="14"/>
  <c r="E196" i="14"/>
  <c r="F196" i="14"/>
  <c r="G196" i="14"/>
  <c r="H196" i="14"/>
  <c r="I196" i="14"/>
  <c r="J196" i="14"/>
  <c r="K196" i="14"/>
  <c r="L196" i="14"/>
  <c r="M196" i="14"/>
  <c r="N196" i="14"/>
  <c r="E197" i="14"/>
  <c r="F197" i="14"/>
  <c r="G197" i="14"/>
  <c r="H197" i="14"/>
  <c r="I197" i="14"/>
  <c r="J197" i="14"/>
  <c r="K197" i="14"/>
  <c r="L197" i="14"/>
  <c r="M197" i="14"/>
  <c r="N197" i="14"/>
  <c r="E198" i="14"/>
  <c r="F198" i="14"/>
  <c r="G198" i="14"/>
  <c r="H198" i="14"/>
  <c r="I198" i="14"/>
  <c r="J198" i="14"/>
  <c r="K198" i="14"/>
  <c r="L198" i="14"/>
  <c r="M198" i="14"/>
  <c r="N198" i="14"/>
  <c r="E199" i="14"/>
  <c r="F199" i="14"/>
  <c r="G199" i="14"/>
  <c r="H199" i="14"/>
  <c r="I199" i="14"/>
  <c r="J199" i="14"/>
  <c r="K199" i="14"/>
  <c r="L199" i="14"/>
  <c r="M199" i="14"/>
  <c r="N199" i="14"/>
  <c r="E202" i="14"/>
  <c r="F202" i="14"/>
  <c r="G202" i="14"/>
  <c r="H202" i="14"/>
  <c r="I202" i="14"/>
  <c r="J202" i="14"/>
  <c r="K202" i="14"/>
  <c r="L202" i="14"/>
  <c r="M202" i="14"/>
  <c r="N202" i="14"/>
  <c r="E203" i="14"/>
  <c r="F203" i="14"/>
  <c r="G203" i="14"/>
  <c r="H203" i="14"/>
  <c r="I203" i="14"/>
  <c r="J203" i="14"/>
  <c r="K203" i="14"/>
  <c r="L203" i="14"/>
  <c r="M203" i="14"/>
  <c r="N203" i="14"/>
  <c r="E204" i="14"/>
  <c r="F204" i="14"/>
  <c r="G204" i="14"/>
  <c r="H204" i="14"/>
  <c r="I204" i="14"/>
  <c r="J204" i="14"/>
  <c r="K204" i="14"/>
  <c r="L204" i="14"/>
  <c r="M204" i="14"/>
  <c r="N204" i="14"/>
  <c r="E205" i="14"/>
  <c r="F205" i="14"/>
  <c r="G205" i="14"/>
  <c r="H205" i="14"/>
  <c r="I205" i="14"/>
  <c r="J205" i="14"/>
  <c r="K205" i="14"/>
  <c r="L205" i="14"/>
  <c r="M205" i="14"/>
  <c r="N205" i="14"/>
  <c r="E206" i="14"/>
  <c r="F206" i="14"/>
  <c r="G206" i="14"/>
  <c r="H206" i="14"/>
  <c r="I206" i="14"/>
  <c r="J206" i="14"/>
  <c r="K206" i="14"/>
  <c r="L206" i="14"/>
  <c r="M206" i="14"/>
  <c r="N206" i="14"/>
  <c r="E207" i="14"/>
  <c r="F207" i="14"/>
  <c r="G207" i="14"/>
  <c r="H207" i="14"/>
  <c r="I207" i="14"/>
  <c r="J207" i="14"/>
  <c r="K207" i="14"/>
  <c r="L207" i="14"/>
  <c r="M207" i="14"/>
  <c r="N207" i="14"/>
  <c r="E208" i="14"/>
  <c r="F208" i="14"/>
  <c r="G208" i="14"/>
  <c r="H208" i="14"/>
  <c r="I208" i="14"/>
  <c r="J208" i="14"/>
  <c r="K208" i="14"/>
  <c r="L208" i="14"/>
  <c r="M208" i="14"/>
  <c r="N208" i="14"/>
  <c r="E209" i="14"/>
  <c r="F209" i="14"/>
  <c r="G209" i="14"/>
  <c r="H209" i="14"/>
  <c r="I209" i="14"/>
  <c r="J209" i="14"/>
  <c r="K209" i="14"/>
  <c r="L209" i="14"/>
  <c r="M209" i="14"/>
  <c r="N209" i="14"/>
  <c r="E212" i="14"/>
  <c r="F212" i="14"/>
  <c r="G212" i="14"/>
  <c r="H212" i="14"/>
  <c r="I212" i="14"/>
  <c r="J212" i="14"/>
  <c r="K212" i="14"/>
  <c r="L212" i="14"/>
  <c r="M212" i="14"/>
  <c r="N212" i="14"/>
  <c r="E213" i="14"/>
  <c r="F213" i="14"/>
  <c r="G213" i="14"/>
  <c r="H213" i="14"/>
  <c r="I213" i="14"/>
  <c r="J213" i="14"/>
  <c r="K213" i="14"/>
  <c r="L213" i="14"/>
  <c r="M213" i="14"/>
  <c r="N213" i="14"/>
  <c r="E214" i="14"/>
  <c r="F214" i="14"/>
  <c r="G214" i="14"/>
  <c r="H214" i="14"/>
  <c r="I214" i="14"/>
  <c r="J214" i="14"/>
  <c r="K214" i="14"/>
  <c r="L214" i="14"/>
  <c r="M214" i="14"/>
  <c r="N214" i="14"/>
  <c r="E215" i="14"/>
  <c r="F215" i="14"/>
  <c r="G215" i="14"/>
  <c r="H215" i="14"/>
  <c r="I215" i="14"/>
  <c r="J215" i="14"/>
  <c r="K215" i="14"/>
  <c r="L215" i="14"/>
  <c r="M215" i="14"/>
  <c r="N215" i="14"/>
  <c r="E216" i="14"/>
  <c r="F216" i="14"/>
  <c r="G216" i="14"/>
  <c r="H216" i="14"/>
  <c r="I216" i="14"/>
  <c r="J216" i="14"/>
  <c r="K216" i="14"/>
  <c r="L216" i="14"/>
  <c r="M216" i="14"/>
  <c r="N216" i="14"/>
  <c r="E217" i="14"/>
  <c r="F217" i="14"/>
  <c r="G217" i="14"/>
  <c r="H217" i="14"/>
  <c r="I217" i="14"/>
  <c r="J217" i="14"/>
  <c r="K217" i="14"/>
  <c r="L217" i="14"/>
  <c r="M217" i="14"/>
  <c r="N217" i="14"/>
  <c r="E218" i="14"/>
  <c r="F218" i="14"/>
  <c r="G218" i="14"/>
  <c r="H218" i="14"/>
  <c r="I218" i="14"/>
  <c r="J218" i="14"/>
  <c r="K218" i="14"/>
  <c r="L218" i="14"/>
  <c r="M218" i="14"/>
  <c r="N218" i="14"/>
  <c r="E219" i="14"/>
  <c r="F219" i="14"/>
  <c r="G219" i="14"/>
  <c r="H219" i="14"/>
  <c r="I219" i="14"/>
  <c r="J219" i="14"/>
  <c r="K219" i="14"/>
  <c r="L219" i="14"/>
  <c r="M219" i="14"/>
  <c r="N219" i="14"/>
  <c r="E239" i="14"/>
  <c r="F239" i="14"/>
  <c r="G239" i="14"/>
  <c r="H239" i="14"/>
  <c r="I239" i="14"/>
  <c r="J239" i="14"/>
  <c r="K239" i="14"/>
  <c r="L239" i="14"/>
  <c r="M239" i="14"/>
  <c r="N239" i="14"/>
  <c r="E240" i="14"/>
  <c r="F240" i="14"/>
  <c r="G240" i="14"/>
  <c r="H240" i="14"/>
  <c r="I240" i="14"/>
  <c r="J240" i="14"/>
  <c r="K240" i="14"/>
  <c r="L240" i="14"/>
  <c r="M240" i="14"/>
  <c r="N240" i="14"/>
  <c r="E241" i="14"/>
  <c r="F241" i="14"/>
  <c r="G241" i="14"/>
  <c r="H241" i="14"/>
  <c r="I241" i="14"/>
  <c r="J241" i="14"/>
  <c r="K241" i="14"/>
  <c r="L241" i="14"/>
  <c r="M241" i="14"/>
  <c r="N241" i="14"/>
  <c r="E242" i="14"/>
  <c r="F242" i="14"/>
  <c r="G242" i="14"/>
  <c r="H242" i="14"/>
  <c r="I242" i="14"/>
  <c r="J242" i="14"/>
  <c r="K242" i="14"/>
  <c r="L242" i="14"/>
  <c r="M242" i="14"/>
  <c r="N242" i="14"/>
  <c r="E243" i="14"/>
  <c r="F243" i="14"/>
  <c r="G243" i="14"/>
  <c r="H243" i="14"/>
  <c r="I243" i="14"/>
  <c r="J243" i="14"/>
  <c r="K243" i="14"/>
  <c r="L243" i="14"/>
  <c r="M243" i="14"/>
  <c r="N243" i="14"/>
  <c r="E246" i="14"/>
  <c r="F246" i="14"/>
  <c r="G246" i="14"/>
  <c r="H246" i="14"/>
  <c r="I246" i="14"/>
  <c r="J246" i="14"/>
  <c r="K246" i="14"/>
  <c r="L246" i="14"/>
  <c r="M246" i="14"/>
  <c r="N246" i="14"/>
  <c r="E247" i="14"/>
  <c r="F247" i="14"/>
  <c r="G247" i="14"/>
  <c r="H247" i="14"/>
  <c r="I247" i="14"/>
  <c r="J247" i="14"/>
  <c r="K247" i="14"/>
  <c r="L247" i="14"/>
  <c r="M247" i="14"/>
  <c r="N247" i="14"/>
  <c r="E248" i="14"/>
  <c r="F248" i="14"/>
  <c r="G248" i="14"/>
  <c r="H248" i="14"/>
  <c r="I248" i="14"/>
  <c r="J248" i="14"/>
  <c r="K248" i="14"/>
  <c r="L248" i="14"/>
  <c r="M248" i="14"/>
  <c r="N248" i="14"/>
  <c r="E249" i="14"/>
  <c r="F249" i="14"/>
  <c r="G249" i="14"/>
  <c r="H249" i="14"/>
  <c r="I249" i="14"/>
  <c r="J249" i="14"/>
  <c r="K249" i="14"/>
  <c r="L249" i="14"/>
  <c r="M249" i="14"/>
  <c r="N249" i="14"/>
  <c r="E250" i="14"/>
  <c r="F250" i="14"/>
  <c r="G250" i="14"/>
  <c r="H250" i="14"/>
  <c r="I250" i="14"/>
  <c r="J250" i="14"/>
  <c r="K250" i="14"/>
  <c r="L250" i="14"/>
  <c r="M250" i="14"/>
  <c r="N250" i="14"/>
  <c r="E251" i="14"/>
  <c r="F251" i="14"/>
  <c r="G251" i="14"/>
  <c r="H251" i="14"/>
  <c r="I251" i="14"/>
  <c r="J251" i="14"/>
  <c r="K251" i="14"/>
  <c r="L251" i="14"/>
  <c r="M251" i="14"/>
  <c r="N251" i="14"/>
  <c r="E252" i="14"/>
  <c r="F252" i="14"/>
  <c r="G252" i="14"/>
  <c r="H252" i="14"/>
  <c r="I252" i="14"/>
  <c r="J252" i="14"/>
  <c r="K252" i="14"/>
  <c r="L252" i="14"/>
  <c r="M252" i="14"/>
  <c r="N252" i="14"/>
  <c r="E253" i="14"/>
  <c r="F253" i="14"/>
  <c r="G253" i="14"/>
  <c r="H253" i="14"/>
  <c r="I253" i="14"/>
  <c r="J253" i="14"/>
  <c r="K253" i="14"/>
  <c r="L253" i="14"/>
  <c r="M253" i="14"/>
  <c r="N253" i="14"/>
  <c r="E254" i="14"/>
  <c r="F254" i="14"/>
  <c r="G254" i="14"/>
  <c r="H254" i="14"/>
  <c r="I254" i="14"/>
  <c r="J254" i="14"/>
  <c r="K254" i="14"/>
  <c r="L254" i="14"/>
  <c r="M254" i="14"/>
  <c r="N254" i="14"/>
  <c r="E255" i="14"/>
  <c r="F255" i="14"/>
  <c r="G255" i="14"/>
  <c r="H255" i="14"/>
  <c r="I255" i="14"/>
  <c r="J255" i="14"/>
  <c r="K255" i="14"/>
  <c r="L255" i="14"/>
  <c r="M255" i="14"/>
  <c r="N255" i="14"/>
  <c r="E256" i="14"/>
  <c r="F256" i="14"/>
  <c r="G256" i="14"/>
  <c r="H256" i="14"/>
  <c r="I256" i="14"/>
  <c r="J256" i="14"/>
  <c r="K256" i="14"/>
  <c r="L256" i="14"/>
  <c r="M256" i="14"/>
  <c r="N256" i="14"/>
  <c r="E257" i="14"/>
  <c r="F257" i="14"/>
  <c r="G257" i="14"/>
  <c r="H257" i="14"/>
  <c r="I257" i="14"/>
  <c r="J257" i="14"/>
  <c r="K257" i="14"/>
  <c r="L257" i="14"/>
  <c r="M257" i="14"/>
  <c r="N257" i="14"/>
  <c r="E260" i="14"/>
  <c r="F260" i="14"/>
  <c r="G260" i="14"/>
  <c r="H260" i="14"/>
  <c r="I260" i="14"/>
  <c r="J260" i="14"/>
  <c r="K260" i="14"/>
  <c r="L260" i="14"/>
  <c r="M260" i="14"/>
  <c r="N260" i="14"/>
  <c r="E261" i="14"/>
  <c r="F261" i="14"/>
  <c r="G261" i="14"/>
  <c r="H261" i="14"/>
  <c r="I261" i="14"/>
  <c r="J261" i="14"/>
  <c r="K261" i="14"/>
  <c r="L261" i="14"/>
  <c r="M261" i="14"/>
  <c r="N261" i="14"/>
  <c r="E262" i="14"/>
  <c r="F262" i="14"/>
  <c r="G262" i="14"/>
  <c r="H262" i="14"/>
  <c r="I262" i="14"/>
  <c r="J262" i="14"/>
  <c r="K262" i="14"/>
  <c r="L262" i="14"/>
  <c r="M262" i="14"/>
  <c r="N262" i="14"/>
  <c r="E263" i="14"/>
  <c r="F263" i="14"/>
  <c r="G263" i="14"/>
  <c r="H263" i="14"/>
  <c r="I263" i="14"/>
  <c r="J263" i="14"/>
  <c r="K263" i="14"/>
  <c r="L263" i="14"/>
  <c r="M263" i="14"/>
  <c r="N263" i="14"/>
  <c r="E264" i="14"/>
  <c r="F264" i="14"/>
  <c r="G264" i="14"/>
  <c r="H264" i="14"/>
  <c r="I264" i="14"/>
  <c r="J264" i="14"/>
  <c r="K264" i="14"/>
  <c r="L264" i="14"/>
  <c r="M264" i="14"/>
  <c r="N264" i="14"/>
  <c r="E265" i="14"/>
  <c r="F265" i="14"/>
  <c r="G265" i="14"/>
  <c r="H265" i="14"/>
  <c r="I265" i="14"/>
  <c r="J265" i="14"/>
  <c r="K265" i="14"/>
  <c r="L265" i="14"/>
  <c r="M265" i="14"/>
  <c r="N265" i="14"/>
  <c r="E268" i="14"/>
  <c r="F268" i="14"/>
  <c r="G268" i="14"/>
  <c r="H268" i="14"/>
  <c r="I268" i="14"/>
  <c r="J268" i="14"/>
  <c r="K268" i="14"/>
  <c r="L268" i="14"/>
  <c r="M268" i="14"/>
  <c r="N268" i="14"/>
  <c r="E269" i="14"/>
  <c r="F269" i="14"/>
  <c r="G269" i="14"/>
  <c r="H269" i="14"/>
  <c r="I269" i="14"/>
  <c r="J269" i="14"/>
  <c r="K269" i="14"/>
  <c r="L269" i="14"/>
  <c r="M269" i="14"/>
  <c r="N269" i="14"/>
  <c r="E270" i="14"/>
  <c r="F270" i="14"/>
  <c r="G270" i="14"/>
  <c r="H270" i="14"/>
  <c r="I270" i="14"/>
  <c r="J270" i="14"/>
  <c r="K270" i="14"/>
  <c r="L270" i="14"/>
  <c r="M270" i="14"/>
  <c r="N270" i="14"/>
  <c r="E271" i="14"/>
  <c r="F271" i="14"/>
  <c r="G271" i="14"/>
  <c r="H271" i="14"/>
  <c r="I271" i="14"/>
  <c r="J271" i="14"/>
  <c r="K271" i="14"/>
  <c r="L271" i="14"/>
  <c r="M271" i="14"/>
  <c r="N271" i="14"/>
  <c r="E272" i="14"/>
  <c r="F272" i="14"/>
  <c r="G272" i="14"/>
  <c r="H272" i="14"/>
  <c r="I272" i="14"/>
  <c r="J272" i="14"/>
  <c r="K272" i="14"/>
  <c r="L272" i="14"/>
  <c r="M272" i="14"/>
  <c r="N272" i="14"/>
  <c r="E273" i="14"/>
  <c r="F273" i="14"/>
  <c r="G273" i="14"/>
  <c r="H273" i="14"/>
  <c r="I273" i="14"/>
  <c r="J273" i="14"/>
  <c r="K273" i="14"/>
  <c r="L273" i="14"/>
  <c r="M273" i="14"/>
  <c r="N273" i="14"/>
  <c r="E274" i="14"/>
  <c r="F274" i="14"/>
  <c r="G274" i="14"/>
  <c r="H274" i="14"/>
  <c r="I274" i="14"/>
  <c r="J274" i="14"/>
  <c r="K274" i="14"/>
  <c r="L274" i="14"/>
  <c r="M274" i="14"/>
  <c r="N274" i="14"/>
  <c r="E275" i="14"/>
  <c r="F275" i="14"/>
  <c r="G275" i="14"/>
  <c r="H275" i="14"/>
  <c r="I275" i="14"/>
  <c r="J275" i="14"/>
  <c r="K275" i="14"/>
  <c r="L275" i="14"/>
  <c r="M275" i="14"/>
  <c r="N275" i="14"/>
  <c r="E276" i="14"/>
  <c r="F276" i="14"/>
  <c r="G276" i="14"/>
  <c r="H276" i="14"/>
  <c r="I276" i="14"/>
  <c r="J276" i="14"/>
  <c r="K276" i="14"/>
  <c r="L276" i="14"/>
  <c r="M276" i="14"/>
  <c r="N276" i="14"/>
  <c r="E277" i="14"/>
  <c r="F277" i="14"/>
  <c r="G277" i="14"/>
  <c r="H277" i="14"/>
  <c r="I277" i="14"/>
  <c r="J277" i="14"/>
  <c r="K277" i="14"/>
  <c r="L277" i="14"/>
  <c r="M277" i="14"/>
  <c r="N277" i="14"/>
  <c r="E278" i="14"/>
  <c r="F278" i="14"/>
  <c r="G278" i="14"/>
  <c r="H278" i="14"/>
  <c r="I278" i="14"/>
  <c r="J278" i="14"/>
  <c r="K278" i="14"/>
  <c r="L278" i="14"/>
  <c r="M278" i="14"/>
  <c r="N278" i="14"/>
  <c r="E281" i="14"/>
  <c r="F281" i="14"/>
  <c r="G281" i="14"/>
  <c r="H281" i="14"/>
  <c r="I281" i="14"/>
  <c r="J281" i="14"/>
  <c r="K281" i="14"/>
  <c r="L281" i="14"/>
  <c r="M281" i="14"/>
  <c r="N281" i="14"/>
  <c r="E282" i="14"/>
  <c r="F282" i="14"/>
  <c r="G282" i="14"/>
  <c r="H282" i="14"/>
  <c r="I282" i="14"/>
  <c r="J282" i="14"/>
  <c r="K282" i="14"/>
  <c r="L282" i="14"/>
  <c r="M282" i="14"/>
  <c r="N282" i="14"/>
  <c r="E283" i="14"/>
  <c r="F283" i="14"/>
  <c r="G283" i="14"/>
  <c r="H283" i="14"/>
  <c r="I283" i="14"/>
  <c r="J283" i="14"/>
  <c r="K283" i="14"/>
  <c r="L283" i="14"/>
  <c r="M283" i="14"/>
  <c r="N283" i="14"/>
  <c r="E284" i="14"/>
  <c r="F284" i="14"/>
  <c r="G284" i="14"/>
  <c r="H284" i="14"/>
  <c r="I284" i="14"/>
  <c r="J284" i="14"/>
  <c r="K284" i="14"/>
  <c r="L284" i="14"/>
  <c r="M284" i="14"/>
  <c r="N284" i="14"/>
  <c r="E285" i="14"/>
  <c r="F285" i="14"/>
  <c r="G285" i="14"/>
  <c r="H285" i="14"/>
  <c r="I285" i="14"/>
  <c r="J285" i="14"/>
  <c r="K285" i="14"/>
  <c r="L285" i="14"/>
  <c r="M285" i="14"/>
  <c r="N285" i="14"/>
  <c r="E286" i="14"/>
  <c r="F286" i="14"/>
  <c r="G286" i="14"/>
  <c r="H286" i="14"/>
  <c r="I286" i="14"/>
  <c r="J286" i="14"/>
  <c r="K286" i="14"/>
  <c r="L286" i="14"/>
  <c r="M286" i="14"/>
  <c r="N286" i="14"/>
  <c r="E287" i="14"/>
  <c r="F287" i="14"/>
  <c r="G287" i="14"/>
  <c r="H287" i="14"/>
  <c r="I287" i="14"/>
  <c r="J287" i="14"/>
  <c r="K287" i="14"/>
  <c r="L287" i="14"/>
  <c r="M287" i="14"/>
  <c r="N287" i="14"/>
  <c r="E288" i="14"/>
  <c r="F288" i="14"/>
  <c r="G288" i="14"/>
  <c r="H288" i="14"/>
  <c r="I288" i="14"/>
  <c r="J288" i="14"/>
  <c r="K288" i="14"/>
  <c r="L288" i="14"/>
  <c r="M288" i="14"/>
  <c r="N288" i="14"/>
  <c r="E289" i="14"/>
  <c r="F289" i="14"/>
  <c r="G289" i="14"/>
  <c r="H289" i="14"/>
  <c r="I289" i="14"/>
  <c r="J289" i="14"/>
  <c r="K289" i="14"/>
  <c r="L289" i="14"/>
  <c r="M289" i="14"/>
  <c r="N289" i="14"/>
  <c r="E290" i="14"/>
  <c r="F290" i="14"/>
  <c r="G290" i="14"/>
  <c r="H290" i="14"/>
  <c r="I290" i="14"/>
  <c r="J290" i="14"/>
  <c r="K290" i="14"/>
  <c r="L290" i="14"/>
  <c r="M290" i="14"/>
  <c r="N290" i="14"/>
  <c r="E293" i="14"/>
  <c r="F293" i="14"/>
  <c r="G293" i="14"/>
  <c r="H293" i="14"/>
  <c r="I293" i="14"/>
  <c r="J293" i="14"/>
  <c r="K293" i="14"/>
  <c r="L293" i="14"/>
  <c r="M293" i="14"/>
  <c r="N293" i="14"/>
  <c r="E294" i="14"/>
  <c r="F294" i="14"/>
  <c r="G294" i="14"/>
  <c r="H294" i="14"/>
  <c r="I294" i="14"/>
  <c r="J294" i="14"/>
  <c r="K294" i="14"/>
  <c r="L294" i="14"/>
  <c r="M294" i="14"/>
  <c r="N294" i="14"/>
  <c r="E295" i="14"/>
  <c r="F295" i="14"/>
  <c r="G295" i="14"/>
  <c r="H295" i="14"/>
  <c r="I295" i="14"/>
  <c r="J295" i="14"/>
  <c r="K295" i="14"/>
  <c r="L295" i="14"/>
  <c r="M295" i="14"/>
  <c r="N295" i="14"/>
  <c r="E296" i="14"/>
  <c r="F296" i="14"/>
  <c r="G296" i="14"/>
  <c r="H296" i="14"/>
  <c r="I296" i="14"/>
  <c r="J296" i="14"/>
  <c r="K296" i="14"/>
  <c r="L296" i="14"/>
  <c r="M296" i="14"/>
  <c r="N296" i="14"/>
  <c r="E297" i="14"/>
  <c r="F297" i="14"/>
  <c r="G297" i="14"/>
  <c r="H297" i="14"/>
  <c r="I297" i="14"/>
  <c r="J297" i="14"/>
  <c r="K297" i="14"/>
  <c r="L297" i="14"/>
  <c r="M297" i="14"/>
  <c r="N297" i="14"/>
  <c r="E298" i="14"/>
  <c r="F298" i="14"/>
  <c r="G298" i="14"/>
  <c r="H298" i="14"/>
  <c r="I298" i="14"/>
  <c r="J298" i="14"/>
  <c r="K298" i="14"/>
  <c r="L298" i="14"/>
  <c r="M298" i="14"/>
  <c r="N298" i="14"/>
  <c r="E299" i="14"/>
  <c r="F299" i="14"/>
  <c r="G299" i="14"/>
  <c r="H299" i="14"/>
  <c r="I299" i="14"/>
  <c r="J299" i="14"/>
  <c r="K299" i="14"/>
  <c r="L299" i="14"/>
  <c r="M299" i="14"/>
  <c r="N299" i="14"/>
  <c r="E300" i="14"/>
  <c r="F300" i="14"/>
  <c r="G300" i="14"/>
  <c r="H300" i="14"/>
  <c r="I300" i="14"/>
  <c r="J300" i="14"/>
  <c r="K300" i="14"/>
  <c r="L300" i="14"/>
  <c r="M300" i="14"/>
  <c r="N300" i="14"/>
  <c r="E301" i="14"/>
  <c r="F301" i="14"/>
  <c r="G301" i="14"/>
  <c r="H301" i="14"/>
  <c r="I301" i="14"/>
  <c r="J301" i="14"/>
  <c r="K301" i="14"/>
  <c r="L301" i="14"/>
  <c r="M301" i="14"/>
  <c r="N301" i="14"/>
  <c r="E302" i="14"/>
  <c r="F302" i="14"/>
  <c r="G302" i="14"/>
  <c r="H302" i="14"/>
  <c r="I302" i="14"/>
  <c r="J302" i="14"/>
  <c r="K302" i="14"/>
  <c r="L302" i="14"/>
  <c r="M302" i="14"/>
  <c r="N302" i="14"/>
  <c r="E303" i="14"/>
  <c r="F303" i="14"/>
  <c r="G303" i="14"/>
  <c r="H303" i="14"/>
  <c r="I303" i="14"/>
  <c r="J303" i="14"/>
  <c r="K303" i="14"/>
  <c r="L303" i="14"/>
  <c r="M303" i="14"/>
  <c r="N303" i="14"/>
  <c r="E304" i="14"/>
  <c r="F304" i="14"/>
  <c r="G304" i="14"/>
  <c r="H304" i="14"/>
  <c r="I304" i="14"/>
  <c r="J304" i="14"/>
  <c r="K304" i="14"/>
  <c r="L304" i="14"/>
  <c r="M304" i="14"/>
  <c r="N304" i="14"/>
  <c r="E307" i="14"/>
  <c r="F307" i="14"/>
  <c r="G307" i="14"/>
  <c r="H307" i="14"/>
  <c r="I307" i="14"/>
  <c r="J307" i="14"/>
  <c r="K307" i="14"/>
  <c r="L307" i="14"/>
  <c r="M307" i="14"/>
  <c r="N307" i="14"/>
  <c r="E308" i="14"/>
  <c r="F308" i="14"/>
  <c r="G308" i="14"/>
  <c r="H308" i="14"/>
  <c r="I308" i="14"/>
  <c r="J308" i="14"/>
  <c r="K308" i="14"/>
  <c r="L308" i="14"/>
  <c r="M308" i="14"/>
  <c r="N308" i="14"/>
  <c r="E309" i="14"/>
  <c r="F309" i="14"/>
  <c r="G309" i="14"/>
  <c r="H309" i="14"/>
  <c r="I309" i="14"/>
  <c r="J309" i="14"/>
  <c r="K309" i="14"/>
  <c r="L309" i="14"/>
  <c r="M309" i="14"/>
  <c r="N309" i="14"/>
  <c r="E310" i="14"/>
  <c r="F310" i="14"/>
  <c r="G310" i="14"/>
  <c r="H310" i="14"/>
  <c r="I310" i="14"/>
  <c r="J310" i="14"/>
  <c r="K310" i="14"/>
  <c r="L310" i="14"/>
  <c r="M310" i="14"/>
  <c r="N310" i="14"/>
  <c r="E311" i="14"/>
  <c r="F311" i="14"/>
  <c r="G311" i="14"/>
  <c r="H311" i="14"/>
  <c r="I311" i="14"/>
  <c r="J311" i="14"/>
  <c r="K311" i="14"/>
  <c r="L311" i="14"/>
  <c r="M311" i="14"/>
  <c r="N311" i="14"/>
  <c r="E312" i="14"/>
  <c r="F312" i="14"/>
  <c r="G312" i="14"/>
  <c r="H312" i="14"/>
  <c r="I312" i="14"/>
  <c r="J312" i="14"/>
  <c r="K312" i="14"/>
  <c r="L312" i="14"/>
  <c r="M312" i="14"/>
  <c r="N312" i="14"/>
  <c r="E313" i="14"/>
  <c r="F313" i="14"/>
  <c r="G313" i="14"/>
  <c r="H313" i="14"/>
  <c r="I313" i="14"/>
  <c r="J313" i="14"/>
  <c r="K313" i="14"/>
  <c r="L313" i="14"/>
  <c r="M313" i="14"/>
  <c r="N313" i="14"/>
  <c r="E314" i="14"/>
  <c r="F314" i="14"/>
  <c r="G314" i="14"/>
  <c r="H314" i="14"/>
  <c r="I314" i="14"/>
  <c r="J314" i="14"/>
  <c r="K314" i="14"/>
  <c r="L314" i="14"/>
  <c r="M314" i="14"/>
  <c r="N314" i="14"/>
  <c r="E315" i="14"/>
  <c r="F315" i="14"/>
  <c r="G315" i="14"/>
  <c r="H315" i="14"/>
  <c r="I315" i="14"/>
  <c r="J315" i="14"/>
  <c r="K315" i="14"/>
  <c r="L315" i="14"/>
  <c r="M315" i="14"/>
  <c r="N315" i="14"/>
  <c r="E316" i="14"/>
  <c r="F316" i="14"/>
  <c r="G316" i="14"/>
  <c r="H316" i="14"/>
  <c r="I316" i="14"/>
  <c r="J316" i="14"/>
  <c r="K316" i="14"/>
  <c r="L316" i="14"/>
  <c r="M316" i="14"/>
  <c r="N316" i="14"/>
  <c r="E317" i="14"/>
  <c r="F317" i="14"/>
  <c r="G317" i="14"/>
  <c r="H317" i="14"/>
  <c r="I317" i="14"/>
  <c r="J317" i="14"/>
  <c r="K317" i="14"/>
  <c r="L317" i="14"/>
  <c r="M317" i="14"/>
  <c r="N317" i="14"/>
  <c r="E318" i="14"/>
  <c r="F318" i="14"/>
  <c r="G318" i="14"/>
  <c r="H318" i="14"/>
  <c r="I318" i="14"/>
  <c r="J318" i="14"/>
  <c r="K318" i="14"/>
  <c r="L318" i="14"/>
  <c r="M318" i="14"/>
  <c r="N318" i="14"/>
  <c r="E321" i="14"/>
  <c r="F321" i="14"/>
  <c r="G321" i="14"/>
  <c r="H321" i="14"/>
  <c r="I321" i="14"/>
  <c r="J321" i="14"/>
  <c r="K321" i="14"/>
  <c r="L321" i="14"/>
  <c r="M321" i="14"/>
  <c r="N321" i="14"/>
  <c r="E322" i="14"/>
  <c r="F322" i="14"/>
  <c r="G322" i="14"/>
  <c r="H322" i="14"/>
  <c r="I322" i="14"/>
  <c r="J322" i="14"/>
  <c r="K322" i="14"/>
  <c r="L322" i="14"/>
  <c r="M322" i="14"/>
  <c r="N322" i="14"/>
  <c r="E323" i="14"/>
  <c r="F323" i="14"/>
  <c r="G323" i="14"/>
  <c r="H323" i="14"/>
  <c r="I323" i="14"/>
  <c r="J323" i="14"/>
  <c r="K323" i="14"/>
  <c r="L323" i="14"/>
  <c r="M323" i="14"/>
  <c r="N323" i="14"/>
  <c r="E324" i="14"/>
  <c r="F324" i="14"/>
  <c r="G324" i="14"/>
  <c r="H324" i="14"/>
  <c r="I324" i="14"/>
  <c r="J324" i="14"/>
  <c r="K324" i="14"/>
  <c r="L324" i="14"/>
  <c r="M324" i="14"/>
  <c r="N324" i="14"/>
  <c r="E325" i="14"/>
  <c r="F325" i="14"/>
  <c r="G325" i="14"/>
  <c r="H325" i="14"/>
  <c r="I325" i="14"/>
  <c r="J325" i="14"/>
  <c r="K325" i="14"/>
  <c r="L325" i="14"/>
  <c r="M325" i="14"/>
  <c r="N325" i="14"/>
  <c r="E326" i="14"/>
  <c r="F326" i="14"/>
  <c r="G326" i="14"/>
  <c r="H326" i="14"/>
  <c r="I326" i="14"/>
  <c r="J326" i="14"/>
  <c r="K326" i="14"/>
  <c r="L326" i="14"/>
  <c r="M326" i="14"/>
  <c r="N326" i="14"/>
  <c r="E327" i="14"/>
  <c r="F327" i="14"/>
  <c r="G327" i="14"/>
  <c r="H327" i="14"/>
  <c r="I327" i="14"/>
  <c r="J327" i="14"/>
  <c r="K327" i="14"/>
  <c r="L327" i="14"/>
  <c r="M327" i="14"/>
  <c r="N327" i="14"/>
  <c r="E330" i="14"/>
  <c r="F330" i="14"/>
  <c r="G330" i="14"/>
  <c r="H330" i="14"/>
  <c r="I330" i="14"/>
  <c r="J330" i="14"/>
  <c r="K330" i="14"/>
  <c r="L330" i="14"/>
  <c r="M330" i="14"/>
  <c r="N330" i="14"/>
  <c r="E331" i="14"/>
  <c r="F331" i="14"/>
  <c r="G331" i="14"/>
  <c r="H331" i="14"/>
  <c r="I331" i="14"/>
  <c r="J331" i="14"/>
  <c r="K331" i="14"/>
  <c r="L331" i="14"/>
  <c r="M331" i="14"/>
  <c r="N331" i="14"/>
  <c r="E332" i="14"/>
  <c r="F332" i="14"/>
  <c r="G332" i="14"/>
  <c r="H332" i="14"/>
  <c r="I332" i="14"/>
  <c r="J332" i="14"/>
  <c r="K332" i="14"/>
  <c r="L332" i="14"/>
  <c r="M332" i="14"/>
  <c r="N332" i="14"/>
  <c r="E333" i="14"/>
  <c r="F333" i="14"/>
  <c r="G333" i="14"/>
  <c r="H333" i="14"/>
  <c r="I333" i="14"/>
  <c r="J333" i="14"/>
  <c r="K333" i="14"/>
  <c r="L333" i="14"/>
  <c r="M333" i="14"/>
  <c r="N333" i="14"/>
  <c r="E334" i="14"/>
  <c r="F334" i="14"/>
  <c r="G334" i="14"/>
  <c r="H334" i="14"/>
  <c r="I334" i="14"/>
  <c r="J334" i="14"/>
  <c r="K334" i="14"/>
  <c r="L334" i="14"/>
  <c r="M334" i="14"/>
  <c r="N334" i="14"/>
  <c r="E335" i="14"/>
  <c r="F335" i="14"/>
  <c r="G335" i="14"/>
  <c r="H335" i="14"/>
  <c r="I335" i="14"/>
  <c r="J335" i="14"/>
  <c r="K335" i="14"/>
  <c r="L335" i="14"/>
  <c r="M335" i="14"/>
  <c r="N335" i="14"/>
  <c r="E336" i="14"/>
  <c r="F336" i="14"/>
  <c r="G336" i="14"/>
  <c r="H336" i="14"/>
  <c r="I336" i="14"/>
  <c r="J336" i="14"/>
  <c r="K336" i="14"/>
  <c r="L336" i="14"/>
  <c r="M336" i="14"/>
  <c r="N336" i="14"/>
  <c r="E339" i="14"/>
  <c r="F339" i="14"/>
  <c r="G339" i="14"/>
  <c r="H339" i="14"/>
  <c r="I339" i="14"/>
  <c r="J339" i="14"/>
  <c r="K339" i="14"/>
  <c r="L339" i="14"/>
  <c r="M339" i="14"/>
  <c r="N339" i="14"/>
  <c r="E340" i="14"/>
  <c r="F340" i="14"/>
  <c r="G340" i="14"/>
  <c r="H340" i="14"/>
  <c r="I340" i="14"/>
  <c r="J340" i="14"/>
  <c r="K340" i="14"/>
  <c r="L340" i="14"/>
  <c r="M340" i="14"/>
  <c r="N340" i="14"/>
  <c r="E341" i="14"/>
  <c r="F341" i="14"/>
  <c r="G341" i="14"/>
  <c r="H341" i="14"/>
  <c r="I341" i="14"/>
  <c r="J341" i="14"/>
  <c r="K341" i="14"/>
  <c r="L341" i="14"/>
  <c r="M341" i="14"/>
  <c r="N341" i="14"/>
  <c r="E342" i="14"/>
  <c r="F342" i="14"/>
  <c r="G342" i="14"/>
  <c r="H342" i="14"/>
  <c r="I342" i="14"/>
  <c r="J342" i="14"/>
  <c r="K342" i="14"/>
  <c r="L342" i="14"/>
  <c r="M342" i="14"/>
  <c r="N342" i="14"/>
  <c r="E343" i="14"/>
  <c r="F343" i="14"/>
  <c r="G343" i="14"/>
  <c r="H343" i="14"/>
  <c r="I343" i="14"/>
  <c r="J343" i="14"/>
  <c r="K343" i="14"/>
  <c r="L343" i="14"/>
  <c r="M343" i="14"/>
  <c r="N343" i="14"/>
  <c r="E344" i="14"/>
  <c r="F344" i="14"/>
  <c r="G344" i="14"/>
  <c r="H344" i="14"/>
  <c r="I344" i="14"/>
  <c r="J344" i="14"/>
  <c r="K344" i="14"/>
  <c r="L344" i="14"/>
  <c r="M344" i="14"/>
  <c r="N344" i="14"/>
  <c r="E345" i="14"/>
  <c r="F345" i="14"/>
  <c r="G345" i="14"/>
  <c r="H345" i="14"/>
  <c r="I345" i="14"/>
  <c r="J345" i="14"/>
  <c r="K345" i="14"/>
  <c r="L345" i="14"/>
  <c r="M345" i="14"/>
  <c r="N345" i="14"/>
  <c r="E355" i="14"/>
  <c r="F355" i="14"/>
  <c r="G355" i="14"/>
  <c r="H355" i="14"/>
  <c r="I355" i="14"/>
  <c r="J355" i="14"/>
  <c r="K355" i="14"/>
  <c r="L355" i="14"/>
  <c r="M355" i="14"/>
  <c r="N355" i="14"/>
  <c r="E356" i="14"/>
  <c r="F356" i="14"/>
  <c r="G356" i="14"/>
  <c r="H356" i="14"/>
  <c r="I356" i="14"/>
  <c r="J356" i="14"/>
  <c r="K356" i="14"/>
  <c r="L356" i="14"/>
  <c r="M356" i="14"/>
  <c r="N356" i="14"/>
  <c r="E367" i="14"/>
  <c r="F367" i="14"/>
  <c r="G367" i="14"/>
  <c r="H367" i="14"/>
  <c r="I367" i="14"/>
  <c r="J367" i="14"/>
  <c r="K367" i="14"/>
  <c r="L367" i="14"/>
  <c r="M367" i="14"/>
  <c r="N367" i="14"/>
  <c r="E368" i="14"/>
  <c r="F368" i="14"/>
  <c r="G368" i="14"/>
  <c r="H368" i="14"/>
  <c r="I368" i="14"/>
  <c r="J368" i="14"/>
  <c r="K368" i="14"/>
  <c r="L368" i="14"/>
  <c r="M368" i="14"/>
  <c r="N368" i="14"/>
  <c r="E369" i="14"/>
  <c r="F369" i="14"/>
  <c r="G369" i="14"/>
  <c r="H369" i="14"/>
  <c r="I369" i="14"/>
  <c r="J369" i="14"/>
  <c r="K369" i="14"/>
  <c r="L369" i="14"/>
  <c r="M369" i="14"/>
  <c r="N369" i="14"/>
  <c r="E370" i="14"/>
  <c r="F370" i="14"/>
  <c r="G370" i="14"/>
  <c r="H370" i="14"/>
  <c r="I370" i="14"/>
  <c r="J370" i="14"/>
  <c r="K370" i="14"/>
  <c r="L370" i="14"/>
  <c r="M370" i="14"/>
  <c r="N370" i="14"/>
  <c r="E371" i="14"/>
  <c r="F371" i="14"/>
  <c r="G371" i="14"/>
  <c r="H371" i="14"/>
  <c r="I371" i="14"/>
  <c r="J371" i="14"/>
  <c r="K371" i="14"/>
  <c r="L371" i="14"/>
  <c r="M371" i="14"/>
  <c r="N371" i="14"/>
  <c r="E372" i="14"/>
  <c r="F372" i="14"/>
  <c r="G372" i="14"/>
  <c r="H372" i="14"/>
  <c r="I372" i="14"/>
  <c r="J372" i="14"/>
  <c r="K372" i="14"/>
  <c r="L372" i="14"/>
  <c r="M372" i="14"/>
  <c r="N372" i="14"/>
  <c r="E373" i="14"/>
  <c r="F373" i="14"/>
  <c r="G373" i="14"/>
  <c r="H373" i="14"/>
  <c r="I373" i="14"/>
  <c r="J373" i="14"/>
  <c r="K373" i="14"/>
  <c r="L373" i="14"/>
  <c r="M373" i="14"/>
  <c r="N373" i="14"/>
  <c r="E376" i="14"/>
  <c r="F376" i="14"/>
  <c r="G376" i="14"/>
  <c r="H376" i="14"/>
  <c r="I376" i="14"/>
  <c r="J376" i="14"/>
  <c r="K376" i="14"/>
  <c r="L376" i="14"/>
  <c r="M376" i="14"/>
  <c r="N376" i="14"/>
  <c r="E377" i="14"/>
  <c r="F377" i="14"/>
  <c r="G377" i="14"/>
  <c r="H377" i="14"/>
  <c r="I377" i="14"/>
  <c r="J377" i="14"/>
  <c r="K377" i="14"/>
  <c r="L377" i="14"/>
  <c r="M377" i="14"/>
  <c r="N377" i="14"/>
  <c r="E378" i="14"/>
  <c r="F378" i="14"/>
  <c r="G378" i="14"/>
  <c r="H378" i="14"/>
  <c r="I378" i="14"/>
  <c r="J378" i="14"/>
  <c r="K378" i="14"/>
  <c r="L378" i="14"/>
  <c r="M378" i="14"/>
  <c r="N378" i="14"/>
  <c r="E379" i="14"/>
  <c r="F379" i="14"/>
  <c r="G379" i="14"/>
  <c r="H379" i="14"/>
  <c r="I379" i="14"/>
  <c r="J379" i="14"/>
  <c r="K379" i="14"/>
  <c r="L379" i="14"/>
  <c r="M379" i="14"/>
  <c r="N379" i="14"/>
  <c r="E380" i="14"/>
  <c r="F380" i="14"/>
  <c r="G380" i="14"/>
  <c r="H380" i="14"/>
  <c r="I380" i="14"/>
  <c r="J380" i="14"/>
  <c r="K380" i="14"/>
  <c r="L380" i="14"/>
  <c r="M380" i="14"/>
  <c r="N380" i="14"/>
  <c r="E381" i="14"/>
  <c r="F381" i="14"/>
  <c r="G381" i="14"/>
  <c r="H381" i="14"/>
  <c r="I381" i="14"/>
  <c r="J381" i="14"/>
  <c r="K381" i="14"/>
  <c r="L381" i="14"/>
  <c r="M381" i="14"/>
  <c r="N381" i="14"/>
  <c r="E382" i="14"/>
  <c r="F382" i="14"/>
  <c r="G382" i="14"/>
  <c r="H382" i="14"/>
  <c r="I382" i="14"/>
  <c r="J382" i="14"/>
  <c r="K382" i="14"/>
  <c r="L382" i="14"/>
  <c r="M382" i="14"/>
  <c r="N382" i="14"/>
  <c r="E385" i="14"/>
  <c r="F385" i="14"/>
  <c r="G385" i="14"/>
  <c r="H385" i="14"/>
  <c r="I385" i="14"/>
  <c r="J385" i="14"/>
  <c r="K385" i="14"/>
  <c r="L385" i="14"/>
  <c r="M385" i="14"/>
  <c r="N385" i="14"/>
  <c r="E386" i="14"/>
  <c r="F386" i="14"/>
  <c r="G386" i="14"/>
  <c r="H386" i="14"/>
  <c r="I386" i="14"/>
  <c r="J386" i="14"/>
  <c r="K386" i="14"/>
  <c r="L386" i="14"/>
  <c r="M386" i="14"/>
  <c r="N386" i="14"/>
  <c r="E387" i="14"/>
  <c r="F387" i="14"/>
  <c r="G387" i="14"/>
  <c r="H387" i="14"/>
  <c r="I387" i="14"/>
  <c r="J387" i="14"/>
  <c r="K387" i="14"/>
  <c r="L387" i="14"/>
  <c r="M387" i="14"/>
  <c r="N387" i="14"/>
  <c r="E388" i="14"/>
  <c r="F388" i="14"/>
  <c r="G388" i="14"/>
  <c r="H388" i="14"/>
  <c r="I388" i="14"/>
  <c r="J388" i="14"/>
  <c r="K388" i="14"/>
  <c r="L388" i="14"/>
  <c r="M388" i="14"/>
  <c r="N388" i="14"/>
  <c r="E389" i="14"/>
  <c r="F389" i="14"/>
  <c r="G389" i="14"/>
  <c r="H389" i="14"/>
  <c r="I389" i="14"/>
  <c r="J389" i="14"/>
  <c r="K389" i="14"/>
  <c r="L389" i="14"/>
  <c r="M389" i="14"/>
  <c r="N389" i="14"/>
  <c r="E399" i="14"/>
  <c r="F399" i="14"/>
  <c r="G399" i="14"/>
  <c r="H399" i="14"/>
  <c r="I399" i="14"/>
  <c r="J399" i="14"/>
  <c r="K399" i="14"/>
  <c r="L399" i="14"/>
  <c r="M399" i="14"/>
  <c r="N399" i="14"/>
  <c r="E400" i="14"/>
  <c r="F400" i="14"/>
  <c r="G400" i="14"/>
  <c r="H400" i="14"/>
  <c r="I400" i="14"/>
  <c r="J400" i="14"/>
  <c r="K400" i="14"/>
  <c r="L400" i="14"/>
  <c r="M400" i="14"/>
  <c r="N400" i="14"/>
  <c r="E401" i="14"/>
  <c r="F401" i="14"/>
  <c r="G401" i="14"/>
  <c r="H401" i="14"/>
  <c r="I401" i="14"/>
  <c r="J401" i="14"/>
  <c r="K401" i="14"/>
  <c r="L401" i="14"/>
  <c r="M401" i="14"/>
  <c r="N401" i="14"/>
  <c r="E404" i="14"/>
  <c r="F404" i="14"/>
  <c r="G404" i="14"/>
  <c r="H404" i="14"/>
  <c r="I404" i="14"/>
  <c r="J404" i="14"/>
  <c r="K404" i="14"/>
  <c r="L404" i="14"/>
  <c r="M404" i="14"/>
  <c r="N404" i="14"/>
  <c r="E407" i="14"/>
  <c r="F407" i="14"/>
  <c r="G407" i="14"/>
  <c r="H407" i="14"/>
  <c r="I407" i="14"/>
  <c r="J407" i="14"/>
  <c r="K407" i="14"/>
  <c r="L407" i="14"/>
  <c r="M407" i="14"/>
  <c r="N407" i="14"/>
  <c r="E408" i="14"/>
  <c r="F408" i="14"/>
  <c r="G408" i="14"/>
  <c r="H408" i="14"/>
  <c r="I408" i="14"/>
  <c r="J408" i="14"/>
  <c r="K408" i="14"/>
  <c r="L408" i="14"/>
  <c r="M408" i="14"/>
  <c r="N408" i="14"/>
  <c r="E409" i="14"/>
  <c r="F409" i="14"/>
  <c r="G409" i="14"/>
  <c r="H409" i="14"/>
  <c r="I409" i="14"/>
  <c r="J409" i="14"/>
  <c r="K409" i="14"/>
  <c r="L409" i="14"/>
  <c r="M409" i="14"/>
  <c r="N409" i="14"/>
  <c r="E410" i="14"/>
  <c r="F410" i="14"/>
  <c r="G410" i="14"/>
  <c r="H410" i="14"/>
  <c r="I410" i="14"/>
  <c r="J410" i="14"/>
  <c r="K410" i="14"/>
  <c r="L410" i="14"/>
  <c r="M410" i="14"/>
  <c r="N410" i="14"/>
  <c r="E411" i="14"/>
  <c r="F411" i="14"/>
  <c r="G411" i="14"/>
  <c r="H411" i="14"/>
  <c r="I411" i="14"/>
  <c r="J411" i="14"/>
  <c r="K411" i="14"/>
  <c r="L411" i="14"/>
  <c r="M411" i="14"/>
  <c r="N411" i="14"/>
  <c r="E412" i="14"/>
  <c r="F412" i="14"/>
  <c r="G412" i="14"/>
  <c r="H412" i="14"/>
  <c r="I412" i="14"/>
  <c r="J412" i="14"/>
  <c r="K412" i="14"/>
  <c r="L412" i="14"/>
  <c r="M412" i="14"/>
  <c r="N412" i="14"/>
  <c r="E413" i="14"/>
  <c r="F413" i="14"/>
  <c r="G413" i="14"/>
  <c r="H413" i="14"/>
  <c r="I413" i="14"/>
  <c r="J413" i="14"/>
  <c r="K413" i="14"/>
  <c r="L413" i="14"/>
  <c r="M413" i="14"/>
  <c r="N413" i="14"/>
  <c r="E414" i="14"/>
  <c r="F414" i="14"/>
  <c r="G414" i="14"/>
  <c r="H414" i="14"/>
  <c r="I414" i="14"/>
  <c r="J414" i="14"/>
  <c r="K414" i="14"/>
  <c r="L414" i="14"/>
  <c r="M414" i="14"/>
  <c r="N414" i="14"/>
  <c r="E417" i="14"/>
  <c r="F417" i="14"/>
  <c r="G417" i="14"/>
  <c r="H417" i="14"/>
  <c r="I417" i="14"/>
  <c r="J417" i="14"/>
  <c r="K417" i="14"/>
  <c r="L417" i="14"/>
  <c r="M417" i="14"/>
  <c r="N417" i="14"/>
  <c r="E419" i="14"/>
  <c r="F419" i="14"/>
  <c r="G419" i="14"/>
  <c r="H419" i="14"/>
  <c r="I419" i="14"/>
  <c r="J419" i="14"/>
  <c r="K419" i="14"/>
  <c r="L419" i="14"/>
  <c r="M419" i="14"/>
  <c r="N419" i="14"/>
  <c r="E420" i="14"/>
  <c r="F420" i="14"/>
  <c r="G420" i="14"/>
  <c r="H420" i="14"/>
  <c r="I420" i="14"/>
  <c r="J420" i="14"/>
  <c r="K420" i="14"/>
  <c r="L420" i="14"/>
  <c r="M420" i="14"/>
  <c r="N420" i="14"/>
  <c r="E424" i="14"/>
  <c r="F424" i="14"/>
  <c r="G424" i="14"/>
  <c r="H424" i="14"/>
  <c r="I424" i="14"/>
  <c r="J424" i="14"/>
  <c r="K424" i="14"/>
  <c r="L424" i="14"/>
  <c r="M424" i="14"/>
  <c r="N424" i="14"/>
  <c r="E425" i="14"/>
  <c r="F425" i="14"/>
  <c r="G425" i="14"/>
  <c r="H425" i="14"/>
  <c r="I425" i="14"/>
  <c r="J425" i="14"/>
  <c r="K425" i="14"/>
  <c r="L425" i="14"/>
  <c r="M425" i="14"/>
  <c r="N425" i="14"/>
  <c r="E428" i="14"/>
  <c r="F428" i="14"/>
  <c r="G428" i="14"/>
  <c r="H428" i="14"/>
  <c r="I428" i="14"/>
  <c r="J428" i="14"/>
  <c r="K428" i="14"/>
  <c r="L428" i="14"/>
  <c r="M428" i="14"/>
  <c r="N428" i="14"/>
  <c r="E429" i="14"/>
  <c r="F429" i="14"/>
  <c r="G429" i="14"/>
  <c r="H429" i="14"/>
  <c r="I429" i="14"/>
  <c r="J429" i="14"/>
  <c r="K429" i="14"/>
  <c r="L429" i="14"/>
  <c r="M429" i="14"/>
  <c r="N429" i="14"/>
  <c r="E430" i="14"/>
  <c r="F430" i="14"/>
  <c r="G430" i="14"/>
  <c r="H430" i="14"/>
  <c r="I430" i="14"/>
  <c r="J430" i="14"/>
  <c r="K430" i="14"/>
  <c r="L430" i="14"/>
  <c r="M430" i="14"/>
  <c r="N430" i="14"/>
  <c r="E431" i="14"/>
  <c r="F431" i="14"/>
  <c r="G431" i="14"/>
  <c r="H431" i="14"/>
  <c r="I431" i="14"/>
  <c r="J431" i="14"/>
  <c r="K431" i="14"/>
  <c r="L431" i="14"/>
  <c r="M431" i="14"/>
  <c r="N431" i="14"/>
  <c r="E432" i="14"/>
  <c r="F432" i="14"/>
  <c r="G432" i="14"/>
  <c r="H432" i="14"/>
  <c r="I432" i="14"/>
  <c r="J432" i="14"/>
  <c r="K432" i="14"/>
  <c r="L432" i="14"/>
  <c r="M432" i="14"/>
  <c r="N432" i="14"/>
  <c r="E433" i="14"/>
  <c r="F433" i="14"/>
  <c r="G433" i="14"/>
  <c r="H433" i="14"/>
  <c r="I433" i="14"/>
  <c r="J433" i="14"/>
  <c r="K433" i="14"/>
  <c r="L433" i="14"/>
  <c r="M433" i="14"/>
  <c r="N433" i="14"/>
  <c r="E434" i="14"/>
  <c r="F434" i="14"/>
  <c r="G434" i="14"/>
  <c r="H434" i="14"/>
  <c r="I434" i="14"/>
  <c r="J434" i="14"/>
  <c r="K434" i="14"/>
  <c r="L434" i="14"/>
  <c r="M434" i="14"/>
  <c r="N434" i="14"/>
  <c r="E435" i="14"/>
  <c r="F435" i="14"/>
  <c r="G435" i="14"/>
  <c r="H435" i="14"/>
  <c r="I435" i="14"/>
  <c r="J435" i="14"/>
  <c r="K435" i="14"/>
  <c r="L435" i="14"/>
  <c r="M435" i="14"/>
  <c r="N435" i="14"/>
  <c r="E436" i="14"/>
  <c r="F436" i="14"/>
  <c r="G436" i="14"/>
  <c r="H436" i="14"/>
  <c r="I436" i="14"/>
  <c r="J436" i="14"/>
  <c r="K436" i="14"/>
  <c r="L436" i="14"/>
  <c r="M436" i="14"/>
  <c r="N436" i="14"/>
  <c r="E437" i="14"/>
  <c r="F437" i="14"/>
  <c r="G437" i="14"/>
  <c r="H437" i="14"/>
  <c r="I437" i="14"/>
  <c r="J437" i="14"/>
  <c r="K437" i="14"/>
  <c r="L437" i="14"/>
  <c r="M437" i="14"/>
  <c r="N437" i="14"/>
  <c r="E438" i="14"/>
  <c r="F438" i="14"/>
  <c r="G438" i="14"/>
  <c r="H438" i="14"/>
  <c r="I438" i="14"/>
  <c r="J438" i="14"/>
  <c r="K438" i="14"/>
  <c r="L438" i="14"/>
  <c r="M438" i="14"/>
  <c r="N438" i="14"/>
  <c r="E441" i="14"/>
  <c r="F441" i="14"/>
  <c r="G441" i="14"/>
  <c r="H441" i="14"/>
  <c r="I441" i="14"/>
  <c r="J441" i="14"/>
  <c r="K441" i="14"/>
  <c r="L441" i="14"/>
  <c r="M441" i="14"/>
  <c r="N441" i="14"/>
  <c r="E442" i="14"/>
  <c r="F442" i="14"/>
  <c r="G442" i="14"/>
  <c r="H442" i="14"/>
  <c r="I442" i="14"/>
  <c r="J442" i="14"/>
  <c r="K442" i="14"/>
  <c r="L442" i="14"/>
  <c r="M442" i="14"/>
  <c r="N442" i="14"/>
  <c r="E443" i="14"/>
  <c r="F443" i="14"/>
  <c r="G443" i="14"/>
  <c r="H443" i="14"/>
  <c r="I443" i="14"/>
  <c r="J443" i="14"/>
  <c r="K443" i="14"/>
  <c r="L443" i="14"/>
  <c r="M443" i="14"/>
  <c r="N443" i="14"/>
  <c r="E444" i="14"/>
  <c r="F444" i="14"/>
  <c r="G444" i="14"/>
  <c r="H444" i="14"/>
  <c r="I444" i="14"/>
  <c r="J444" i="14"/>
  <c r="K444" i="14"/>
  <c r="L444" i="14"/>
  <c r="M444" i="14"/>
  <c r="N444" i="14"/>
  <c r="E445" i="14"/>
  <c r="F445" i="14"/>
  <c r="G445" i="14"/>
  <c r="H445" i="14"/>
  <c r="I445" i="14"/>
  <c r="J445" i="14"/>
  <c r="K445" i="14"/>
  <c r="L445" i="14"/>
  <c r="M445" i="14"/>
  <c r="N445" i="14"/>
  <c r="E448" i="14"/>
  <c r="F448" i="14"/>
  <c r="G448" i="14"/>
  <c r="H448" i="14"/>
  <c r="I448" i="14"/>
  <c r="J448" i="14"/>
  <c r="K448" i="14"/>
  <c r="L448" i="14"/>
  <c r="M448" i="14"/>
  <c r="N448" i="14"/>
  <c r="E449" i="14"/>
  <c r="F449" i="14"/>
  <c r="G449" i="14"/>
  <c r="H449" i="14"/>
  <c r="I449" i="14"/>
  <c r="J449" i="14"/>
  <c r="K449" i="14"/>
  <c r="L449" i="14"/>
  <c r="M449" i="14"/>
  <c r="N449" i="14"/>
  <c r="E450" i="14"/>
  <c r="F450" i="14"/>
  <c r="G450" i="14"/>
  <c r="H450" i="14"/>
  <c r="I450" i="14"/>
  <c r="J450" i="14"/>
  <c r="K450" i="14"/>
  <c r="L450" i="14"/>
  <c r="M450" i="14"/>
  <c r="N450" i="14"/>
  <c r="E451" i="14"/>
  <c r="F451" i="14"/>
  <c r="G451" i="14"/>
  <c r="H451" i="14"/>
  <c r="I451" i="14"/>
  <c r="J451" i="14"/>
  <c r="K451" i="14"/>
  <c r="L451" i="14"/>
  <c r="M451" i="14"/>
  <c r="N451" i="14"/>
  <c r="E452" i="14"/>
  <c r="F452" i="14"/>
  <c r="G452" i="14"/>
  <c r="H452" i="14"/>
  <c r="I452" i="14"/>
  <c r="J452" i="14"/>
  <c r="K452" i="14"/>
  <c r="L452" i="14"/>
  <c r="M452" i="14"/>
  <c r="N452" i="14"/>
  <c r="E453" i="14"/>
  <c r="F453" i="14"/>
  <c r="G453" i="14"/>
  <c r="H453" i="14"/>
  <c r="I453" i="14"/>
  <c r="J453" i="14"/>
  <c r="K453" i="14"/>
  <c r="L453" i="14"/>
  <c r="M453" i="14"/>
  <c r="N453" i="14"/>
  <c r="E454" i="14"/>
  <c r="F454" i="14"/>
  <c r="G454" i="14"/>
  <c r="H454" i="14"/>
  <c r="I454" i="14"/>
  <c r="J454" i="14"/>
  <c r="K454" i="14"/>
  <c r="L454" i="14"/>
  <c r="M454" i="14"/>
  <c r="N454" i="14"/>
  <c r="E456" i="14"/>
  <c r="F456" i="14"/>
  <c r="G456" i="14"/>
  <c r="H456" i="14"/>
  <c r="I456" i="14"/>
  <c r="J456" i="14"/>
  <c r="K456" i="14"/>
  <c r="L456" i="14"/>
  <c r="M456" i="14"/>
  <c r="N456" i="14"/>
  <c r="E463" i="14"/>
  <c r="F463" i="14"/>
  <c r="G463" i="14"/>
  <c r="H463" i="14"/>
  <c r="I463" i="14"/>
  <c r="J463" i="14"/>
  <c r="K463" i="14"/>
  <c r="L463" i="14"/>
  <c r="M463" i="14"/>
  <c r="N463" i="14"/>
  <c r="E464" i="14"/>
  <c r="F464" i="14"/>
  <c r="G464" i="14"/>
  <c r="H464" i="14"/>
  <c r="I464" i="14"/>
  <c r="J464" i="14"/>
  <c r="K464" i="14"/>
  <c r="L464" i="14"/>
  <c r="M464" i="14"/>
  <c r="N464" i="14"/>
  <c r="E465" i="14"/>
  <c r="F465" i="14"/>
  <c r="G465" i="14"/>
  <c r="H465" i="14"/>
  <c r="I465" i="14"/>
  <c r="J465" i="14"/>
  <c r="K465" i="14"/>
  <c r="L465" i="14"/>
  <c r="M465" i="14"/>
  <c r="N465" i="14"/>
  <c r="E466" i="14"/>
  <c r="F466" i="14"/>
  <c r="G466" i="14"/>
  <c r="H466" i="14"/>
  <c r="I466" i="14"/>
  <c r="J466" i="14"/>
  <c r="K466" i="14"/>
  <c r="L466" i="14"/>
  <c r="M466" i="14"/>
  <c r="N466" i="14"/>
  <c r="E467" i="14"/>
  <c r="F467" i="14"/>
  <c r="G467" i="14"/>
  <c r="H467" i="14"/>
  <c r="I467" i="14"/>
  <c r="J467" i="14"/>
  <c r="K467" i="14"/>
  <c r="L467" i="14"/>
  <c r="M467" i="14"/>
  <c r="N467" i="14"/>
  <c r="E468" i="14"/>
  <c r="F468" i="14"/>
  <c r="G468" i="14"/>
  <c r="H468" i="14"/>
  <c r="I468" i="14"/>
  <c r="J468" i="14"/>
  <c r="K468" i="14"/>
  <c r="L468" i="14"/>
  <c r="M468" i="14"/>
  <c r="N468" i="14"/>
  <c r="N10" i="14"/>
  <c r="M10" i="14"/>
  <c r="L10" i="14"/>
  <c r="K10" i="14"/>
  <c r="J10" i="14"/>
  <c r="I10" i="14"/>
  <c r="H10" i="14"/>
  <c r="G10" i="14"/>
  <c r="F10" i="14"/>
  <c r="E10" i="14"/>
  <c r="E6" i="14"/>
  <c r="D468" i="15"/>
  <c r="C468" i="15"/>
  <c r="D467" i="15"/>
  <c r="C467" i="15"/>
  <c r="D466" i="15"/>
  <c r="C466" i="15"/>
  <c r="D465" i="15"/>
  <c r="C465" i="15"/>
  <c r="D464" i="15"/>
  <c r="C464" i="15"/>
  <c r="D463" i="15"/>
  <c r="C463" i="15"/>
  <c r="D462" i="15"/>
  <c r="C462" i="15"/>
  <c r="D460" i="15"/>
  <c r="C460" i="15"/>
  <c r="D459" i="15"/>
  <c r="C459" i="15"/>
  <c r="D458" i="15"/>
  <c r="C458" i="15"/>
  <c r="D457" i="15"/>
  <c r="C457" i="15"/>
  <c r="D454" i="15"/>
  <c r="C454" i="15"/>
  <c r="D453" i="15"/>
  <c r="C453" i="15"/>
  <c r="D452" i="15"/>
  <c r="C452" i="15"/>
  <c r="D451" i="15"/>
  <c r="C451" i="15"/>
  <c r="D450" i="15"/>
  <c r="C450" i="15"/>
  <c r="D449" i="15"/>
  <c r="C449" i="15"/>
  <c r="D448" i="15"/>
  <c r="C448" i="15"/>
  <c r="D447" i="15"/>
  <c r="C447" i="15"/>
  <c r="D445" i="15"/>
  <c r="C445" i="15"/>
  <c r="D444" i="15"/>
  <c r="C444" i="15"/>
  <c r="D443" i="15"/>
  <c r="C443" i="15"/>
  <c r="D442" i="15"/>
  <c r="C442" i="15"/>
  <c r="D441" i="15"/>
  <c r="C441" i="15"/>
  <c r="D440" i="15"/>
  <c r="C440"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5" i="15"/>
  <c r="C425" i="15"/>
  <c r="D424" i="15"/>
  <c r="C424" i="15"/>
  <c r="D423" i="15"/>
  <c r="C423" i="15"/>
  <c r="D422" i="15"/>
  <c r="C422" i="15"/>
  <c r="D421" i="15"/>
  <c r="C421" i="15"/>
  <c r="D420" i="15"/>
  <c r="C420" i="15"/>
  <c r="D419" i="15"/>
  <c r="C419" i="15"/>
  <c r="D418" i="15"/>
  <c r="C418" i="15"/>
  <c r="D417" i="15"/>
  <c r="C417" i="15"/>
  <c r="D416" i="15"/>
  <c r="C416" i="15"/>
  <c r="D414" i="15"/>
  <c r="C414" i="15"/>
  <c r="D413" i="15"/>
  <c r="C413" i="15"/>
  <c r="D412" i="15"/>
  <c r="C412" i="15"/>
  <c r="D411" i="15"/>
  <c r="C411" i="15"/>
  <c r="D410" i="15"/>
  <c r="C410" i="15"/>
  <c r="D409" i="15"/>
  <c r="C409" i="15"/>
  <c r="D408" i="15"/>
  <c r="C408" i="15"/>
  <c r="D407" i="15"/>
  <c r="C407" i="15"/>
  <c r="D406" i="15"/>
  <c r="C406" i="15"/>
  <c r="D404" i="15"/>
  <c r="C404" i="15"/>
  <c r="D403" i="15"/>
  <c r="C403" i="15"/>
  <c r="D402" i="15"/>
  <c r="C402" i="15"/>
  <c r="D401" i="15"/>
  <c r="C401" i="15"/>
  <c r="D400" i="15"/>
  <c r="C400" i="15"/>
  <c r="D399" i="15"/>
  <c r="C399" i="15"/>
  <c r="D398" i="15"/>
  <c r="C398" i="15"/>
  <c r="D396" i="15"/>
  <c r="C396" i="15"/>
  <c r="D395" i="15"/>
  <c r="C395" i="15"/>
  <c r="D394" i="15"/>
  <c r="C394" i="15"/>
  <c r="D393" i="15"/>
  <c r="C393" i="15"/>
  <c r="D392" i="15"/>
  <c r="C392" i="15"/>
  <c r="D389" i="15"/>
  <c r="C389" i="15"/>
  <c r="D388" i="15"/>
  <c r="C388" i="15"/>
  <c r="D387" i="15"/>
  <c r="C387" i="15"/>
  <c r="D386" i="15"/>
  <c r="C386" i="15"/>
  <c r="D385" i="15"/>
  <c r="C385" i="15"/>
  <c r="D384" i="15"/>
  <c r="C384" i="15"/>
  <c r="D382" i="15"/>
  <c r="C382" i="15"/>
  <c r="D381" i="15"/>
  <c r="C381" i="15"/>
  <c r="D380" i="15"/>
  <c r="C380" i="15"/>
  <c r="D379" i="15"/>
  <c r="C379" i="15"/>
  <c r="D378" i="15"/>
  <c r="C378" i="15"/>
  <c r="D377" i="15"/>
  <c r="C377" i="15"/>
  <c r="D376" i="15"/>
  <c r="C376" i="15"/>
  <c r="D375" i="15"/>
  <c r="C375" i="15"/>
  <c r="D373" i="15"/>
  <c r="C373" i="15"/>
  <c r="D372" i="15"/>
  <c r="C372" i="15"/>
  <c r="D371" i="15"/>
  <c r="C371" i="15"/>
  <c r="D370" i="15"/>
  <c r="C370" i="15"/>
  <c r="D369" i="15"/>
  <c r="C369" i="15"/>
  <c r="D368" i="15"/>
  <c r="C368" i="15"/>
  <c r="D367" i="15"/>
  <c r="C367" i="15"/>
  <c r="D366" i="15"/>
  <c r="C366" i="15"/>
  <c r="D364" i="15"/>
  <c r="C364" i="15"/>
  <c r="D363" i="15"/>
  <c r="C363" i="15"/>
  <c r="D362" i="15"/>
  <c r="C362" i="15"/>
  <c r="D361" i="15"/>
  <c r="C361" i="15"/>
  <c r="D360" i="15"/>
  <c r="C360" i="15"/>
  <c r="D359" i="15"/>
  <c r="C359" i="15"/>
  <c r="D356" i="15"/>
  <c r="C356" i="15"/>
  <c r="D355" i="15"/>
  <c r="C355" i="15"/>
  <c r="D354" i="15"/>
  <c r="C354" i="15"/>
  <c r="D353" i="15"/>
  <c r="C353" i="15"/>
  <c r="D352" i="15"/>
  <c r="C352" i="15"/>
  <c r="D351" i="15"/>
  <c r="C351" i="15"/>
  <c r="D350" i="15"/>
  <c r="C350" i="15"/>
  <c r="D349" i="15"/>
  <c r="C349" i="15"/>
  <c r="D348" i="15"/>
  <c r="C348" i="15"/>
  <c r="D347" i="15"/>
  <c r="C347" i="15"/>
  <c r="D345" i="15"/>
  <c r="C345" i="15"/>
  <c r="D344" i="15"/>
  <c r="C344" i="15"/>
  <c r="D343" i="15"/>
  <c r="C343" i="15"/>
  <c r="D342" i="15"/>
  <c r="C342" i="15"/>
  <c r="D341" i="15"/>
  <c r="C341" i="15"/>
  <c r="D340" i="15"/>
  <c r="C340" i="15"/>
  <c r="D339" i="15"/>
  <c r="C339" i="15"/>
  <c r="D338" i="15"/>
  <c r="C338" i="15"/>
  <c r="D336" i="15"/>
  <c r="C336" i="15"/>
  <c r="D335" i="15"/>
  <c r="C335" i="15"/>
  <c r="D334" i="15"/>
  <c r="C334" i="15"/>
  <c r="D333" i="15"/>
  <c r="C333" i="15"/>
  <c r="D332" i="15"/>
  <c r="C332" i="15"/>
  <c r="D331" i="15"/>
  <c r="C331" i="15"/>
  <c r="D330" i="15"/>
  <c r="C330" i="15"/>
  <c r="D329" i="15"/>
  <c r="C329" i="15"/>
  <c r="D327" i="15"/>
  <c r="C327" i="15"/>
  <c r="D326" i="15"/>
  <c r="C326" i="15"/>
  <c r="D325" i="15"/>
  <c r="C325" i="15"/>
  <c r="D324" i="15"/>
  <c r="C324" i="15"/>
  <c r="D323" i="15"/>
  <c r="C323" i="15"/>
  <c r="D322" i="15"/>
  <c r="C322" i="15"/>
  <c r="D321" i="15"/>
  <c r="C321" i="15"/>
  <c r="D320" i="15"/>
  <c r="C320"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0" i="15"/>
  <c r="C290" i="15"/>
  <c r="D289" i="15"/>
  <c r="C289" i="15"/>
  <c r="D288" i="15"/>
  <c r="C288" i="15"/>
  <c r="D287" i="15"/>
  <c r="C287" i="15"/>
  <c r="D286" i="15"/>
  <c r="C286" i="15"/>
  <c r="D285" i="15"/>
  <c r="C285" i="15"/>
  <c r="D284" i="15"/>
  <c r="C284" i="15"/>
  <c r="D283" i="15"/>
  <c r="C283" i="15"/>
  <c r="D282" i="15"/>
  <c r="C282" i="15"/>
  <c r="D281" i="15"/>
  <c r="C281" i="15"/>
  <c r="D280" i="15"/>
  <c r="C280"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5" i="15"/>
  <c r="C265" i="15"/>
  <c r="D264" i="15"/>
  <c r="C264" i="15"/>
  <c r="D263" i="15"/>
  <c r="C263" i="15"/>
  <c r="D262" i="15"/>
  <c r="C262" i="15"/>
  <c r="D261" i="15"/>
  <c r="C261" i="15"/>
  <c r="D260" i="15"/>
  <c r="C260" i="15"/>
  <c r="D259" i="15"/>
  <c r="C259"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3" i="15"/>
  <c r="C243" i="15"/>
  <c r="D242" i="15"/>
  <c r="C242" i="15"/>
  <c r="D241" i="15"/>
  <c r="C241" i="15"/>
  <c r="D240" i="15"/>
  <c r="C240" i="15"/>
  <c r="D239" i="15"/>
  <c r="C239" i="15"/>
  <c r="D238" i="15"/>
  <c r="C238" i="15"/>
  <c r="D236" i="15"/>
  <c r="C236" i="15"/>
  <c r="D235" i="15"/>
  <c r="C235" i="15"/>
  <c r="D234" i="15"/>
  <c r="C234" i="15"/>
  <c r="D233" i="15"/>
  <c r="C233" i="15"/>
  <c r="D232" i="15"/>
  <c r="C232" i="15"/>
  <c r="D231" i="15"/>
  <c r="C231" i="15"/>
  <c r="D230" i="15"/>
  <c r="C230" i="15"/>
  <c r="D227" i="15"/>
  <c r="C227" i="15"/>
  <c r="D226" i="15"/>
  <c r="C226" i="15"/>
  <c r="D225" i="15"/>
  <c r="C225" i="15"/>
  <c r="D224" i="15"/>
  <c r="C224" i="15"/>
  <c r="D223" i="15"/>
  <c r="C223" i="15"/>
  <c r="D222" i="15"/>
  <c r="C222" i="15"/>
  <c r="D221" i="15"/>
  <c r="C221" i="15"/>
  <c r="D219" i="15"/>
  <c r="C219" i="15"/>
  <c r="D218" i="15"/>
  <c r="C218" i="15"/>
  <c r="D217" i="15"/>
  <c r="C217" i="15"/>
  <c r="D216" i="15"/>
  <c r="C216" i="15"/>
  <c r="D215" i="15"/>
  <c r="C215" i="15"/>
  <c r="D214" i="15"/>
  <c r="C214" i="15"/>
  <c r="D213" i="15"/>
  <c r="C213" i="15"/>
  <c r="D212" i="15"/>
  <c r="C212" i="15"/>
  <c r="D211" i="15"/>
  <c r="C211" i="15"/>
  <c r="D209" i="15"/>
  <c r="C209" i="15"/>
  <c r="D208" i="15"/>
  <c r="C208" i="15"/>
  <c r="D207" i="15"/>
  <c r="C207" i="15"/>
  <c r="D206" i="15"/>
  <c r="C206" i="15"/>
  <c r="D205" i="15"/>
  <c r="C205" i="15"/>
  <c r="D204" i="15"/>
  <c r="C204" i="15"/>
  <c r="D203" i="15"/>
  <c r="C203" i="15"/>
  <c r="D202" i="15"/>
  <c r="C202" i="15"/>
  <c r="D201" i="15"/>
  <c r="C201" i="15"/>
  <c r="D199" i="15"/>
  <c r="C199" i="15"/>
  <c r="D198" i="15"/>
  <c r="C198" i="15"/>
  <c r="D197" i="15"/>
  <c r="C197" i="15"/>
  <c r="D196" i="15"/>
  <c r="C196" i="15"/>
  <c r="D195" i="15"/>
  <c r="C195" i="15"/>
  <c r="D194" i="15"/>
  <c r="C194" i="15"/>
  <c r="D193" i="15"/>
  <c r="C193" i="15"/>
  <c r="D191" i="15"/>
  <c r="C191" i="15"/>
  <c r="D190" i="15"/>
  <c r="C190" i="15"/>
  <c r="D189" i="15"/>
  <c r="C189" i="15"/>
  <c r="D188" i="15"/>
  <c r="C188" i="15"/>
  <c r="D186" i="15"/>
  <c r="C186" i="15"/>
  <c r="D185" i="15"/>
  <c r="C185" i="15"/>
  <c r="D182" i="15"/>
  <c r="C182" i="15"/>
  <c r="D181" i="15"/>
  <c r="C181" i="15"/>
  <c r="D180" i="15"/>
  <c r="C180" i="15"/>
  <c r="D179" i="15"/>
  <c r="C179" i="15"/>
  <c r="D178" i="15"/>
  <c r="C178" i="15"/>
  <c r="D177" i="15"/>
  <c r="C177" i="15"/>
  <c r="D174" i="15"/>
  <c r="C174" i="15"/>
  <c r="D173" i="15"/>
  <c r="C173" i="15"/>
  <c r="D172" i="15"/>
  <c r="C172" i="15"/>
  <c r="D171" i="15"/>
  <c r="C171" i="15"/>
  <c r="D170" i="15"/>
  <c r="C170" i="15"/>
  <c r="D169" i="15"/>
  <c r="C169" i="15"/>
  <c r="D167" i="15"/>
  <c r="C167" i="15"/>
  <c r="D166" i="15"/>
  <c r="C166" i="15"/>
  <c r="D165" i="15"/>
  <c r="C165" i="15"/>
  <c r="D164" i="15"/>
  <c r="C164" i="15"/>
  <c r="D163" i="15"/>
  <c r="C163" i="15"/>
  <c r="D161" i="15"/>
  <c r="C161" i="15"/>
  <c r="D160" i="15"/>
  <c r="C160" i="15"/>
  <c r="D154" i="15"/>
  <c r="C154" i="15"/>
  <c r="D153" i="15"/>
  <c r="C153" i="15"/>
  <c r="D152" i="15"/>
  <c r="C152" i="15"/>
  <c r="D151" i="15"/>
  <c r="C151" i="15"/>
  <c r="D150" i="15"/>
  <c r="C150" i="15"/>
  <c r="D147" i="15"/>
  <c r="C147" i="15"/>
  <c r="D146" i="15"/>
  <c r="C146" i="15"/>
  <c r="D145" i="15"/>
  <c r="C145" i="15"/>
  <c r="D144" i="15"/>
  <c r="C144" i="15"/>
  <c r="D143" i="15"/>
  <c r="C143" i="15"/>
  <c r="D142" i="15"/>
  <c r="C142" i="15"/>
  <c r="D141" i="15"/>
  <c r="C141" i="15"/>
  <c r="D138" i="15"/>
  <c r="C138" i="15"/>
  <c r="D137" i="15"/>
  <c r="C137" i="15"/>
  <c r="D136" i="15"/>
  <c r="C136" i="15"/>
  <c r="D135" i="15"/>
  <c r="C135" i="15"/>
  <c r="D134" i="15"/>
  <c r="C134" i="15"/>
  <c r="D131" i="15"/>
  <c r="C131" i="15"/>
  <c r="D130" i="15"/>
  <c r="C130" i="15"/>
  <c r="D129" i="15"/>
  <c r="C129" i="15"/>
  <c r="D128" i="15"/>
  <c r="C128" i="15"/>
  <c r="D125" i="15"/>
  <c r="C125" i="15"/>
  <c r="D124" i="15"/>
  <c r="C124" i="15"/>
  <c r="D123" i="15"/>
  <c r="C123" i="15"/>
  <c r="D122" i="15"/>
  <c r="C122" i="15"/>
  <c r="D121" i="15"/>
  <c r="C121" i="15"/>
  <c r="D118" i="15"/>
  <c r="C118" i="15"/>
  <c r="D117" i="15"/>
  <c r="C117" i="15"/>
  <c r="D116" i="15"/>
  <c r="C116" i="15"/>
  <c r="D115" i="15"/>
  <c r="C115" i="15"/>
  <c r="D114" i="15"/>
  <c r="C114" i="15"/>
  <c r="D113" i="15"/>
  <c r="C113" i="15"/>
  <c r="D112" i="15"/>
  <c r="C112" i="15"/>
  <c r="D111" i="15"/>
  <c r="C111" i="15"/>
  <c r="D110" i="15"/>
  <c r="C110" i="15"/>
  <c r="D109" i="15"/>
  <c r="C109"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16" i="15"/>
  <c r="C16" i="15"/>
  <c r="D15" i="15"/>
  <c r="C15" i="15"/>
  <c r="D14" i="15"/>
  <c r="C14" i="15"/>
  <c r="D13" i="15"/>
  <c r="C13" i="15"/>
  <c r="D12" i="15"/>
  <c r="C12" i="15"/>
  <c r="D11" i="15"/>
  <c r="C11" i="15"/>
  <c r="D10" i="15"/>
  <c r="C10" i="15"/>
  <c r="G476" i="15" l="1"/>
  <c r="J476" i="15"/>
  <c r="K474" i="15"/>
  <c r="L474" i="15"/>
  <c r="K475" i="15"/>
  <c r="L475" i="15"/>
  <c r="K476" i="15"/>
  <c r="L476" i="15"/>
  <c r="F475" i="15"/>
  <c r="G475" i="15"/>
  <c r="H475" i="15"/>
  <c r="I475" i="15"/>
  <c r="J475" i="15"/>
  <c r="E475" i="15"/>
  <c r="E474" i="15"/>
  <c r="E476" i="15"/>
  <c r="F476" i="15"/>
  <c r="H474" i="15"/>
  <c r="H476" i="15"/>
  <c r="F474" i="15"/>
  <c r="G474" i="15"/>
  <c r="I474" i="15"/>
  <c r="I476" i="15"/>
  <c r="J474" i="15"/>
  <c r="D468" i="14" l="1"/>
  <c r="C468" i="14"/>
  <c r="D467" i="14"/>
  <c r="C467" i="14"/>
  <c r="D466" i="14"/>
  <c r="C466" i="14"/>
  <c r="D465" i="14"/>
  <c r="C465" i="14"/>
  <c r="D464" i="14"/>
  <c r="C464" i="14"/>
  <c r="D463" i="14"/>
  <c r="C463" i="14"/>
  <c r="D462" i="14"/>
  <c r="C462" i="14"/>
  <c r="D460" i="14"/>
  <c r="C460" i="14"/>
  <c r="D459" i="14"/>
  <c r="C459" i="14"/>
  <c r="D458" i="14"/>
  <c r="C458" i="14"/>
  <c r="D457" i="14"/>
  <c r="C457" i="14"/>
  <c r="D454" i="14"/>
  <c r="C454" i="14"/>
  <c r="D453" i="14"/>
  <c r="C453" i="14"/>
  <c r="D452" i="14"/>
  <c r="C452" i="14"/>
  <c r="D451" i="14"/>
  <c r="C451" i="14"/>
  <c r="D450" i="14"/>
  <c r="C450" i="14"/>
  <c r="D449" i="14"/>
  <c r="C449" i="14"/>
  <c r="D448" i="14"/>
  <c r="C448" i="14"/>
  <c r="D447" i="14"/>
  <c r="C447" i="14"/>
  <c r="D445" i="14"/>
  <c r="C445" i="14"/>
  <c r="D444" i="14"/>
  <c r="C444" i="14"/>
  <c r="D443" i="14"/>
  <c r="C443" i="14"/>
  <c r="D442" i="14"/>
  <c r="C442" i="14"/>
  <c r="D441" i="14"/>
  <c r="C441" i="14"/>
  <c r="D440" i="14"/>
  <c r="C440" i="14"/>
  <c r="D438" i="14"/>
  <c r="C438" i="14"/>
  <c r="D437" i="14"/>
  <c r="C437" i="14"/>
  <c r="D436" i="14"/>
  <c r="C436" i="14"/>
  <c r="D435" i="14"/>
  <c r="C435" i="14"/>
  <c r="D434" i="14"/>
  <c r="C434" i="14"/>
  <c r="D433" i="14"/>
  <c r="C433" i="14"/>
  <c r="D432" i="14"/>
  <c r="C432" i="14"/>
  <c r="D431" i="14"/>
  <c r="C431" i="14"/>
  <c r="D430" i="14"/>
  <c r="C430" i="14"/>
  <c r="D429" i="14"/>
  <c r="C429" i="14"/>
  <c r="D428" i="14"/>
  <c r="C428" i="14"/>
  <c r="D427" i="14"/>
  <c r="C427" i="14"/>
  <c r="D425" i="14"/>
  <c r="C425" i="14"/>
  <c r="D424" i="14"/>
  <c r="C424" i="14"/>
  <c r="D423" i="14"/>
  <c r="C423" i="14"/>
  <c r="D422" i="14"/>
  <c r="C422" i="14"/>
  <c r="D421" i="14"/>
  <c r="C421" i="14"/>
  <c r="D420" i="14"/>
  <c r="C420" i="14"/>
  <c r="D419" i="14"/>
  <c r="C419" i="14"/>
  <c r="D418" i="14"/>
  <c r="C418" i="14"/>
  <c r="D417" i="14"/>
  <c r="C417" i="14"/>
  <c r="D416" i="14"/>
  <c r="C416" i="14"/>
  <c r="D414" i="14"/>
  <c r="C414" i="14"/>
  <c r="D413" i="14"/>
  <c r="C413" i="14"/>
  <c r="D412" i="14"/>
  <c r="C412" i="14"/>
  <c r="D411" i="14"/>
  <c r="C411" i="14"/>
  <c r="D410" i="14"/>
  <c r="C410" i="14"/>
  <c r="D409" i="14"/>
  <c r="C409" i="14"/>
  <c r="D408" i="14"/>
  <c r="C408" i="14"/>
  <c r="D407" i="14"/>
  <c r="C407" i="14"/>
  <c r="D406" i="14"/>
  <c r="C406" i="14"/>
  <c r="D404" i="14"/>
  <c r="C404" i="14"/>
  <c r="D403" i="14"/>
  <c r="C403" i="14"/>
  <c r="D402" i="14"/>
  <c r="C402" i="14"/>
  <c r="D401" i="14"/>
  <c r="C401" i="14"/>
  <c r="D400" i="14"/>
  <c r="C400" i="14"/>
  <c r="D399" i="14"/>
  <c r="C399" i="14"/>
  <c r="D398" i="14"/>
  <c r="C398" i="14"/>
  <c r="D396" i="14"/>
  <c r="C396" i="14"/>
  <c r="D395" i="14"/>
  <c r="C395" i="14"/>
  <c r="D394" i="14"/>
  <c r="C394" i="14"/>
  <c r="D393" i="14"/>
  <c r="C393" i="14"/>
  <c r="D392" i="14"/>
  <c r="C392" i="14"/>
  <c r="D389" i="14"/>
  <c r="C389" i="14"/>
  <c r="D388" i="14"/>
  <c r="C388" i="14"/>
  <c r="D387" i="14"/>
  <c r="C387" i="14"/>
  <c r="D386" i="14"/>
  <c r="C386" i="14"/>
  <c r="D385" i="14"/>
  <c r="C385" i="14"/>
  <c r="D384" i="14"/>
  <c r="C384" i="14"/>
  <c r="D382" i="14"/>
  <c r="C382" i="14"/>
  <c r="D381" i="14"/>
  <c r="C381" i="14"/>
  <c r="D380" i="14"/>
  <c r="C380" i="14"/>
  <c r="D379" i="14"/>
  <c r="C379" i="14"/>
  <c r="D378" i="14"/>
  <c r="C378" i="14"/>
  <c r="D377" i="14"/>
  <c r="C377" i="14"/>
  <c r="D376" i="14"/>
  <c r="C376" i="14"/>
  <c r="D375" i="14"/>
  <c r="C375" i="14"/>
  <c r="D373" i="14"/>
  <c r="C373" i="14"/>
  <c r="D372" i="14"/>
  <c r="C372" i="14"/>
  <c r="D371" i="14"/>
  <c r="C371" i="14"/>
  <c r="D370" i="14"/>
  <c r="C370" i="14"/>
  <c r="D369" i="14"/>
  <c r="C369" i="14"/>
  <c r="D368" i="14"/>
  <c r="C368" i="14"/>
  <c r="D367" i="14"/>
  <c r="C367" i="14"/>
  <c r="D366" i="14"/>
  <c r="C366" i="14"/>
  <c r="D364" i="14"/>
  <c r="C364" i="14"/>
  <c r="D363" i="14"/>
  <c r="C363" i="14"/>
  <c r="D362" i="14"/>
  <c r="C362" i="14"/>
  <c r="D361" i="14"/>
  <c r="C361" i="14"/>
  <c r="D360" i="14"/>
  <c r="C360" i="14"/>
  <c r="D359" i="14"/>
  <c r="C359" i="14"/>
  <c r="D356" i="14"/>
  <c r="C356" i="14"/>
  <c r="D355" i="14"/>
  <c r="C355" i="14"/>
  <c r="D354" i="14"/>
  <c r="C354" i="14"/>
  <c r="D353" i="14"/>
  <c r="C353" i="14"/>
  <c r="D352" i="14"/>
  <c r="C352" i="14"/>
  <c r="D351" i="14"/>
  <c r="C351" i="14"/>
  <c r="D350" i="14"/>
  <c r="C350" i="14"/>
  <c r="D349" i="14"/>
  <c r="C349" i="14"/>
  <c r="D348" i="14"/>
  <c r="C348" i="14"/>
  <c r="D347" i="14"/>
  <c r="C347" i="14"/>
  <c r="D345" i="14"/>
  <c r="C345" i="14"/>
  <c r="D344" i="14"/>
  <c r="C344" i="14"/>
  <c r="D343" i="14"/>
  <c r="C343" i="14"/>
  <c r="D342" i="14"/>
  <c r="C342" i="14"/>
  <c r="D341" i="14"/>
  <c r="C341" i="14"/>
  <c r="D340" i="14"/>
  <c r="C340" i="14"/>
  <c r="D339" i="14"/>
  <c r="C339" i="14"/>
  <c r="D338" i="14"/>
  <c r="C338" i="14"/>
  <c r="D336" i="14"/>
  <c r="C336" i="14"/>
  <c r="D335" i="14"/>
  <c r="C335" i="14"/>
  <c r="D334" i="14"/>
  <c r="C334" i="14"/>
  <c r="D333" i="14"/>
  <c r="C333" i="14"/>
  <c r="D332" i="14"/>
  <c r="C332" i="14"/>
  <c r="D331" i="14"/>
  <c r="C331" i="14"/>
  <c r="D330" i="14"/>
  <c r="C330" i="14"/>
  <c r="D329" i="14"/>
  <c r="C329" i="14"/>
  <c r="D327" i="14"/>
  <c r="C327" i="14"/>
  <c r="D326" i="14"/>
  <c r="C326" i="14"/>
  <c r="D325" i="14"/>
  <c r="C325" i="14"/>
  <c r="D324" i="14"/>
  <c r="C324" i="14"/>
  <c r="D323" i="14"/>
  <c r="C323" i="14"/>
  <c r="D322" i="14"/>
  <c r="C322" i="14"/>
  <c r="D321" i="14"/>
  <c r="C321" i="14"/>
  <c r="D320" i="14"/>
  <c r="C320" i="14"/>
  <c r="D318" i="14"/>
  <c r="C318" i="14"/>
  <c r="D317" i="14"/>
  <c r="C317" i="14"/>
  <c r="D316" i="14"/>
  <c r="C316" i="14"/>
  <c r="D315" i="14"/>
  <c r="C315" i="14"/>
  <c r="D314" i="14"/>
  <c r="C314" i="14"/>
  <c r="D313" i="14"/>
  <c r="C313" i="14"/>
  <c r="D312" i="14"/>
  <c r="C312" i="14"/>
  <c r="D311" i="14"/>
  <c r="C311" i="14"/>
  <c r="D310" i="14"/>
  <c r="C310" i="14"/>
  <c r="D309" i="14"/>
  <c r="C309" i="14"/>
  <c r="D308" i="14"/>
  <c r="C308" i="14"/>
  <c r="D307" i="14"/>
  <c r="C307" i="14"/>
  <c r="D306" i="14"/>
  <c r="C306" i="14"/>
  <c r="D304" i="14"/>
  <c r="C304" i="14"/>
  <c r="D303" i="14"/>
  <c r="C303" i="14"/>
  <c r="D302" i="14"/>
  <c r="C302" i="14"/>
  <c r="D301" i="14"/>
  <c r="C301" i="14"/>
  <c r="D300" i="14"/>
  <c r="C300" i="14"/>
  <c r="D299" i="14"/>
  <c r="C299" i="14"/>
  <c r="D298" i="14"/>
  <c r="C298" i="14"/>
  <c r="D297" i="14"/>
  <c r="C297" i="14"/>
  <c r="D296" i="14"/>
  <c r="C296" i="14"/>
  <c r="D295" i="14"/>
  <c r="C295" i="14"/>
  <c r="D294" i="14"/>
  <c r="C294" i="14"/>
  <c r="D293" i="14"/>
  <c r="C293" i="14"/>
  <c r="D292" i="14"/>
  <c r="C292" i="14"/>
  <c r="D290" i="14"/>
  <c r="C290" i="14"/>
  <c r="D289" i="14"/>
  <c r="C289" i="14"/>
  <c r="D288" i="14"/>
  <c r="C288" i="14"/>
  <c r="D287" i="14"/>
  <c r="C287" i="14"/>
  <c r="D286" i="14"/>
  <c r="C286" i="14"/>
  <c r="D285" i="14"/>
  <c r="C285" i="14"/>
  <c r="D284" i="14"/>
  <c r="C284" i="14"/>
  <c r="D283" i="14"/>
  <c r="C283" i="14"/>
  <c r="D282" i="14"/>
  <c r="C282" i="14"/>
  <c r="D281" i="14"/>
  <c r="C281" i="14"/>
  <c r="D280" i="14"/>
  <c r="C280" i="14"/>
  <c r="D278" i="14"/>
  <c r="C278" i="14"/>
  <c r="D277" i="14"/>
  <c r="C277" i="14"/>
  <c r="D276" i="14"/>
  <c r="C276" i="14"/>
  <c r="D275" i="14"/>
  <c r="C275" i="14"/>
  <c r="D274" i="14"/>
  <c r="C274" i="14"/>
  <c r="D273" i="14"/>
  <c r="C273" i="14"/>
  <c r="D272" i="14"/>
  <c r="C272" i="14"/>
  <c r="D271" i="14"/>
  <c r="C271" i="14"/>
  <c r="D270" i="14"/>
  <c r="C270" i="14"/>
  <c r="D269" i="14"/>
  <c r="C269" i="14"/>
  <c r="D268" i="14"/>
  <c r="C268" i="14"/>
  <c r="D267" i="14"/>
  <c r="C267" i="14"/>
  <c r="D265" i="14"/>
  <c r="C265" i="14"/>
  <c r="D264" i="14"/>
  <c r="C264" i="14"/>
  <c r="D263" i="14"/>
  <c r="C263" i="14"/>
  <c r="D262" i="14"/>
  <c r="C262" i="14"/>
  <c r="D261" i="14"/>
  <c r="C261" i="14"/>
  <c r="D260" i="14"/>
  <c r="C260" i="14"/>
  <c r="D259" i="14"/>
  <c r="C259"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5" i="14"/>
  <c r="C245" i="14"/>
  <c r="D243" i="14"/>
  <c r="C243" i="14"/>
  <c r="D242" i="14"/>
  <c r="C242" i="14"/>
  <c r="D241" i="14"/>
  <c r="C241" i="14"/>
  <c r="D240" i="14"/>
  <c r="C240" i="14"/>
  <c r="D239" i="14"/>
  <c r="C239" i="14"/>
  <c r="D238" i="14"/>
  <c r="C238" i="14"/>
  <c r="D236" i="14"/>
  <c r="C236" i="14"/>
  <c r="D235" i="14"/>
  <c r="C235" i="14"/>
  <c r="D234" i="14"/>
  <c r="C234" i="14"/>
  <c r="D233" i="14"/>
  <c r="C233" i="14"/>
  <c r="D232" i="14"/>
  <c r="C232" i="14"/>
  <c r="D231" i="14"/>
  <c r="C231" i="14"/>
  <c r="D230" i="14"/>
  <c r="C230" i="14"/>
  <c r="D227" i="14"/>
  <c r="C227" i="14"/>
  <c r="D226" i="14"/>
  <c r="C226" i="14"/>
  <c r="D225" i="14"/>
  <c r="C225" i="14"/>
  <c r="D224" i="14"/>
  <c r="C224" i="14"/>
  <c r="D223" i="14"/>
  <c r="C223" i="14"/>
  <c r="D222" i="14"/>
  <c r="C222" i="14"/>
  <c r="D221" i="14"/>
  <c r="C221" i="14"/>
  <c r="D219" i="14"/>
  <c r="C219" i="14"/>
  <c r="D218" i="14"/>
  <c r="C218" i="14"/>
  <c r="D217" i="14"/>
  <c r="C217" i="14"/>
  <c r="D216" i="14"/>
  <c r="C216" i="14"/>
  <c r="D215" i="14"/>
  <c r="C215" i="14"/>
  <c r="D214" i="14"/>
  <c r="C214" i="14"/>
  <c r="D213" i="14"/>
  <c r="C213" i="14"/>
  <c r="D212" i="14"/>
  <c r="C212" i="14"/>
  <c r="D211" i="14"/>
  <c r="C211" i="14"/>
  <c r="D209" i="14"/>
  <c r="C209" i="14"/>
  <c r="D208" i="14"/>
  <c r="C208" i="14"/>
  <c r="D207" i="14"/>
  <c r="C207" i="14"/>
  <c r="D206" i="14"/>
  <c r="C206" i="14"/>
  <c r="D205" i="14"/>
  <c r="C205" i="14"/>
  <c r="D204" i="14"/>
  <c r="C204" i="14"/>
  <c r="D203" i="14"/>
  <c r="C203" i="14"/>
  <c r="D202" i="14"/>
  <c r="C202" i="14"/>
  <c r="D201" i="14"/>
  <c r="C201" i="14"/>
  <c r="D199" i="14"/>
  <c r="C199" i="14"/>
  <c r="D198" i="14"/>
  <c r="C198" i="14"/>
  <c r="D197" i="14"/>
  <c r="C197" i="14"/>
  <c r="D196" i="14"/>
  <c r="C196" i="14"/>
  <c r="D195" i="14"/>
  <c r="C195" i="14"/>
  <c r="D194" i="14"/>
  <c r="C194" i="14"/>
  <c r="D193" i="14"/>
  <c r="C193" i="14"/>
  <c r="D191" i="14"/>
  <c r="C191" i="14"/>
  <c r="D190" i="14"/>
  <c r="C190" i="14"/>
  <c r="D189" i="14"/>
  <c r="C189" i="14"/>
  <c r="D188" i="14"/>
  <c r="C188" i="14"/>
  <c r="D186" i="14"/>
  <c r="C186" i="14"/>
  <c r="D185" i="14"/>
  <c r="C185" i="14"/>
  <c r="D182" i="14"/>
  <c r="C182" i="14"/>
  <c r="D181" i="14"/>
  <c r="C181" i="14"/>
  <c r="D180" i="14"/>
  <c r="C180" i="14"/>
  <c r="D179" i="14"/>
  <c r="C179" i="14"/>
  <c r="D178" i="14"/>
  <c r="C178" i="14"/>
  <c r="D177" i="14"/>
  <c r="C177" i="14"/>
  <c r="D174" i="14"/>
  <c r="C174" i="14"/>
  <c r="D173" i="14"/>
  <c r="C173" i="14"/>
  <c r="D172" i="14"/>
  <c r="C172" i="14"/>
  <c r="D171" i="14"/>
  <c r="C171" i="14"/>
  <c r="D170" i="14"/>
  <c r="C170" i="14"/>
  <c r="D169" i="14"/>
  <c r="C169" i="14"/>
  <c r="D167" i="14"/>
  <c r="C167" i="14"/>
  <c r="D166" i="14"/>
  <c r="C166" i="14"/>
  <c r="D165" i="14"/>
  <c r="C165" i="14"/>
  <c r="D164" i="14"/>
  <c r="C164" i="14"/>
  <c r="D163" i="14"/>
  <c r="C163" i="14"/>
  <c r="D161" i="14"/>
  <c r="C161" i="14"/>
  <c r="D160" i="14"/>
  <c r="C160" i="14"/>
  <c r="D154" i="14"/>
  <c r="C154" i="14"/>
  <c r="D153" i="14"/>
  <c r="C153" i="14"/>
  <c r="D152" i="14"/>
  <c r="C152" i="14"/>
  <c r="D151" i="14"/>
  <c r="C151" i="14"/>
  <c r="D150" i="14"/>
  <c r="C150" i="14"/>
  <c r="D147" i="14"/>
  <c r="C147" i="14"/>
  <c r="D146" i="14"/>
  <c r="C146" i="14"/>
  <c r="D145" i="14"/>
  <c r="C145" i="14"/>
  <c r="D144" i="14"/>
  <c r="C144" i="14"/>
  <c r="D143" i="14"/>
  <c r="C143" i="14"/>
  <c r="D142" i="14"/>
  <c r="C142" i="14"/>
  <c r="D141" i="14"/>
  <c r="C141" i="14"/>
  <c r="D138" i="14"/>
  <c r="C138" i="14"/>
  <c r="D137" i="14"/>
  <c r="C137" i="14"/>
  <c r="D136" i="14"/>
  <c r="C136" i="14"/>
  <c r="D135" i="14"/>
  <c r="C135" i="14"/>
  <c r="D134" i="14"/>
  <c r="C134" i="14"/>
  <c r="D131" i="14"/>
  <c r="C131" i="14"/>
  <c r="D130" i="14"/>
  <c r="C130" i="14"/>
  <c r="D129" i="14"/>
  <c r="C129" i="14"/>
  <c r="D128" i="14"/>
  <c r="C128" i="14"/>
  <c r="D125" i="14"/>
  <c r="C125" i="14"/>
  <c r="D124" i="14"/>
  <c r="C124" i="14"/>
  <c r="D123" i="14"/>
  <c r="C123" i="14"/>
  <c r="D122" i="14"/>
  <c r="C122" i="14"/>
  <c r="D121" i="14"/>
  <c r="C121" i="14"/>
  <c r="D118" i="14"/>
  <c r="C118" i="14"/>
  <c r="D117" i="14"/>
  <c r="C117" i="14"/>
  <c r="D116" i="14"/>
  <c r="C116" i="14"/>
  <c r="D115" i="14"/>
  <c r="C115" i="14"/>
  <c r="D114" i="14"/>
  <c r="C114" i="14"/>
  <c r="D113" i="14"/>
  <c r="C113" i="14"/>
  <c r="D112" i="14"/>
  <c r="C112" i="14"/>
  <c r="D111" i="14"/>
  <c r="C111" i="14"/>
  <c r="D110" i="14"/>
  <c r="C110" i="14"/>
  <c r="D109" i="14"/>
  <c r="C109" i="14"/>
  <c r="D104" i="14"/>
  <c r="C104" i="14"/>
  <c r="D103" i="14"/>
  <c r="C103" i="14"/>
  <c r="D102" i="14"/>
  <c r="C102" i="14"/>
  <c r="D101" i="14"/>
  <c r="C101" i="14"/>
  <c r="D100" i="14"/>
  <c r="C100" i="14"/>
  <c r="D99" i="14"/>
  <c r="C99" i="14"/>
  <c r="D98" i="14"/>
  <c r="C98" i="14"/>
  <c r="D97" i="14"/>
  <c r="C97" i="14"/>
  <c r="D96" i="14"/>
  <c r="C96" i="14"/>
  <c r="D95" i="14"/>
  <c r="C95" i="14"/>
  <c r="D94" i="14"/>
  <c r="C94" i="14"/>
  <c r="D93" i="14"/>
  <c r="C93" i="14"/>
  <c r="D92" i="14"/>
  <c r="C92" i="14"/>
  <c r="D91" i="14"/>
  <c r="C91" i="14"/>
  <c r="D90" i="14"/>
  <c r="C90" i="14"/>
  <c r="D89" i="14"/>
  <c r="C89" i="14"/>
  <c r="D88" i="14"/>
  <c r="C88" i="14"/>
  <c r="D87" i="14"/>
  <c r="C87"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2" i="14"/>
  <c r="C52" i="14"/>
  <c r="D51" i="14"/>
  <c r="C51" i="14"/>
  <c r="D50" i="14"/>
  <c r="C50" i="14"/>
  <c r="D49" i="14"/>
  <c r="C49" i="14"/>
  <c r="D48" i="14"/>
  <c r="C48" i="14"/>
  <c r="D47" i="14"/>
  <c r="C47" i="14"/>
  <c r="D46" i="14"/>
  <c r="C46" i="14"/>
  <c r="D45" i="14"/>
  <c r="C45" i="14"/>
  <c r="D44" i="14"/>
  <c r="C44" i="14"/>
  <c r="D43" i="14"/>
  <c r="C43" i="14"/>
  <c r="D42" i="14"/>
  <c r="C42" i="14"/>
  <c r="D41" i="14"/>
  <c r="C41" i="14"/>
  <c r="D40" i="14"/>
  <c r="C40" i="14"/>
  <c r="D39" i="14"/>
  <c r="C39" i="14"/>
  <c r="D38" i="14"/>
  <c r="C38" i="14"/>
  <c r="D37" i="14"/>
  <c r="C37" i="14"/>
  <c r="D36" i="14"/>
  <c r="C36" i="14"/>
  <c r="D35" i="14"/>
  <c r="C35" i="14"/>
  <c r="D34" i="14"/>
  <c r="C34" i="14"/>
  <c r="D33" i="14"/>
  <c r="C33" i="14"/>
  <c r="D32" i="14"/>
  <c r="C32" i="14"/>
  <c r="D31" i="14"/>
  <c r="C31" i="14"/>
  <c r="D30" i="14"/>
  <c r="C30" i="14"/>
  <c r="D29" i="14"/>
  <c r="C29" i="14"/>
  <c r="D28" i="14"/>
  <c r="C28" i="14"/>
  <c r="D27" i="14"/>
  <c r="C27" i="14"/>
  <c r="D26" i="14"/>
  <c r="C26" i="14"/>
  <c r="D25" i="14"/>
  <c r="C25" i="14"/>
  <c r="D24" i="14"/>
  <c r="C24" i="14"/>
  <c r="D23" i="14"/>
  <c r="C23" i="14"/>
  <c r="D22" i="14"/>
  <c r="C22" i="14"/>
  <c r="D21" i="14"/>
  <c r="C21" i="14"/>
  <c r="D20" i="14"/>
  <c r="C20" i="14"/>
  <c r="D19" i="14"/>
  <c r="C19" i="14"/>
  <c r="D18" i="14"/>
  <c r="C18" i="14"/>
  <c r="D17" i="14"/>
  <c r="C17" i="14"/>
  <c r="D16" i="14"/>
  <c r="C16" i="14"/>
  <c r="D15" i="14"/>
  <c r="C15" i="14"/>
  <c r="D14" i="14"/>
  <c r="C14" i="14"/>
  <c r="D13" i="14"/>
  <c r="C13" i="14"/>
  <c r="D12" i="14"/>
  <c r="C12" i="14"/>
  <c r="D11" i="14"/>
  <c r="C11" i="14"/>
  <c r="F476" i="14" s="1"/>
  <c r="D10" i="14"/>
  <c r="C10" i="14"/>
  <c r="D468" i="12"/>
  <c r="C468" i="12"/>
  <c r="D467" i="12"/>
  <c r="C467" i="12"/>
  <c r="D466" i="12"/>
  <c r="C466" i="12"/>
  <c r="D465" i="12"/>
  <c r="C465" i="12"/>
  <c r="D464" i="12"/>
  <c r="C464" i="12"/>
  <c r="D463" i="12"/>
  <c r="C463" i="12"/>
  <c r="D462" i="12"/>
  <c r="C462" i="12"/>
  <c r="D460" i="12"/>
  <c r="C460" i="12"/>
  <c r="D459" i="12"/>
  <c r="C459" i="12"/>
  <c r="D458" i="12"/>
  <c r="C458" i="12"/>
  <c r="D457" i="12"/>
  <c r="C457" i="12"/>
  <c r="D454" i="12"/>
  <c r="C454" i="12"/>
  <c r="D453" i="12"/>
  <c r="C453" i="12"/>
  <c r="D452" i="12"/>
  <c r="C452" i="12"/>
  <c r="D451" i="12"/>
  <c r="C451" i="12"/>
  <c r="D450" i="12"/>
  <c r="C450" i="12"/>
  <c r="D449" i="12"/>
  <c r="C449" i="12"/>
  <c r="D448" i="12"/>
  <c r="C448" i="12"/>
  <c r="D447" i="12"/>
  <c r="C447" i="12"/>
  <c r="D445" i="12"/>
  <c r="C445" i="12"/>
  <c r="D444" i="12"/>
  <c r="C444" i="12"/>
  <c r="D443" i="12"/>
  <c r="C443" i="12"/>
  <c r="D442" i="12"/>
  <c r="C442" i="12"/>
  <c r="D441" i="12"/>
  <c r="C441" i="12"/>
  <c r="D440" i="12"/>
  <c r="C440" i="12"/>
  <c r="D438" i="12"/>
  <c r="C438" i="12"/>
  <c r="D437" i="12"/>
  <c r="C437" i="12"/>
  <c r="D436" i="12"/>
  <c r="C436" i="12"/>
  <c r="D435" i="12"/>
  <c r="C435" i="12"/>
  <c r="D434" i="12"/>
  <c r="C434" i="12"/>
  <c r="D433" i="12"/>
  <c r="C433" i="12"/>
  <c r="D432" i="12"/>
  <c r="C432" i="12"/>
  <c r="D431" i="12"/>
  <c r="C431" i="12"/>
  <c r="D430" i="12"/>
  <c r="C430" i="12"/>
  <c r="D429" i="12"/>
  <c r="C429" i="12"/>
  <c r="D428" i="12"/>
  <c r="C428" i="12"/>
  <c r="D427" i="12"/>
  <c r="C427" i="12"/>
  <c r="D425" i="12"/>
  <c r="C425" i="12"/>
  <c r="D424" i="12"/>
  <c r="C424" i="12"/>
  <c r="D423" i="12"/>
  <c r="C423" i="12"/>
  <c r="D422" i="12"/>
  <c r="C422" i="12"/>
  <c r="D421" i="12"/>
  <c r="C421" i="12"/>
  <c r="D420" i="12"/>
  <c r="C420" i="12"/>
  <c r="D419" i="12"/>
  <c r="C419" i="12"/>
  <c r="D418" i="12"/>
  <c r="C418" i="12"/>
  <c r="D417" i="12"/>
  <c r="C417" i="12"/>
  <c r="D416" i="12"/>
  <c r="C416" i="12"/>
  <c r="D414" i="12"/>
  <c r="C414" i="12"/>
  <c r="D413" i="12"/>
  <c r="C413" i="12"/>
  <c r="D412" i="12"/>
  <c r="C412" i="12"/>
  <c r="D411" i="12"/>
  <c r="C411" i="12"/>
  <c r="D410" i="12"/>
  <c r="C410" i="12"/>
  <c r="D409" i="12"/>
  <c r="C409" i="12"/>
  <c r="D408" i="12"/>
  <c r="C408" i="12"/>
  <c r="D407" i="12"/>
  <c r="C407" i="12"/>
  <c r="D406" i="12"/>
  <c r="C406" i="12"/>
  <c r="D404" i="12"/>
  <c r="C404" i="12"/>
  <c r="D403" i="12"/>
  <c r="C403" i="12"/>
  <c r="D402" i="12"/>
  <c r="C402" i="12"/>
  <c r="D401" i="12"/>
  <c r="C401" i="12"/>
  <c r="D400" i="12"/>
  <c r="C400" i="12"/>
  <c r="D399" i="12"/>
  <c r="C399" i="12"/>
  <c r="D398" i="12"/>
  <c r="C398" i="12"/>
  <c r="D396" i="12"/>
  <c r="C396" i="12"/>
  <c r="D395" i="12"/>
  <c r="C395" i="12"/>
  <c r="D394" i="12"/>
  <c r="C394" i="12"/>
  <c r="D393" i="12"/>
  <c r="C393" i="12"/>
  <c r="D392" i="12"/>
  <c r="C392" i="12"/>
  <c r="D389" i="12"/>
  <c r="C389" i="12"/>
  <c r="D388" i="12"/>
  <c r="C388" i="12"/>
  <c r="D387" i="12"/>
  <c r="C387" i="12"/>
  <c r="D386" i="12"/>
  <c r="C386" i="12"/>
  <c r="D385" i="12"/>
  <c r="C385" i="12"/>
  <c r="D384" i="12"/>
  <c r="C384" i="12"/>
  <c r="D382" i="12"/>
  <c r="C382" i="12"/>
  <c r="D381" i="12"/>
  <c r="C381" i="12"/>
  <c r="D380" i="12"/>
  <c r="C380" i="12"/>
  <c r="D379" i="12"/>
  <c r="C379" i="12"/>
  <c r="D378" i="12"/>
  <c r="C378" i="12"/>
  <c r="D377" i="12"/>
  <c r="C377" i="12"/>
  <c r="D376" i="12"/>
  <c r="C376" i="12"/>
  <c r="D375" i="12"/>
  <c r="C375" i="12"/>
  <c r="D373" i="12"/>
  <c r="C373" i="12"/>
  <c r="D372" i="12"/>
  <c r="C372" i="12"/>
  <c r="D371" i="12"/>
  <c r="C371" i="12"/>
  <c r="D370" i="12"/>
  <c r="C370" i="12"/>
  <c r="D369" i="12"/>
  <c r="C369" i="12"/>
  <c r="D368" i="12"/>
  <c r="C368" i="12"/>
  <c r="D367" i="12"/>
  <c r="C367" i="12"/>
  <c r="D366" i="12"/>
  <c r="C366" i="12"/>
  <c r="D364" i="12"/>
  <c r="C364" i="12"/>
  <c r="D363" i="12"/>
  <c r="C363" i="12"/>
  <c r="D362" i="12"/>
  <c r="C362" i="12"/>
  <c r="D361" i="12"/>
  <c r="C361" i="12"/>
  <c r="D360" i="12"/>
  <c r="C360" i="12"/>
  <c r="D359" i="12"/>
  <c r="C359" i="12"/>
  <c r="D356" i="12"/>
  <c r="C356" i="12"/>
  <c r="D355" i="12"/>
  <c r="C355" i="12"/>
  <c r="D354" i="12"/>
  <c r="C354" i="12"/>
  <c r="D353" i="12"/>
  <c r="C353" i="12"/>
  <c r="D352" i="12"/>
  <c r="C352" i="12"/>
  <c r="D351" i="12"/>
  <c r="C351" i="12"/>
  <c r="D350" i="12"/>
  <c r="C350" i="12"/>
  <c r="D349" i="12"/>
  <c r="C349" i="12"/>
  <c r="D348" i="12"/>
  <c r="C348" i="12"/>
  <c r="D347" i="12"/>
  <c r="C347" i="12"/>
  <c r="D345" i="12"/>
  <c r="C345" i="12"/>
  <c r="D344" i="12"/>
  <c r="C344" i="12"/>
  <c r="D343" i="12"/>
  <c r="C343" i="12"/>
  <c r="D342" i="12"/>
  <c r="C342" i="12"/>
  <c r="D341" i="12"/>
  <c r="C341" i="12"/>
  <c r="D340" i="12"/>
  <c r="C340" i="12"/>
  <c r="D339" i="12"/>
  <c r="C339" i="12"/>
  <c r="D338" i="12"/>
  <c r="C338" i="12"/>
  <c r="D336" i="12"/>
  <c r="C336" i="12"/>
  <c r="D335" i="12"/>
  <c r="C335" i="12"/>
  <c r="D334" i="12"/>
  <c r="C334" i="12"/>
  <c r="D333" i="12"/>
  <c r="C333" i="12"/>
  <c r="D332" i="12"/>
  <c r="C332" i="12"/>
  <c r="D331" i="12"/>
  <c r="C331" i="12"/>
  <c r="D330" i="12"/>
  <c r="C330" i="12"/>
  <c r="D329" i="12"/>
  <c r="C329" i="12"/>
  <c r="D327" i="12"/>
  <c r="C327" i="12"/>
  <c r="D326" i="12"/>
  <c r="C326" i="12"/>
  <c r="D325" i="12"/>
  <c r="C325" i="12"/>
  <c r="D324" i="12"/>
  <c r="C324" i="12"/>
  <c r="D323" i="12"/>
  <c r="C323" i="12"/>
  <c r="D322" i="12"/>
  <c r="C322" i="12"/>
  <c r="D321" i="12"/>
  <c r="C321" i="12"/>
  <c r="D320" i="12"/>
  <c r="C320" i="12"/>
  <c r="D318" i="12"/>
  <c r="C318" i="12"/>
  <c r="D317" i="12"/>
  <c r="C317" i="12"/>
  <c r="D316" i="12"/>
  <c r="C316" i="12"/>
  <c r="D315" i="12"/>
  <c r="C315" i="12"/>
  <c r="D314" i="12"/>
  <c r="C314" i="12"/>
  <c r="D313" i="12"/>
  <c r="C313" i="12"/>
  <c r="D312" i="12"/>
  <c r="C312" i="12"/>
  <c r="D311" i="12"/>
  <c r="C311" i="12"/>
  <c r="D310" i="12"/>
  <c r="C310" i="12"/>
  <c r="D309" i="12"/>
  <c r="C309" i="12"/>
  <c r="D308" i="12"/>
  <c r="C308" i="12"/>
  <c r="D307" i="12"/>
  <c r="C307" i="12"/>
  <c r="D306" i="12"/>
  <c r="C306" i="12"/>
  <c r="D304" i="12"/>
  <c r="C304" i="12"/>
  <c r="D303" i="12"/>
  <c r="C303" i="12"/>
  <c r="D302" i="12"/>
  <c r="C302" i="12"/>
  <c r="D301" i="12"/>
  <c r="C301" i="12"/>
  <c r="D300" i="12"/>
  <c r="C300" i="12"/>
  <c r="D299" i="12"/>
  <c r="C299" i="12"/>
  <c r="D298" i="12"/>
  <c r="C298" i="12"/>
  <c r="D297" i="12"/>
  <c r="C297" i="12"/>
  <c r="D296" i="12"/>
  <c r="C296" i="12"/>
  <c r="D295" i="12"/>
  <c r="C295" i="12"/>
  <c r="D294" i="12"/>
  <c r="C294" i="12"/>
  <c r="D293" i="12"/>
  <c r="C293" i="12"/>
  <c r="D292" i="12"/>
  <c r="C292" i="12"/>
  <c r="D290" i="12"/>
  <c r="C290" i="12"/>
  <c r="D289" i="12"/>
  <c r="C289" i="12"/>
  <c r="D288" i="12"/>
  <c r="C288" i="12"/>
  <c r="D287" i="12"/>
  <c r="C287" i="12"/>
  <c r="D286" i="12"/>
  <c r="C286" i="12"/>
  <c r="D285" i="12"/>
  <c r="C285" i="12"/>
  <c r="D284" i="12"/>
  <c r="C284" i="12"/>
  <c r="D283" i="12"/>
  <c r="C283" i="12"/>
  <c r="D282" i="12"/>
  <c r="C282" i="12"/>
  <c r="D281" i="12"/>
  <c r="C281" i="12"/>
  <c r="D280" i="12"/>
  <c r="C280" i="12"/>
  <c r="D278" i="12"/>
  <c r="C278" i="12"/>
  <c r="D277" i="12"/>
  <c r="C277" i="12"/>
  <c r="D276" i="12"/>
  <c r="C276" i="12"/>
  <c r="D275" i="12"/>
  <c r="C275" i="12"/>
  <c r="D274" i="12"/>
  <c r="C274" i="12"/>
  <c r="D273" i="12"/>
  <c r="C273" i="12"/>
  <c r="D272" i="12"/>
  <c r="C272" i="12"/>
  <c r="D271" i="12"/>
  <c r="C271" i="12"/>
  <c r="D270" i="12"/>
  <c r="C270" i="12"/>
  <c r="D269" i="12"/>
  <c r="C269" i="12"/>
  <c r="D268" i="12"/>
  <c r="C268" i="12"/>
  <c r="D267" i="12"/>
  <c r="C267" i="12"/>
  <c r="D265" i="12"/>
  <c r="C265" i="12"/>
  <c r="D264" i="12"/>
  <c r="C264" i="12"/>
  <c r="D263" i="12"/>
  <c r="C263" i="12"/>
  <c r="D262" i="12"/>
  <c r="C262" i="12"/>
  <c r="D261" i="12"/>
  <c r="C261" i="12"/>
  <c r="D260" i="12"/>
  <c r="C260" i="12"/>
  <c r="D259" i="12"/>
  <c r="C259" i="12"/>
  <c r="D257" i="12"/>
  <c r="C257" i="12"/>
  <c r="D256" i="12"/>
  <c r="C256" i="12"/>
  <c r="D255" i="12"/>
  <c r="C255" i="12"/>
  <c r="D254" i="12"/>
  <c r="C254" i="12"/>
  <c r="D253" i="12"/>
  <c r="C253" i="12"/>
  <c r="D252" i="12"/>
  <c r="C252" i="12"/>
  <c r="D251" i="12"/>
  <c r="C251" i="12"/>
  <c r="D250" i="12"/>
  <c r="C250" i="12"/>
  <c r="D249" i="12"/>
  <c r="C249" i="12"/>
  <c r="D248" i="12"/>
  <c r="C248" i="12"/>
  <c r="D247" i="12"/>
  <c r="C247" i="12"/>
  <c r="D246" i="12"/>
  <c r="C246" i="12"/>
  <c r="D245" i="12"/>
  <c r="C245" i="12"/>
  <c r="D243" i="12"/>
  <c r="C243" i="12"/>
  <c r="D242" i="12"/>
  <c r="C242" i="12"/>
  <c r="D241" i="12"/>
  <c r="C241" i="12"/>
  <c r="D240" i="12"/>
  <c r="C240" i="12"/>
  <c r="D239" i="12"/>
  <c r="C239" i="12"/>
  <c r="D238" i="12"/>
  <c r="C238" i="12"/>
  <c r="D236" i="12"/>
  <c r="C236" i="12"/>
  <c r="D235" i="12"/>
  <c r="C235" i="12"/>
  <c r="D234" i="12"/>
  <c r="C234" i="12"/>
  <c r="D233" i="12"/>
  <c r="C233" i="12"/>
  <c r="D232" i="12"/>
  <c r="C232" i="12"/>
  <c r="D231" i="12"/>
  <c r="C231" i="12"/>
  <c r="D230" i="12"/>
  <c r="C230" i="12"/>
  <c r="D227" i="12"/>
  <c r="C227" i="12"/>
  <c r="D226" i="12"/>
  <c r="C226" i="12"/>
  <c r="D225" i="12"/>
  <c r="C225" i="12"/>
  <c r="D224" i="12"/>
  <c r="C224" i="12"/>
  <c r="D223" i="12"/>
  <c r="C223" i="12"/>
  <c r="D222" i="12"/>
  <c r="C222" i="12"/>
  <c r="D221" i="12"/>
  <c r="C221" i="12"/>
  <c r="D219" i="12"/>
  <c r="C219" i="12"/>
  <c r="D218" i="12"/>
  <c r="C218" i="12"/>
  <c r="D217" i="12"/>
  <c r="C217" i="12"/>
  <c r="D216" i="12"/>
  <c r="C216" i="12"/>
  <c r="D215" i="12"/>
  <c r="C215" i="12"/>
  <c r="D214" i="12"/>
  <c r="C214" i="12"/>
  <c r="D213" i="12"/>
  <c r="C213" i="12"/>
  <c r="D212" i="12"/>
  <c r="C212" i="12"/>
  <c r="D211" i="12"/>
  <c r="C211" i="12"/>
  <c r="D209" i="12"/>
  <c r="C209" i="12"/>
  <c r="D208" i="12"/>
  <c r="C208" i="12"/>
  <c r="D207" i="12"/>
  <c r="C207" i="12"/>
  <c r="D206" i="12"/>
  <c r="C206" i="12"/>
  <c r="D205" i="12"/>
  <c r="C205" i="12"/>
  <c r="D204" i="12"/>
  <c r="C204" i="12"/>
  <c r="D203" i="12"/>
  <c r="C203" i="12"/>
  <c r="D202" i="12"/>
  <c r="C202" i="12"/>
  <c r="D201" i="12"/>
  <c r="C201" i="12"/>
  <c r="D199" i="12"/>
  <c r="C199" i="12"/>
  <c r="D198" i="12"/>
  <c r="C198" i="12"/>
  <c r="D197" i="12"/>
  <c r="C197" i="12"/>
  <c r="D196" i="12"/>
  <c r="C196" i="12"/>
  <c r="D195" i="12"/>
  <c r="C195" i="12"/>
  <c r="D194" i="12"/>
  <c r="C194" i="12"/>
  <c r="D193" i="12"/>
  <c r="C193" i="12"/>
  <c r="D191" i="12"/>
  <c r="C191" i="12"/>
  <c r="D190" i="12"/>
  <c r="C190" i="12"/>
  <c r="D189" i="12"/>
  <c r="C189" i="12"/>
  <c r="D188" i="12"/>
  <c r="C188" i="12"/>
  <c r="D186" i="12"/>
  <c r="C186" i="12"/>
  <c r="D185" i="12"/>
  <c r="C185" i="12"/>
  <c r="D182" i="12"/>
  <c r="C182" i="12"/>
  <c r="D181" i="12"/>
  <c r="C181" i="12"/>
  <c r="D180" i="12"/>
  <c r="C180" i="12"/>
  <c r="D179" i="12"/>
  <c r="C179" i="12"/>
  <c r="D178" i="12"/>
  <c r="C178" i="12"/>
  <c r="D177" i="12"/>
  <c r="C177" i="12"/>
  <c r="D174" i="12"/>
  <c r="C174" i="12"/>
  <c r="D173" i="12"/>
  <c r="C173" i="12"/>
  <c r="D172" i="12"/>
  <c r="C172" i="12"/>
  <c r="D171" i="12"/>
  <c r="C171" i="12"/>
  <c r="D170" i="12"/>
  <c r="C170" i="12"/>
  <c r="D169" i="12"/>
  <c r="C169" i="12"/>
  <c r="D167" i="12"/>
  <c r="C167" i="12"/>
  <c r="D166" i="12"/>
  <c r="C166" i="12"/>
  <c r="D165" i="12"/>
  <c r="C165" i="12"/>
  <c r="D164" i="12"/>
  <c r="C164" i="12"/>
  <c r="D163" i="12"/>
  <c r="C163" i="12"/>
  <c r="D161" i="12"/>
  <c r="C161" i="12"/>
  <c r="D160" i="12"/>
  <c r="C160" i="12"/>
  <c r="D154" i="12"/>
  <c r="C154" i="12"/>
  <c r="D153" i="12"/>
  <c r="C153" i="12"/>
  <c r="D152" i="12"/>
  <c r="C152" i="12"/>
  <c r="D151" i="12"/>
  <c r="C151" i="12"/>
  <c r="D150" i="12"/>
  <c r="C150" i="12"/>
  <c r="D147" i="12"/>
  <c r="C147" i="12"/>
  <c r="D146" i="12"/>
  <c r="C146" i="12"/>
  <c r="D145" i="12"/>
  <c r="C145" i="12"/>
  <c r="D144" i="12"/>
  <c r="C144" i="12"/>
  <c r="D143" i="12"/>
  <c r="C143" i="12"/>
  <c r="D142" i="12"/>
  <c r="C142" i="12"/>
  <c r="D141" i="12"/>
  <c r="C141" i="12"/>
  <c r="D138" i="12"/>
  <c r="C138" i="12"/>
  <c r="D137" i="12"/>
  <c r="C137" i="12"/>
  <c r="D136" i="12"/>
  <c r="C136" i="12"/>
  <c r="D135" i="12"/>
  <c r="C135" i="12"/>
  <c r="D134" i="12"/>
  <c r="C134" i="12"/>
  <c r="D131" i="12"/>
  <c r="C131" i="12"/>
  <c r="D130" i="12"/>
  <c r="C130" i="12"/>
  <c r="D129" i="12"/>
  <c r="C129" i="12"/>
  <c r="D128" i="12"/>
  <c r="C128" i="12"/>
  <c r="D125" i="12"/>
  <c r="C125" i="12"/>
  <c r="D124" i="12"/>
  <c r="C124" i="12"/>
  <c r="D123" i="12"/>
  <c r="C123" i="12"/>
  <c r="D122" i="12"/>
  <c r="C122" i="12"/>
  <c r="D121" i="12"/>
  <c r="C121" i="12"/>
  <c r="D118" i="12"/>
  <c r="C118" i="12"/>
  <c r="D117" i="12"/>
  <c r="C117" i="12"/>
  <c r="D116" i="12"/>
  <c r="C116" i="12"/>
  <c r="D115" i="12"/>
  <c r="C115" i="12"/>
  <c r="D114" i="12"/>
  <c r="C114" i="12"/>
  <c r="D113" i="12"/>
  <c r="C113" i="12"/>
  <c r="D112" i="12"/>
  <c r="C112" i="12"/>
  <c r="D111" i="12"/>
  <c r="C111" i="12"/>
  <c r="D110" i="12"/>
  <c r="C110" i="12"/>
  <c r="D109" i="12"/>
  <c r="C109" i="12"/>
  <c r="D104" i="12"/>
  <c r="C104" i="12"/>
  <c r="D103" i="12"/>
  <c r="C103" i="12"/>
  <c r="D102" i="12"/>
  <c r="C102" i="12"/>
  <c r="D101" i="12"/>
  <c r="C101" i="12"/>
  <c r="D100" i="12"/>
  <c r="C100" i="12"/>
  <c r="D99" i="12"/>
  <c r="C99" i="12"/>
  <c r="D98" i="12"/>
  <c r="C98" i="12"/>
  <c r="D97" i="12"/>
  <c r="C97" i="12"/>
  <c r="D96" i="12"/>
  <c r="C96" i="12"/>
  <c r="D95" i="12"/>
  <c r="C95" i="12"/>
  <c r="D94" i="12"/>
  <c r="C94" i="12"/>
  <c r="D93" i="12"/>
  <c r="C93" i="12"/>
  <c r="D92" i="12"/>
  <c r="C92" i="12"/>
  <c r="D91" i="12"/>
  <c r="C91" i="12"/>
  <c r="D90" i="12"/>
  <c r="C90" i="12"/>
  <c r="D89" i="12"/>
  <c r="C89" i="12"/>
  <c r="D88" i="12"/>
  <c r="C88" i="12"/>
  <c r="D87" i="12"/>
  <c r="C87" i="12"/>
  <c r="D86" i="12"/>
  <c r="C86" i="12"/>
  <c r="D85" i="12"/>
  <c r="C85" i="12"/>
  <c r="D84" i="12"/>
  <c r="C84" i="12"/>
  <c r="D83" i="12"/>
  <c r="C83" i="12"/>
  <c r="D82" i="12"/>
  <c r="C82" i="12"/>
  <c r="D81" i="12"/>
  <c r="C81" i="12"/>
  <c r="D80" i="12"/>
  <c r="C80" i="12"/>
  <c r="D79" i="12"/>
  <c r="C79" i="12"/>
  <c r="D78" i="12"/>
  <c r="C78" i="12"/>
  <c r="D77" i="12"/>
  <c r="C77" i="12"/>
  <c r="D76" i="12"/>
  <c r="C76" i="12"/>
  <c r="D75" i="12"/>
  <c r="C75" i="12"/>
  <c r="D74" i="12"/>
  <c r="C74" i="12"/>
  <c r="D73" i="12"/>
  <c r="C73" i="12"/>
  <c r="D72" i="12"/>
  <c r="C72" i="12"/>
  <c r="D68" i="12"/>
  <c r="C68" i="12"/>
  <c r="D67" i="12"/>
  <c r="C67" i="12"/>
  <c r="D66" i="12"/>
  <c r="C66" i="12"/>
  <c r="D65" i="12"/>
  <c r="C65" i="12"/>
  <c r="D64" i="12"/>
  <c r="C64" i="12"/>
  <c r="D63" i="12"/>
  <c r="C63" i="12"/>
  <c r="D62" i="12"/>
  <c r="C62" i="12"/>
  <c r="D61" i="12"/>
  <c r="C61" i="12"/>
  <c r="D60" i="12"/>
  <c r="C60" i="12"/>
  <c r="D59" i="12"/>
  <c r="C59" i="12"/>
  <c r="D58" i="12"/>
  <c r="C58" i="12"/>
  <c r="D57" i="12"/>
  <c r="C57" i="12"/>
  <c r="D56" i="12"/>
  <c r="C56" i="12"/>
  <c r="D55" i="12"/>
  <c r="C55" i="12"/>
  <c r="D54" i="12"/>
  <c r="C54" i="12"/>
  <c r="D53" i="12"/>
  <c r="C53" i="12"/>
  <c r="D52" i="12"/>
  <c r="C52" i="12"/>
  <c r="D51" i="12"/>
  <c r="C51" i="12"/>
  <c r="D50" i="12"/>
  <c r="C50" i="12"/>
  <c r="D49" i="12"/>
  <c r="C49" i="12"/>
  <c r="D48" i="12"/>
  <c r="C48" i="12"/>
  <c r="D47" i="12"/>
  <c r="C47" i="12"/>
  <c r="D46" i="12"/>
  <c r="C46" i="12"/>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D31" i="12"/>
  <c r="C31" i="12"/>
  <c r="D30" i="12"/>
  <c r="C30" i="12"/>
  <c r="D29" i="12"/>
  <c r="C29" i="12"/>
  <c r="D28" i="12"/>
  <c r="C28" i="12"/>
  <c r="D27" i="12"/>
  <c r="C27" i="12"/>
  <c r="D26" i="12"/>
  <c r="C26" i="12"/>
  <c r="D25" i="12"/>
  <c r="C25" i="12"/>
  <c r="D24" i="12"/>
  <c r="C24" i="12"/>
  <c r="D23" i="12"/>
  <c r="C23" i="12"/>
  <c r="D22" i="12"/>
  <c r="C22" i="12"/>
  <c r="D21" i="12"/>
  <c r="C21" i="12"/>
  <c r="D20" i="12"/>
  <c r="C20" i="12"/>
  <c r="D19" i="12"/>
  <c r="C19" i="12"/>
  <c r="D18" i="12"/>
  <c r="C18" i="12"/>
  <c r="D17" i="12"/>
  <c r="C17" i="12"/>
  <c r="D16" i="12"/>
  <c r="C16" i="12"/>
  <c r="D15" i="12"/>
  <c r="C15" i="12"/>
  <c r="D14" i="12"/>
  <c r="C14" i="12"/>
  <c r="D13" i="12"/>
  <c r="C13" i="12"/>
  <c r="D12" i="12"/>
  <c r="C12" i="12"/>
  <c r="D11" i="12"/>
  <c r="C11" i="12"/>
  <c r="D10" i="12"/>
  <c r="C10" i="12"/>
  <c r="D468" i="11"/>
  <c r="C468" i="11"/>
  <c r="D467" i="11"/>
  <c r="C467" i="11"/>
  <c r="D466" i="11"/>
  <c r="C466" i="11"/>
  <c r="D465" i="11"/>
  <c r="C465" i="11"/>
  <c r="D464" i="11"/>
  <c r="C464" i="11"/>
  <c r="D463" i="11"/>
  <c r="C463" i="11"/>
  <c r="D462" i="11"/>
  <c r="C462" i="11"/>
  <c r="D460" i="11"/>
  <c r="C460" i="11"/>
  <c r="D459" i="11"/>
  <c r="C459" i="11"/>
  <c r="D458" i="11"/>
  <c r="C458" i="11"/>
  <c r="D457" i="11"/>
  <c r="C457" i="11"/>
  <c r="D454" i="11"/>
  <c r="C454" i="11"/>
  <c r="D453" i="11"/>
  <c r="C453" i="11"/>
  <c r="D452" i="11"/>
  <c r="C452" i="11"/>
  <c r="D451" i="11"/>
  <c r="C451" i="11"/>
  <c r="D450" i="11"/>
  <c r="C450" i="11"/>
  <c r="D449" i="11"/>
  <c r="C449" i="11"/>
  <c r="D448" i="11"/>
  <c r="C448" i="11"/>
  <c r="D447" i="11"/>
  <c r="C447" i="11"/>
  <c r="D445" i="11"/>
  <c r="C445" i="11"/>
  <c r="D444" i="11"/>
  <c r="C444" i="11"/>
  <c r="D443" i="11"/>
  <c r="C443" i="11"/>
  <c r="D442" i="11"/>
  <c r="C442" i="11"/>
  <c r="D441" i="11"/>
  <c r="C441" i="11"/>
  <c r="D440" i="11"/>
  <c r="C440" i="11"/>
  <c r="D438" i="11"/>
  <c r="C438" i="11"/>
  <c r="D437" i="11"/>
  <c r="C437" i="11"/>
  <c r="D436" i="11"/>
  <c r="C436" i="11"/>
  <c r="D435" i="11"/>
  <c r="C435" i="11"/>
  <c r="D434" i="11"/>
  <c r="C434" i="11"/>
  <c r="D433" i="11"/>
  <c r="C433" i="11"/>
  <c r="D432" i="11"/>
  <c r="C432" i="11"/>
  <c r="D431" i="11"/>
  <c r="C431" i="11"/>
  <c r="D430" i="11"/>
  <c r="C430" i="11"/>
  <c r="D429" i="11"/>
  <c r="C429" i="11"/>
  <c r="D428" i="11"/>
  <c r="C428" i="11"/>
  <c r="D427" i="11"/>
  <c r="C427" i="11"/>
  <c r="D425" i="11"/>
  <c r="C425" i="11"/>
  <c r="D424" i="11"/>
  <c r="C424" i="11"/>
  <c r="D423" i="11"/>
  <c r="C423" i="11"/>
  <c r="D422" i="11"/>
  <c r="C422" i="11"/>
  <c r="D421" i="11"/>
  <c r="C421" i="11"/>
  <c r="D420" i="11"/>
  <c r="C420" i="11"/>
  <c r="D419" i="11"/>
  <c r="C419" i="11"/>
  <c r="D418" i="11"/>
  <c r="C418" i="11"/>
  <c r="D417" i="11"/>
  <c r="C417" i="11"/>
  <c r="D416" i="11"/>
  <c r="C416" i="11"/>
  <c r="D414" i="11"/>
  <c r="C414" i="11"/>
  <c r="D413" i="11"/>
  <c r="C413" i="11"/>
  <c r="D412" i="11"/>
  <c r="C412" i="11"/>
  <c r="D411" i="11"/>
  <c r="C411" i="11"/>
  <c r="D410" i="11"/>
  <c r="C410" i="11"/>
  <c r="D409" i="11"/>
  <c r="C409" i="11"/>
  <c r="D408" i="11"/>
  <c r="C408" i="11"/>
  <c r="D407" i="11"/>
  <c r="C407" i="11"/>
  <c r="D406" i="11"/>
  <c r="C406" i="11"/>
  <c r="D404" i="11"/>
  <c r="C404" i="11"/>
  <c r="D403" i="11"/>
  <c r="C403" i="11"/>
  <c r="D402" i="11"/>
  <c r="C402" i="11"/>
  <c r="D401" i="11"/>
  <c r="C401" i="11"/>
  <c r="D400" i="11"/>
  <c r="C400" i="11"/>
  <c r="D399" i="11"/>
  <c r="C399" i="11"/>
  <c r="D398" i="11"/>
  <c r="C398" i="11"/>
  <c r="D396" i="11"/>
  <c r="C396" i="11"/>
  <c r="D395" i="11"/>
  <c r="C395" i="11"/>
  <c r="D394" i="11"/>
  <c r="C394" i="11"/>
  <c r="D393" i="11"/>
  <c r="C393" i="11"/>
  <c r="D392" i="11"/>
  <c r="C392" i="11"/>
  <c r="D389" i="11"/>
  <c r="C389" i="11"/>
  <c r="D388" i="11"/>
  <c r="C388" i="11"/>
  <c r="D387" i="11"/>
  <c r="C387" i="11"/>
  <c r="D386" i="11"/>
  <c r="C386" i="11"/>
  <c r="D385" i="11"/>
  <c r="C385" i="11"/>
  <c r="D384" i="11"/>
  <c r="C384" i="11"/>
  <c r="D382" i="11"/>
  <c r="C382" i="11"/>
  <c r="D381" i="11"/>
  <c r="C381" i="11"/>
  <c r="D380" i="11"/>
  <c r="C380" i="11"/>
  <c r="D379" i="11"/>
  <c r="C379" i="11"/>
  <c r="D378" i="11"/>
  <c r="C378" i="11"/>
  <c r="D377" i="11"/>
  <c r="C377" i="11"/>
  <c r="D376" i="11"/>
  <c r="C376" i="11"/>
  <c r="D375" i="11"/>
  <c r="C375" i="11"/>
  <c r="D373" i="11"/>
  <c r="C373" i="11"/>
  <c r="D372" i="11"/>
  <c r="C372" i="11"/>
  <c r="D371" i="11"/>
  <c r="C371" i="11"/>
  <c r="D370" i="11"/>
  <c r="C370" i="11"/>
  <c r="D369" i="11"/>
  <c r="C369" i="11"/>
  <c r="D368" i="11"/>
  <c r="C368" i="11"/>
  <c r="D367" i="11"/>
  <c r="C367" i="11"/>
  <c r="D366" i="11"/>
  <c r="C366" i="11"/>
  <c r="D364" i="11"/>
  <c r="C364" i="11"/>
  <c r="D363" i="11"/>
  <c r="C363" i="11"/>
  <c r="D362" i="11"/>
  <c r="C362" i="11"/>
  <c r="D361" i="11"/>
  <c r="C361" i="11"/>
  <c r="D360" i="11"/>
  <c r="C360" i="11"/>
  <c r="D359" i="11"/>
  <c r="C359" i="11"/>
  <c r="D356" i="11"/>
  <c r="C356" i="11"/>
  <c r="D355" i="11"/>
  <c r="C355" i="11"/>
  <c r="D354" i="11"/>
  <c r="C354" i="11"/>
  <c r="D353" i="11"/>
  <c r="C353" i="11"/>
  <c r="D352" i="11"/>
  <c r="C352" i="11"/>
  <c r="D351" i="11"/>
  <c r="C351" i="11"/>
  <c r="D350" i="11"/>
  <c r="C350" i="11"/>
  <c r="D349" i="11"/>
  <c r="C349" i="11"/>
  <c r="D348" i="11"/>
  <c r="C348" i="11"/>
  <c r="D347" i="11"/>
  <c r="C347" i="11"/>
  <c r="D345" i="11"/>
  <c r="C345" i="11"/>
  <c r="D344" i="11"/>
  <c r="C344" i="11"/>
  <c r="D343" i="11"/>
  <c r="C343" i="11"/>
  <c r="D342" i="11"/>
  <c r="C342" i="11"/>
  <c r="D341" i="11"/>
  <c r="C341" i="11"/>
  <c r="D340" i="11"/>
  <c r="C340" i="11"/>
  <c r="D339" i="11"/>
  <c r="C339" i="11"/>
  <c r="D338" i="11"/>
  <c r="C338" i="11"/>
  <c r="D336" i="11"/>
  <c r="C336" i="11"/>
  <c r="D335" i="11"/>
  <c r="C335" i="11"/>
  <c r="D334" i="11"/>
  <c r="C334" i="11"/>
  <c r="D333" i="11"/>
  <c r="C333" i="11"/>
  <c r="D332" i="11"/>
  <c r="C332" i="11"/>
  <c r="D331" i="11"/>
  <c r="C331" i="11"/>
  <c r="D330" i="11"/>
  <c r="C330" i="11"/>
  <c r="D329" i="11"/>
  <c r="C329" i="11"/>
  <c r="D327" i="11"/>
  <c r="C327" i="11"/>
  <c r="D326" i="11"/>
  <c r="C326" i="11"/>
  <c r="D325" i="11"/>
  <c r="C325" i="11"/>
  <c r="D324" i="11"/>
  <c r="C324" i="11"/>
  <c r="D323" i="11"/>
  <c r="C323" i="11"/>
  <c r="D322" i="11"/>
  <c r="C322" i="11"/>
  <c r="D321" i="11"/>
  <c r="C321" i="11"/>
  <c r="D320" i="11"/>
  <c r="C320" i="11"/>
  <c r="D318" i="11"/>
  <c r="C318" i="11"/>
  <c r="D317" i="11"/>
  <c r="C317" i="11"/>
  <c r="D316" i="11"/>
  <c r="C316" i="11"/>
  <c r="D315" i="11"/>
  <c r="C315" i="11"/>
  <c r="D314" i="11"/>
  <c r="C314" i="11"/>
  <c r="D313" i="11"/>
  <c r="C313" i="11"/>
  <c r="D312" i="11"/>
  <c r="C312" i="11"/>
  <c r="D311" i="11"/>
  <c r="C311" i="11"/>
  <c r="D310" i="11"/>
  <c r="C310" i="11"/>
  <c r="D309" i="11"/>
  <c r="C309" i="11"/>
  <c r="D308" i="11"/>
  <c r="C308" i="11"/>
  <c r="D307" i="11"/>
  <c r="C307" i="11"/>
  <c r="D306" i="11"/>
  <c r="C306" i="11"/>
  <c r="D304" i="11"/>
  <c r="C304" i="11"/>
  <c r="D303" i="11"/>
  <c r="C303" i="11"/>
  <c r="D302" i="11"/>
  <c r="C302" i="11"/>
  <c r="D301" i="11"/>
  <c r="C301" i="11"/>
  <c r="D300" i="11"/>
  <c r="C300" i="11"/>
  <c r="D299" i="11"/>
  <c r="C299" i="11"/>
  <c r="D298" i="11"/>
  <c r="C298" i="11"/>
  <c r="D297" i="11"/>
  <c r="C297" i="11"/>
  <c r="D296" i="11"/>
  <c r="C296" i="11"/>
  <c r="D295" i="11"/>
  <c r="C295" i="11"/>
  <c r="D294" i="11"/>
  <c r="C294" i="11"/>
  <c r="D293" i="11"/>
  <c r="C293" i="11"/>
  <c r="D292" i="11"/>
  <c r="C292" i="11"/>
  <c r="D290" i="11"/>
  <c r="C290" i="11"/>
  <c r="D289" i="11"/>
  <c r="C289" i="11"/>
  <c r="D288" i="11"/>
  <c r="C288" i="11"/>
  <c r="D287" i="11"/>
  <c r="C287" i="11"/>
  <c r="D286" i="11"/>
  <c r="C286" i="11"/>
  <c r="D285" i="11"/>
  <c r="C285" i="11"/>
  <c r="D284" i="11"/>
  <c r="C284" i="11"/>
  <c r="D283" i="11"/>
  <c r="C283" i="11"/>
  <c r="D282" i="11"/>
  <c r="C282" i="11"/>
  <c r="D281" i="11"/>
  <c r="C281" i="11"/>
  <c r="D280" i="11"/>
  <c r="C280" i="11"/>
  <c r="D278" i="11"/>
  <c r="C278" i="11"/>
  <c r="D277" i="11"/>
  <c r="C277" i="11"/>
  <c r="D276" i="11"/>
  <c r="C276" i="11"/>
  <c r="D275" i="11"/>
  <c r="C275" i="11"/>
  <c r="D274" i="11"/>
  <c r="C274" i="11"/>
  <c r="D273" i="11"/>
  <c r="C273" i="11"/>
  <c r="D272" i="11"/>
  <c r="C272" i="11"/>
  <c r="D271" i="11"/>
  <c r="C271" i="11"/>
  <c r="D270" i="11"/>
  <c r="C270" i="11"/>
  <c r="D269" i="11"/>
  <c r="C269" i="11"/>
  <c r="D268" i="11"/>
  <c r="C268" i="11"/>
  <c r="D267" i="11"/>
  <c r="C267" i="11"/>
  <c r="D265" i="11"/>
  <c r="C265" i="11"/>
  <c r="D264" i="11"/>
  <c r="C264" i="11"/>
  <c r="D263" i="11"/>
  <c r="C263" i="11"/>
  <c r="D262" i="11"/>
  <c r="C262" i="11"/>
  <c r="D261" i="11"/>
  <c r="C261" i="11"/>
  <c r="D260" i="11"/>
  <c r="C260" i="11"/>
  <c r="D259" i="11"/>
  <c r="C259" i="11"/>
  <c r="D257" i="11"/>
  <c r="C257" i="11"/>
  <c r="D256" i="11"/>
  <c r="C256" i="11"/>
  <c r="D255" i="11"/>
  <c r="C255" i="11"/>
  <c r="D254" i="11"/>
  <c r="C254" i="11"/>
  <c r="D253" i="11"/>
  <c r="C253" i="11"/>
  <c r="D252" i="11"/>
  <c r="C252" i="11"/>
  <c r="D251" i="11"/>
  <c r="C251" i="11"/>
  <c r="D250" i="11"/>
  <c r="C250" i="11"/>
  <c r="D249" i="11"/>
  <c r="C249" i="11"/>
  <c r="D248" i="11"/>
  <c r="C248" i="11"/>
  <c r="D247" i="11"/>
  <c r="C247" i="11"/>
  <c r="D246" i="11"/>
  <c r="C246" i="11"/>
  <c r="D245" i="11"/>
  <c r="C245" i="11"/>
  <c r="D243" i="11"/>
  <c r="C243" i="11"/>
  <c r="D242" i="11"/>
  <c r="C242" i="11"/>
  <c r="D241" i="11"/>
  <c r="C241" i="11"/>
  <c r="D240" i="11"/>
  <c r="C240" i="11"/>
  <c r="D239" i="11"/>
  <c r="C239" i="11"/>
  <c r="D238" i="11"/>
  <c r="C238" i="11"/>
  <c r="D236" i="11"/>
  <c r="C236" i="11"/>
  <c r="D235" i="11"/>
  <c r="C235" i="11"/>
  <c r="D234" i="11"/>
  <c r="C234" i="11"/>
  <c r="D233" i="11"/>
  <c r="C233" i="11"/>
  <c r="D232" i="11"/>
  <c r="C232" i="11"/>
  <c r="D231" i="11"/>
  <c r="C231" i="11"/>
  <c r="D230" i="11"/>
  <c r="C230" i="11"/>
  <c r="D227" i="11"/>
  <c r="C227" i="11"/>
  <c r="D226" i="11"/>
  <c r="C226" i="11"/>
  <c r="D225" i="11"/>
  <c r="C225" i="11"/>
  <c r="D224" i="11"/>
  <c r="C224" i="11"/>
  <c r="D223" i="11"/>
  <c r="C223" i="11"/>
  <c r="D222" i="11"/>
  <c r="C222" i="11"/>
  <c r="D221" i="11"/>
  <c r="C221" i="11"/>
  <c r="D219" i="11"/>
  <c r="C219" i="11"/>
  <c r="D218" i="11"/>
  <c r="C218" i="11"/>
  <c r="D217" i="11"/>
  <c r="C217" i="11"/>
  <c r="D216" i="11"/>
  <c r="C216" i="11"/>
  <c r="D215" i="11"/>
  <c r="C215" i="11"/>
  <c r="D214" i="11"/>
  <c r="C214" i="11"/>
  <c r="D213" i="11"/>
  <c r="C213" i="11"/>
  <c r="D212" i="11"/>
  <c r="C212" i="11"/>
  <c r="D211" i="11"/>
  <c r="C211" i="11"/>
  <c r="D209" i="11"/>
  <c r="C209" i="11"/>
  <c r="D208" i="11"/>
  <c r="C208" i="11"/>
  <c r="D207" i="11"/>
  <c r="C207" i="11"/>
  <c r="D206" i="11"/>
  <c r="C206" i="11"/>
  <c r="D205" i="11"/>
  <c r="C205" i="11"/>
  <c r="D204" i="11"/>
  <c r="C204" i="11"/>
  <c r="D203" i="11"/>
  <c r="C203" i="11"/>
  <c r="D202" i="11"/>
  <c r="C202" i="11"/>
  <c r="D201" i="11"/>
  <c r="C201" i="11"/>
  <c r="D199" i="11"/>
  <c r="C199" i="11"/>
  <c r="D198" i="11"/>
  <c r="C198" i="11"/>
  <c r="D197" i="11"/>
  <c r="C197" i="11"/>
  <c r="D196" i="11"/>
  <c r="C196" i="11"/>
  <c r="D195" i="11"/>
  <c r="C195" i="11"/>
  <c r="D194" i="11"/>
  <c r="C194" i="11"/>
  <c r="D193" i="11"/>
  <c r="C193" i="11"/>
  <c r="D191" i="11"/>
  <c r="C191" i="11"/>
  <c r="D190" i="11"/>
  <c r="C190" i="11"/>
  <c r="D189" i="11"/>
  <c r="C189" i="11"/>
  <c r="D188" i="11"/>
  <c r="C188" i="11"/>
  <c r="D186" i="11"/>
  <c r="C186" i="11"/>
  <c r="D185" i="11"/>
  <c r="C185" i="11"/>
  <c r="D182" i="11"/>
  <c r="C182" i="11"/>
  <c r="D181" i="11"/>
  <c r="C181" i="11"/>
  <c r="D180" i="11"/>
  <c r="C180" i="11"/>
  <c r="D179" i="11"/>
  <c r="C179" i="11"/>
  <c r="D178" i="11"/>
  <c r="C178" i="11"/>
  <c r="D177" i="11"/>
  <c r="C177" i="11"/>
  <c r="D174" i="11"/>
  <c r="C174" i="11"/>
  <c r="D173" i="11"/>
  <c r="C173" i="11"/>
  <c r="D172" i="11"/>
  <c r="C172" i="11"/>
  <c r="D171" i="11"/>
  <c r="C171" i="11"/>
  <c r="D170" i="11"/>
  <c r="C170" i="11"/>
  <c r="D169" i="11"/>
  <c r="C169" i="11"/>
  <c r="D167" i="11"/>
  <c r="C167" i="11"/>
  <c r="D166" i="11"/>
  <c r="C166" i="11"/>
  <c r="D165" i="11"/>
  <c r="C165" i="11"/>
  <c r="D164" i="11"/>
  <c r="C164" i="11"/>
  <c r="D163" i="11"/>
  <c r="C163" i="11"/>
  <c r="D161" i="11"/>
  <c r="C161" i="11"/>
  <c r="D160" i="11"/>
  <c r="C160" i="11"/>
  <c r="D154" i="11"/>
  <c r="C154" i="11"/>
  <c r="D153" i="11"/>
  <c r="C153" i="11"/>
  <c r="D152" i="11"/>
  <c r="C152" i="11"/>
  <c r="D151" i="11"/>
  <c r="C151" i="11"/>
  <c r="D150" i="11"/>
  <c r="C150" i="11"/>
  <c r="D147" i="11"/>
  <c r="C147" i="11"/>
  <c r="D146" i="11"/>
  <c r="C146" i="11"/>
  <c r="D145" i="11"/>
  <c r="C145" i="11"/>
  <c r="D144" i="11"/>
  <c r="C144" i="11"/>
  <c r="D143" i="11"/>
  <c r="C143" i="11"/>
  <c r="D142" i="11"/>
  <c r="C142" i="11"/>
  <c r="D141" i="11"/>
  <c r="C141" i="11"/>
  <c r="D138" i="11"/>
  <c r="C138" i="11"/>
  <c r="D137" i="11"/>
  <c r="C137" i="11"/>
  <c r="D136" i="11"/>
  <c r="C136" i="11"/>
  <c r="D135" i="11"/>
  <c r="C135" i="11"/>
  <c r="D134" i="11"/>
  <c r="C134" i="11"/>
  <c r="D131" i="11"/>
  <c r="C131" i="11"/>
  <c r="D130" i="11"/>
  <c r="C130" i="11"/>
  <c r="D129" i="11"/>
  <c r="C129" i="11"/>
  <c r="D128" i="11"/>
  <c r="C128" i="11"/>
  <c r="D125" i="11"/>
  <c r="C125" i="11"/>
  <c r="D124" i="11"/>
  <c r="C124" i="11"/>
  <c r="D123" i="11"/>
  <c r="C123" i="11"/>
  <c r="D122" i="11"/>
  <c r="C122" i="11"/>
  <c r="D121" i="11"/>
  <c r="C121" i="11"/>
  <c r="D118" i="11"/>
  <c r="C118" i="11"/>
  <c r="D117" i="11"/>
  <c r="C117" i="11"/>
  <c r="D116" i="11"/>
  <c r="C116" i="11"/>
  <c r="D115" i="11"/>
  <c r="C115" i="11"/>
  <c r="D114" i="11"/>
  <c r="C114" i="11"/>
  <c r="D113" i="11"/>
  <c r="C113" i="11"/>
  <c r="D112" i="11"/>
  <c r="C112" i="11"/>
  <c r="D111" i="11"/>
  <c r="C111" i="11"/>
  <c r="D110" i="11"/>
  <c r="C110" i="11"/>
  <c r="D109" i="11"/>
  <c r="C109" i="11"/>
  <c r="D104" i="11"/>
  <c r="C104" i="11"/>
  <c r="D103" i="11"/>
  <c r="C103" i="11"/>
  <c r="D102" i="11"/>
  <c r="C102" i="11"/>
  <c r="D101" i="11"/>
  <c r="C101" i="11"/>
  <c r="D100" i="11"/>
  <c r="C100" i="11"/>
  <c r="D99" i="11"/>
  <c r="C99" i="11"/>
  <c r="D98" i="11"/>
  <c r="C98" i="11"/>
  <c r="D97" i="11"/>
  <c r="C97" i="11"/>
  <c r="D96" i="11"/>
  <c r="C96" i="11"/>
  <c r="D95" i="11"/>
  <c r="C95" i="11"/>
  <c r="D94" i="11"/>
  <c r="C94" i="11"/>
  <c r="D93" i="11"/>
  <c r="C93" i="11"/>
  <c r="D92" i="11"/>
  <c r="C92" i="11"/>
  <c r="D91" i="11"/>
  <c r="C91" i="11"/>
  <c r="D90" i="11"/>
  <c r="C90" i="11"/>
  <c r="D89" i="11"/>
  <c r="C89" i="11"/>
  <c r="D88" i="11"/>
  <c r="C88" i="11"/>
  <c r="D87" i="11"/>
  <c r="C87" i="11"/>
  <c r="D86" i="11"/>
  <c r="C86" i="11"/>
  <c r="D85" i="11"/>
  <c r="C85" i="11"/>
  <c r="D84" i="11"/>
  <c r="C84" i="11"/>
  <c r="D83" i="11"/>
  <c r="C83" i="11"/>
  <c r="D82" i="11"/>
  <c r="C82" i="11"/>
  <c r="D81" i="11"/>
  <c r="C81" i="11"/>
  <c r="D80" i="11"/>
  <c r="C80" i="11"/>
  <c r="D79" i="11"/>
  <c r="C79" i="11"/>
  <c r="D78" i="11"/>
  <c r="C78" i="11"/>
  <c r="D77" i="11"/>
  <c r="C77" i="11"/>
  <c r="D76" i="11"/>
  <c r="C76" i="11"/>
  <c r="D75" i="11"/>
  <c r="C75" i="11"/>
  <c r="D74" i="11"/>
  <c r="C74" i="11"/>
  <c r="D73" i="11"/>
  <c r="C73" i="11"/>
  <c r="D72" i="11"/>
  <c r="C72" i="11"/>
  <c r="D68" i="11"/>
  <c r="C68" i="11"/>
  <c r="D67" i="11"/>
  <c r="C67" i="11"/>
  <c r="D66" i="11"/>
  <c r="C66" i="11"/>
  <c r="D65" i="11"/>
  <c r="C65" i="11"/>
  <c r="D64" i="11"/>
  <c r="C64" i="11"/>
  <c r="D63" i="11"/>
  <c r="C63" i="11"/>
  <c r="D62" i="11"/>
  <c r="C62" i="11"/>
  <c r="D61" i="11"/>
  <c r="C61" i="11"/>
  <c r="D60" i="11"/>
  <c r="C60" i="1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D13" i="11"/>
  <c r="C13" i="11"/>
  <c r="D12" i="11"/>
  <c r="C12" i="11"/>
  <c r="D11" i="11"/>
  <c r="C11" i="11"/>
  <c r="D10" i="11"/>
  <c r="C10" i="11"/>
  <c r="D468" i="10"/>
  <c r="C468" i="10"/>
  <c r="D467" i="10"/>
  <c r="C467" i="10"/>
  <c r="D466" i="10"/>
  <c r="C466" i="10"/>
  <c r="D465" i="10"/>
  <c r="C465" i="10"/>
  <c r="D464" i="10"/>
  <c r="C464" i="10"/>
  <c r="D463" i="10"/>
  <c r="C463" i="10"/>
  <c r="D462" i="10"/>
  <c r="C462" i="10"/>
  <c r="D460" i="10"/>
  <c r="C460" i="10"/>
  <c r="D459" i="10"/>
  <c r="C459" i="10"/>
  <c r="D458" i="10"/>
  <c r="C458" i="10"/>
  <c r="D457" i="10"/>
  <c r="C457" i="10"/>
  <c r="D454" i="10"/>
  <c r="C454" i="10"/>
  <c r="D453" i="10"/>
  <c r="C453" i="10"/>
  <c r="D452" i="10"/>
  <c r="C452" i="10"/>
  <c r="D451" i="10"/>
  <c r="C451" i="10"/>
  <c r="D450" i="10"/>
  <c r="C450" i="10"/>
  <c r="D449" i="10"/>
  <c r="C449" i="10"/>
  <c r="D448" i="10"/>
  <c r="C448" i="10"/>
  <c r="D447" i="10"/>
  <c r="C447" i="10"/>
  <c r="D445" i="10"/>
  <c r="C445" i="10"/>
  <c r="D444" i="10"/>
  <c r="C444" i="10"/>
  <c r="D443" i="10"/>
  <c r="C443" i="10"/>
  <c r="D442" i="10"/>
  <c r="C442" i="10"/>
  <c r="D441" i="10"/>
  <c r="C441" i="10"/>
  <c r="D440" i="10"/>
  <c r="C440" i="10"/>
  <c r="D438" i="10"/>
  <c r="C438" i="10"/>
  <c r="D437" i="10"/>
  <c r="C437" i="10"/>
  <c r="D436" i="10"/>
  <c r="C436" i="10"/>
  <c r="D435" i="10"/>
  <c r="C435" i="10"/>
  <c r="D434" i="10"/>
  <c r="C434" i="10"/>
  <c r="D433" i="10"/>
  <c r="C433" i="10"/>
  <c r="D432" i="10"/>
  <c r="C432" i="10"/>
  <c r="D431" i="10"/>
  <c r="C431" i="10"/>
  <c r="D430" i="10"/>
  <c r="C430" i="10"/>
  <c r="D429" i="10"/>
  <c r="C429" i="10"/>
  <c r="D428" i="10"/>
  <c r="C428" i="10"/>
  <c r="D427" i="10"/>
  <c r="C427" i="10"/>
  <c r="D425" i="10"/>
  <c r="C425" i="10"/>
  <c r="D424" i="10"/>
  <c r="C424" i="10"/>
  <c r="D423" i="10"/>
  <c r="C423" i="10"/>
  <c r="D422" i="10"/>
  <c r="C422" i="10"/>
  <c r="D421" i="10"/>
  <c r="C421" i="10"/>
  <c r="D420" i="10"/>
  <c r="C420" i="10"/>
  <c r="D419" i="10"/>
  <c r="C419" i="10"/>
  <c r="D418" i="10"/>
  <c r="C418" i="10"/>
  <c r="D417" i="10"/>
  <c r="C417" i="10"/>
  <c r="D416" i="10"/>
  <c r="C416" i="10"/>
  <c r="D414" i="10"/>
  <c r="C414" i="10"/>
  <c r="D413" i="10"/>
  <c r="C413" i="10"/>
  <c r="D412" i="10"/>
  <c r="C412" i="10"/>
  <c r="D411" i="10"/>
  <c r="C411" i="10"/>
  <c r="D410" i="10"/>
  <c r="C410" i="10"/>
  <c r="D409" i="10"/>
  <c r="C409" i="10"/>
  <c r="D408" i="10"/>
  <c r="C408" i="10"/>
  <c r="D407" i="10"/>
  <c r="C407" i="10"/>
  <c r="D406" i="10"/>
  <c r="C406" i="10"/>
  <c r="D404" i="10"/>
  <c r="C404" i="10"/>
  <c r="D403" i="10"/>
  <c r="C403" i="10"/>
  <c r="D402" i="10"/>
  <c r="C402" i="10"/>
  <c r="D401" i="10"/>
  <c r="C401" i="10"/>
  <c r="D400" i="10"/>
  <c r="C400" i="10"/>
  <c r="D399" i="10"/>
  <c r="C399" i="10"/>
  <c r="D398" i="10"/>
  <c r="C398" i="10"/>
  <c r="D396" i="10"/>
  <c r="C396" i="10"/>
  <c r="D395" i="10"/>
  <c r="C395" i="10"/>
  <c r="D394" i="10"/>
  <c r="C394" i="10"/>
  <c r="D393" i="10"/>
  <c r="C393" i="10"/>
  <c r="D392" i="10"/>
  <c r="C392" i="10"/>
  <c r="D389" i="10"/>
  <c r="C389" i="10"/>
  <c r="D388" i="10"/>
  <c r="C388" i="10"/>
  <c r="D387" i="10"/>
  <c r="C387" i="10"/>
  <c r="D386" i="10"/>
  <c r="C386" i="10"/>
  <c r="D385" i="10"/>
  <c r="C385" i="10"/>
  <c r="D384" i="10"/>
  <c r="C384" i="10"/>
  <c r="D382" i="10"/>
  <c r="C382" i="10"/>
  <c r="D381" i="10"/>
  <c r="C381" i="10"/>
  <c r="D380" i="10"/>
  <c r="C380" i="10"/>
  <c r="D379" i="10"/>
  <c r="C379" i="10"/>
  <c r="D378" i="10"/>
  <c r="C378" i="10"/>
  <c r="D377" i="10"/>
  <c r="C377" i="10"/>
  <c r="D376" i="10"/>
  <c r="C376" i="10"/>
  <c r="D375" i="10"/>
  <c r="C375" i="10"/>
  <c r="D373" i="10"/>
  <c r="C373" i="10"/>
  <c r="D372" i="10"/>
  <c r="C372" i="10"/>
  <c r="D371" i="10"/>
  <c r="C371" i="10"/>
  <c r="D370" i="10"/>
  <c r="C370" i="10"/>
  <c r="D369" i="10"/>
  <c r="C369" i="10"/>
  <c r="D368" i="10"/>
  <c r="C368" i="10"/>
  <c r="D367" i="10"/>
  <c r="C367" i="10"/>
  <c r="D366" i="10"/>
  <c r="C366" i="10"/>
  <c r="D364" i="10"/>
  <c r="C364" i="10"/>
  <c r="D363" i="10"/>
  <c r="C363" i="10"/>
  <c r="D362" i="10"/>
  <c r="C362" i="10"/>
  <c r="D361" i="10"/>
  <c r="C361" i="10"/>
  <c r="D360" i="10"/>
  <c r="C360" i="10"/>
  <c r="D359" i="10"/>
  <c r="C359" i="10"/>
  <c r="D356" i="10"/>
  <c r="C356" i="10"/>
  <c r="D355" i="10"/>
  <c r="C355" i="10"/>
  <c r="D354" i="10"/>
  <c r="C354" i="10"/>
  <c r="D353" i="10"/>
  <c r="C353" i="10"/>
  <c r="D352" i="10"/>
  <c r="C352" i="10"/>
  <c r="D351" i="10"/>
  <c r="C351" i="10"/>
  <c r="D350" i="10"/>
  <c r="C350" i="10"/>
  <c r="D349" i="10"/>
  <c r="C349" i="10"/>
  <c r="D348" i="10"/>
  <c r="C348" i="10"/>
  <c r="D347" i="10"/>
  <c r="C347" i="10"/>
  <c r="D345" i="10"/>
  <c r="C345" i="10"/>
  <c r="D344" i="10"/>
  <c r="C344" i="10"/>
  <c r="D343" i="10"/>
  <c r="C343" i="10"/>
  <c r="D342" i="10"/>
  <c r="C342" i="10"/>
  <c r="D341" i="10"/>
  <c r="C341" i="10"/>
  <c r="D340" i="10"/>
  <c r="C340" i="10"/>
  <c r="D339" i="10"/>
  <c r="C339" i="10"/>
  <c r="D338" i="10"/>
  <c r="C338" i="10"/>
  <c r="D336" i="10"/>
  <c r="C336" i="10"/>
  <c r="D335" i="10"/>
  <c r="C335" i="10"/>
  <c r="D334" i="10"/>
  <c r="C334" i="10"/>
  <c r="D333" i="10"/>
  <c r="C333" i="10"/>
  <c r="D332" i="10"/>
  <c r="C332" i="10"/>
  <c r="D331" i="10"/>
  <c r="C331" i="10"/>
  <c r="D330" i="10"/>
  <c r="C330" i="10"/>
  <c r="D329" i="10"/>
  <c r="C329" i="10"/>
  <c r="D327" i="10"/>
  <c r="C327" i="10"/>
  <c r="D326" i="10"/>
  <c r="C326" i="10"/>
  <c r="D325" i="10"/>
  <c r="C325" i="10"/>
  <c r="D324" i="10"/>
  <c r="C324" i="10"/>
  <c r="D323" i="10"/>
  <c r="C323" i="10"/>
  <c r="D322" i="10"/>
  <c r="C322" i="10"/>
  <c r="D321" i="10"/>
  <c r="C321" i="10"/>
  <c r="D320" i="10"/>
  <c r="C320" i="10"/>
  <c r="D318" i="10"/>
  <c r="C318" i="10"/>
  <c r="D317" i="10"/>
  <c r="C317" i="10"/>
  <c r="D316" i="10"/>
  <c r="C316" i="10"/>
  <c r="D315" i="10"/>
  <c r="C315" i="10"/>
  <c r="D314" i="10"/>
  <c r="C314" i="10"/>
  <c r="D313" i="10"/>
  <c r="C313" i="10"/>
  <c r="D312" i="10"/>
  <c r="C312" i="10"/>
  <c r="D311" i="10"/>
  <c r="C311" i="10"/>
  <c r="D310" i="10"/>
  <c r="C310" i="10"/>
  <c r="D309" i="10"/>
  <c r="C309" i="10"/>
  <c r="D308" i="10"/>
  <c r="C308" i="10"/>
  <c r="D307" i="10"/>
  <c r="C307" i="10"/>
  <c r="D306" i="10"/>
  <c r="C306" i="10"/>
  <c r="D304" i="10"/>
  <c r="C304" i="10"/>
  <c r="D303" i="10"/>
  <c r="C303" i="10"/>
  <c r="D302" i="10"/>
  <c r="C302" i="10"/>
  <c r="D301" i="10"/>
  <c r="C301" i="10"/>
  <c r="D300" i="10"/>
  <c r="C300" i="10"/>
  <c r="D299" i="10"/>
  <c r="C299" i="10"/>
  <c r="D298" i="10"/>
  <c r="C298" i="10"/>
  <c r="D297" i="10"/>
  <c r="C297" i="10"/>
  <c r="D296" i="10"/>
  <c r="C296" i="10"/>
  <c r="D295" i="10"/>
  <c r="C295" i="10"/>
  <c r="D294" i="10"/>
  <c r="C294" i="10"/>
  <c r="D293" i="10"/>
  <c r="C293" i="10"/>
  <c r="D292" i="10"/>
  <c r="C292" i="10"/>
  <c r="D290" i="10"/>
  <c r="C290" i="10"/>
  <c r="D289" i="10"/>
  <c r="C289" i="10"/>
  <c r="D288" i="10"/>
  <c r="C288" i="10"/>
  <c r="D287" i="10"/>
  <c r="C287" i="10"/>
  <c r="D286" i="10"/>
  <c r="C286" i="10"/>
  <c r="D285" i="10"/>
  <c r="C285" i="10"/>
  <c r="D284" i="10"/>
  <c r="C284" i="10"/>
  <c r="D283" i="10"/>
  <c r="C283" i="10"/>
  <c r="D282" i="10"/>
  <c r="C282" i="10"/>
  <c r="D281" i="10"/>
  <c r="C281" i="10"/>
  <c r="D280" i="10"/>
  <c r="C280" i="10"/>
  <c r="D278" i="10"/>
  <c r="C278" i="10"/>
  <c r="D277" i="10"/>
  <c r="C277" i="10"/>
  <c r="D276" i="10"/>
  <c r="C276" i="10"/>
  <c r="D275" i="10"/>
  <c r="C275" i="10"/>
  <c r="D274" i="10"/>
  <c r="C274" i="10"/>
  <c r="D273" i="10"/>
  <c r="C273" i="10"/>
  <c r="D272" i="10"/>
  <c r="C272" i="10"/>
  <c r="D271" i="10"/>
  <c r="C271" i="10"/>
  <c r="D270" i="10"/>
  <c r="C270" i="10"/>
  <c r="D269" i="10"/>
  <c r="C269" i="10"/>
  <c r="D268" i="10"/>
  <c r="C268" i="10"/>
  <c r="D267" i="10"/>
  <c r="C267" i="10"/>
  <c r="D265" i="10"/>
  <c r="C265" i="10"/>
  <c r="D264" i="10"/>
  <c r="C264" i="10"/>
  <c r="D263" i="10"/>
  <c r="C263" i="10"/>
  <c r="D262" i="10"/>
  <c r="C262" i="10"/>
  <c r="D261" i="10"/>
  <c r="C261" i="10"/>
  <c r="D260" i="10"/>
  <c r="C260" i="10"/>
  <c r="D259" i="10"/>
  <c r="C259" i="10"/>
  <c r="D257" i="10"/>
  <c r="C257" i="10"/>
  <c r="D256" i="10"/>
  <c r="C256" i="10"/>
  <c r="D255" i="10"/>
  <c r="C255" i="10"/>
  <c r="D254" i="10"/>
  <c r="C254" i="10"/>
  <c r="D253" i="10"/>
  <c r="C253" i="10"/>
  <c r="D252" i="10"/>
  <c r="C252" i="10"/>
  <c r="D251" i="10"/>
  <c r="C251" i="10"/>
  <c r="D250" i="10"/>
  <c r="C250" i="10"/>
  <c r="D249" i="10"/>
  <c r="C249" i="10"/>
  <c r="D248" i="10"/>
  <c r="C248" i="10"/>
  <c r="D247" i="10"/>
  <c r="C247" i="10"/>
  <c r="D246" i="10"/>
  <c r="C246" i="10"/>
  <c r="D245" i="10"/>
  <c r="C245" i="10"/>
  <c r="D243" i="10"/>
  <c r="C243" i="10"/>
  <c r="D242" i="10"/>
  <c r="C242" i="10"/>
  <c r="D241" i="10"/>
  <c r="C241" i="10"/>
  <c r="D240" i="10"/>
  <c r="C240" i="10"/>
  <c r="D239" i="10"/>
  <c r="C239" i="10"/>
  <c r="D238" i="10"/>
  <c r="C238" i="10"/>
  <c r="D236" i="10"/>
  <c r="C236" i="10"/>
  <c r="D235" i="10"/>
  <c r="C235" i="10"/>
  <c r="D234" i="10"/>
  <c r="C234" i="10"/>
  <c r="D233" i="10"/>
  <c r="C233" i="10"/>
  <c r="D232" i="10"/>
  <c r="C232" i="10"/>
  <c r="D231" i="10"/>
  <c r="C231" i="10"/>
  <c r="D230" i="10"/>
  <c r="C230" i="10"/>
  <c r="D227" i="10"/>
  <c r="C227" i="10"/>
  <c r="D226" i="10"/>
  <c r="C226" i="10"/>
  <c r="D225" i="10"/>
  <c r="C225" i="10"/>
  <c r="D224" i="10"/>
  <c r="C224" i="10"/>
  <c r="D223" i="10"/>
  <c r="C223" i="10"/>
  <c r="D222" i="10"/>
  <c r="C222" i="10"/>
  <c r="D221" i="10"/>
  <c r="C221" i="10"/>
  <c r="D219" i="10"/>
  <c r="C219" i="10"/>
  <c r="D218" i="10"/>
  <c r="C218" i="10"/>
  <c r="D217" i="10"/>
  <c r="C217" i="10"/>
  <c r="D216" i="10"/>
  <c r="C216" i="10"/>
  <c r="D215" i="10"/>
  <c r="C215" i="10"/>
  <c r="D214" i="10"/>
  <c r="C214" i="10"/>
  <c r="D213" i="10"/>
  <c r="C213" i="10"/>
  <c r="D212" i="10"/>
  <c r="C212" i="10"/>
  <c r="D211" i="10"/>
  <c r="C211" i="10"/>
  <c r="D209" i="10"/>
  <c r="C209" i="10"/>
  <c r="D208" i="10"/>
  <c r="C208" i="10"/>
  <c r="D207" i="10"/>
  <c r="C207" i="10"/>
  <c r="D206" i="10"/>
  <c r="C206" i="10"/>
  <c r="D205" i="10"/>
  <c r="C205" i="10"/>
  <c r="D204" i="10"/>
  <c r="C204" i="10"/>
  <c r="D203" i="10"/>
  <c r="C203" i="10"/>
  <c r="D202" i="10"/>
  <c r="C202" i="10"/>
  <c r="D201" i="10"/>
  <c r="C201" i="10"/>
  <c r="D199" i="10"/>
  <c r="C199" i="10"/>
  <c r="D198" i="10"/>
  <c r="C198" i="10"/>
  <c r="D197" i="10"/>
  <c r="C197" i="10"/>
  <c r="D196" i="10"/>
  <c r="C196" i="10"/>
  <c r="D195" i="10"/>
  <c r="C195" i="10"/>
  <c r="D194" i="10"/>
  <c r="C194" i="10"/>
  <c r="D193" i="10"/>
  <c r="C193" i="10"/>
  <c r="D191" i="10"/>
  <c r="C191" i="10"/>
  <c r="D190" i="10"/>
  <c r="C190" i="10"/>
  <c r="D189" i="10"/>
  <c r="C189" i="10"/>
  <c r="D188" i="10"/>
  <c r="C188" i="10"/>
  <c r="D186" i="10"/>
  <c r="C186" i="10"/>
  <c r="D185" i="10"/>
  <c r="C185" i="10"/>
  <c r="D182" i="10"/>
  <c r="C182" i="10"/>
  <c r="D181" i="10"/>
  <c r="C181" i="10"/>
  <c r="D180" i="10"/>
  <c r="C180" i="10"/>
  <c r="D179" i="10"/>
  <c r="C179" i="10"/>
  <c r="D178" i="10"/>
  <c r="C178" i="10"/>
  <c r="D177" i="10"/>
  <c r="C177" i="10"/>
  <c r="D174" i="10"/>
  <c r="C174" i="10"/>
  <c r="D173" i="10"/>
  <c r="C173" i="10"/>
  <c r="D172" i="10"/>
  <c r="C172" i="10"/>
  <c r="D171" i="10"/>
  <c r="C171" i="10"/>
  <c r="D170" i="10"/>
  <c r="C170" i="10"/>
  <c r="D169" i="10"/>
  <c r="C169" i="10"/>
  <c r="D167" i="10"/>
  <c r="C167" i="10"/>
  <c r="D166" i="10"/>
  <c r="C166" i="10"/>
  <c r="D165" i="10"/>
  <c r="C165" i="10"/>
  <c r="D164" i="10"/>
  <c r="C164" i="10"/>
  <c r="D163" i="10"/>
  <c r="C163" i="10"/>
  <c r="D161" i="10"/>
  <c r="C161" i="10"/>
  <c r="D160" i="10"/>
  <c r="C160" i="10"/>
  <c r="D154" i="10"/>
  <c r="C154" i="10"/>
  <c r="D153" i="10"/>
  <c r="C153" i="10"/>
  <c r="D152" i="10"/>
  <c r="C152" i="10"/>
  <c r="D151" i="10"/>
  <c r="C151" i="10"/>
  <c r="D150" i="10"/>
  <c r="C150" i="10"/>
  <c r="D147" i="10"/>
  <c r="C147" i="10"/>
  <c r="D146" i="10"/>
  <c r="C146" i="10"/>
  <c r="D145" i="10"/>
  <c r="C145" i="10"/>
  <c r="D144" i="10"/>
  <c r="C144" i="10"/>
  <c r="D143" i="10"/>
  <c r="C143" i="10"/>
  <c r="D142" i="10"/>
  <c r="C142" i="10"/>
  <c r="D141" i="10"/>
  <c r="C141" i="10"/>
  <c r="D138" i="10"/>
  <c r="C138" i="10"/>
  <c r="D137" i="10"/>
  <c r="C137" i="10"/>
  <c r="D136" i="10"/>
  <c r="C136" i="10"/>
  <c r="D135" i="10"/>
  <c r="C135" i="10"/>
  <c r="D134" i="10"/>
  <c r="C134" i="10"/>
  <c r="D131" i="10"/>
  <c r="C131" i="10"/>
  <c r="D130" i="10"/>
  <c r="C130" i="10"/>
  <c r="D129" i="10"/>
  <c r="C129" i="10"/>
  <c r="D128" i="10"/>
  <c r="C128" i="10"/>
  <c r="D125" i="10"/>
  <c r="C125" i="10"/>
  <c r="D124" i="10"/>
  <c r="C124" i="10"/>
  <c r="D123" i="10"/>
  <c r="C123" i="10"/>
  <c r="D122" i="10"/>
  <c r="C122" i="10"/>
  <c r="D121" i="10"/>
  <c r="C121" i="10"/>
  <c r="D118" i="10"/>
  <c r="C118" i="10"/>
  <c r="D117" i="10"/>
  <c r="C117" i="10"/>
  <c r="D116" i="10"/>
  <c r="C116" i="10"/>
  <c r="D115" i="10"/>
  <c r="C115" i="10"/>
  <c r="D114" i="10"/>
  <c r="C114" i="10"/>
  <c r="D113" i="10"/>
  <c r="C113" i="10"/>
  <c r="D112" i="10"/>
  <c r="C112" i="10"/>
  <c r="D111" i="10"/>
  <c r="C111" i="10"/>
  <c r="D110" i="10"/>
  <c r="C110" i="10"/>
  <c r="D109" i="10"/>
  <c r="C109" i="10"/>
  <c r="D104" i="10"/>
  <c r="C104" i="10"/>
  <c r="D103" i="10"/>
  <c r="C103" i="10"/>
  <c r="D102" i="10"/>
  <c r="C102" i="10"/>
  <c r="D101" i="10"/>
  <c r="C101" i="10"/>
  <c r="D100" i="10"/>
  <c r="C100" i="10"/>
  <c r="D99" i="10"/>
  <c r="C99" i="10"/>
  <c r="D98" i="10"/>
  <c r="C98" i="10"/>
  <c r="D97" i="10"/>
  <c r="C97" i="10"/>
  <c r="D96" i="10"/>
  <c r="C96" i="10"/>
  <c r="D95" i="10"/>
  <c r="C95" i="10"/>
  <c r="D94" i="10"/>
  <c r="C94" i="10"/>
  <c r="D93" i="10"/>
  <c r="C93" i="10"/>
  <c r="D92" i="10"/>
  <c r="C92" i="10"/>
  <c r="D91" i="10"/>
  <c r="C91" i="10"/>
  <c r="D90" i="10"/>
  <c r="C90" i="10"/>
  <c r="D89" i="10"/>
  <c r="C89" i="10"/>
  <c r="D88" i="10"/>
  <c r="C88" i="10"/>
  <c r="D87" i="10"/>
  <c r="C87" i="10"/>
  <c r="D86" i="10"/>
  <c r="C86" i="10"/>
  <c r="D85" i="10"/>
  <c r="C85" i="10"/>
  <c r="D84" i="10"/>
  <c r="C84" i="10"/>
  <c r="D83" i="10"/>
  <c r="C83" i="10"/>
  <c r="D82" i="10"/>
  <c r="C82" i="10"/>
  <c r="D81" i="10"/>
  <c r="C81" i="10"/>
  <c r="D80" i="10"/>
  <c r="C80" i="10"/>
  <c r="D79" i="10"/>
  <c r="C79" i="10"/>
  <c r="D78" i="10"/>
  <c r="C78" i="10"/>
  <c r="D77" i="10"/>
  <c r="C77" i="10"/>
  <c r="D76" i="10"/>
  <c r="C76" i="10"/>
  <c r="D75" i="10"/>
  <c r="C75" i="10"/>
  <c r="D74" i="10"/>
  <c r="C74" i="10"/>
  <c r="D73" i="10"/>
  <c r="C73" i="10"/>
  <c r="D72" i="10"/>
  <c r="C72" i="10"/>
  <c r="D68" i="10"/>
  <c r="C68" i="10"/>
  <c r="D67" i="10"/>
  <c r="C67" i="10"/>
  <c r="D66" i="10"/>
  <c r="C66" i="10"/>
  <c r="D65" i="10"/>
  <c r="C65" i="10"/>
  <c r="D64" i="10"/>
  <c r="C64" i="10"/>
  <c r="D63" i="10"/>
  <c r="C63" i="10"/>
  <c r="D62" i="10"/>
  <c r="C62" i="10"/>
  <c r="D61" i="10"/>
  <c r="C61" i="10"/>
  <c r="D60" i="10"/>
  <c r="C60" i="10"/>
  <c r="D59" i="10"/>
  <c r="C59" i="10"/>
  <c r="D58" i="10"/>
  <c r="C58" i="10"/>
  <c r="D57" i="10"/>
  <c r="C57" i="10"/>
  <c r="D56" i="10"/>
  <c r="C56" i="10"/>
  <c r="D55" i="10"/>
  <c r="C55" i="10"/>
  <c r="D54" i="10"/>
  <c r="C54" i="10"/>
  <c r="D53" i="10"/>
  <c r="C53" i="10"/>
  <c r="D52" i="10"/>
  <c r="C52" i="10"/>
  <c r="D51" i="10"/>
  <c r="C51" i="10"/>
  <c r="D50" i="10"/>
  <c r="C50" i="10"/>
  <c r="D49" i="10"/>
  <c r="C49" i="10"/>
  <c r="D48" i="10"/>
  <c r="C48" i="10"/>
  <c r="D47" i="10"/>
  <c r="C47" i="10"/>
  <c r="D46" i="10"/>
  <c r="C46" i="10"/>
  <c r="D45" i="10"/>
  <c r="C45" i="10"/>
  <c r="D44" i="10"/>
  <c r="C44" i="10"/>
  <c r="D43" i="10"/>
  <c r="C43" i="10"/>
  <c r="D42" i="10"/>
  <c r="C42" i="10"/>
  <c r="D41" i="10"/>
  <c r="C41" i="10"/>
  <c r="D40" i="10"/>
  <c r="C40" i="10"/>
  <c r="D39" i="10"/>
  <c r="C39" i="10"/>
  <c r="D38" i="10"/>
  <c r="C38" i="10"/>
  <c r="D37" i="10"/>
  <c r="C37" i="10"/>
  <c r="D36" i="10"/>
  <c r="C36" i="10"/>
  <c r="D35" i="10"/>
  <c r="C35" i="10"/>
  <c r="D34" i="10"/>
  <c r="C34" i="10"/>
  <c r="D33" i="10"/>
  <c r="C33" i="10"/>
  <c r="D32" i="10"/>
  <c r="C32" i="10"/>
  <c r="D31" i="10"/>
  <c r="C31" i="10"/>
  <c r="D30" i="10"/>
  <c r="C30" i="10"/>
  <c r="D29" i="10"/>
  <c r="C29" i="10"/>
  <c r="D28" i="10"/>
  <c r="C28" i="10"/>
  <c r="D27" i="10"/>
  <c r="C27" i="10"/>
  <c r="D26" i="10"/>
  <c r="C26" i="10"/>
  <c r="D25" i="10"/>
  <c r="C25" i="10"/>
  <c r="D24" i="10"/>
  <c r="C24" i="10"/>
  <c r="D23" i="10"/>
  <c r="C23" i="10"/>
  <c r="D22" i="10"/>
  <c r="C22" i="10"/>
  <c r="D21" i="10"/>
  <c r="C21" i="10"/>
  <c r="D20" i="10"/>
  <c r="C20" i="10"/>
  <c r="D19" i="10"/>
  <c r="C19" i="10"/>
  <c r="D18" i="10"/>
  <c r="C18" i="10"/>
  <c r="D17" i="10"/>
  <c r="C17" i="10"/>
  <c r="D16" i="10"/>
  <c r="C16" i="10"/>
  <c r="D15" i="10"/>
  <c r="C15" i="10"/>
  <c r="D14" i="10"/>
  <c r="C14" i="10"/>
  <c r="D13" i="10"/>
  <c r="C13" i="10"/>
  <c r="D12" i="10"/>
  <c r="C12" i="10"/>
  <c r="D11" i="10"/>
  <c r="C11" i="10"/>
  <c r="D10" i="10"/>
  <c r="C10" i="10"/>
  <c r="J476" i="14" l="1"/>
  <c r="N474" i="14"/>
  <c r="L474" i="14"/>
  <c r="M474" i="14"/>
  <c r="K474" i="14"/>
  <c r="K476" i="14"/>
  <c r="L476" i="14"/>
  <c r="M476" i="14"/>
  <c r="N476" i="14"/>
  <c r="J476" i="12"/>
  <c r="E476" i="12"/>
  <c r="E476" i="11"/>
  <c r="J476" i="11"/>
  <c r="J476" i="10"/>
  <c r="E474" i="14"/>
  <c r="G474" i="14"/>
  <c r="G476" i="14"/>
  <c r="H474" i="14"/>
  <c r="H476" i="14"/>
  <c r="F474" i="14"/>
  <c r="I474" i="14"/>
  <c r="I476" i="14"/>
  <c r="E476" i="14"/>
  <c r="J474" i="14"/>
  <c r="G474" i="12"/>
  <c r="G476" i="12"/>
  <c r="F474" i="12"/>
  <c r="H474" i="12"/>
  <c r="H476" i="12"/>
  <c r="E474" i="12"/>
  <c r="F476" i="12"/>
  <c r="I474" i="12"/>
  <c r="I476" i="12"/>
  <c r="J474" i="12"/>
  <c r="G474" i="11"/>
  <c r="G476" i="11"/>
  <c r="F476" i="11"/>
  <c r="H474" i="11"/>
  <c r="H476" i="11"/>
  <c r="F474" i="11"/>
  <c r="I474" i="11"/>
  <c r="I476" i="11"/>
  <c r="E474" i="11"/>
  <c r="J474" i="11"/>
  <c r="E474" i="10"/>
  <c r="E476" i="10"/>
  <c r="F474" i="10"/>
  <c r="F476" i="10"/>
  <c r="G474" i="10"/>
  <c r="G476" i="10"/>
  <c r="H474" i="10"/>
  <c r="H476" i="10"/>
  <c r="I474" i="10"/>
  <c r="I476" i="10"/>
  <c r="J474" i="10"/>
  <c r="C416" i="9" l="1"/>
  <c r="C398" i="9"/>
  <c r="C384" i="9"/>
  <c r="C366" i="9"/>
  <c r="C338" i="9"/>
  <c r="C329" i="9"/>
  <c r="C221" i="9"/>
  <c r="C211" i="9"/>
  <c r="C193" i="9"/>
  <c r="C169" i="9"/>
  <c r="C355" i="9" l="1"/>
  <c r="D355" i="9"/>
  <c r="C356" i="9"/>
  <c r="D356" i="9"/>
  <c r="D10" i="9" l="1"/>
  <c r="C10" i="9"/>
  <c r="C447" i="9"/>
  <c r="D447" i="9"/>
  <c r="C440" i="9"/>
  <c r="D440" i="9"/>
  <c r="C427" i="9"/>
  <c r="D427" i="9"/>
  <c r="D416" i="9"/>
  <c r="C406" i="9"/>
  <c r="D406" i="9"/>
  <c r="D398" i="9"/>
  <c r="D384" i="9"/>
  <c r="C375" i="9"/>
  <c r="D375" i="9"/>
  <c r="D366" i="9"/>
  <c r="C347" i="9"/>
  <c r="D347" i="9"/>
  <c r="D338" i="9"/>
  <c r="C339" i="9"/>
  <c r="D339" i="9"/>
  <c r="D329" i="9"/>
  <c r="C320" i="9"/>
  <c r="D320" i="9"/>
  <c r="C306" i="9"/>
  <c r="D306" i="9"/>
  <c r="C292" i="9"/>
  <c r="D292" i="9"/>
  <c r="C280" i="9"/>
  <c r="D280" i="9"/>
  <c r="C281" i="9"/>
  <c r="D281" i="9"/>
  <c r="C267" i="9"/>
  <c r="D267" i="9"/>
  <c r="C259" i="9"/>
  <c r="D259" i="9"/>
  <c r="C245" i="9"/>
  <c r="D245" i="9"/>
  <c r="C238" i="9"/>
  <c r="D238" i="9"/>
  <c r="D221" i="9"/>
  <c r="D211" i="9"/>
  <c r="C201" i="9"/>
  <c r="D201" i="9"/>
  <c r="D193" i="9"/>
  <c r="D169" i="9"/>
  <c r="C163" i="9"/>
  <c r="D163" i="9"/>
  <c r="C462" i="9"/>
  <c r="D462" i="9"/>
  <c r="C463" i="9"/>
  <c r="D463" i="9"/>
  <c r="C464" i="9"/>
  <c r="D464" i="9"/>
  <c r="C465" i="9"/>
  <c r="D465" i="9"/>
  <c r="C466" i="9"/>
  <c r="D466" i="9"/>
  <c r="C467" i="9"/>
  <c r="D467" i="9"/>
  <c r="C468" i="9"/>
  <c r="D468" i="9"/>
  <c r="C458" i="9"/>
  <c r="D458" i="9"/>
  <c r="C459" i="9"/>
  <c r="D459" i="9"/>
  <c r="C460" i="9"/>
  <c r="D460" i="9"/>
  <c r="D457" i="9"/>
  <c r="C457" i="9"/>
  <c r="C449" i="9"/>
  <c r="D449" i="9"/>
  <c r="C450" i="9"/>
  <c r="D450" i="9"/>
  <c r="C451" i="9"/>
  <c r="D451" i="9"/>
  <c r="C452" i="9"/>
  <c r="D452" i="9"/>
  <c r="C453" i="9"/>
  <c r="D453" i="9"/>
  <c r="C454" i="9"/>
  <c r="D454" i="9"/>
  <c r="D448" i="9"/>
  <c r="C448" i="9"/>
  <c r="C442" i="9"/>
  <c r="D442" i="9"/>
  <c r="C443" i="9"/>
  <c r="D443" i="9"/>
  <c r="C444" i="9"/>
  <c r="D444" i="9"/>
  <c r="C445" i="9"/>
  <c r="D445" i="9"/>
  <c r="D441" i="9"/>
  <c r="C441" i="9"/>
  <c r="C429" i="9"/>
  <c r="D429" i="9"/>
  <c r="C430" i="9"/>
  <c r="D430" i="9"/>
  <c r="C431" i="9"/>
  <c r="D431" i="9"/>
  <c r="C432" i="9"/>
  <c r="D432" i="9"/>
  <c r="C433" i="9"/>
  <c r="D433" i="9"/>
  <c r="C434" i="9"/>
  <c r="D434" i="9"/>
  <c r="C435" i="9"/>
  <c r="D435" i="9"/>
  <c r="C436" i="9"/>
  <c r="D436" i="9"/>
  <c r="C437" i="9"/>
  <c r="D437" i="9"/>
  <c r="C438" i="9"/>
  <c r="D438" i="9"/>
  <c r="D428" i="9"/>
  <c r="C428" i="9"/>
  <c r="C418" i="9"/>
  <c r="D418" i="9"/>
  <c r="C419" i="9"/>
  <c r="D419" i="9"/>
  <c r="C420" i="9"/>
  <c r="D420" i="9"/>
  <c r="C421" i="9"/>
  <c r="D421" i="9"/>
  <c r="C422" i="9"/>
  <c r="D422" i="9"/>
  <c r="C423" i="9"/>
  <c r="D423" i="9"/>
  <c r="C424" i="9"/>
  <c r="D424" i="9"/>
  <c r="C425" i="9"/>
  <c r="D425" i="9"/>
  <c r="D417" i="9"/>
  <c r="C417" i="9"/>
  <c r="C408" i="9"/>
  <c r="D408" i="9"/>
  <c r="C409" i="9"/>
  <c r="D409" i="9"/>
  <c r="C410" i="9"/>
  <c r="D410" i="9"/>
  <c r="C411" i="9"/>
  <c r="D411" i="9"/>
  <c r="C412" i="9"/>
  <c r="D412" i="9"/>
  <c r="C413" i="9"/>
  <c r="D413" i="9"/>
  <c r="C414" i="9"/>
  <c r="D414" i="9"/>
  <c r="D407" i="9"/>
  <c r="C407" i="9"/>
  <c r="C400" i="9"/>
  <c r="D400" i="9"/>
  <c r="C401" i="9"/>
  <c r="D401" i="9"/>
  <c r="C402" i="9"/>
  <c r="D402" i="9"/>
  <c r="C403" i="9"/>
  <c r="D403" i="9"/>
  <c r="C404" i="9"/>
  <c r="D404" i="9"/>
  <c r="D399" i="9"/>
  <c r="C399" i="9"/>
  <c r="C393" i="9"/>
  <c r="D393" i="9"/>
  <c r="C394" i="9"/>
  <c r="D394" i="9"/>
  <c r="C395" i="9"/>
  <c r="D395" i="9"/>
  <c r="C396" i="9"/>
  <c r="D396" i="9"/>
  <c r="D392" i="9"/>
  <c r="C392" i="9"/>
  <c r="C386" i="9"/>
  <c r="D386" i="9"/>
  <c r="C387" i="9"/>
  <c r="D387" i="9"/>
  <c r="C388" i="9"/>
  <c r="D388" i="9"/>
  <c r="C389" i="9"/>
  <c r="D389" i="9"/>
  <c r="D385" i="9"/>
  <c r="C385" i="9"/>
  <c r="C377" i="9"/>
  <c r="D377" i="9"/>
  <c r="C378" i="9"/>
  <c r="D378" i="9"/>
  <c r="C379" i="9"/>
  <c r="D379" i="9"/>
  <c r="C380" i="9"/>
  <c r="D380" i="9"/>
  <c r="C381" i="9"/>
  <c r="D381" i="9"/>
  <c r="C382" i="9"/>
  <c r="D382" i="9"/>
  <c r="D376" i="9"/>
  <c r="C376" i="9"/>
  <c r="C368" i="9"/>
  <c r="D368" i="9"/>
  <c r="C369" i="9"/>
  <c r="D369" i="9"/>
  <c r="C370" i="9"/>
  <c r="D370" i="9"/>
  <c r="C371" i="9"/>
  <c r="D371" i="9"/>
  <c r="C372" i="9"/>
  <c r="D372" i="9"/>
  <c r="C373" i="9"/>
  <c r="D373" i="9"/>
  <c r="D367" i="9"/>
  <c r="C367" i="9"/>
  <c r="C364" i="9"/>
  <c r="C360" i="9"/>
  <c r="D360" i="9"/>
  <c r="C361" i="9"/>
  <c r="D361" i="9"/>
  <c r="C362" i="9"/>
  <c r="D362" i="9"/>
  <c r="C363" i="9"/>
  <c r="D363" i="9"/>
  <c r="D364" i="9"/>
  <c r="D359" i="9"/>
  <c r="C359" i="9"/>
  <c r="C349" i="9"/>
  <c r="D349" i="9"/>
  <c r="C350" i="9"/>
  <c r="D350" i="9"/>
  <c r="C351" i="9"/>
  <c r="D351" i="9"/>
  <c r="C352" i="9"/>
  <c r="D352" i="9"/>
  <c r="C353" i="9"/>
  <c r="D353" i="9"/>
  <c r="C354" i="9"/>
  <c r="D354" i="9"/>
  <c r="D348" i="9"/>
  <c r="C348" i="9"/>
  <c r="C340" i="9"/>
  <c r="D340" i="9"/>
  <c r="C341" i="9"/>
  <c r="D341" i="9"/>
  <c r="C342" i="9"/>
  <c r="D342" i="9"/>
  <c r="C343" i="9"/>
  <c r="D343" i="9"/>
  <c r="C344" i="9"/>
  <c r="D344" i="9"/>
  <c r="C345" i="9"/>
  <c r="D345" i="9"/>
  <c r="C331" i="9"/>
  <c r="D331" i="9"/>
  <c r="C332" i="9"/>
  <c r="D332" i="9"/>
  <c r="C333" i="9"/>
  <c r="D333" i="9"/>
  <c r="C334" i="9"/>
  <c r="D334" i="9"/>
  <c r="C335" i="9"/>
  <c r="D335" i="9"/>
  <c r="C336" i="9"/>
  <c r="D336" i="9"/>
  <c r="D330" i="9"/>
  <c r="C330" i="9"/>
  <c r="C322" i="9"/>
  <c r="D322" i="9"/>
  <c r="C323" i="9"/>
  <c r="D323" i="9"/>
  <c r="C324" i="9"/>
  <c r="D324" i="9"/>
  <c r="C325" i="9"/>
  <c r="D325" i="9"/>
  <c r="C326" i="9"/>
  <c r="D326" i="9"/>
  <c r="C327" i="9"/>
  <c r="D327" i="9"/>
  <c r="D321" i="9"/>
  <c r="C321" i="9"/>
  <c r="C308" i="9"/>
  <c r="D308" i="9"/>
  <c r="C309" i="9"/>
  <c r="D309" i="9"/>
  <c r="C310" i="9"/>
  <c r="D310" i="9"/>
  <c r="C311" i="9"/>
  <c r="D311" i="9"/>
  <c r="C312" i="9"/>
  <c r="D312" i="9"/>
  <c r="C313" i="9"/>
  <c r="D313" i="9"/>
  <c r="C314" i="9"/>
  <c r="D314" i="9"/>
  <c r="C315" i="9"/>
  <c r="D315" i="9"/>
  <c r="C316" i="9"/>
  <c r="D316" i="9"/>
  <c r="C317" i="9"/>
  <c r="D317" i="9"/>
  <c r="C318" i="9"/>
  <c r="D318" i="9"/>
  <c r="D307" i="9"/>
  <c r="C307" i="9"/>
  <c r="C294" i="9"/>
  <c r="D294" i="9"/>
  <c r="C295" i="9"/>
  <c r="D295" i="9"/>
  <c r="C296" i="9"/>
  <c r="D296" i="9"/>
  <c r="C297" i="9"/>
  <c r="D297" i="9"/>
  <c r="C298" i="9"/>
  <c r="D298" i="9"/>
  <c r="C299" i="9"/>
  <c r="D299" i="9"/>
  <c r="C300" i="9"/>
  <c r="D300" i="9"/>
  <c r="C301" i="9"/>
  <c r="D301" i="9"/>
  <c r="C302" i="9"/>
  <c r="D302" i="9"/>
  <c r="C303" i="9"/>
  <c r="D303" i="9"/>
  <c r="C304" i="9"/>
  <c r="D304" i="9"/>
  <c r="D293" i="9"/>
  <c r="C293" i="9"/>
  <c r="C282" i="9"/>
  <c r="D282" i="9"/>
  <c r="C283" i="9"/>
  <c r="D283" i="9"/>
  <c r="C284" i="9"/>
  <c r="D284" i="9"/>
  <c r="C285" i="9"/>
  <c r="D285" i="9"/>
  <c r="C286" i="9"/>
  <c r="D286" i="9"/>
  <c r="C287" i="9"/>
  <c r="D287" i="9"/>
  <c r="C288" i="9"/>
  <c r="D288" i="9"/>
  <c r="C289" i="9"/>
  <c r="D289" i="9"/>
  <c r="C290" i="9"/>
  <c r="D290" i="9"/>
  <c r="C269" i="9"/>
  <c r="D269" i="9"/>
  <c r="C270" i="9"/>
  <c r="D270" i="9"/>
  <c r="C271" i="9"/>
  <c r="D271" i="9"/>
  <c r="C272" i="9"/>
  <c r="D272" i="9"/>
  <c r="C273" i="9"/>
  <c r="D273" i="9"/>
  <c r="C274" i="9"/>
  <c r="D274" i="9"/>
  <c r="C275" i="9"/>
  <c r="D275" i="9"/>
  <c r="C276" i="9"/>
  <c r="D276" i="9"/>
  <c r="C277" i="9"/>
  <c r="D277" i="9"/>
  <c r="C278" i="9"/>
  <c r="D278" i="9"/>
  <c r="D268" i="9"/>
  <c r="C268" i="9"/>
  <c r="C261" i="9"/>
  <c r="D261" i="9"/>
  <c r="C262" i="9"/>
  <c r="D262" i="9"/>
  <c r="C263" i="9"/>
  <c r="D263" i="9"/>
  <c r="C264" i="9"/>
  <c r="D264" i="9"/>
  <c r="C265" i="9"/>
  <c r="D265" i="9"/>
  <c r="D260" i="9"/>
  <c r="C260" i="9"/>
  <c r="C247" i="9"/>
  <c r="D247" i="9"/>
  <c r="C248" i="9"/>
  <c r="D248" i="9"/>
  <c r="C249" i="9"/>
  <c r="D249" i="9"/>
  <c r="C250" i="9"/>
  <c r="D250" i="9"/>
  <c r="C251" i="9"/>
  <c r="D251" i="9"/>
  <c r="C252" i="9"/>
  <c r="D252" i="9"/>
  <c r="C253" i="9"/>
  <c r="D253" i="9"/>
  <c r="C254" i="9"/>
  <c r="D254" i="9"/>
  <c r="C255" i="9"/>
  <c r="D255" i="9"/>
  <c r="C256" i="9"/>
  <c r="D256" i="9"/>
  <c r="C257" i="9"/>
  <c r="D257" i="9"/>
  <c r="D246" i="9"/>
  <c r="C246" i="9"/>
  <c r="C240" i="9"/>
  <c r="D240" i="9"/>
  <c r="C241" i="9"/>
  <c r="D241" i="9"/>
  <c r="C242" i="9"/>
  <c r="D242" i="9"/>
  <c r="C243" i="9"/>
  <c r="D243" i="9"/>
  <c r="D239" i="9"/>
  <c r="C239" i="9"/>
  <c r="C231" i="9"/>
  <c r="D231" i="9"/>
  <c r="C232" i="9"/>
  <c r="D232" i="9"/>
  <c r="C233" i="9"/>
  <c r="D233" i="9"/>
  <c r="C234" i="9"/>
  <c r="D234" i="9"/>
  <c r="C235" i="9"/>
  <c r="D235" i="9"/>
  <c r="C236" i="9"/>
  <c r="D236" i="9"/>
  <c r="D230" i="9"/>
  <c r="C230" i="9"/>
  <c r="C223" i="9"/>
  <c r="D223" i="9"/>
  <c r="C224" i="9"/>
  <c r="D224" i="9"/>
  <c r="C225" i="9"/>
  <c r="D225" i="9"/>
  <c r="C226" i="9"/>
  <c r="D226" i="9"/>
  <c r="C227" i="9"/>
  <c r="D227" i="9"/>
  <c r="D222" i="9"/>
  <c r="C222" i="9"/>
  <c r="C213" i="9"/>
  <c r="D213" i="9"/>
  <c r="C214" i="9"/>
  <c r="D214" i="9"/>
  <c r="C215" i="9"/>
  <c r="D215" i="9"/>
  <c r="C216" i="9"/>
  <c r="D216" i="9"/>
  <c r="C217" i="9"/>
  <c r="D217" i="9"/>
  <c r="C218" i="9"/>
  <c r="D218" i="9"/>
  <c r="C219" i="9"/>
  <c r="D219" i="9"/>
  <c r="D212" i="9"/>
  <c r="C212" i="9"/>
  <c r="C203" i="9"/>
  <c r="D203" i="9"/>
  <c r="C204" i="9"/>
  <c r="D204" i="9"/>
  <c r="C205" i="9"/>
  <c r="D205" i="9"/>
  <c r="C206" i="9"/>
  <c r="D206" i="9"/>
  <c r="C207" i="9"/>
  <c r="D207" i="9"/>
  <c r="C208" i="9"/>
  <c r="D208" i="9"/>
  <c r="C209" i="9"/>
  <c r="D209" i="9"/>
  <c r="D202" i="9"/>
  <c r="C202" i="9"/>
  <c r="C195" i="9"/>
  <c r="D195" i="9"/>
  <c r="C196" i="9"/>
  <c r="D196" i="9"/>
  <c r="C197" i="9"/>
  <c r="D197" i="9"/>
  <c r="C198" i="9"/>
  <c r="D198" i="9"/>
  <c r="C199" i="9"/>
  <c r="D199" i="9"/>
  <c r="D194" i="9"/>
  <c r="C194" i="9"/>
  <c r="C186" i="9"/>
  <c r="D186" i="9"/>
  <c r="C188" i="9"/>
  <c r="D188" i="9"/>
  <c r="C189" i="9"/>
  <c r="D189" i="9"/>
  <c r="C190" i="9"/>
  <c r="D190" i="9"/>
  <c r="C191" i="9"/>
  <c r="D191" i="9"/>
  <c r="D185" i="9"/>
  <c r="C185" i="9"/>
  <c r="C178" i="9"/>
  <c r="D178" i="9"/>
  <c r="C179" i="9"/>
  <c r="D179" i="9"/>
  <c r="C180" i="9"/>
  <c r="D180" i="9"/>
  <c r="C181" i="9"/>
  <c r="D181" i="9"/>
  <c r="C182" i="9"/>
  <c r="D182" i="9"/>
  <c r="D177" i="9"/>
  <c r="C177" i="9"/>
  <c r="C171" i="9"/>
  <c r="D171" i="9"/>
  <c r="C172" i="9"/>
  <c r="D172" i="9"/>
  <c r="C173" i="9"/>
  <c r="D173" i="9"/>
  <c r="C174" i="9"/>
  <c r="D174" i="9"/>
  <c r="D170" i="9"/>
  <c r="C170" i="9"/>
  <c r="C165" i="9"/>
  <c r="D165" i="9"/>
  <c r="C166" i="9"/>
  <c r="D166" i="9"/>
  <c r="C167" i="9"/>
  <c r="D167" i="9"/>
  <c r="D164" i="9"/>
  <c r="C164" i="9"/>
  <c r="C160" i="9"/>
  <c r="D160" i="9"/>
  <c r="C161" i="9"/>
  <c r="D161" i="9"/>
  <c r="C151" i="9"/>
  <c r="D151" i="9"/>
  <c r="C152" i="9"/>
  <c r="D152" i="9"/>
  <c r="C153" i="9"/>
  <c r="D153" i="9"/>
  <c r="C154" i="9"/>
  <c r="D154" i="9"/>
  <c r="D150" i="9"/>
  <c r="C150" i="9"/>
  <c r="C142" i="9"/>
  <c r="D142" i="9"/>
  <c r="C143" i="9"/>
  <c r="D143" i="9"/>
  <c r="C144" i="9"/>
  <c r="D144" i="9"/>
  <c r="C145" i="9"/>
  <c r="D145" i="9"/>
  <c r="C146" i="9"/>
  <c r="D146" i="9"/>
  <c r="C147" i="9"/>
  <c r="D147" i="9"/>
  <c r="D141" i="9"/>
  <c r="C141" i="9"/>
  <c r="C135" i="9"/>
  <c r="D135" i="9"/>
  <c r="C136" i="9"/>
  <c r="D136" i="9"/>
  <c r="C137" i="9"/>
  <c r="D137" i="9"/>
  <c r="C138" i="9"/>
  <c r="D138" i="9"/>
  <c r="D134" i="9"/>
  <c r="C134" i="9"/>
  <c r="C129" i="9"/>
  <c r="D129" i="9"/>
  <c r="C130" i="9"/>
  <c r="D130" i="9"/>
  <c r="C131" i="9"/>
  <c r="D131" i="9"/>
  <c r="D128" i="9"/>
  <c r="C128" i="9"/>
  <c r="C122" i="9"/>
  <c r="D122" i="9"/>
  <c r="C123" i="9"/>
  <c r="D123" i="9"/>
  <c r="C124" i="9"/>
  <c r="D124" i="9"/>
  <c r="C125" i="9"/>
  <c r="D125" i="9"/>
  <c r="D121" i="9"/>
  <c r="C121" i="9"/>
  <c r="C110" i="9"/>
  <c r="D110" i="9"/>
  <c r="C111" i="9"/>
  <c r="D111" i="9"/>
  <c r="C112" i="9"/>
  <c r="D112" i="9"/>
  <c r="C113" i="9"/>
  <c r="D113" i="9"/>
  <c r="C114" i="9"/>
  <c r="D114" i="9"/>
  <c r="C115" i="9"/>
  <c r="D115" i="9"/>
  <c r="C116" i="9"/>
  <c r="D116" i="9"/>
  <c r="C117" i="9"/>
  <c r="D117" i="9"/>
  <c r="C118" i="9"/>
  <c r="D118" i="9"/>
  <c r="D109" i="9"/>
  <c r="C109" i="9"/>
  <c r="C73" i="9"/>
  <c r="D73" i="9"/>
  <c r="C74" i="9"/>
  <c r="D74" i="9"/>
  <c r="C75" i="9"/>
  <c r="D75" i="9"/>
  <c r="C76" i="9"/>
  <c r="D76" i="9"/>
  <c r="C77" i="9"/>
  <c r="D77" i="9"/>
  <c r="C78" i="9"/>
  <c r="D78" i="9"/>
  <c r="C79" i="9"/>
  <c r="D79" i="9"/>
  <c r="C80" i="9"/>
  <c r="D80" i="9"/>
  <c r="C81" i="9"/>
  <c r="D81" i="9"/>
  <c r="C82" i="9"/>
  <c r="D82" i="9"/>
  <c r="C83" i="9"/>
  <c r="D83" i="9"/>
  <c r="C84" i="9"/>
  <c r="D84" i="9"/>
  <c r="C85" i="9"/>
  <c r="D85" i="9"/>
  <c r="C86" i="9"/>
  <c r="D86" i="9"/>
  <c r="C87" i="9"/>
  <c r="D87" i="9"/>
  <c r="C88" i="9"/>
  <c r="D88" i="9"/>
  <c r="C89" i="9"/>
  <c r="D89" i="9"/>
  <c r="C90" i="9"/>
  <c r="D90" i="9"/>
  <c r="C91" i="9"/>
  <c r="D91" i="9"/>
  <c r="C92" i="9"/>
  <c r="D92" i="9"/>
  <c r="C93" i="9"/>
  <c r="D93" i="9"/>
  <c r="C94" i="9"/>
  <c r="D94" i="9"/>
  <c r="C95" i="9"/>
  <c r="D95" i="9"/>
  <c r="C96" i="9"/>
  <c r="D96" i="9"/>
  <c r="C97" i="9"/>
  <c r="D97" i="9"/>
  <c r="C98" i="9"/>
  <c r="D98" i="9"/>
  <c r="C99" i="9"/>
  <c r="D99" i="9"/>
  <c r="C100" i="9"/>
  <c r="D100" i="9"/>
  <c r="C101" i="9"/>
  <c r="D101" i="9"/>
  <c r="C102" i="9"/>
  <c r="D102" i="9"/>
  <c r="C103" i="9"/>
  <c r="D103" i="9"/>
  <c r="C104" i="9"/>
  <c r="D104" i="9"/>
  <c r="D72" i="9"/>
  <c r="C72" i="9"/>
  <c r="C11" i="9"/>
  <c r="D11" i="9"/>
  <c r="C12" i="9"/>
  <c r="D12" i="9"/>
  <c r="C13" i="9"/>
  <c r="D13" i="9"/>
  <c r="C14" i="9"/>
  <c r="D14" i="9"/>
  <c r="C15" i="9"/>
  <c r="D15" i="9"/>
  <c r="C16" i="9"/>
  <c r="D16" i="9"/>
  <c r="C17" i="9"/>
  <c r="D17" i="9"/>
  <c r="C18" i="9"/>
  <c r="D18" i="9"/>
  <c r="C19" i="9"/>
  <c r="D19" i="9"/>
  <c r="C20" i="9"/>
  <c r="D20" i="9"/>
  <c r="C21" i="9"/>
  <c r="D21" i="9"/>
  <c r="C22" i="9"/>
  <c r="D22" i="9"/>
  <c r="C23" i="9"/>
  <c r="D23" i="9"/>
  <c r="C24" i="9"/>
  <c r="D24" i="9"/>
  <c r="C25" i="9"/>
  <c r="D25" i="9"/>
  <c r="C26" i="9"/>
  <c r="D26" i="9"/>
  <c r="C27" i="9"/>
  <c r="D27" i="9"/>
  <c r="C28" i="9"/>
  <c r="D28" i="9"/>
  <c r="C29" i="9"/>
  <c r="D29" i="9"/>
  <c r="C30" i="9"/>
  <c r="D30" i="9"/>
  <c r="C31" i="9"/>
  <c r="D31" i="9"/>
  <c r="C32" i="9"/>
  <c r="D32" i="9"/>
  <c r="C33" i="9"/>
  <c r="D33" i="9"/>
  <c r="C34" i="9"/>
  <c r="D34" i="9"/>
  <c r="C35" i="9"/>
  <c r="D35" i="9"/>
  <c r="C36" i="9"/>
  <c r="D36" i="9"/>
  <c r="C37" i="9"/>
  <c r="D37" i="9"/>
  <c r="C38" i="9"/>
  <c r="D38" i="9"/>
  <c r="C39" i="9"/>
  <c r="D39" i="9"/>
  <c r="C40" i="9"/>
  <c r="D40" i="9"/>
  <c r="C41" i="9"/>
  <c r="D41" i="9"/>
  <c r="C42" i="9"/>
  <c r="D42" i="9"/>
  <c r="C43" i="9"/>
  <c r="D43" i="9"/>
  <c r="C44" i="9"/>
  <c r="D44" i="9"/>
  <c r="C45" i="9"/>
  <c r="D45" i="9"/>
  <c r="C46" i="9"/>
  <c r="D46" i="9"/>
  <c r="C47" i="9"/>
  <c r="D47" i="9"/>
  <c r="C48" i="9"/>
  <c r="D48" i="9"/>
  <c r="C49" i="9"/>
  <c r="D49" i="9"/>
  <c r="C50" i="9"/>
  <c r="D50" i="9"/>
  <c r="C51" i="9"/>
  <c r="D51" i="9"/>
  <c r="C52" i="9"/>
  <c r="D52" i="9"/>
  <c r="C53" i="9"/>
  <c r="D53" i="9"/>
  <c r="C54" i="9"/>
  <c r="D54" i="9"/>
  <c r="C55" i="9"/>
  <c r="D55" i="9"/>
  <c r="C56" i="9"/>
  <c r="D56" i="9"/>
  <c r="C57" i="9"/>
  <c r="D57" i="9"/>
  <c r="C58" i="9"/>
  <c r="D58" i="9"/>
  <c r="C59" i="9"/>
  <c r="D59" i="9"/>
  <c r="C60" i="9"/>
  <c r="D60" i="9"/>
  <c r="C61" i="9"/>
  <c r="D61" i="9"/>
  <c r="C62" i="9"/>
  <c r="D62" i="9"/>
  <c r="C63" i="9"/>
  <c r="D63" i="9"/>
  <c r="C64" i="9"/>
  <c r="D64" i="9"/>
  <c r="C65" i="9"/>
  <c r="D65" i="9"/>
  <c r="C66" i="9"/>
  <c r="D66" i="9"/>
  <c r="C67" i="9"/>
  <c r="D67" i="9"/>
  <c r="C68" i="9"/>
  <c r="D68" i="9"/>
  <c r="E475" i="9" l="1"/>
  <c r="K475" i="9"/>
  <c r="J475" i="9"/>
  <c r="I475" i="9"/>
  <c r="H475" i="9"/>
  <c r="G475" i="9"/>
  <c r="F475" i="9"/>
  <c r="L475" i="9"/>
  <c r="J474" i="9"/>
  <c r="F474" i="9"/>
  <c r="G474" i="9"/>
  <c r="E474" i="9"/>
  <c r="H474" i="9"/>
  <c r="I474" i="9"/>
  <c r="E476" i="9"/>
  <c r="F476" i="9"/>
  <c r="G476" i="9"/>
  <c r="H476" i="9"/>
  <c r="I476" i="9"/>
  <c r="J476" i="9"/>
  <c r="N30" i="3" l="1"/>
  <c r="N29" i="3"/>
  <c r="N28" i="3"/>
  <c r="N27" i="3"/>
  <c r="N26" i="3"/>
  <c r="N25" i="3"/>
  <c r="N24" i="3"/>
  <c r="N23" i="3"/>
  <c r="N22" i="3"/>
  <c r="N21" i="3"/>
  <c r="N20" i="3"/>
  <c r="N19" i="3"/>
  <c r="N18" i="3"/>
  <c r="N17" i="3"/>
  <c r="N16" i="3"/>
  <c r="N15" i="3"/>
  <c r="N14" i="3"/>
  <c r="N13" i="3"/>
  <c r="N12" i="3"/>
  <c r="N11" i="3"/>
  <c r="N10" i="3"/>
  <c r="N9" i="3"/>
  <c r="N8" i="3"/>
  <c r="N7" i="3"/>
  <c r="N6" i="3"/>
  <c r="N5" i="3"/>
  <c r="N4" i="3"/>
  <c r="N3" i="3"/>
  <c r="N2" i="3"/>
  <c r="N1" i="3"/>
  <c r="O12" i="1" l="1"/>
  <c r="P12" i="1"/>
  <c r="J12" i="1"/>
  <c r="I12" i="1"/>
  <c r="K12" i="1"/>
  <c r="L12" i="1"/>
  <c r="M12" i="1"/>
  <c r="N12" i="1"/>
  <c r="F15" i="1"/>
  <c r="F16" i="1"/>
  <c r="N15" i="1" l="1"/>
  <c r="N16" i="1"/>
  <c r="M16" i="1"/>
  <c r="M15" i="1"/>
  <c r="L16" i="1"/>
  <c r="L15" i="1"/>
  <c r="K15" i="1"/>
  <c r="K16" i="1"/>
  <c r="I16" i="1"/>
  <c r="I15" i="1"/>
  <c r="J15" i="1"/>
  <c r="J16" i="1"/>
  <c r="P15" i="1"/>
  <c r="P16" i="1"/>
  <c r="O16" i="1"/>
  <c r="O15" i="1"/>
</calcChain>
</file>

<file path=xl/sharedStrings.xml><?xml version="1.0" encoding="utf-8"?>
<sst xmlns="http://schemas.openxmlformats.org/spreadsheetml/2006/main" count="69488" uniqueCount="1474">
  <si>
    <t>Local authority selection:</t>
  </si>
  <si>
    <t>Allerdale</t>
  </si>
  <si>
    <t>Rural as a Region</t>
  </si>
  <si>
    <t>England</t>
  </si>
  <si>
    <t>% Gap - Rural as a Region to England</t>
  </si>
  <si>
    <t>Adur</t>
  </si>
  <si>
    <t>Predominantly Urban</t>
  </si>
  <si>
    <t>SD</t>
  </si>
  <si>
    <t>Predominantly Rural</t>
  </si>
  <si>
    <t>Amber Valley</t>
  </si>
  <si>
    <t>Arun</t>
  </si>
  <si>
    <t>Ashfield</t>
  </si>
  <si>
    <t>Ashford</t>
  </si>
  <si>
    <t>Urban with Significant Rural</t>
  </si>
  <si>
    <t>Babergh</t>
  </si>
  <si>
    <t>Barking and Dagenham</t>
  </si>
  <si>
    <t>L</t>
  </si>
  <si>
    <t>Barnet</t>
  </si>
  <si>
    <t>Barnsley</t>
  </si>
  <si>
    <t>MD</t>
  </si>
  <si>
    <t>Barrow-in-Furness</t>
  </si>
  <si>
    <t>Basildon</t>
  </si>
  <si>
    <t>Basingstoke and Deane</t>
  </si>
  <si>
    <t>Bassetlaw</t>
  </si>
  <si>
    <t>Bath and North East Somerset</t>
  </si>
  <si>
    <t>UA</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</si>
  <si>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</si>
  <si>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</si>
  <si>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</si>
  <si>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</si>
  <si>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</si>
  <si>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</si>
  <si>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</si>
  <si>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</si>
  <si>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</si>
  <si>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</si>
  <si>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</si>
  <si>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</si>
  <si>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</si>
  <si>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</si>
  <si>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</si>
  <si>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</si>
  <si>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</si>
  <si>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</si>
  <si>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</si>
  <si>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</si>
  <si>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</si>
  <si>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</si>
  <si>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</si>
  <si>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 Council</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</si>
  <si>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</si>
  <si>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</si>
  <si>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</si>
  <si>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</si>
  <si>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</si>
  <si>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</si>
  <si>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</si>
  <si>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</si>
  <si>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</si>
  <si>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</si>
  <si>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</si>
  <si>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</si>
  <si>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</si>
  <si>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</si>
  <si>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</si>
  <si>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</si>
  <si>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</si>
  <si>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</si>
  <si>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</si>
  <si>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</si>
  <si>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</si>
  <si>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</si>
  <si>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Cornwall</t>
  </si>
  <si>
    <t>Cotswold</t>
  </si>
  <si>
    <t>County Durham</t>
  </si>
  <si>
    <t>Coventry</t>
  </si>
  <si>
    <t>Craven</t>
  </si>
  <si>
    <t>Crawley</t>
  </si>
  <si>
    <t>Croydon</t>
  </si>
  <si>
    <t>Dacorum</t>
  </si>
  <si>
    <t>Darlington</t>
  </si>
  <si>
    <t>Dartford</t>
  </si>
  <si>
    <t>Derby</t>
  </si>
  <si>
    <t>Derbyshire Dales</t>
  </si>
  <si>
    <t>Doncaster</t>
  </si>
  <si>
    <t>Dorset Council</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</si>
  <si>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</si>
  <si>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</si>
  <si>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</si>
  <si>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</si>
  <si>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</si>
  <si>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</si>
  <si>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</si>
  <si>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</si>
  <si>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</si>
  <si>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</si>
  <si>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</si>
  <si>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</si>
  <si>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</si>
  <si>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</si>
  <si>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</si>
  <si>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</si>
  <si>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</si>
  <si>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</si>
  <si>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</si>
  <si>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</si>
  <si>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</si>
  <si>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</si>
  <si>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</si>
  <si>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</si>
  <si>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</si>
  <si>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</si>
  <si>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</si>
  <si>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</si>
  <si>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</si>
  <si>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</si>
  <si>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</si>
  <si>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</si>
  <si>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</si>
  <si>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</si>
  <si>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</si>
  <si>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</si>
  <si>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</si>
  <si>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</si>
  <si>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</si>
  <si>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</si>
  <si>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</si>
  <si>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</si>
  <si>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</si>
  <si>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</si>
  <si>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</si>
  <si>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</si>
  <si>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</si>
  <si>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</si>
  <si>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</si>
  <si>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</si>
  <si>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</si>
  <si>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</si>
  <si>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</si>
  <si>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</si>
  <si>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</si>
  <si>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</si>
  <si>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</si>
  <si>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</si>
  <si>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</si>
  <si>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</si>
  <si>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</si>
  <si>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</si>
  <si>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</si>
  <si>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</si>
  <si>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</si>
  <si>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</si>
  <si>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</si>
  <si>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</si>
  <si>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</si>
  <si>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</si>
  <si>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</si>
  <si>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</si>
  <si>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</si>
  <si>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</si>
  <si>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</si>
  <si>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</si>
  <si>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</si>
  <si>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</si>
  <si>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</si>
  <si>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</si>
  <si>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</si>
  <si>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</si>
  <si>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</si>
  <si>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</si>
  <si>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</si>
  <si>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</si>
  <si>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</si>
  <si>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</si>
  <si>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</si>
  <si>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</si>
  <si>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</si>
  <si>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</si>
  <si>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</si>
  <si>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</si>
  <si>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</si>
  <si>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</si>
  <si>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</si>
  <si>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</si>
  <si>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</si>
  <si>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</si>
  <si>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</si>
  <si>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</si>
  <si>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</si>
  <si>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</si>
  <si>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</si>
  <si>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</si>
  <si>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</si>
  <si>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</si>
  <si>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</si>
  <si>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</si>
  <si>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</si>
  <si>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</si>
  <si>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</si>
  <si>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</si>
  <si>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</si>
  <si>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</si>
  <si>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</si>
  <si>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</si>
  <si>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</si>
  <si>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</si>
  <si>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</si>
  <si>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</si>
  <si>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</si>
  <si>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</si>
  <si>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</si>
  <si>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</si>
  <si>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</si>
  <si>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</si>
  <si>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</si>
  <si>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</si>
  <si>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</si>
  <si>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</si>
  <si>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</si>
  <si>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</si>
  <si>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</si>
  <si>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</si>
  <si>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</si>
  <si>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</si>
  <si>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</si>
  <si>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</si>
  <si>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</si>
  <si>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</si>
  <si>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</si>
  <si>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</si>
  <si>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</si>
  <si>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</si>
  <si>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</si>
  <si>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</si>
  <si>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</si>
  <si>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</si>
  <si>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</si>
  <si>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</si>
  <si>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</si>
  <si>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</si>
  <si>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</si>
  <si>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</si>
  <si>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</si>
  <si>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</si>
  <si>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</si>
  <si>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</si>
  <si>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</si>
  <si>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</si>
  <si>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</si>
  <si>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</si>
  <si>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</si>
  <si>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</si>
  <si>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</si>
  <si>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</si>
  <si>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</si>
  <si>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</si>
  <si>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</si>
  <si>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</si>
  <si>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</si>
  <si>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</si>
  <si>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</si>
  <si>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</si>
  <si>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</si>
  <si>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</si>
  <si>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</si>
  <si>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</si>
  <si>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</si>
  <si>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</si>
  <si>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</si>
  <si>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</si>
  <si>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</si>
  <si>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</si>
  <si>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</si>
  <si>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</si>
  <si>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</si>
  <si>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</si>
  <si>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</si>
  <si>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</si>
  <si>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</si>
  <si>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</si>
  <si>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</si>
  <si>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</si>
  <si>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</si>
  <si>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</si>
  <si>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</si>
  <si>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</si>
  <si>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</si>
  <si>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</si>
  <si>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</si>
  <si>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</si>
  <si>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</si>
  <si>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</si>
  <si>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</si>
  <si>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</si>
  <si>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</si>
  <si>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</si>
  <si>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</si>
  <si>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</si>
  <si>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</si>
  <si>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</si>
  <si>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</si>
  <si>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</si>
  <si>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</si>
  <si>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</si>
  <si>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</si>
  <si>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</si>
  <si>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</si>
  <si>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</si>
  <si>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</si>
  <si>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</si>
  <si>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</si>
  <si>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</si>
  <si>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</si>
  <si>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</si>
  <si>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</si>
  <si>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</si>
  <si>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</si>
  <si>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</si>
  <si>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</si>
  <si>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</si>
  <si>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Cambridgeshire</t>
  </si>
  <si>
    <t>SC</t>
  </si>
  <si>
    <t>Cumbria</t>
  </si>
  <si>
    <t>Derbyshire</t>
  </si>
  <si>
    <t>Devon</t>
  </si>
  <si>
    <t>East Sussex</t>
  </si>
  <si>
    <t>Essex</t>
  </si>
  <si>
    <t>Gloucestershire</t>
  </si>
  <si>
    <t>Hampshire</t>
  </si>
  <si>
    <t>Hertfordshire</t>
  </si>
  <si>
    <t>Kent</t>
  </si>
  <si>
    <t>Lancashire</t>
  </si>
  <si>
    <t>Leicestershire</t>
  </si>
  <si>
    <t>Lincolnshire</t>
  </si>
  <si>
    <t>Norfolk</t>
  </si>
  <si>
    <t>Northamptonshire</t>
  </si>
  <si>
    <t>North Yorkshire</t>
  </si>
  <si>
    <t>Nottinghamshire</t>
  </si>
  <si>
    <t>Oxfordshire</t>
  </si>
  <si>
    <t>Somerset</t>
  </si>
  <si>
    <t>Staffordshire</t>
  </si>
  <si>
    <t>Suffolk</t>
  </si>
  <si>
    <t>Surrey</t>
  </si>
  <si>
    <t>Warwickshire</t>
  </si>
  <si>
    <t>West Sussex</t>
  </si>
  <si>
    <t>Worcestershire</t>
  </si>
  <si>
    <t>Aylesbury Vale</t>
  </si>
  <si>
    <t>Bournemouth</t>
  </si>
  <si>
    <t>Chiltern</t>
  </si>
  <si>
    <t>Christchurch</t>
  </si>
  <si>
    <t>Corby</t>
  </si>
  <si>
    <t>Daventry</t>
  </si>
  <si>
    <t>East Dorset</t>
  </si>
  <si>
    <t>East Northamptonshire</t>
  </si>
  <si>
    <t>Forest Heath</t>
  </si>
  <si>
    <t>Kettering</t>
  </si>
  <si>
    <t>North Dorset</t>
  </si>
  <si>
    <t>Northampton</t>
  </si>
  <si>
    <t>Poole</t>
  </si>
  <si>
    <t>Purbeck</t>
  </si>
  <si>
    <t>South Bucks</t>
  </si>
  <si>
    <t>South Northamptonshire</t>
  </si>
  <si>
    <t>St Edmundsbury</t>
  </si>
  <si>
    <t>Suffolk Coastal</t>
  </si>
  <si>
    <t>Taunton Deane</t>
  </si>
  <si>
    <t>Waveney</t>
  </si>
  <si>
    <t>Wellingborough</t>
  </si>
  <si>
    <t>West Dorset</t>
  </si>
  <si>
    <t>West Somerset</t>
  </si>
  <si>
    <t>Weymouth and Portland</t>
  </si>
  <si>
    <t>Wycombe</t>
  </si>
  <si>
    <t>Dorset</t>
  </si>
  <si>
    <t>Buckinghamshire</t>
  </si>
  <si>
    <t>Greater Manchester</t>
  </si>
  <si>
    <t>Merseyside</t>
  </si>
  <si>
    <t>South Yorkshire</t>
  </si>
  <si>
    <t>West Midlands</t>
  </si>
  <si>
    <t>West Yorkshire</t>
  </si>
  <si>
    <t>Tyne and Wear</t>
  </si>
  <si>
    <t/>
  </si>
  <si>
    <t>LAD21CD</t>
  </si>
  <si>
    <t>LAD21NM</t>
  </si>
  <si>
    <t>LAU121CD</t>
  </si>
  <si>
    <t>LAU121NM</t>
  </si>
  <si>
    <t>ITL321CD</t>
  </si>
  <si>
    <t>ITL321NM</t>
  </si>
  <si>
    <t>ITL221CD</t>
  </si>
  <si>
    <t>ITL221NM</t>
  </si>
  <si>
    <t>ITL121CD</t>
  </si>
  <si>
    <t>ITL121NM</t>
  </si>
  <si>
    <t>FID</t>
  </si>
  <si>
    <t>CTY21CD</t>
  </si>
  <si>
    <t>CTY21NM</t>
  </si>
  <si>
    <t>E06000032</t>
  </si>
  <si>
    <t>TLH21</t>
  </si>
  <si>
    <t>TLH2</t>
  </si>
  <si>
    <t>Bedfordshire and Hertfordshire</t>
  </si>
  <si>
    <t>TLH</t>
  </si>
  <si>
    <t>East</t>
  </si>
  <si>
    <t>E07000008</t>
  </si>
  <si>
    <t>E10000003</t>
  </si>
  <si>
    <t>E07000095</t>
  </si>
  <si>
    <t>TLH23</t>
  </si>
  <si>
    <t>Hertfordshire CC</t>
  </si>
  <si>
    <t>E07000009</t>
  </si>
  <si>
    <t>E07000096</t>
  </si>
  <si>
    <t>E07000010</t>
  </si>
  <si>
    <t>E07000098</t>
  </si>
  <si>
    <t>E07000011</t>
  </si>
  <si>
    <t>E07000099</t>
  </si>
  <si>
    <t>E07000012</t>
  </si>
  <si>
    <t>E07000102</t>
  </si>
  <si>
    <t>E07000026</t>
  </si>
  <si>
    <t>E10000006</t>
  </si>
  <si>
    <t>E07000103</t>
  </si>
  <si>
    <t>E07000027</t>
  </si>
  <si>
    <t>E07000240</t>
  </si>
  <si>
    <t>E07000028</t>
  </si>
  <si>
    <t>E07000241</t>
  </si>
  <si>
    <t>E07000029</t>
  </si>
  <si>
    <t>E07000242</t>
  </si>
  <si>
    <t>E07000030</t>
  </si>
  <si>
    <t>E07000243</t>
  </si>
  <si>
    <t>E07000031</t>
  </si>
  <si>
    <t>E06000055</t>
  </si>
  <si>
    <t>TLH24</t>
  </si>
  <si>
    <t>E07000032</t>
  </si>
  <si>
    <t>E10000007</t>
  </si>
  <si>
    <t>E06000056</t>
  </si>
  <si>
    <t>TLH25</t>
  </si>
  <si>
    <t>E07000033</t>
  </si>
  <si>
    <t>E06000036</t>
  </si>
  <si>
    <t>TLJ11</t>
  </si>
  <si>
    <t>Berkshire</t>
  </si>
  <si>
    <t>TLJ1</t>
  </si>
  <si>
    <t>Berkshire, Buckinghamshire and Oxfordshire</t>
  </si>
  <si>
    <t>TLJ</t>
  </si>
  <si>
    <t>South East (England)</t>
  </si>
  <si>
    <t>E07000034</t>
  </si>
  <si>
    <t>E06000037</t>
  </si>
  <si>
    <t>E07000035</t>
  </si>
  <si>
    <t>E06000038</t>
  </si>
  <si>
    <t>E07000036</t>
  </si>
  <si>
    <t>E06000039</t>
  </si>
  <si>
    <t>E07000037</t>
  </si>
  <si>
    <t>E06000040</t>
  </si>
  <si>
    <t>E07000038</t>
  </si>
  <si>
    <t>E06000041</t>
  </si>
  <si>
    <t>E07000039</t>
  </si>
  <si>
    <t>E06000042</t>
  </si>
  <si>
    <t>TLJ12</t>
  </si>
  <si>
    <t>E07000040</t>
  </si>
  <si>
    <t>E10000008</t>
  </si>
  <si>
    <t>E06000060</t>
  </si>
  <si>
    <t>TLJ13</t>
  </si>
  <si>
    <t>E07000041</t>
  </si>
  <si>
    <t>E07000177</t>
  </si>
  <si>
    <t>TLJ14</t>
  </si>
  <si>
    <t>Oxfordshire CC</t>
  </si>
  <si>
    <t>E07000042</t>
  </si>
  <si>
    <t>E07000178</t>
  </si>
  <si>
    <t>E07000043</t>
  </si>
  <si>
    <t>E07000179</t>
  </si>
  <si>
    <t>E07000044</t>
  </si>
  <si>
    <t>E07000180</t>
  </si>
  <si>
    <t>E07000045</t>
  </si>
  <si>
    <t>E07000181</t>
  </si>
  <si>
    <t>E07000046</t>
  </si>
  <si>
    <t>E06000007</t>
  </si>
  <si>
    <t>TLD61</t>
  </si>
  <si>
    <t>TLD6</t>
  </si>
  <si>
    <t>Cheshire</t>
  </si>
  <si>
    <t>TLD</t>
  </si>
  <si>
    <t>North West (England)</t>
  </si>
  <si>
    <t>E07000047</t>
  </si>
  <si>
    <t>E06000049</t>
  </si>
  <si>
    <t>TLD62</t>
  </si>
  <si>
    <t>E07000061</t>
  </si>
  <si>
    <t>E10000011</t>
  </si>
  <si>
    <t>E06000050</t>
  </si>
  <si>
    <t>TLD63</t>
  </si>
  <si>
    <t>E07000062</t>
  </si>
  <si>
    <t>E06000052</t>
  </si>
  <si>
    <t>TLK30</t>
  </si>
  <si>
    <t>Cornwall and Isles of Scilly</t>
  </si>
  <si>
    <t>TLK3</t>
  </si>
  <si>
    <t>TLK</t>
  </si>
  <si>
    <t>South West (England)</t>
  </si>
  <si>
    <t>E07000063</t>
  </si>
  <si>
    <t>E06000053</t>
  </si>
  <si>
    <t>E07000064</t>
  </si>
  <si>
    <t>TLD11</t>
  </si>
  <si>
    <t>West Cumbria</t>
  </si>
  <si>
    <t>TLD1</t>
  </si>
  <si>
    <t>E07000065</t>
  </si>
  <si>
    <t>E07000066</t>
  </si>
  <si>
    <t>E10000012</t>
  </si>
  <si>
    <t>E07000067</t>
  </si>
  <si>
    <t>TLD12</t>
  </si>
  <si>
    <t>East Cumbria</t>
  </si>
  <si>
    <t>E07000068</t>
  </si>
  <si>
    <t>E07000069</t>
  </si>
  <si>
    <t>E07000070</t>
  </si>
  <si>
    <t>E06000015</t>
  </si>
  <si>
    <t>TLF11</t>
  </si>
  <si>
    <t>TLF1</t>
  </si>
  <si>
    <t>Derbyshire and Nottinghamshire</t>
  </si>
  <si>
    <t>TLF</t>
  </si>
  <si>
    <t>East Midlands (England)</t>
  </si>
  <si>
    <t>E07000071</t>
  </si>
  <si>
    <t>TLF12</t>
  </si>
  <si>
    <t>East Derbyshire</t>
  </si>
  <si>
    <t>E07000072</t>
  </si>
  <si>
    <t>E07000073</t>
  </si>
  <si>
    <t>E07000074</t>
  </si>
  <si>
    <t>TLF13</t>
  </si>
  <si>
    <t>South and West Derbyshire</t>
  </si>
  <si>
    <t>E07000075</t>
  </si>
  <si>
    <t>E07000076</t>
  </si>
  <si>
    <t>E07000077</t>
  </si>
  <si>
    <t>E07000078</t>
  </si>
  <si>
    <t>E10000013</t>
  </si>
  <si>
    <t>E07000079</t>
  </si>
  <si>
    <t>E06000018</t>
  </si>
  <si>
    <t>TLF14</t>
  </si>
  <si>
    <t>E07000080</t>
  </si>
  <si>
    <t>E07000170</t>
  </si>
  <si>
    <t>TLF15</t>
  </si>
  <si>
    <t>North Nottinghamshire</t>
  </si>
  <si>
    <t>E07000081</t>
  </si>
  <si>
    <t>E07000171</t>
  </si>
  <si>
    <t>E07000082</t>
  </si>
  <si>
    <t>E07000174</t>
  </si>
  <si>
    <t>E07000083</t>
  </si>
  <si>
    <t>E07000175</t>
  </si>
  <si>
    <t>E08000001</t>
  </si>
  <si>
    <t>E11000001</t>
  </si>
  <si>
    <t>E07000172</t>
  </si>
  <si>
    <t>TLF16</t>
  </si>
  <si>
    <t>South Nottinghamshire</t>
  </si>
  <si>
    <t>E08000002</t>
  </si>
  <si>
    <t>E07000173</t>
  </si>
  <si>
    <t>E08000003</t>
  </si>
  <si>
    <t>E07000176</t>
  </si>
  <si>
    <t>E08000004</t>
  </si>
  <si>
    <t>E06000026</t>
  </si>
  <si>
    <t>TLK41</t>
  </si>
  <si>
    <t>TLK4</t>
  </si>
  <si>
    <t>E08000005</t>
  </si>
  <si>
    <t>E06000027</t>
  </si>
  <si>
    <t>TLK42</t>
  </si>
  <si>
    <t>E08000006</t>
  </si>
  <si>
    <t>TLK43</t>
  </si>
  <si>
    <t>Devon CC</t>
  </si>
  <si>
    <t>E08000007</t>
  </si>
  <si>
    <t>E08000008</t>
  </si>
  <si>
    <t>E08000009</t>
  </si>
  <si>
    <t>E08000010</t>
  </si>
  <si>
    <t>E07000084</t>
  </si>
  <si>
    <t>E10000014</t>
  </si>
  <si>
    <t>E07000085</t>
  </si>
  <si>
    <t>E07000086</t>
  </si>
  <si>
    <t>E07000087</t>
  </si>
  <si>
    <t>E07000187</t>
  </si>
  <si>
    <t>TLK23</t>
  </si>
  <si>
    <t>Somerset CC</t>
  </si>
  <si>
    <t>TLK2</t>
  </si>
  <si>
    <t>Dorset and Somerset</t>
  </si>
  <si>
    <t>E07000088</t>
  </si>
  <si>
    <t>E07000188</t>
  </si>
  <si>
    <t>E07000089</t>
  </si>
  <si>
    <t>E07000189</t>
  </si>
  <si>
    <t>E07000090</t>
  </si>
  <si>
    <t>E07000246</t>
  </si>
  <si>
    <t>E07000091</t>
  </si>
  <si>
    <t>E06000058</t>
  </si>
  <si>
    <t>TLK24</t>
  </si>
  <si>
    <t>E07000092</t>
  </si>
  <si>
    <t>E06000059</t>
  </si>
  <si>
    <t>TLK25</t>
  </si>
  <si>
    <t>E07000093</t>
  </si>
  <si>
    <t>E06000031</t>
  </si>
  <si>
    <t>TLH11</t>
  </si>
  <si>
    <t>TLH1</t>
  </si>
  <si>
    <t>East Anglia</t>
  </si>
  <si>
    <t>E07000094</t>
  </si>
  <si>
    <t>TLH12</t>
  </si>
  <si>
    <t>Cambridgeshire CC</t>
  </si>
  <si>
    <t>E10000015</t>
  </si>
  <si>
    <t>E07000200</t>
  </si>
  <si>
    <t>TLH14</t>
  </si>
  <si>
    <t>Suffolk CC</t>
  </si>
  <si>
    <t>E07000202</t>
  </si>
  <si>
    <t>E07000203</t>
  </si>
  <si>
    <t>E07000244</t>
  </si>
  <si>
    <t>E07000245</t>
  </si>
  <si>
    <t>E07000144</t>
  </si>
  <si>
    <t>TLH15</t>
  </si>
  <si>
    <t>Norwich and East Norfolk</t>
  </si>
  <si>
    <t>E09000001</t>
  </si>
  <si>
    <t>E13000001</t>
  </si>
  <si>
    <t>Inner London</t>
  </si>
  <si>
    <t>E07000145</t>
  </si>
  <si>
    <t>E09000007</t>
  </si>
  <si>
    <t>E07000148</t>
  </si>
  <si>
    <t>E09000012</t>
  </si>
  <si>
    <t>E07000146</t>
  </si>
  <si>
    <t>TLH16</t>
  </si>
  <si>
    <t>North and West Norfolk</t>
  </si>
  <si>
    <t>E09000013</t>
  </si>
  <si>
    <t>E07000147</t>
  </si>
  <si>
    <t>E09000014</t>
  </si>
  <si>
    <t>E07000143</t>
  </si>
  <si>
    <t>TLH17</t>
  </si>
  <si>
    <t>Breckland and South Norfolk</t>
  </si>
  <si>
    <t>E09000019</t>
  </si>
  <si>
    <t>E07000149</t>
  </si>
  <si>
    <t>E09000020</t>
  </si>
  <si>
    <t>W06000021</t>
  </si>
  <si>
    <t>Monmouthshire</t>
  </si>
  <si>
    <t>TLL21</t>
  </si>
  <si>
    <t>Monmouthshire and Newport</t>
  </si>
  <si>
    <t>TLL2</t>
  </si>
  <si>
    <t>East Wales</t>
  </si>
  <si>
    <t>TLL</t>
  </si>
  <si>
    <t>Wales</t>
  </si>
  <si>
    <t>E09000022</t>
  </si>
  <si>
    <t>W06000022</t>
  </si>
  <si>
    <t>Newport</t>
  </si>
  <si>
    <t>E09000023</t>
  </si>
  <si>
    <t>W06000014</t>
  </si>
  <si>
    <t>Vale of Glamorgan</t>
  </si>
  <si>
    <t>TLL22</t>
  </si>
  <si>
    <t>Cardiff and Vale of Glamorgan</t>
  </si>
  <si>
    <t>E09000025</t>
  </si>
  <si>
    <t>W06000015</t>
  </si>
  <si>
    <t>Cardiff</t>
  </si>
  <si>
    <t>E09000028</t>
  </si>
  <si>
    <t>W06000005</t>
  </si>
  <si>
    <t>Flintshire</t>
  </si>
  <si>
    <t>TLL23</t>
  </si>
  <si>
    <t>Flintshire and Wrexham</t>
  </si>
  <si>
    <t>E09000030</t>
  </si>
  <si>
    <t>W06000006</t>
  </si>
  <si>
    <t>Wrexham</t>
  </si>
  <si>
    <t>E09000032</t>
  </si>
  <si>
    <t>W06000023</t>
  </si>
  <si>
    <t>Powys</t>
  </si>
  <si>
    <t>TLL24</t>
  </si>
  <si>
    <t>E09000033</t>
  </si>
  <si>
    <t>E06000010</t>
  </si>
  <si>
    <t>TLE11</t>
  </si>
  <si>
    <t>TLE1</t>
  </si>
  <si>
    <t>East Yorkshire and Northern Lincolnshire</t>
  </si>
  <si>
    <t>TLE</t>
  </si>
  <si>
    <t>Yorkshire and The Humber</t>
  </si>
  <si>
    <t>E07000105</t>
  </si>
  <si>
    <t>E10000016</t>
  </si>
  <si>
    <t>E06000011</t>
  </si>
  <si>
    <t>TLE12</t>
  </si>
  <si>
    <t>E07000106</t>
  </si>
  <si>
    <t>E06000012</t>
  </si>
  <si>
    <t>TLE13</t>
  </si>
  <si>
    <t>North and North East Lincolnshire</t>
  </si>
  <si>
    <t>E07000107</t>
  </si>
  <si>
    <t>E06000013</t>
  </si>
  <si>
    <t>E07000108</t>
  </si>
  <si>
    <t>S12000041</t>
  </si>
  <si>
    <t>Angus</t>
  </si>
  <si>
    <t>S30000048</t>
  </si>
  <si>
    <t>TLM71</t>
  </si>
  <si>
    <t>Angus and Dundee City</t>
  </si>
  <si>
    <t>TLM7</t>
  </si>
  <si>
    <t>Eastern Scotland</t>
  </si>
  <si>
    <t>TLM</t>
  </si>
  <si>
    <t>Scotland</t>
  </si>
  <si>
    <t>E07000109</t>
  </si>
  <si>
    <t>S12000042</t>
  </si>
  <si>
    <t>Dundee City</t>
  </si>
  <si>
    <t>S30000049</t>
  </si>
  <si>
    <t>E07000110</t>
  </si>
  <si>
    <t>S12000005</t>
  </si>
  <si>
    <t>Clackmannanshire</t>
  </si>
  <si>
    <t>S30000003</t>
  </si>
  <si>
    <t>TLM72</t>
  </si>
  <si>
    <t>Clackmannanshire and Fife</t>
  </si>
  <si>
    <t>E07000111</t>
  </si>
  <si>
    <t>S12000047</t>
  </si>
  <si>
    <t>Fife</t>
  </si>
  <si>
    <t>S30000042</t>
  </si>
  <si>
    <t>E07000112</t>
  </si>
  <si>
    <t>S12000010</t>
  </si>
  <si>
    <t>East Lothian</t>
  </si>
  <si>
    <t>S30000005</t>
  </si>
  <si>
    <t>TLM73</t>
  </si>
  <si>
    <t>East Lothian and Midlothian</t>
  </si>
  <si>
    <t>E07000113</t>
  </si>
  <si>
    <t>S12000019</t>
  </si>
  <si>
    <t>Midlothian</t>
  </si>
  <si>
    <t>S30000006</t>
  </si>
  <si>
    <t>E07000114</t>
  </si>
  <si>
    <t>S12000036</t>
  </si>
  <si>
    <t>City of Edinburgh</t>
  </si>
  <si>
    <t>S30000008</t>
  </si>
  <si>
    <t>TLM75</t>
  </si>
  <si>
    <t>E07000115</t>
  </si>
  <si>
    <t>S12000014</t>
  </si>
  <si>
    <t>Falkirk</t>
  </si>
  <si>
    <t>S30000009</t>
  </si>
  <si>
    <t>TLM76</t>
  </si>
  <si>
    <t>E07000116</t>
  </si>
  <si>
    <t>S12000030</t>
  </si>
  <si>
    <t>Stirling</t>
  </si>
  <si>
    <t>S30000011</t>
  </si>
  <si>
    <t>TLM77</t>
  </si>
  <si>
    <t>Perth and Kinross, and Stirling</t>
  </si>
  <si>
    <t>E07000117</t>
  </si>
  <si>
    <t>E10000017</t>
  </si>
  <si>
    <t>S12000048</t>
  </si>
  <si>
    <t>Perth and Kinross</t>
  </si>
  <si>
    <t>S30000043</t>
  </si>
  <si>
    <t>E07000118</t>
  </si>
  <si>
    <t>S12000040</t>
  </si>
  <si>
    <t>West Lothian</t>
  </si>
  <si>
    <t>S30000012</t>
  </si>
  <si>
    <t>TLM78</t>
  </si>
  <si>
    <t>E07000119</t>
  </si>
  <si>
    <t>E06000033</t>
  </si>
  <si>
    <t>TLH31</t>
  </si>
  <si>
    <t>TLH3</t>
  </si>
  <si>
    <t>E07000120</t>
  </si>
  <si>
    <t>E06000034</t>
  </si>
  <si>
    <t>TLH32</t>
  </si>
  <si>
    <t>E07000121</t>
  </si>
  <si>
    <t>TLH34</t>
  </si>
  <si>
    <t>Essex Haven Gateway</t>
  </si>
  <si>
    <t>E07000122</t>
  </si>
  <si>
    <t>E07000123</t>
  </si>
  <si>
    <t>E07000124</t>
  </si>
  <si>
    <t>TLH35</t>
  </si>
  <si>
    <t>West Essex</t>
  </si>
  <si>
    <t>E07000125</t>
  </si>
  <si>
    <t>E07000126</t>
  </si>
  <si>
    <t>E07000127</t>
  </si>
  <si>
    <t>TLH36</t>
  </si>
  <si>
    <t>Heart of Essex</t>
  </si>
  <si>
    <t>E07000128</t>
  </si>
  <si>
    <t>E07000134</t>
  </si>
  <si>
    <t>E10000018</t>
  </si>
  <si>
    <t>E07000135</t>
  </si>
  <si>
    <t>TLH37</t>
  </si>
  <si>
    <t>Essex Thames Gateway</t>
  </si>
  <si>
    <t>E07000129</t>
  </si>
  <si>
    <t>E07000130</t>
  </si>
  <si>
    <t>E07000131</t>
  </si>
  <si>
    <t>E06000023</t>
  </si>
  <si>
    <t>TLK11</t>
  </si>
  <si>
    <t>TLK1</t>
  </si>
  <si>
    <t>Gloucestershire, Wiltshire and Bath/Bristol area</t>
  </si>
  <si>
    <t>E07000132</t>
  </si>
  <si>
    <t>E06000022</t>
  </si>
  <si>
    <t>TLK12</t>
  </si>
  <si>
    <t>Bath and North East Somerset, North Somerset and South Gloucestershire</t>
  </si>
  <si>
    <t>E07000133</t>
  </si>
  <si>
    <t>E06000024</t>
  </si>
  <si>
    <t>E07000136</t>
  </si>
  <si>
    <t>E10000019</t>
  </si>
  <si>
    <t>E06000025</t>
  </si>
  <si>
    <t>E07000137</t>
  </si>
  <si>
    <t>TLK13</t>
  </si>
  <si>
    <t>Gloucestershire CC</t>
  </si>
  <si>
    <t>E07000138</t>
  </si>
  <si>
    <t>E07000139</t>
  </si>
  <si>
    <t>E07000140</t>
  </si>
  <si>
    <t>E07000141</t>
  </si>
  <si>
    <t>E07000142</t>
  </si>
  <si>
    <t>E08000011</t>
  </si>
  <si>
    <t>E11000002</t>
  </si>
  <si>
    <t>E06000030</t>
  </si>
  <si>
    <t>TLK14</t>
  </si>
  <si>
    <t>E08000012</t>
  </si>
  <si>
    <t>E06000054</t>
  </si>
  <si>
    <t>TLK15</t>
  </si>
  <si>
    <t>E08000013</t>
  </si>
  <si>
    <t>TLD33</t>
  </si>
  <si>
    <t>TLD3</t>
  </si>
  <si>
    <t>E08000014</t>
  </si>
  <si>
    <t>TLD34</t>
  </si>
  <si>
    <t>Greater Manchester South West</t>
  </si>
  <si>
    <t>E08000015</t>
  </si>
  <si>
    <t>E10000020</t>
  </si>
  <si>
    <t>TLD35</t>
  </si>
  <si>
    <t>Greater Manchester South East</t>
  </si>
  <si>
    <t>TLD36</t>
  </si>
  <si>
    <t>Greater Manchester North West</t>
  </si>
  <si>
    <t>TLD37</t>
  </si>
  <si>
    <t>Greater Manchester North East</t>
  </si>
  <si>
    <t>E07000163</t>
  </si>
  <si>
    <t>E10000023</t>
  </si>
  <si>
    <t>E06000044</t>
  </si>
  <si>
    <t>TLJ31</t>
  </si>
  <si>
    <t>TLJ3</t>
  </si>
  <si>
    <t>Hampshire and Isle of Wight</t>
  </si>
  <si>
    <t>E07000164</t>
  </si>
  <si>
    <t>E06000045</t>
  </si>
  <si>
    <t>TLJ32</t>
  </si>
  <si>
    <t>E07000165</t>
  </si>
  <si>
    <t>E06000046</t>
  </si>
  <si>
    <t>TLJ34</t>
  </si>
  <si>
    <t>E07000166</t>
  </si>
  <si>
    <t>TLJ35</t>
  </si>
  <si>
    <t>South Hampshire</t>
  </si>
  <si>
    <t>E07000167</t>
  </si>
  <si>
    <t>E07000168</t>
  </si>
  <si>
    <t>E07000169</t>
  </si>
  <si>
    <t>E10000024</t>
  </si>
  <si>
    <t>TLJ36</t>
  </si>
  <si>
    <t>Central Hampshire</t>
  </si>
  <si>
    <t>TLJ37</t>
  </si>
  <si>
    <t>North Hampshire</t>
  </si>
  <si>
    <t>E09000002</t>
  </si>
  <si>
    <t>E13000002</t>
  </si>
  <si>
    <t>Outer London</t>
  </si>
  <si>
    <t>E06000019</t>
  </si>
  <si>
    <t>TLG11</t>
  </si>
  <si>
    <t>TLG1</t>
  </si>
  <si>
    <t>Herefordshire, Worcestershire and Warwickshire</t>
  </si>
  <si>
    <t>TLG</t>
  </si>
  <si>
    <t>West Midlands (England)</t>
  </si>
  <si>
    <t>E09000003</t>
  </si>
  <si>
    <t>E07000234</t>
  </si>
  <si>
    <t>TLG12</t>
  </si>
  <si>
    <t>Worcestershire CC</t>
  </si>
  <si>
    <t>E09000004</t>
  </si>
  <si>
    <t>E07000235</t>
  </si>
  <si>
    <t>E09000005</t>
  </si>
  <si>
    <t>E07000236</t>
  </si>
  <si>
    <t>E09000006</t>
  </si>
  <si>
    <t>E07000237</t>
  </si>
  <si>
    <t>E09000008</t>
  </si>
  <si>
    <t>E07000238</t>
  </si>
  <si>
    <t>E09000009</t>
  </si>
  <si>
    <t>E07000239</t>
  </si>
  <si>
    <t>E09000010</t>
  </si>
  <si>
    <t>E07000218</t>
  </si>
  <si>
    <t>TLG13</t>
  </si>
  <si>
    <t>Warwickshire CC</t>
  </si>
  <si>
    <t>E09000011</t>
  </si>
  <si>
    <t>E07000219</t>
  </si>
  <si>
    <t>E09000015</t>
  </si>
  <si>
    <t>E07000220</t>
  </si>
  <si>
    <t>E09000016</t>
  </si>
  <si>
    <t>E07000221</t>
  </si>
  <si>
    <t>E09000017</t>
  </si>
  <si>
    <t>E07000222</t>
  </si>
  <si>
    <t>E09000018</t>
  </si>
  <si>
    <t>S12000017</t>
  </si>
  <si>
    <t>Highland</t>
  </si>
  <si>
    <t>S30000028</t>
  </si>
  <si>
    <t>Ross and Cromarty</t>
  </si>
  <si>
    <t>TLM61</t>
  </si>
  <si>
    <t>Caithness and Sutherland, and Ross and Cromarty</t>
  </si>
  <si>
    <t>TLM6</t>
  </si>
  <si>
    <t>Highlands and Islands</t>
  </si>
  <si>
    <t>E09000021</t>
  </si>
  <si>
    <t>S30000029</t>
  </si>
  <si>
    <t>Caithness and Sutherland</t>
  </si>
  <si>
    <t>E09000024</t>
  </si>
  <si>
    <t>S30000030</t>
  </si>
  <si>
    <t>Inverness and Nairn</t>
  </si>
  <si>
    <t>TLM62</t>
  </si>
  <si>
    <t>Inverness and Nairn, Moray, and Badenoch and Strathspey</t>
  </si>
  <si>
    <t>E09000026</t>
  </si>
  <si>
    <t>S30000031</t>
  </si>
  <si>
    <t>Badenoch and Strathspey</t>
  </si>
  <si>
    <t>E09000027</t>
  </si>
  <si>
    <t>S12000020</t>
  </si>
  <si>
    <t>Moray</t>
  </si>
  <si>
    <t>S30000032</t>
  </si>
  <si>
    <t>West Moray</t>
  </si>
  <si>
    <t>E09000029</t>
  </si>
  <si>
    <t>S30000033</t>
  </si>
  <si>
    <t>North East Moray</t>
  </si>
  <si>
    <t>E09000031</t>
  </si>
  <si>
    <t>S12000021</t>
  </si>
  <si>
    <t>North Ayrshire</t>
  </si>
  <si>
    <t>S30000034</t>
  </si>
  <si>
    <t>Arran and Cumbrae</t>
  </si>
  <si>
    <t>TLM63</t>
  </si>
  <si>
    <t>Lochaber, Skye and Lochalsh, Arran and Cumbrae, and Argyll and Bute</t>
  </si>
  <si>
    <t>E10000025</t>
  </si>
  <si>
    <t>S12000035</t>
  </si>
  <si>
    <t>Argyll and Bute</t>
  </si>
  <si>
    <t>S30000035</t>
  </si>
  <si>
    <t>Argyll and Bute Islands</t>
  </si>
  <si>
    <t>S30000036</t>
  </si>
  <si>
    <t>Argyll and Bute Mainland</t>
  </si>
  <si>
    <t>S30000037</t>
  </si>
  <si>
    <t>Lochaber</t>
  </si>
  <si>
    <t>S30000038</t>
  </si>
  <si>
    <t>Skye and Lochalsh</t>
  </si>
  <si>
    <t>S12000013</t>
  </si>
  <si>
    <t>Na h-Eileanan Siar</t>
  </si>
  <si>
    <t>S30000039</t>
  </si>
  <si>
    <t>TLM64</t>
  </si>
  <si>
    <t>E10000027</t>
  </si>
  <si>
    <t>S12000023</t>
  </si>
  <si>
    <t>Orkney Islands</t>
  </si>
  <si>
    <t>S30000040</t>
  </si>
  <si>
    <t>TLM65</t>
  </si>
  <si>
    <t>S12000027</t>
  </si>
  <si>
    <t>Shetland Islands</t>
  </si>
  <si>
    <t>S30000041</t>
  </si>
  <si>
    <t>TLM66</t>
  </si>
  <si>
    <t>TLI41</t>
  </si>
  <si>
    <t>Hackney and Newham</t>
  </si>
  <si>
    <t>TLI4</t>
  </si>
  <si>
    <t>Inner London - East</t>
  </si>
  <si>
    <t>TLI</t>
  </si>
  <si>
    <t>London</t>
  </si>
  <si>
    <t>E08000016</t>
  </si>
  <si>
    <t>E11000003</t>
  </si>
  <si>
    <t>TLI42</t>
  </si>
  <si>
    <t>E08000017</t>
  </si>
  <si>
    <t>TLI43</t>
  </si>
  <si>
    <t>Haringey and Islington</t>
  </si>
  <si>
    <t>E08000018</t>
  </si>
  <si>
    <t>E08000019</t>
  </si>
  <si>
    <t>TLI44</t>
  </si>
  <si>
    <t>Lewisham and Southwark</t>
  </si>
  <si>
    <t>E07000192</t>
  </si>
  <si>
    <t>E10000028</t>
  </si>
  <si>
    <t>E07000193</t>
  </si>
  <si>
    <t>TLI45</t>
  </si>
  <si>
    <t>E07000194</t>
  </si>
  <si>
    <t>TLI31</t>
  </si>
  <si>
    <t>Camden and City of London</t>
  </si>
  <si>
    <t>TLI3</t>
  </si>
  <si>
    <t>Inner London - West</t>
  </si>
  <si>
    <t>E07000195</t>
  </si>
  <si>
    <t>E07000196</t>
  </si>
  <si>
    <t>TLI32</t>
  </si>
  <si>
    <t>E07000197</t>
  </si>
  <si>
    <t>TLI33</t>
  </si>
  <si>
    <t>Kensington &amp; Chelsea and Hammersmith &amp; Fulham</t>
  </si>
  <si>
    <t>E07000198</t>
  </si>
  <si>
    <t>E07000199</t>
  </si>
  <si>
    <t>TLI34</t>
  </si>
  <si>
    <t>E10000029</t>
  </si>
  <si>
    <t>E06000035</t>
  </si>
  <si>
    <t>TLJ41</t>
  </si>
  <si>
    <t>TLJ4</t>
  </si>
  <si>
    <t>TLJ43</t>
  </si>
  <si>
    <t>Kent Thames Gateway</t>
  </si>
  <si>
    <t>TLJ44</t>
  </si>
  <si>
    <t>East Kent</t>
  </si>
  <si>
    <t>E07000207</t>
  </si>
  <si>
    <t>E10000030</t>
  </si>
  <si>
    <t>E07000208</t>
  </si>
  <si>
    <t>E07000209</t>
  </si>
  <si>
    <t>E07000210</t>
  </si>
  <si>
    <t>TLJ45</t>
  </si>
  <si>
    <t>Mid Kent</t>
  </si>
  <si>
    <t>E07000211</t>
  </si>
  <si>
    <t>E07000212</t>
  </si>
  <si>
    <t>TLJ46</t>
  </si>
  <si>
    <t>West Kent</t>
  </si>
  <si>
    <t>E07000213</t>
  </si>
  <si>
    <t>E07000214</t>
  </si>
  <si>
    <t>E07000215</t>
  </si>
  <si>
    <t>E06000008</t>
  </si>
  <si>
    <t>TLD41</t>
  </si>
  <si>
    <t>TLD4</t>
  </si>
  <si>
    <t>E07000216</t>
  </si>
  <si>
    <t>E06000009</t>
  </si>
  <si>
    <t>TLD42</t>
  </si>
  <si>
    <t>E07000217</t>
  </si>
  <si>
    <t>TLD44</t>
  </si>
  <si>
    <t>Lancaster and Wyre</t>
  </si>
  <si>
    <t>E08000021</t>
  </si>
  <si>
    <t>E11000007</t>
  </si>
  <si>
    <t>E08000022</t>
  </si>
  <si>
    <t>TLD45</t>
  </si>
  <si>
    <t>Mid Lancashire</t>
  </si>
  <si>
    <t>E08000023</t>
  </si>
  <si>
    <t>E08000024</t>
  </si>
  <si>
    <t>E08000037</t>
  </si>
  <si>
    <t>E10000031</t>
  </si>
  <si>
    <t>TLD46</t>
  </si>
  <si>
    <t>East Lancashire</t>
  </si>
  <si>
    <t>TLD47</t>
  </si>
  <si>
    <t>Chorley and West Lancashire</t>
  </si>
  <si>
    <t>E08000025</t>
  </si>
  <si>
    <t>E11000005</t>
  </si>
  <si>
    <t>E08000026</t>
  </si>
  <si>
    <t>E06000016</t>
  </si>
  <si>
    <t>TLF21</t>
  </si>
  <si>
    <t>TLF2</t>
  </si>
  <si>
    <t>Leicestershire, Rutland and Northamptonshire</t>
  </si>
  <si>
    <t>E08000027</t>
  </si>
  <si>
    <t>E06000017</t>
  </si>
  <si>
    <t>TLF22</t>
  </si>
  <si>
    <t>Leicestershire CC and Rutland</t>
  </si>
  <si>
    <t>E08000028</t>
  </si>
  <si>
    <t>E08000029</t>
  </si>
  <si>
    <t>E08000030</t>
  </si>
  <si>
    <t>E08000031</t>
  </si>
  <si>
    <t>E07000223</t>
  </si>
  <si>
    <t>E10000032</t>
  </si>
  <si>
    <t>E07000224</t>
  </si>
  <si>
    <t>E07000225</t>
  </si>
  <si>
    <t>E07000226</t>
  </si>
  <si>
    <t>E06000062</t>
  </si>
  <si>
    <t>TLF24</t>
  </si>
  <si>
    <t>E07000227</t>
  </si>
  <si>
    <t>E06000061</t>
  </si>
  <si>
    <t>TLF25</t>
  </si>
  <si>
    <t>E07000228</t>
  </si>
  <si>
    <t>TLF30</t>
  </si>
  <si>
    <t>Lincolnshire CC</t>
  </si>
  <si>
    <t>TLF3</t>
  </si>
  <si>
    <t>E07000229</t>
  </si>
  <si>
    <t>E08000032</t>
  </si>
  <si>
    <t>E11000006</t>
  </si>
  <si>
    <t>E08000033</t>
  </si>
  <si>
    <t>E08000034</t>
  </si>
  <si>
    <t>E08000035</t>
  </si>
  <si>
    <t>E08000036</t>
  </si>
  <si>
    <t>E10000034</t>
  </si>
  <si>
    <t>E06000006</t>
  </si>
  <si>
    <t>TLD71</t>
  </si>
  <si>
    <t>East Merseyside</t>
  </si>
  <si>
    <t>TLD7</t>
  </si>
  <si>
    <t>TLD72</t>
  </si>
  <si>
    <t>TLD73</t>
  </si>
  <si>
    <t>TLD74</t>
  </si>
  <si>
    <t>S12000033</t>
  </si>
  <si>
    <t>Aberdeen City</t>
  </si>
  <si>
    <t>S30000026</t>
  </si>
  <si>
    <t>TLM50</t>
  </si>
  <si>
    <t>Aberdeen City and Aberdeenshire</t>
  </si>
  <si>
    <t>TLM5</t>
  </si>
  <si>
    <t>North Eastern Scotland</t>
  </si>
  <si>
    <t>S12000034</t>
  </si>
  <si>
    <t>Aberdeenshire</t>
  </si>
  <si>
    <t>S30000027</t>
  </si>
  <si>
    <t>E06000014</t>
  </si>
  <si>
    <t>TLE21</t>
  </si>
  <si>
    <t>TLE2</t>
  </si>
  <si>
    <t>TLE22</t>
  </si>
  <si>
    <t>North Yorkshire CC</t>
  </si>
  <si>
    <t>N09000003</t>
  </si>
  <si>
    <t>Belfast</t>
  </si>
  <si>
    <t>TLN06</t>
  </si>
  <si>
    <t>TLN0</t>
  </si>
  <si>
    <t>Northern Ireland</t>
  </si>
  <si>
    <t>TLN</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</si>
  <si>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</si>
  <si>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</si>
  <si>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</si>
  <si>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</si>
  <si>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</si>
  <si>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</si>
  <si>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</si>
  <si>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</si>
  <si>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</si>
  <si>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</si>
  <si>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</si>
  <si>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</si>
  <si>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</si>
  <si>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</si>
  <si>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</si>
  <si>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</si>
  <si>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</si>
  <si>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</si>
  <si>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</si>
  <si>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</si>
  <si>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</si>
  <si>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</si>
  <si>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</si>
  <si>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</si>
  <si>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</si>
  <si>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</si>
  <si>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</si>
  <si>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</si>
  <si>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</si>
  <si>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</si>
  <si>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E06000057</t>
  </si>
  <si>
    <t>TLC21</t>
  </si>
  <si>
    <t>TLC2</t>
  </si>
  <si>
    <t>Northumberland, and Tyne and Wear</t>
  </si>
  <si>
    <t>TLC</t>
  </si>
  <si>
    <t>North East (England)</t>
  </si>
  <si>
    <t>TLC22</t>
  </si>
  <si>
    <t>Tyneside</t>
  </si>
  <si>
    <t>TLC23</t>
  </si>
  <si>
    <t>TLI51</t>
  </si>
  <si>
    <t>Bexley and Greenwich</t>
  </si>
  <si>
    <t>TLI5</t>
  </si>
  <si>
    <t>Outer London - East and North East</t>
  </si>
  <si>
    <t>TLI52</t>
  </si>
  <si>
    <t>Barking &amp; Dagenham and Havering</t>
  </si>
  <si>
    <t>TLI53</t>
  </si>
  <si>
    <t>Redbridge and Waltham Forest</t>
  </si>
  <si>
    <t>TLI54</t>
  </si>
  <si>
    <t>TLI61</t>
  </si>
  <si>
    <t>TLI6</t>
  </si>
  <si>
    <t>Outer London - South</t>
  </si>
  <si>
    <t>TLI62</t>
  </si>
  <si>
    <t>TLI63</t>
  </si>
  <si>
    <t>Merton, Kingston upon Thames and Sutton</t>
  </si>
  <si>
    <t>TLI71</t>
  </si>
  <si>
    <t>TLI7</t>
  </si>
  <si>
    <t>Outer London - West and North West</t>
  </si>
  <si>
    <t>TLI72</t>
  </si>
  <si>
    <t>TLI73</t>
  </si>
  <si>
    <t>TLI74</t>
  </si>
  <si>
    <t>Harrow and Hillingdon</t>
  </si>
  <si>
    <t>TLI75</t>
  </si>
  <si>
    <t>Hounslow and Richmond upon Thames</t>
  </si>
  <si>
    <t>E06000020</t>
  </si>
  <si>
    <t>TLG21</t>
  </si>
  <si>
    <t>TLG2</t>
  </si>
  <si>
    <t>Shropshire and Staffordshire</t>
  </si>
  <si>
    <t>E06000051</t>
  </si>
  <si>
    <t>TLG22</t>
  </si>
  <si>
    <t>E06000021</t>
  </si>
  <si>
    <t>TLG23</t>
  </si>
  <si>
    <t>TLG24</t>
  </si>
  <si>
    <t>Staffordshire CC</t>
  </si>
  <si>
    <t>TLE31</t>
  </si>
  <si>
    <t>Barnsley, Doncaster and Rotherham</t>
  </si>
  <si>
    <t>TLE3</t>
  </si>
  <si>
    <t>TLE32</t>
  </si>
  <si>
    <t>S12000026</t>
  </si>
  <si>
    <t>Scottish Borders</t>
  </si>
  <si>
    <t>S30000007</t>
  </si>
  <si>
    <t>TLM91</t>
  </si>
  <si>
    <t>TLM9</t>
  </si>
  <si>
    <t>Southern Scotland</t>
  </si>
  <si>
    <t>S12000006</t>
  </si>
  <si>
    <t>Dumfries and Galloway</t>
  </si>
  <si>
    <t>S30000016</t>
  </si>
  <si>
    <t>TLM92</t>
  </si>
  <si>
    <t>S12000008</t>
  </si>
  <si>
    <t>East Ayrshire</t>
  </si>
  <si>
    <t>S30000017</t>
  </si>
  <si>
    <t>TLM93</t>
  </si>
  <si>
    <t>East Ayrshire and North Ayrshire mainland</t>
  </si>
  <si>
    <t>S30000018</t>
  </si>
  <si>
    <t>North Ayrshire mainland</t>
  </si>
  <si>
    <t>S12000028</t>
  </si>
  <si>
    <t>South Ayrshire</t>
  </si>
  <si>
    <t>S30000024</t>
  </si>
  <si>
    <t>TLM94</t>
  </si>
  <si>
    <t>S12000029</t>
  </si>
  <si>
    <t>South Lanarkshire</t>
  </si>
  <si>
    <t>S30000025</t>
  </si>
  <si>
    <t>TLM95</t>
  </si>
  <si>
    <t>E06000043</t>
  </si>
  <si>
    <t>TLJ21</t>
  </si>
  <si>
    <t>TLJ2</t>
  </si>
  <si>
    <t>Surrey, East and West Sussex</t>
  </si>
  <si>
    <t>TLJ22</t>
  </si>
  <si>
    <t>East Sussex CC</t>
  </si>
  <si>
    <t>TLJ25</t>
  </si>
  <si>
    <t>West Surrey</t>
  </si>
  <si>
    <t>TLJ26</t>
  </si>
  <si>
    <t>East Surrey</t>
  </si>
  <si>
    <t>TLJ27</t>
  </si>
  <si>
    <t>West Sussex (South West)</t>
  </si>
  <si>
    <t>TLJ28</t>
  </si>
  <si>
    <t>West Sussex (North East)</t>
  </si>
  <si>
    <t>E06000001</t>
  </si>
  <si>
    <t>TLC11</t>
  </si>
  <si>
    <t>Hartlepool and Stockton-on-Tees</t>
  </si>
  <si>
    <t>TLC1</t>
  </si>
  <si>
    <t>Tees Valley and Durham</t>
  </si>
  <si>
    <t>E06000004</t>
  </si>
  <si>
    <t>E06000002</t>
  </si>
  <si>
    <t>TLC12</t>
  </si>
  <si>
    <t>South Teesside</t>
  </si>
  <si>
    <t>E06000003</t>
  </si>
  <si>
    <t>E06000005</t>
  </si>
  <si>
    <t>TLC13</t>
  </si>
  <si>
    <t>E06000047</t>
  </si>
  <si>
    <t>TLC14</t>
  </si>
  <si>
    <t>Durham</t>
  </si>
  <si>
    <t>S30000013</t>
  </si>
  <si>
    <t>Helensburgh and Lomond</t>
  </si>
  <si>
    <t>TLM81</t>
  </si>
  <si>
    <t>East Dunbartonshire, West Dunbartonshire, and Helensburgh and Lomond</t>
  </si>
  <si>
    <t>TLM8</t>
  </si>
  <si>
    <t>West Central Scotland</t>
  </si>
  <si>
    <t>S12000039</t>
  </si>
  <si>
    <t>West Dunbartonshire</t>
  </si>
  <si>
    <t>S30000014</t>
  </si>
  <si>
    <t>S12000045</t>
  </si>
  <si>
    <t>East Dunbartonshire</t>
  </si>
  <si>
    <t>S30000050</t>
  </si>
  <si>
    <t>S12000049</t>
  </si>
  <si>
    <t>Glasgow City</t>
  </si>
  <si>
    <t>S30000052</t>
  </si>
  <si>
    <t>TLM82</t>
  </si>
  <si>
    <t>S12000011</t>
  </si>
  <si>
    <t>East Renfrewshire</t>
  </si>
  <si>
    <t>S30000020</t>
  </si>
  <si>
    <t>TLM83</t>
  </si>
  <si>
    <t>Inverclyde, East Renfrewshire, and Renfrewshire</t>
  </si>
  <si>
    <t>S12000038</t>
  </si>
  <si>
    <t>Renfrewshire</t>
  </si>
  <si>
    <t>S30000021</t>
  </si>
  <si>
    <t>S12000018</t>
  </si>
  <si>
    <t>Inverclyde</t>
  </si>
  <si>
    <t>S30000022</t>
  </si>
  <si>
    <t>S12000050</t>
  </si>
  <si>
    <t>North Lanarkshire</t>
  </si>
  <si>
    <t>S30000053</t>
  </si>
  <si>
    <t>TLM84</t>
  </si>
  <si>
    <t>TLG31</t>
  </si>
  <si>
    <t>TLG3</t>
  </si>
  <si>
    <t>TLG32</t>
  </si>
  <si>
    <t>TLG33</t>
  </si>
  <si>
    <t>TLG36</t>
  </si>
  <si>
    <t>TLG37</t>
  </si>
  <si>
    <t>TLG38</t>
  </si>
  <si>
    <t>TLG39</t>
  </si>
  <si>
    <t>W06000001</t>
  </si>
  <si>
    <t>Isle of Anglesey</t>
  </si>
  <si>
    <t>TLL11</t>
  </si>
  <si>
    <t>TLL1</t>
  </si>
  <si>
    <t>West Wales and The Valleys</t>
  </si>
  <si>
    <t>W06000002</t>
  </si>
  <si>
    <t>Gwynedd</t>
  </si>
  <si>
    <t>TLL12</t>
  </si>
  <si>
    <t>W06000003</t>
  </si>
  <si>
    <t>Conwy</t>
  </si>
  <si>
    <t>TLL13</t>
  </si>
  <si>
    <t>Conwy and Denbighshire</t>
  </si>
  <si>
    <t>W06000004</t>
  </si>
  <si>
    <t>Denbighshire</t>
  </si>
  <si>
    <t>W06000008</t>
  </si>
  <si>
    <t>Ceredigion</t>
  </si>
  <si>
    <t>TLL14</t>
  </si>
  <si>
    <t>South West Wales</t>
  </si>
  <si>
    <t>W06000009</t>
  </si>
  <si>
    <t>Pembrokeshire</t>
  </si>
  <si>
    <t>W06000010</t>
  </si>
  <si>
    <t>Carmarthenshire</t>
  </si>
  <si>
    <t>W06000016</t>
  </si>
  <si>
    <t>Rhondda Cynon Taf</t>
  </si>
  <si>
    <t>TLL15</t>
  </si>
  <si>
    <t>Central Valleys</t>
  </si>
  <si>
    <t>W06000024</t>
  </si>
  <si>
    <t>Merthyr Tydfil</t>
  </si>
  <si>
    <t>W06000018</t>
  </si>
  <si>
    <t>Caerphilly</t>
  </si>
  <si>
    <t>TLL16</t>
  </si>
  <si>
    <t>Gwent Valleys</t>
  </si>
  <si>
    <t>W06000019</t>
  </si>
  <si>
    <t>Blaenau Gwent</t>
  </si>
  <si>
    <t>W06000020</t>
  </si>
  <si>
    <t>Torfaen</t>
  </si>
  <si>
    <t>W06000012</t>
  </si>
  <si>
    <t>Neath Port Talbot</t>
  </si>
  <si>
    <t>TLL17</t>
  </si>
  <si>
    <t>Bridgend and Neath Port Talbot</t>
  </si>
  <si>
    <t>W06000013</t>
  </si>
  <si>
    <t>Bridgend</t>
  </si>
  <si>
    <t>W06000011</t>
  </si>
  <si>
    <t>Swansea</t>
  </si>
  <si>
    <t>TLL18</t>
  </si>
  <si>
    <t>TLE41</t>
  </si>
  <si>
    <t>TLE4</t>
  </si>
  <si>
    <t>TLE42</t>
  </si>
  <si>
    <t>TLE44</t>
  </si>
  <si>
    <t>Calderdale and Kirklees</t>
  </si>
  <si>
    <t>TLE45</t>
  </si>
  <si>
    <t>Tyne and Wear (Met County)</t>
  </si>
  <si>
    <t>Greater Manchester (Met County)</t>
  </si>
  <si>
    <t>Merseyside (Met County)</t>
  </si>
  <si>
    <t>South Yorkshire (Met County)</t>
  </si>
  <si>
    <t>West Yorkshire (Met County)</t>
  </si>
  <si>
    <t>West Midlands (Met County)</t>
  </si>
  <si>
    <t>Met and Shire County Totals</t>
  </si>
  <si>
    <t>Lower and Single Tier Authority Data</t>
  </si>
  <si>
    <t>Bedfordshire</t>
  </si>
  <si>
    <t>Mid Bedfordshire</t>
  </si>
  <si>
    <t>South Bedfordshire</t>
  </si>
  <si>
    <t>Chester</t>
  </si>
  <si>
    <t>Congleton</t>
  </si>
  <si>
    <t>Crewe and Nantwich</t>
  </si>
  <si>
    <t>Ellesmere Port &amp; Neston</t>
  </si>
  <si>
    <t>Macclesfield</t>
  </si>
  <si>
    <t>Vale Royal</t>
  </si>
  <si>
    <t>Caradon</t>
  </si>
  <si>
    <t>Carrick</t>
  </si>
  <si>
    <t>Kerrier</t>
  </si>
  <si>
    <t>North Cornwall</t>
  </si>
  <si>
    <t>Penwith</t>
  </si>
  <si>
    <t>Restormel</t>
  </si>
  <si>
    <t>Chester-le-Street</t>
  </si>
  <si>
    <t>Derwentside</t>
  </si>
  <si>
    <t>Easington</t>
  </si>
  <si>
    <t>Sedgefield</t>
  </si>
  <si>
    <t>Teesdale</t>
  </si>
  <si>
    <t>Wear Valley</t>
  </si>
  <si>
    <t>Alnwick</t>
  </si>
  <si>
    <t>Berwick-upon-Tweed</t>
  </si>
  <si>
    <t>Blyth Valley</t>
  </si>
  <si>
    <t>Castle Morpeth</t>
  </si>
  <si>
    <t>Tynedale</t>
  </si>
  <si>
    <t>Wansbeck</t>
  </si>
  <si>
    <t>Bridgnorth</t>
  </si>
  <si>
    <t>North Shropshire</t>
  </si>
  <si>
    <t>Oswestry</t>
  </si>
  <si>
    <t>Shrewsbury and Atcham</t>
  </si>
  <si>
    <t>South Shropshire</t>
  </si>
  <si>
    <t>Kennet</t>
  </si>
  <si>
    <t>North Wiltshire</t>
  </si>
  <si>
    <t>Salisbury</t>
  </si>
  <si>
    <t>West Wiltshire</t>
  </si>
  <si>
    <t>Latest update</t>
  </si>
  <si>
    <t>Next update</t>
  </si>
  <si>
    <t>Nov 2022</t>
  </si>
  <si>
    <t>Unitary Authorities</t>
  </si>
  <si>
    <t>Mission 7: By 2030, the gap in Healthy Life Expectancy (HLE) between local areas where it is highest and lowest will have narrowed, and by 2035 HLE will rise by five years.</t>
  </si>
  <si>
    <t>Healthy life expectancy by sex, age and area, 2011-2013 to 2018-2020</t>
  </si>
  <si>
    <t>Period</t>
  </si>
  <si>
    <t>Country</t>
  </si>
  <si>
    <t>Area type</t>
  </si>
  <si>
    <t>Area code</t>
  </si>
  <si>
    <t>Area name</t>
  </si>
  <si>
    <t>Sex_code</t>
  </si>
  <si>
    <t>Sex</t>
  </si>
  <si>
    <t>Ageband</t>
  </si>
  <si>
    <t>Age group</t>
  </si>
  <si>
    <t>Healthy life expectancy (HLE)</t>
  </si>
  <si>
    <t>HLE lower confidence interval</t>
  </si>
  <si>
    <t>HLE upper confidence interval</t>
  </si>
  <si>
    <t>Proportion of life spent in "good health" (%)</t>
  </si>
  <si>
    <t>2018-20</t>
  </si>
  <si>
    <t>Local Areas</t>
  </si>
  <si>
    <t>Male</t>
  </si>
  <si>
    <t>&lt;1</t>
  </si>
  <si>
    <t>County</t>
  </si>
  <si>
    <t>E12000001</t>
  </si>
  <si>
    <t>North East</t>
  </si>
  <si>
    <t>Female</t>
  </si>
  <si>
    <t>E92000001</t>
  </si>
  <si>
    <t>2017-19</t>
  </si>
  <si>
    <t>2016-18</t>
  </si>
  <si>
    <t>2015-17</t>
  </si>
  <si>
    <t>2014-16</t>
  </si>
  <si>
    <t>2013-15</t>
  </si>
  <si>
    <t>2012-14</t>
  </si>
  <si>
    <t>2011-13</t>
  </si>
  <si>
    <t>Healthy Life Expectancy at birth</t>
  </si>
  <si>
    <t>Table 4. Smoking prevalence in local and unitary authority areas of England, Scotland and Wales by sex, 2012 to Quarter 1 (Jan to Mar) 20201,2,3,4,5,6,7</t>
  </si>
  <si>
    <t>Source: Annual Population Survey, Office for National Statistics</t>
  </si>
  <si>
    <t>All persons aged 18 years and above</t>
  </si>
  <si>
    <t>Region Code</t>
  </si>
  <si>
    <t>Region Name</t>
  </si>
  <si>
    <t>Local Authority Code</t>
  </si>
  <si>
    <t>Local Authority Name</t>
  </si>
  <si>
    <t>Current smokers</t>
  </si>
  <si>
    <t>Ex-smokers</t>
  </si>
  <si>
    <t>Never smoked</t>
  </si>
  <si>
    <t>Weighted count</t>
  </si>
  <si>
    <t>Sample size</t>
  </si>
  <si>
    <t>%</t>
  </si>
  <si>
    <t>LCI</t>
  </si>
  <si>
    <t>UCI</t>
  </si>
  <si>
    <t>Persons</t>
  </si>
  <si>
    <t xml:space="preserve"> </t>
  </si>
  <si>
    <t>E12000002</t>
  </si>
  <si>
    <t>North West</t>
  </si>
  <si>
    <t>u</t>
  </si>
  <si>
    <t>E12000003</t>
  </si>
  <si>
    <t>E12000004</t>
  </si>
  <si>
    <t>East Midlands</t>
  </si>
  <si>
    <t>E07000150</t>
  </si>
  <si>
    <t>E07000151</t>
  </si>
  <si>
    <t>E07000152</t>
  </si>
  <si>
    <t>E07000153</t>
  </si>
  <si>
    <t>E07000154</t>
  </si>
  <si>
    <t>E07000155</t>
  </si>
  <si>
    <t>E07000156</t>
  </si>
  <si>
    <t>E12000005</t>
  </si>
  <si>
    <t>E12000006</t>
  </si>
  <si>
    <t>East of England</t>
  </si>
  <si>
    <t>E12000007</t>
  </si>
  <si>
    <t>z</t>
  </si>
  <si>
    <t>E12000008</t>
  </si>
  <si>
    <t>South East</t>
  </si>
  <si>
    <t>E07000004</t>
  </si>
  <si>
    <t>E07000005</t>
  </si>
  <si>
    <t>E07000006</t>
  </si>
  <si>
    <t>E07000007</t>
  </si>
  <si>
    <t>E12000009</t>
  </si>
  <si>
    <t>South West</t>
  </si>
  <si>
    <t>Prevalence of obesity among children in Year 6 (age 10-11 years)</t>
  </si>
  <si>
    <t>2008/09 to 2010/11</t>
  </si>
  <si>
    <t>2009/10 to 2011/12</t>
  </si>
  <si>
    <t>2010/11 to 2012/13</t>
  </si>
  <si>
    <t>2011/12 to 2013/14</t>
  </si>
  <si>
    <t>2012/13 to 2014/15</t>
  </si>
  <si>
    <t>2013/14 to 2015/16</t>
  </si>
  <si>
    <t>2014/15 to 2016/17</t>
  </si>
  <si>
    <t>2015/16 to 2017/18</t>
  </si>
  <si>
    <t>Numerator</t>
  </si>
  <si>
    <t>Denominator</t>
  </si>
  <si>
    <t>E10000002</t>
  </si>
  <si>
    <t>E10000009</t>
  </si>
  <si>
    <t>E10000021</t>
  </si>
  <si>
    <t>E06000028</t>
  </si>
  <si>
    <t>E06000029</t>
  </si>
  <si>
    <t>E07000048</t>
  </si>
  <si>
    <t>E07000049</t>
  </si>
  <si>
    <t>E07000050</t>
  </si>
  <si>
    <t>E07000051</t>
  </si>
  <si>
    <t>E07000052</t>
  </si>
  <si>
    <t>E07000053</t>
  </si>
  <si>
    <t>E07000190</t>
  </si>
  <si>
    <t>E07000191</t>
  </si>
  <si>
    <t>E07000201</t>
  </si>
  <si>
    <t>E07000204</t>
  </si>
  <si>
    <t>E07000205</t>
  </si>
  <si>
    <t>E07000206</t>
  </si>
  <si>
    <t>Indicator Name</t>
  </si>
  <si>
    <t>Area Name</t>
  </si>
  <si>
    <t>Age</t>
  </si>
  <si>
    <t>Time period</t>
  </si>
  <si>
    <t>Value</t>
  </si>
  <si>
    <t>Percentage of adults (aged 18+) classified as overweight or obese</t>
  </si>
  <si>
    <t>18+ yrs</t>
  </si>
  <si>
    <t>2020/21</t>
  </si>
  <si>
    <t>Kingston upon Hull</t>
  </si>
  <si>
    <t>Herefordshire</t>
  </si>
  <si>
    <t>Bristol</t>
  </si>
  <si>
    <t>2019/20</t>
  </si>
  <si>
    <t>2018/19</t>
  </si>
  <si>
    <t>2017/18</t>
  </si>
  <si>
    <t>2016/17</t>
  </si>
  <si>
    <t>2015/16</t>
  </si>
  <si>
    <t>Count</t>
  </si>
  <si>
    <t>E04b - Under 75 mortality rate from cardiovascular diseases considered preventable (2019 definition)</t>
  </si>
  <si>
    <t>&lt;75 yrs</t>
  </si>
  <si>
    <t>2017 - 19</t>
  </si>
  <si>
    <t>Buckinghamshire UA</t>
  </si>
  <si>
    <t>2016 - 18</t>
  </si>
  <si>
    <t>2015 - 17</t>
  </si>
  <si>
    <t>2014 - 16</t>
  </si>
  <si>
    <t>2013 - 15</t>
  </si>
  <si>
    <t>2012 - 14</t>
  </si>
  <si>
    <t>2011 - 13</t>
  </si>
  <si>
    <t>2010 - 12</t>
  </si>
  <si>
    <t>2009 - 11</t>
  </si>
  <si>
    <t>2008 - 10</t>
  </si>
  <si>
    <t>Under 75 mortality rate from cardiovascular diseases considered preventable (2019 definition)</t>
  </si>
  <si>
    <t>County name</t>
  </si>
  <si>
    <t>Current smoker</t>
  </si>
  <si>
    <t>Ex-smoker</t>
  </si>
  <si>
    <t>Smoking prevalence</t>
  </si>
  <si>
    <t>Healthy Life Expectancy at birth - Male</t>
  </si>
  <si>
    <t>Source: Office for National Statistics</t>
  </si>
  <si>
    <t>Healthy Life Expectancy at birth - Female</t>
  </si>
  <si>
    <t>Smoking prevalence in persons aged 18 years and above</t>
  </si>
  <si>
    <t>Smoking prevalence in persons aged 18 years and above, %</t>
  </si>
  <si>
    <t>Prevalence of obesity among children in Year 6, %</t>
  </si>
  <si>
    <t>Source: Office for Health Improvement &amp; Disparities</t>
  </si>
  <si>
    <t>Percentage of adults classified as overweight or obese, %</t>
  </si>
  <si>
    <t>Under 75 mortality rate from cardiovascular diseases considered preventable</t>
  </si>
  <si>
    <t>Under 75 mortality rate from cardiovascular diseases considered preventable,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</si>
</sst>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b/>
      <sz val="11"/>
      <color theme="1"/>
      <name val="Calibri"/>
      <family val="2"/>
      <scheme val="minor"/>
    </font>
    <font>
      <b/>
      <i/>
      <sz val="14"/>
      <color theme="1"/>
      <name val="Calibri"/>
      <family val="2"/>
      <scheme val="minor"/>
    </font>
    <font>
      <i/>
      <sz val="11"/>
      <color theme="1"/>
      <name val="Calibri"/>
      <family val="2"/>
      <scheme val="minor"/>
    </font>
    <font>
      <b/>
      <sz val="12"/>
      <color theme="1"/>
      <name val="Calibri"/>
      <family val="2"/>
      <scheme val="minor"/>
    </font>
    <font>
      <b/>
      <u/>
      <sz val="12"/>
      <color theme="1"/>
      <name val="Calibri"/>
      <family val="2"/>
      <scheme val="minor"/>
    </font>
    <font>
      <b/>
      <i/>
      <u/>
      <sz val="11"/>
      <color theme="1"/>
      <name val="Calibri"/>
      <family val="2"/>
      <scheme val="minor"/>
    </font>
    <font>
      <b/>
      <i/>
      <sz val="11"/>
      <color theme="1"/>
      <name val="Calibri"/>
      <family val="2"/>
      <scheme val="minor"/>
    </font>
    <font>
      <b/>
      <sz val="9"/>
      <color theme="1"/>
      <name val="Calibri"/>
      <family val="2"/>
      <scheme val="minor"/>
    </font>
    <font>
      <b/>
      <i/>
      <u/>
      <sz val="10"/>
      <color theme="1"/>
      <name val="Calibri"/>
      <family val="2"/>
      <scheme val="minor"/>
    </font>
    <font>
      <b/>
      <i/>
      <sz val="10"/>
      <color theme="1"/>
      <name val="Calibri"/>
      <family val="2"/>
      <scheme val="minor"/>
    </font>
    <font>
      <sz val="9"/>
      <color theme="1"/>
      <name val="Calibri"/>
      <family val="2"/>
      <scheme val="minor"/>
    </font>
    <font>
      <b/>
      <i/>
      <sz val="9"/>
      <color theme="1"/>
      <name val="Calibri"/>
      <family val="2"/>
      <scheme val="minor"/>
    </font>
    <font>
      <b/>
      <i/>
      <u/>
      <sz val="14"/>
      <color theme="1"/>
      <name val="Calibri"/>
      <family val="2"/>
      <scheme val="minor"/>
    </font>
    <font>
      <sz val="8"/>
      <name val="Calibri"/>
      <family val="2"/>
      <scheme val="minor"/>
    </font>
  </fonts>
  <fills count="4">
    <fill>
      <patternFill patternType="none"/>
    </fill>
    <fill>
      <patternFill patternType="gray125"/>
    </fill>
    <fill>
      <patternFill patternType="solid">
        <fgColor rgb="FFF6FEEC"/>
        <bgColor indexed="64"/>
      </patternFill>
    </fill>
    <fill>
      <patternFill patternType="solid">
        <fgColor rgb="FFFFFF00"/>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diagonal/>
    </border>
  </borders>
  <cellStyleXfs count="1">
    <xf numFmtId="0" fontId="0" fillId="0" borderId="0"/>
  </cellStyleXfs>
  <cellXfs count="58">
    <xf numFmtId="0" fontId="0" fillId="0" borderId="0" xfId="0"/>
    <xf numFmtId="0" fontId="0" fillId="2" borderId="0" xfId="0" applyFill="1"/>
    <xf numFmtId="0" fontId="3" fillId="2" borderId="0" xfId="0" applyFont="1" applyFill="1" applyAlignment="1">
      <alignment horizontal="right"/>
    </xf>
    <xf numFmtId="0" fontId="4" fillId="2" borderId="1" xfId="0" applyFont="1" applyFill="1" applyBorder="1"/>
    <xf numFmtId="0" fontId="4" fillId="2" borderId="0" xfId="0" applyFont="1" applyFill="1"/>
    <xf numFmtId="0" fontId="0" fillId="2" borderId="2" xfId="0" applyFill="1" applyBorder="1"/>
    <xf numFmtId="0" fontId="7" fillId="2" borderId="0" xfId="0" applyFont="1" applyFill="1"/>
    <xf numFmtId="0" fontId="8" fillId="2" borderId="5" xfId="0" applyFont="1" applyFill="1" applyBorder="1" applyAlignment="1">
      <alignment horizontal="center" vertical="center"/>
    </xf>
    <xf numFmtId="0" fontId="8" fillId="2" borderId="3" xfId="0" applyFont="1" applyFill="1" applyBorder="1" applyAlignment="1">
      <alignment horizontal="center" vertical="center"/>
    </xf>
    <xf numFmtId="0" fontId="9" fillId="2" borderId="0" xfId="0" applyFont="1" applyFill="1" applyAlignment="1">
      <alignment vertical="top"/>
    </xf>
    <xf numFmtId="0" fontId="10" fillId="2" borderId="0" xfId="0" applyFont="1" applyFill="1" applyAlignment="1">
      <alignment vertical="top"/>
    </xf>
    <xf numFmtId="0" fontId="8" fillId="2" borderId="6" xfId="0" applyFont="1" applyFill="1" applyBorder="1" applyAlignment="1">
      <alignment vertical="center" wrapText="1"/>
    </xf>
    <xf numFmtId="0" fontId="8" fillId="2" borderId="7" xfId="0" applyFont="1" applyFill="1" applyBorder="1" applyAlignment="1">
      <alignment vertical="center"/>
    </xf>
    <xf numFmtId="0" fontId="11" fillId="2" borderId="8" xfId="0" applyFont="1" applyFill="1" applyBorder="1" applyAlignment="1">
      <alignment vertical="center" wrapText="1"/>
    </xf>
    <xf numFmtId="164" fontId="0" fillId="2" borderId="9" xfId="0" applyNumberFormat="1" applyFill="1" applyBorder="1" applyAlignment="1">
      <alignment horizontal="center" vertical="center"/>
    </xf>
    <xf numFmtId="164" fontId="0" fillId="2" borderId="10" xfId="0" applyNumberFormat="1" applyFill="1" applyBorder="1" applyAlignment="1">
      <alignment horizontal="center" vertical="center"/>
    </xf>
    <xf numFmtId="0" fontId="10" fillId="2" borderId="0" xfId="0" applyFont="1" applyFill="1"/>
    <xf numFmtId="164" fontId="0" fillId="2" borderId="14" xfId="0" applyNumberFormat="1" applyFill="1" applyBorder="1" applyAlignment="1">
      <alignment horizontal="center" vertical="center"/>
    </xf>
    <xf numFmtId="164" fontId="0" fillId="2" borderId="15" xfId="0" applyNumberFormat="1" applyFill="1" applyBorder="1" applyAlignment="1">
      <alignment horizontal="center" vertical="center"/>
    </xf>
    <xf numFmtId="164" fontId="0" fillId="2" borderId="19"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3" fillId="2" borderId="9" xfId="0" applyNumberFormat="1" applyFont="1" applyFill="1" applyBorder="1" applyAlignment="1">
      <alignment horizontal="center" vertical="center"/>
    </xf>
    <xf numFmtId="164" fontId="3" fillId="2" borderId="14" xfId="0" applyNumberFormat="1" applyFont="1" applyFill="1" applyBorder="1" applyAlignment="1">
      <alignment horizontal="center" vertical="center"/>
    </xf>
    <xf numFmtId="164" fontId="3" fillId="2" borderId="15" xfId="0" applyNumberFormat="1" applyFont="1" applyFill="1" applyBorder="1" applyAlignment="1">
      <alignment horizontal="center" vertical="center"/>
    </xf>
    <xf numFmtId="0" fontId="10" fillId="2" borderId="2" xfId="0" applyFont="1" applyFill="1" applyBorder="1"/>
    <xf numFmtId="0" fontId="12" fillId="2" borderId="2" xfId="0" applyFont="1" applyFill="1" applyBorder="1" applyAlignment="1">
      <alignment horizontal="left" vertical="center" wrapText="1"/>
    </xf>
    <xf numFmtId="164" fontId="3" fillId="2" borderId="2" xfId="0" applyNumberFormat="1" applyFont="1" applyFill="1" applyBorder="1" applyAlignment="1">
      <alignment horizontal="center" vertical="center"/>
    </xf>
    <xf numFmtId="0" fontId="0" fillId="3" borderId="0" xfId="0" applyFill="1"/>
    <xf numFmtId="0" fontId="8" fillId="2" borderId="3" xfId="0" applyFont="1" applyFill="1" applyBorder="1" applyAlignment="1">
      <alignment horizontal="center" vertical="center"/>
    </xf>
    <xf numFmtId="0" fontId="5" fillId="2" borderId="0" xfId="0" applyFont="1" applyFill="1" applyAlignment="1">
      <alignment vertical="top" wrapText="1"/>
    </xf>
    <xf numFmtId="0" fontId="1" fillId="0" borderId="0" xfId="0" applyFont="1"/>
    <xf numFmtId="0" fontId="6" fillId="2" borderId="0" xfId="0" applyFont="1" applyFill="1" applyAlignment="1">
      <alignment vertical="top" wrapText="1"/>
    </xf>
    <xf numFmtId="0" fontId="8" fillId="2" borderId="16" xfId="0" applyFont="1" applyFill="1" applyBorder="1" applyAlignment="1">
      <alignment horizontal="center" vertical="center"/>
    </xf>
    <xf numFmtId="0" fontId="8" fillId="2" borderId="0" xfId="0" applyFont="1" applyFill="1" applyBorder="1" applyAlignment="1">
      <alignment horizontal="center" vertical="center"/>
    </xf>
    <xf numFmtId="164" fontId="0" fillId="2" borderId="0" xfId="0" applyNumberFormat="1" applyFill="1" applyBorder="1" applyAlignment="1">
      <alignment horizontal="center" vertical="center"/>
    </xf>
    <xf numFmtId="164" fontId="3" fillId="2" borderId="0" xfId="0" applyNumberFormat="1" applyFont="1" applyFill="1" applyBorder="1" applyAlignment="1">
      <alignment horizontal="center" vertical="center"/>
    </xf>
    <xf numFmtId="0" fontId="8" fillId="2" borderId="20"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12" fillId="2" borderId="6"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1"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2" fillId="2" borderId="13"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1" xfId="0" applyFont="1" applyFill="1" applyBorder="1" applyAlignment="1">
      <alignment horizontal="left" vertical="center"/>
    </xf>
    <xf numFmtId="0" fontId="8" fillId="2" borderId="12" xfId="0" applyFont="1" applyFill="1" applyBorder="1" applyAlignment="1">
      <alignment horizontal="left" vertical="center"/>
    </xf>
    <xf numFmtId="0" fontId="8" fillId="2" borderId="13" xfId="0" applyFont="1" applyFill="1" applyBorder="1" applyAlignment="1">
      <alignment horizontal="left" vertical="center"/>
    </xf>
    <xf numFmtId="0" fontId="8" fillId="2" borderId="16" xfId="0" applyFont="1" applyFill="1" applyBorder="1" applyAlignment="1">
      <alignment horizontal="left" vertical="center"/>
    </xf>
    <xf numFmtId="0" fontId="8" fillId="2" borderId="17" xfId="0" applyFont="1" applyFill="1" applyBorder="1" applyAlignment="1">
      <alignment horizontal="left" vertical="center"/>
    </xf>
    <xf numFmtId="0" fontId="8" fillId="2" borderId="18" xfId="0" applyFont="1" applyFill="1" applyBorder="1" applyAlignment="1">
      <alignment horizontal="left" vertical="center"/>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xf numFmtId="0" fontId="13" fillId="2" borderId="0" xfId="0" applyFont="1" applyFill="1" applyAlignment="1">
      <alignment horizontal="left" vertical="top" wrapText="1"/>
    </xf>
    <xf numFmtId="0" fontId="2" fillId="2" borderId="0" xfId="0" applyFont="1" applyFill="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Healthy Life Expectancy at birth - 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Sheet1!$F$12</c:f>
              <c:strCache>
                <c:ptCount val="1"/>
                <c:pt idx="0">
                  <c:v>Cumbria</c:v>
                </c:pt>
              </c:strCache>
            </c:strRef>
          </c:tx>
          <c:spPr>
            <a:solidFill>
              <a:schemeClr val="tx1"/>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Sheet1!$I$12:$P$12</c:f>
              <c:numCache>
                <c:formatCode>0.0</c:formatCode>
                <c:ptCount val="8"/>
                <c:pt idx="0">
                  <c:v>62.9</c:v>
                </c:pt>
                <c:pt idx="1">
                  <c:v>62.65</c:v>
                </c:pt>
                <c:pt idx="2">
                  <c:v>62.59</c:v>
                </c:pt>
                <c:pt idx="3">
                  <c:v>63.2</c:v>
                </c:pt>
                <c:pt idx="4">
                  <c:v>64.45</c:v>
                </c:pt>
                <c:pt idx="5">
                  <c:v>63.48</c:v>
                </c:pt>
                <c:pt idx="6">
                  <c:v>62.92</c:v>
                </c:pt>
                <c:pt idx="7">
                  <c:v>61.73</c:v>
                </c:pt>
              </c:numCache>
            </c:numRef>
          </c:val>
          <c:extLst>
            <c:ext xmlns:c16="http://schemas.microsoft.com/office/drawing/2014/chart" uri="{C3380CC4-5D6E-409C-BE32-E72D297353CC}">
              <c16:uniqueId val="{00000000-FA5B-4AD5-A2EB-CE72EA3BA500}"/>
            </c:ext>
          </c:extLst>
        </c:ser>
        <c:ser>
          <c:idx val="2"/>
          <c:order val="1"/>
          <c:tx>
            <c:strRef>
              <c:f>Sheet1!$F$13</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Sheet1!$I$13:$P$13</c:f>
              <c:numCache>
                <c:formatCode>0.0</c:formatCode>
                <c:ptCount val="8"/>
                <c:pt idx="0">
                  <c:v>64.746500000000012</c:v>
                </c:pt>
                <c:pt idx="1">
                  <c:v>65.179000000000002</c:v>
                </c:pt>
                <c:pt idx="2">
                  <c:v>65.063500000000005</c:v>
                </c:pt>
                <c:pt idx="3">
                  <c:v>64.642499999999998</c:v>
                </c:pt>
                <c:pt idx="4">
                  <c:v>64.557500000000005</c:v>
                </c:pt>
                <c:pt idx="5">
                  <c:v>64.237500000000011</c:v>
                </c:pt>
                <c:pt idx="6">
                  <c:v>64.373499999999993</c:v>
                </c:pt>
                <c:pt idx="7">
                  <c:v>64.713999999999999</c:v>
                </c:pt>
              </c:numCache>
            </c:numRef>
          </c:val>
          <c:extLst>
            <c:ext xmlns:c16="http://schemas.microsoft.com/office/drawing/2014/chart" uri="{C3380CC4-5D6E-409C-BE32-E72D297353CC}">
              <c16:uniqueId val="{00000001-FA5B-4AD5-A2EB-CE72EA3BA500}"/>
            </c:ext>
          </c:extLst>
        </c:ser>
        <c:ser>
          <c:idx val="3"/>
          <c:order val="2"/>
          <c:tx>
            <c:strRef>
              <c:f>Sheet1!$F$14</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Sheet1!$I$14:$P$14</c:f>
              <c:numCache>
                <c:formatCode>0.0</c:formatCode>
                <c:ptCount val="8"/>
                <c:pt idx="0">
                  <c:v>63.18</c:v>
                </c:pt>
                <c:pt idx="1">
                  <c:v>63.37</c:v>
                </c:pt>
                <c:pt idx="2">
                  <c:v>63.38</c:v>
                </c:pt>
                <c:pt idx="3">
                  <c:v>63.31</c:v>
                </c:pt>
                <c:pt idx="4">
                  <c:v>63.38</c:v>
                </c:pt>
                <c:pt idx="5">
                  <c:v>63.36</c:v>
                </c:pt>
                <c:pt idx="6">
                  <c:v>63.18</c:v>
                </c:pt>
                <c:pt idx="7">
                  <c:v>63.14</c:v>
                </c:pt>
              </c:numCache>
            </c:numRef>
          </c:val>
          <c:extLst>
            <c:ext xmlns:c16="http://schemas.microsoft.com/office/drawing/2014/chart" uri="{C3380CC4-5D6E-409C-BE32-E72D297353CC}">
              <c16:uniqueId val="{00000002-FA5B-4AD5-A2EB-CE72EA3BA500}"/>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Sheet1!$A$20</c:f>
          <c:strCache>
            <c:ptCount val="1"/>
            <c:pt idx="0">
              <c:v>Healthy Life Expectancy at birth - Female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Sheet1!$F$21</c:f>
              <c:strCache>
                <c:ptCount val="1"/>
                <c:pt idx="0">
                  <c:v>Cumbria</c:v>
                </c:pt>
              </c:strCache>
            </c:strRef>
          </c:tx>
          <c:spPr>
            <a:solidFill>
              <a:schemeClr val="tx1"/>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Sheet1!$I$21:$P$21</c:f>
              <c:numCache>
                <c:formatCode>0.0</c:formatCode>
                <c:ptCount val="8"/>
                <c:pt idx="0">
                  <c:v>63.79</c:v>
                </c:pt>
                <c:pt idx="1">
                  <c:v>62.65</c:v>
                </c:pt>
                <c:pt idx="2">
                  <c:v>64.75</c:v>
                </c:pt>
                <c:pt idx="3">
                  <c:v>66.22</c:v>
                </c:pt>
                <c:pt idx="4">
                  <c:v>65.400000000000006</c:v>
                </c:pt>
                <c:pt idx="5">
                  <c:v>66.13</c:v>
                </c:pt>
                <c:pt idx="6">
                  <c:v>65.98</c:v>
                </c:pt>
                <c:pt idx="7">
                  <c:v>65.150000000000006</c:v>
                </c:pt>
              </c:numCache>
            </c:numRef>
          </c:val>
          <c:extLst>
            <c:ext xmlns:c16="http://schemas.microsoft.com/office/drawing/2014/chart" uri="{C3380CC4-5D6E-409C-BE32-E72D297353CC}">
              <c16:uniqueId val="{00000000-9EA4-4973-B0B2-D21358C4A9F4}"/>
            </c:ext>
          </c:extLst>
        </c:ser>
        <c:ser>
          <c:idx val="2"/>
          <c:order val="1"/>
          <c:tx>
            <c:strRef>
              <c:f>Sheet1!$F$22</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Sheet1!$I$22:$P$22</c:f>
              <c:numCache>
                <c:formatCode>0.0</c:formatCode>
                <c:ptCount val="8"/>
                <c:pt idx="0">
                  <c:v>65.552500000000009</c:v>
                </c:pt>
                <c:pt idx="1">
                  <c:v>65.169000000000011</c:v>
                </c:pt>
                <c:pt idx="2">
                  <c:v>65.626999999999981</c:v>
                </c:pt>
                <c:pt idx="3">
                  <c:v>65.562000000000012</c:v>
                </c:pt>
                <c:pt idx="4">
                  <c:v>65.559999999999974</c:v>
                </c:pt>
                <c:pt idx="5">
                  <c:v>65.32650000000001</c:v>
                </c:pt>
                <c:pt idx="6">
                  <c:v>64.358000000000004</c:v>
                </c:pt>
                <c:pt idx="7">
                  <c:v>65.372500000000016</c:v>
                </c:pt>
              </c:numCache>
            </c:numRef>
          </c:val>
          <c:extLst>
            <c:ext xmlns:c16="http://schemas.microsoft.com/office/drawing/2014/chart" uri="{C3380CC4-5D6E-409C-BE32-E72D297353CC}">
              <c16:uniqueId val="{00000001-9EA4-4973-B0B2-D21358C4A9F4}"/>
            </c:ext>
          </c:extLst>
        </c:ser>
        <c:ser>
          <c:idx val="3"/>
          <c:order val="2"/>
          <c:tx>
            <c:strRef>
              <c:f>Sheet1!$F$23</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Sheet1!$I$23:$P$23</c:f>
              <c:numCache>
                <c:formatCode>0.0</c:formatCode>
                <c:ptCount val="8"/>
                <c:pt idx="0">
                  <c:v>63.84</c:v>
                </c:pt>
                <c:pt idx="1">
                  <c:v>63.85</c:v>
                </c:pt>
                <c:pt idx="2">
                  <c:v>64.06</c:v>
                </c:pt>
                <c:pt idx="3">
                  <c:v>63.81</c:v>
                </c:pt>
                <c:pt idx="4">
                  <c:v>63.77</c:v>
                </c:pt>
                <c:pt idx="5">
                  <c:v>63.89</c:v>
                </c:pt>
                <c:pt idx="6">
                  <c:v>63.52</c:v>
                </c:pt>
                <c:pt idx="7">
                  <c:v>63.87</c:v>
                </c:pt>
              </c:numCache>
            </c:numRef>
          </c:val>
          <c:extLst>
            <c:ext xmlns:c16="http://schemas.microsoft.com/office/drawing/2014/chart" uri="{C3380CC4-5D6E-409C-BE32-E72D297353CC}">
              <c16:uniqueId val="{00000002-9EA4-4973-B0B2-D21358C4A9F4}"/>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Sheet1!$A$29</c:f>
          <c:strCache>
            <c:ptCount val="1"/>
            <c:pt idx="0">
              <c:v>Smoking prevalence in persons aged 18 years and above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Sheet1!$F$30</c:f>
              <c:strCache>
                <c:ptCount val="1"/>
                <c:pt idx="0">
                  <c:v>Eden</c:v>
                </c:pt>
              </c:strCache>
            </c:strRef>
          </c:tx>
          <c:spPr>
            <a:solidFill>
              <a:schemeClr val="tx1"/>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Sheet1!$I$30:$P$30</c:f>
              <c:numCache>
                <c:formatCode>0.0</c:formatCode>
                <c:ptCount val="8"/>
                <c:pt idx="0">
                  <c:v>12.7</c:v>
                </c:pt>
                <c:pt idx="1">
                  <c:v>12.5</c:v>
                </c:pt>
                <c:pt idx="2">
                  <c:v>11.6</c:v>
                </c:pt>
                <c:pt idx="3">
                  <c:v>14.7</c:v>
                </c:pt>
                <c:pt idx="4">
                  <c:v>18.600000000000001</c:v>
                </c:pt>
                <c:pt idx="5">
                  <c:v>13.1</c:v>
                </c:pt>
                <c:pt idx="6">
                  <c:v>8.6999999999999993</c:v>
                </c:pt>
                <c:pt idx="7">
                  <c:v>8.3000000000000007</c:v>
                </c:pt>
              </c:numCache>
            </c:numRef>
          </c:val>
          <c:extLst>
            <c:ext xmlns:c16="http://schemas.microsoft.com/office/drawing/2014/chart" uri="{C3380CC4-5D6E-409C-BE32-E72D297353CC}">
              <c16:uniqueId val="{00000000-1489-4A9B-A964-952E45EE4418}"/>
            </c:ext>
          </c:extLst>
        </c:ser>
        <c:ser>
          <c:idx val="2"/>
          <c:order val="1"/>
          <c:tx>
            <c:strRef>
              <c:f>Sheet1!$F$31</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Sheet1!$I$31:$P$31</c:f>
              <c:numCache>
                <c:formatCode>0.0</c:formatCode>
                <c:ptCount val="8"/>
                <c:pt idx="0">
                  <c:v>17.272413793103453</c:v>
                </c:pt>
                <c:pt idx="1">
                  <c:v>16.109195402298845</c:v>
                </c:pt>
                <c:pt idx="2">
                  <c:v>15.567816091954024</c:v>
                </c:pt>
                <c:pt idx="3">
                  <c:v>14.893103448275863</c:v>
                </c:pt>
                <c:pt idx="4">
                  <c:v>13.321839080459769</c:v>
                </c:pt>
                <c:pt idx="5">
                  <c:v>12.835632183908048</c:v>
                </c:pt>
                <c:pt idx="6">
                  <c:v>12.61264367816092</c:v>
                </c:pt>
                <c:pt idx="7">
                  <c:v>12.726436781609191</c:v>
                </c:pt>
              </c:numCache>
            </c:numRef>
          </c:val>
          <c:extLst>
            <c:ext xmlns:c16="http://schemas.microsoft.com/office/drawing/2014/chart" uri="{C3380CC4-5D6E-409C-BE32-E72D297353CC}">
              <c16:uniqueId val="{00000001-1489-4A9B-A964-952E45EE4418}"/>
            </c:ext>
          </c:extLst>
        </c:ser>
        <c:ser>
          <c:idx val="3"/>
          <c:order val="2"/>
          <c:tx>
            <c:strRef>
              <c:f>Sheet1!$F$32</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Sheet1!$I$32:$P$32</c:f>
              <c:numCache>
                <c:formatCode>0.0</c:formatCode>
                <c:ptCount val="8"/>
                <c:pt idx="0">
                  <c:v>19.3</c:v>
                </c:pt>
                <c:pt idx="1">
                  <c:v>18.399999999999999</c:v>
                </c:pt>
                <c:pt idx="2">
                  <c:v>17.8</c:v>
                </c:pt>
                <c:pt idx="3">
                  <c:v>16.899999999999999</c:v>
                </c:pt>
                <c:pt idx="4">
                  <c:v>15.5</c:v>
                </c:pt>
                <c:pt idx="5">
                  <c:v>14.9</c:v>
                </c:pt>
                <c:pt idx="6">
                  <c:v>14.4</c:v>
                </c:pt>
                <c:pt idx="7">
                  <c:v>13.9</c:v>
                </c:pt>
              </c:numCache>
            </c:numRef>
          </c:val>
          <c:extLst>
            <c:ext xmlns:c16="http://schemas.microsoft.com/office/drawing/2014/chart" uri="{C3380CC4-5D6E-409C-BE32-E72D297353CC}">
              <c16:uniqueId val="{00000002-1489-4A9B-A964-952E45EE441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Sheet1!$A$38</c:f>
          <c:strCache>
            <c:ptCount val="1"/>
            <c:pt idx="0">
              <c:v>Prevalence of obesity among children in Year 6 (age 10-11 years)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Sheet1!$F$39</c:f>
              <c:strCache>
                <c:ptCount val="1"/>
                <c:pt idx="0">
                  <c:v>Eden</c:v>
                </c:pt>
              </c:strCache>
            </c:strRef>
          </c:tx>
          <c:spPr>
            <a:solidFill>
              <a:schemeClr val="tx1"/>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Sheet1!$I$39:$P$39</c:f>
              <c:numCache>
                <c:formatCode>0.0</c:formatCode>
                <c:ptCount val="8"/>
                <c:pt idx="0">
                  <c:v>20.7</c:v>
                </c:pt>
                <c:pt idx="1">
                  <c:v>21.2</c:v>
                </c:pt>
                <c:pt idx="2">
                  <c:v>20.6</c:v>
                </c:pt>
                <c:pt idx="3">
                  <c:v>19</c:v>
                </c:pt>
                <c:pt idx="4">
                  <c:v>17.600000000000001</c:v>
                </c:pt>
                <c:pt idx="5">
                  <c:v>17.2</c:v>
                </c:pt>
                <c:pt idx="6">
                  <c:v>17.100000000000001</c:v>
                </c:pt>
                <c:pt idx="7">
                  <c:v>17.5</c:v>
                </c:pt>
              </c:numCache>
            </c:numRef>
          </c:val>
          <c:extLst>
            <c:ext xmlns:c16="http://schemas.microsoft.com/office/drawing/2014/chart" uri="{C3380CC4-5D6E-409C-BE32-E72D297353CC}">
              <c16:uniqueId val="{00000000-843B-483F-964E-D2D5A35859D9}"/>
            </c:ext>
          </c:extLst>
        </c:ser>
        <c:ser>
          <c:idx val="2"/>
          <c:order val="1"/>
          <c:tx>
            <c:strRef>
              <c:f>Sheet1!$F$40</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Sheet1!$I$40:$P$40</c:f>
              <c:numCache>
                <c:formatCode>0.0</c:formatCode>
                <c:ptCount val="8"/>
                <c:pt idx="0">
                  <c:v>16.308888888888895</c:v>
                </c:pt>
                <c:pt idx="1">
                  <c:v>16.46555555555555</c:v>
                </c:pt>
                <c:pt idx="2">
                  <c:v>16.577777777777779</c:v>
                </c:pt>
                <c:pt idx="3">
                  <c:v>16.395555555555553</c:v>
                </c:pt>
                <c:pt idx="4">
                  <c:v>16.31444444444444</c:v>
                </c:pt>
                <c:pt idx="5">
                  <c:v>16.34333333333333</c:v>
                </c:pt>
                <c:pt idx="6">
                  <c:v>16.347777777777768</c:v>
                </c:pt>
                <c:pt idx="7">
                  <c:v>16.543333333333337</c:v>
                </c:pt>
              </c:numCache>
            </c:numRef>
          </c:val>
          <c:extLst>
            <c:ext xmlns:c16="http://schemas.microsoft.com/office/drawing/2014/chart" uri="{C3380CC4-5D6E-409C-BE32-E72D297353CC}">
              <c16:uniqueId val="{00000001-843B-483F-964E-D2D5A35859D9}"/>
            </c:ext>
          </c:extLst>
        </c:ser>
        <c:ser>
          <c:idx val="3"/>
          <c:order val="2"/>
          <c:tx>
            <c:strRef>
              <c:f>Sheet1!$F$41</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Sheet1!$I$41:$P$41</c:f>
              <c:numCache>
                <c:formatCode>0.0</c:formatCode>
                <c:ptCount val="8"/>
                <c:pt idx="0">
                  <c:v>18.7</c:v>
                </c:pt>
                <c:pt idx="1">
                  <c:v>19</c:v>
                </c:pt>
                <c:pt idx="2">
                  <c:v>19.100000000000001</c:v>
                </c:pt>
                <c:pt idx="3">
                  <c:v>19.100000000000001</c:v>
                </c:pt>
                <c:pt idx="4">
                  <c:v>19</c:v>
                </c:pt>
                <c:pt idx="5">
                  <c:v>19.3</c:v>
                </c:pt>
                <c:pt idx="6">
                  <c:v>19.600000000000001</c:v>
                </c:pt>
                <c:pt idx="7">
                  <c:v>20</c:v>
                </c:pt>
              </c:numCache>
            </c:numRef>
          </c:val>
          <c:extLst>
            <c:ext xmlns:c16="http://schemas.microsoft.com/office/drawing/2014/chart" uri="{C3380CC4-5D6E-409C-BE32-E72D297353CC}">
              <c16:uniqueId val="{00000002-843B-483F-964E-D2D5A35859D9}"/>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Sheet1!$A$47</c:f>
          <c:strCache>
            <c:ptCount val="1"/>
            <c:pt idx="0">
              <c:v>Percentage of adults (aged 18+) classified as overweight or obese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Sheet1!$F$48</c:f>
              <c:strCache>
                <c:ptCount val="1"/>
                <c:pt idx="0">
                  <c:v>Eden</c:v>
                </c:pt>
              </c:strCache>
            </c:strRef>
          </c:tx>
          <c:spPr>
            <a:solidFill>
              <a:schemeClr val="tx1"/>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Sheet1!$I$48:$N$48</c:f>
              <c:numCache>
                <c:formatCode>0.0</c:formatCode>
                <c:ptCount val="6"/>
                <c:pt idx="0">
                  <c:v>52.256027880699001</c:v>
                </c:pt>
                <c:pt idx="1">
                  <c:v>63.919046598756303</c:v>
                </c:pt>
                <c:pt idx="2">
                  <c:v>62.174771889220501</c:v>
                </c:pt>
                <c:pt idx="3">
                  <c:v>51.5893475640353</c:v>
                </c:pt>
                <c:pt idx="4">
                  <c:v>58.429408414205199</c:v>
                </c:pt>
                <c:pt idx="5">
                  <c:v>66.825767510819205</c:v>
                </c:pt>
              </c:numCache>
            </c:numRef>
          </c:val>
          <c:extLst>
            <c:ext xmlns:c16="http://schemas.microsoft.com/office/drawing/2014/chart" uri="{C3380CC4-5D6E-409C-BE32-E72D297353CC}">
              <c16:uniqueId val="{00000000-D204-4BBA-853E-E44D84EEB0CE}"/>
            </c:ext>
          </c:extLst>
        </c:ser>
        <c:ser>
          <c:idx val="2"/>
          <c:order val="1"/>
          <c:tx>
            <c:strRef>
              <c:f>Sheet1!$F$49</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Sheet1!$I$49:$N$49</c:f>
              <c:numCache>
                <c:formatCode>0.0</c:formatCode>
                <c:ptCount val="6"/>
                <c:pt idx="0">
                  <c:v>61.564415819561589</c:v>
                </c:pt>
                <c:pt idx="1">
                  <c:v>61.430377130603702</c:v>
                </c:pt>
                <c:pt idx="2">
                  <c:v>62.265967876064678</c:v>
                </c:pt>
                <c:pt idx="3">
                  <c:v>62.35459300180824</c:v>
                </c:pt>
                <c:pt idx="4">
                  <c:v>62.18116718024315</c:v>
                </c:pt>
                <c:pt idx="5">
                  <c:v>63.570727602462533</c:v>
                </c:pt>
              </c:numCache>
            </c:numRef>
          </c:val>
          <c:extLst>
            <c:ext xmlns:c16="http://schemas.microsoft.com/office/drawing/2014/chart" uri="{C3380CC4-5D6E-409C-BE32-E72D297353CC}">
              <c16:uniqueId val="{00000001-D204-4BBA-853E-E44D84EEB0CE}"/>
            </c:ext>
          </c:extLst>
        </c:ser>
        <c:ser>
          <c:idx val="3"/>
          <c:order val="2"/>
          <c:tx>
            <c:strRef>
              <c:f>Sheet1!$F$50</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Sheet1!$I$50:$N$50</c:f>
              <c:numCache>
                <c:formatCode>0.0</c:formatCode>
                <c:ptCount val="6"/>
                <c:pt idx="0">
                  <c:v>61.3863780848435</c:v>
                </c:pt>
                <c:pt idx="1">
                  <c:v>61.450032763429398</c:v>
                </c:pt>
                <c:pt idx="2">
                  <c:v>62.016518435444198</c:v>
                </c:pt>
                <c:pt idx="3">
                  <c:v>62.127414412258602</c:v>
                </c:pt>
                <c:pt idx="4">
                  <c:v>62.756563471243602</c:v>
                </c:pt>
                <c:pt idx="5">
                  <c:v>63.452090438770597</c:v>
                </c:pt>
              </c:numCache>
            </c:numRef>
          </c:val>
          <c:extLst>
            <c:ext xmlns:c16="http://schemas.microsoft.com/office/drawing/2014/chart" uri="{C3380CC4-5D6E-409C-BE32-E72D297353CC}">
              <c16:uniqueId val="{00000002-D204-4BBA-853E-E44D84EEB0CE}"/>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Sheet1!$A$56</c:f>
          <c:strCache>
            <c:ptCount val="1"/>
            <c:pt idx="0">
              <c:v>Under 75 mortality rate from cardiovascular diseases considered preventable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Sheet1!$F$57</c:f>
              <c:strCache>
                <c:ptCount val="1"/>
                <c:pt idx="0">
                  <c:v>Eden</c:v>
                </c:pt>
              </c:strCache>
            </c:strRef>
          </c:tx>
          <c:spPr>
            <a:solidFill>
              <a:schemeClr val="tx1"/>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Sheet1!$I$57:$R$57</c:f>
              <c:numCache>
                <c:formatCode>0.0</c:formatCode>
                <c:ptCount val="10"/>
                <c:pt idx="0">
                  <c:v>32.880783795972199</c:v>
                </c:pt>
                <c:pt idx="1">
                  <c:v>28.9178526873316</c:v>
                </c:pt>
                <c:pt idx="2">
                  <c:v>26.566825900768499</c:v>
                </c:pt>
                <c:pt idx="3">
                  <c:v>24.838008646684798</c:v>
                </c:pt>
                <c:pt idx="4">
                  <c:v>23.7715297934623</c:v>
                </c:pt>
                <c:pt idx="5">
                  <c:v>25.972217456335098</c:v>
                </c:pt>
                <c:pt idx="6">
                  <c:v>23.996947544221499</c:v>
                </c:pt>
                <c:pt idx="7">
                  <c:v>24.161032074291398</c:v>
                </c:pt>
                <c:pt idx="8">
                  <c:v>20.458749192903301</c:v>
                </c:pt>
                <c:pt idx="9">
                  <c:v>22.837326502118099</c:v>
                </c:pt>
              </c:numCache>
            </c:numRef>
          </c:val>
          <c:extLst>
            <c:ext xmlns:c16="http://schemas.microsoft.com/office/drawing/2014/chart" uri="{C3380CC4-5D6E-409C-BE32-E72D297353CC}">
              <c16:uniqueId val="{00000000-DA9F-4424-8744-89760AFF3C98}"/>
            </c:ext>
          </c:extLst>
        </c:ser>
        <c:ser>
          <c:idx val="2"/>
          <c:order val="1"/>
          <c:tx>
            <c:strRef>
              <c:f>Sheet1!$F$58</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Sheet1!$I$58:$R$58</c:f>
              <c:numCache>
                <c:formatCode>0.0</c:formatCode>
                <c:ptCount val="10"/>
                <c:pt idx="0">
                  <c:v>30.757777297810144</c:v>
                </c:pt>
                <c:pt idx="1">
                  <c:v>29.187484861436491</c:v>
                </c:pt>
                <c:pt idx="2">
                  <c:v>27.919663121203897</c:v>
                </c:pt>
                <c:pt idx="3">
                  <c:v>26.518249174058845</c:v>
                </c:pt>
                <c:pt idx="4">
                  <c:v>25.187269240114841</c:v>
                </c:pt>
                <c:pt idx="5">
                  <c:v>24.707909170823193</c:v>
                </c:pt>
                <c:pt idx="6">
                  <c:v>24.103689954351328</c:v>
                </c:pt>
                <c:pt idx="7">
                  <c:v>23.843630943380191</c:v>
                </c:pt>
                <c:pt idx="8">
                  <c:v>23.529284544105725</c:v>
                </c:pt>
                <c:pt idx="9">
                  <c:v>23.094014876501376</c:v>
                </c:pt>
              </c:numCache>
            </c:numRef>
          </c:val>
          <c:extLst>
            <c:ext xmlns:c16="http://schemas.microsoft.com/office/drawing/2014/chart" uri="{C3380CC4-5D6E-409C-BE32-E72D297353CC}">
              <c16:uniqueId val="{00000001-DA9F-4424-8744-89760AFF3C98}"/>
            </c:ext>
          </c:extLst>
        </c:ser>
        <c:ser>
          <c:idx val="3"/>
          <c:order val="2"/>
          <c:tx>
            <c:strRef>
              <c:f>Sheet1!$F$59</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Sheet1!$I$59:$R$59</c:f>
              <c:numCache>
                <c:formatCode>0.0</c:formatCode>
                <c:ptCount val="10"/>
                <c:pt idx="0">
                  <c:v>37.171893689544298</c:v>
                </c:pt>
                <c:pt idx="1">
                  <c:v>34.954292432262299</c:v>
                </c:pt>
                <c:pt idx="2">
                  <c:v>33.387710472035899</c:v>
                </c:pt>
                <c:pt idx="3">
                  <c:v>31.961878496325401</c:v>
                </c:pt>
                <c:pt idx="4">
                  <c:v>30.939002948481502</c:v>
                </c:pt>
                <c:pt idx="5">
                  <c:v>30.3002885060158</c:v>
                </c:pt>
                <c:pt idx="6">
                  <c:v>29.6330488484728</c:v>
                </c:pt>
                <c:pt idx="7">
                  <c:v>29.069366416613001</c:v>
                </c:pt>
                <c:pt idx="8">
                  <c:v>28.6475047873232</c:v>
                </c:pt>
                <c:pt idx="9">
                  <c:v>28.055175004627099</c:v>
                </c:pt>
              </c:numCache>
            </c:numRef>
          </c:val>
          <c:extLst>
            <c:ext xmlns:c16="http://schemas.microsoft.com/office/drawing/2014/chart" uri="{C3380CC4-5D6E-409C-BE32-E72D297353CC}">
              <c16:uniqueId val="{00000002-DA9F-4424-8744-89760AFF3C9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17</xdr:row>
      <xdr:rowOff>0</xdr:rowOff>
    </xdr:to>
    <xdr:graphicFrame macro="">
      <xdr:nvGraphicFramePr>
        <xdr:cNvPr id="2" name="Chart 1">
          <a:extLst>
            <a:ext uri="{FF2B5EF4-FFF2-40B4-BE49-F238E27FC236}">
              <a16:creationId xmlns:a16="http://schemas.microsoft.com/office/drawing/2014/main" id="{DF3FF7D0-0515-4B74-A139-2D251C249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289560</xdr:colOff>
      <xdr:row>11</xdr:row>
      <xdr:rowOff>297180</xdr:rowOff>
    </xdr:from>
    <xdr:to>
      <xdr:col>1</xdr:col>
      <xdr:colOff>3025140</xdr:colOff>
      <xdr:row>13</xdr:row>
      <xdr:rowOff>518160</xdr:rowOff>
    </xdr:to>
    <xdr:sp macro="" textlink="">
      <xdr:nvSpPr>
        <xdr:cNvPr id="11" name="TextBox 10">
          <a:extLst>
            <a:ext uri="{FF2B5EF4-FFF2-40B4-BE49-F238E27FC236}">
              <a16:creationId xmlns:a16="http://schemas.microsoft.com/office/drawing/2014/main" id="{8DE31684-A214-4A84-B140-AEAADB58617C}"/>
            </a:ext>
          </a:extLst>
        </xdr:cNvPr>
        <xdr:cNvSpPr txBox="1"/>
      </xdr:nvSpPr>
      <xdr:spPr>
        <a:xfrm>
          <a:off x="289560" y="27355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men has from 2011-13 to 2018-20 in England been just over 63 years.  The 'Rural as a Region' HLE was in general around 2% greater over this period, although it has fluctuated from being nearly 3% to 1.5%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Male HLE in Cumbria from 2011-13 to 2018-20 has been below the rural situation but has fluctuated taking it in 2015-17 and 2016-18 above the England position and closing the gap to the rural position.</a:t>
          </a:r>
        </a:p>
      </xdr:txBody>
    </xdr:sp>
    <xdr:clientData/>
  </xdr:twoCellAnchor>
  <xdr:twoCellAnchor>
    <xdr:from>
      <xdr:col>2</xdr:col>
      <xdr:colOff>0</xdr:colOff>
      <xdr:row>19</xdr:row>
      <xdr:rowOff>0</xdr:rowOff>
    </xdr:from>
    <xdr:to>
      <xdr:col>4</xdr:col>
      <xdr:colOff>0</xdr:colOff>
      <xdr:row>26</xdr:row>
      <xdr:rowOff>0</xdr:rowOff>
    </xdr:to>
    <xdr:graphicFrame macro="">
      <xdr:nvGraphicFramePr>
        <xdr:cNvPr id="7" name="Chart 6">
          <a:extLst>
            <a:ext uri="{FF2B5EF4-FFF2-40B4-BE49-F238E27FC236}">
              <a16:creationId xmlns:a16="http://schemas.microsoft.com/office/drawing/2014/main" id="{602AFFBA-124E-4597-93E9-D1D85BDE9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289560</xdr:colOff>
      <xdr:row>20</xdr:row>
      <xdr:rowOff>297180</xdr:rowOff>
    </xdr:from>
    <xdr:to>
      <xdr:col>1</xdr:col>
      <xdr:colOff>3025140</xdr:colOff>
      <xdr:row>23</xdr:row>
      <xdr:rowOff>160020</xdr:rowOff>
    </xdr:to>
    <xdr:sp macro="" textlink="">
      <xdr:nvSpPr>
        <xdr:cNvPr id="8" name="TextBox 7">
          <a:extLst>
            <a:ext uri="{FF2B5EF4-FFF2-40B4-BE49-F238E27FC236}">
              <a16:creationId xmlns:a16="http://schemas.microsoft.com/office/drawing/2014/main" id="{DBFF7684-3B92-4201-B82E-5775CF917DA6}"/>
            </a:ext>
          </a:extLst>
        </xdr:cNvPr>
        <xdr:cNvSpPr txBox="1"/>
      </xdr:nvSpPr>
      <xdr:spPr>
        <a:xfrm>
          <a:off x="289560" y="7002780"/>
          <a:ext cx="7437120" cy="18059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women has from 2011-13 to 2018-20 in England been around 64 years, so marginally greater than the male situation.  The 'Rural as a Region' HLE was, similar to the male situation, in general around 2% greater over this period, although it too has fluctuated from being nearly 3% to 1.3%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Female HLE in Cumbria increased from 2011-13 to 2014-16 moving it beyond the England situation and taking it at times above the rural situation also.</a:t>
          </a:r>
        </a:p>
      </xdr:txBody>
    </xdr:sp>
    <xdr:clientData/>
  </xdr:twoCellAnchor>
  <xdr:twoCellAnchor>
    <xdr:from>
      <xdr:col>2</xdr:col>
      <xdr:colOff>0</xdr:colOff>
      <xdr:row>28</xdr:row>
      <xdr:rowOff>0</xdr:rowOff>
    </xdr:from>
    <xdr:to>
      <xdr:col>4</xdr:col>
      <xdr:colOff>0</xdr:colOff>
      <xdr:row>35</xdr:row>
      <xdr:rowOff>0</xdr:rowOff>
    </xdr:to>
    <xdr:graphicFrame macro="">
      <xdr:nvGraphicFramePr>
        <xdr:cNvPr id="9" name="Chart 8">
          <a:extLst>
            <a:ext uri="{FF2B5EF4-FFF2-40B4-BE49-F238E27FC236}">
              <a16:creationId xmlns:a16="http://schemas.microsoft.com/office/drawing/2014/main" id="{9F7BB958-C358-4E9C-A05D-43769FD4C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289560</xdr:colOff>
      <xdr:row>29</xdr:row>
      <xdr:rowOff>297180</xdr:rowOff>
    </xdr:from>
    <xdr:to>
      <xdr:col>1</xdr:col>
      <xdr:colOff>3025140</xdr:colOff>
      <xdr:row>31</xdr:row>
      <xdr:rowOff>518160</xdr:rowOff>
    </xdr:to>
    <xdr:sp macro="" textlink="">
      <xdr:nvSpPr>
        <xdr:cNvPr id="10" name="TextBox 9">
          <a:extLst>
            <a:ext uri="{FF2B5EF4-FFF2-40B4-BE49-F238E27FC236}">
              <a16:creationId xmlns:a16="http://schemas.microsoft.com/office/drawing/2014/main" id="{4DD72859-7D83-4CFB-9C22-953A18FD53A3}"/>
            </a:ext>
          </a:extLst>
        </xdr:cNvPr>
        <xdr:cNvSpPr txBox="1"/>
      </xdr:nvSpPr>
      <xdr:spPr>
        <a:xfrm>
          <a:off x="289560" y="70027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Smoking prevalence for both England and 'Rural as a Region'</a:t>
          </a:r>
          <a:r>
            <a:rPr lang="en-GB" sz="1200" baseline="0">
              <a:solidFill>
                <a:schemeClr val="dk1"/>
              </a:solidFill>
              <a:effectLst/>
              <a:latin typeface="Avenir Next LT Pro" panose="020B0504020202020204" pitchFamily="34" charset="0"/>
              <a:ea typeface="+mn-ea"/>
              <a:cs typeface="+mn-cs"/>
            </a:rPr>
            <a:t> reduced in the period 2012 to 2019.  Rural consistently had a lower prevalence than England during this period, however the gap between the two narrowed from being around 2 percentage points in 2012  to 1 in 2019.</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Smoking prevalence in Eden from 2012 to 2019 was below the rural situation in the first part of the period, increased above both the rural and England situations in 2016, before dropping below the rural position by the end of the period.</a:t>
          </a:r>
        </a:p>
      </xdr:txBody>
    </xdr:sp>
    <xdr:clientData/>
  </xdr:twoCellAnchor>
  <xdr:twoCellAnchor>
    <xdr:from>
      <xdr:col>2</xdr:col>
      <xdr:colOff>0</xdr:colOff>
      <xdr:row>37</xdr:row>
      <xdr:rowOff>0</xdr:rowOff>
    </xdr:from>
    <xdr:to>
      <xdr:col>4</xdr:col>
      <xdr:colOff>0</xdr:colOff>
      <xdr:row>44</xdr:row>
      <xdr:rowOff>0</xdr:rowOff>
    </xdr:to>
    <xdr:graphicFrame macro="">
      <xdr:nvGraphicFramePr>
        <xdr:cNvPr id="12" name="Chart 11">
          <a:extLst>
            <a:ext uri="{FF2B5EF4-FFF2-40B4-BE49-F238E27FC236}">
              <a16:creationId xmlns:a16="http://schemas.microsoft.com/office/drawing/2014/main" id="{E0BE92A2-1052-4957-BB07-BEFB4149C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289560</xdr:colOff>
      <xdr:row>38</xdr:row>
      <xdr:rowOff>297180</xdr:rowOff>
    </xdr:from>
    <xdr:to>
      <xdr:col>1</xdr:col>
      <xdr:colOff>3025140</xdr:colOff>
      <xdr:row>40</xdr:row>
      <xdr:rowOff>518160</xdr:rowOff>
    </xdr:to>
    <xdr:sp macro="" textlink="">
      <xdr:nvSpPr>
        <xdr:cNvPr id="13" name="TextBox 12">
          <a:extLst>
            <a:ext uri="{FF2B5EF4-FFF2-40B4-BE49-F238E27FC236}">
              <a16:creationId xmlns:a16="http://schemas.microsoft.com/office/drawing/2014/main" id="{6E63EE85-009F-41A5-8EE2-6B93E30991C9}"/>
            </a:ext>
          </a:extLst>
        </xdr:cNvPr>
        <xdr:cNvSpPr txBox="1"/>
      </xdr:nvSpPr>
      <xdr:spPr>
        <a:xfrm>
          <a:off x="289560" y="1146810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Prevalence of obesity among</a:t>
          </a:r>
          <a:r>
            <a:rPr lang="en-GB" sz="1200" baseline="0">
              <a:solidFill>
                <a:schemeClr val="dk1"/>
              </a:solidFill>
              <a:effectLst/>
              <a:latin typeface="Avenir Next LT Pro" panose="020B0504020202020204" pitchFamily="34" charset="0"/>
              <a:ea typeface="+mn-ea"/>
              <a:cs typeface="+mn-cs"/>
            </a:rPr>
            <a:t> children in Year 6 increased in England from 2008/09 to 2017/18 by just over 1%, taking it from 19% to 20%.  The prevalence for 'Rural as a Region' was consistently lower at around 16% with no material movement over the period.</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prevalence of obesity among children in year 6 from 2008/09 to 2017/18 for Eden moved from being above the England situation to being below by the end of the period.</a:t>
          </a:r>
        </a:p>
      </xdr:txBody>
    </xdr:sp>
    <xdr:clientData/>
  </xdr:twoCellAnchor>
  <xdr:twoCellAnchor>
    <xdr:from>
      <xdr:col>2</xdr:col>
      <xdr:colOff>0</xdr:colOff>
      <xdr:row>46</xdr:row>
      <xdr:rowOff>0</xdr:rowOff>
    </xdr:from>
    <xdr:to>
      <xdr:col>4</xdr:col>
      <xdr:colOff>0</xdr:colOff>
      <xdr:row>53</xdr:row>
      <xdr:rowOff>0</xdr:rowOff>
    </xdr:to>
    <xdr:graphicFrame macro="">
      <xdr:nvGraphicFramePr>
        <xdr:cNvPr id="14" name="Chart 13">
          <a:extLst>
            <a:ext uri="{FF2B5EF4-FFF2-40B4-BE49-F238E27FC236}">
              <a16:creationId xmlns:a16="http://schemas.microsoft.com/office/drawing/2014/main" id="{C2305F26-413E-48D0-A114-E792C7DEC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289560</xdr:colOff>
      <xdr:row>47</xdr:row>
      <xdr:rowOff>297180</xdr:rowOff>
    </xdr:from>
    <xdr:to>
      <xdr:col>1</xdr:col>
      <xdr:colOff>3025140</xdr:colOff>
      <xdr:row>49</xdr:row>
      <xdr:rowOff>518160</xdr:rowOff>
    </xdr:to>
    <xdr:sp macro="" textlink="">
      <xdr:nvSpPr>
        <xdr:cNvPr id="15" name="TextBox 14">
          <a:extLst>
            <a:ext uri="{FF2B5EF4-FFF2-40B4-BE49-F238E27FC236}">
              <a16:creationId xmlns:a16="http://schemas.microsoft.com/office/drawing/2014/main" id="{B4F85F10-E392-44EA-9C13-791B90723199}"/>
            </a:ext>
          </a:extLst>
        </xdr:cNvPr>
        <xdr:cNvSpPr txBox="1"/>
      </xdr:nvSpPr>
      <xdr:spPr>
        <a:xfrm>
          <a:off x="289560" y="161848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percentage of adults classified</a:t>
          </a:r>
          <a:r>
            <a:rPr lang="en-GB" sz="1200" baseline="0">
              <a:solidFill>
                <a:schemeClr val="dk1"/>
              </a:solidFill>
              <a:effectLst/>
              <a:latin typeface="Avenir Next LT Pro" panose="020B0504020202020204" pitchFamily="34" charset="0"/>
              <a:ea typeface="+mn-ea"/>
              <a:cs typeface="+mn-cs"/>
            </a:rPr>
            <a:t> as overweight or obese in England from 2015/16 to 2020/21 increased from 61.5% to 63.5%.  'Rural as a Region' was in line with the England situation.</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percentage of adults classified as overweight or obese in Eden from 2015/16 to 2020/21 was generally in line with the rural and England situations.</a:t>
          </a:r>
        </a:p>
      </xdr:txBody>
    </xdr:sp>
    <xdr:clientData/>
  </xdr:twoCellAnchor>
  <xdr:twoCellAnchor>
    <xdr:from>
      <xdr:col>2</xdr:col>
      <xdr:colOff>0</xdr:colOff>
      <xdr:row>55</xdr:row>
      <xdr:rowOff>0</xdr:rowOff>
    </xdr:from>
    <xdr:to>
      <xdr:col>4</xdr:col>
      <xdr:colOff>0</xdr:colOff>
      <xdr:row>62</xdr:row>
      <xdr:rowOff>0</xdr:rowOff>
    </xdr:to>
    <xdr:graphicFrame macro="">
      <xdr:nvGraphicFramePr>
        <xdr:cNvPr id="18" name="Chart 17">
          <a:extLst>
            <a:ext uri="{FF2B5EF4-FFF2-40B4-BE49-F238E27FC236}">
              <a16:creationId xmlns:a16="http://schemas.microsoft.com/office/drawing/2014/main" id="{12FB5B3F-3C4D-40CE-BC7F-55593238A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289560</xdr:colOff>
      <xdr:row>56</xdr:row>
      <xdr:rowOff>297180</xdr:rowOff>
    </xdr:from>
    <xdr:to>
      <xdr:col>1</xdr:col>
      <xdr:colOff>3025140</xdr:colOff>
      <xdr:row>58</xdr:row>
      <xdr:rowOff>518160</xdr:rowOff>
    </xdr:to>
    <xdr:sp macro="" textlink="">
      <xdr:nvSpPr>
        <xdr:cNvPr id="19" name="TextBox 18">
          <a:extLst>
            <a:ext uri="{FF2B5EF4-FFF2-40B4-BE49-F238E27FC236}">
              <a16:creationId xmlns:a16="http://schemas.microsoft.com/office/drawing/2014/main" id="{F4581823-EC78-4137-BD6C-DEAB60A0AE93}"/>
            </a:ext>
          </a:extLst>
        </xdr:cNvPr>
        <xdr:cNvSpPr txBox="1"/>
      </xdr:nvSpPr>
      <xdr:spPr>
        <a:xfrm>
          <a:off x="289560" y="2065020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venir Next LT Pro" panose="020B0504020202020204" pitchFamily="34" charset="0"/>
              <a:ea typeface="+mn-ea"/>
              <a:cs typeface="+mn-cs"/>
            </a:rPr>
            <a:t>The under 75 mortality rate from cardiovascular diseases considered preventable</a:t>
          </a:r>
          <a:r>
            <a:rPr lang="en-GB" sz="1100" baseline="0">
              <a:solidFill>
                <a:schemeClr val="dk1"/>
              </a:solidFill>
              <a:effectLst/>
              <a:latin typeface="Avenir Next LT Pro" panose="020B0504020202020204" pitchFamily="34" charset="0"/>
              <a:ea typeface="+mn-ea"/>
              <a:cs typeface="+mn-cs"/>
            </a:rPr>
            <a:t> decreased in the period 2008 to 2019 for both England and 'Rural as a Region'.  The rate for rural was consistently below the England position but the rate of decrease for England was more significant thus reducing the gap between the two from around 6 to 5 percentage points.</a:t>
          </a:r>
        </a:p>
        <a:p>
          <a:endParaRPr lang="en-GB" sz="1100" baseline="0">
            <a:solidFill>
              <a:schemeClr val="dk1"/>
            </a:solidFill>
            <a:effectLst/>
            <a:latin typeface="Avenir Next LT Pro" panose="020B0504020202020204" pitchFamily="34" charset="0"/>
            <a:ea typeface="+mn-ea"/>
            <a:cs typeface="+mn-cs"/>
          </a:endParaRPr>
        </a:p>
        <a:p>
          <a:r>
            <a:rPr lang="en-GB" sz="1100" baseline="0">
              <a:solidFill>
                <a:schemeClr val="dk1"/>
              </a:solidFill>
              <a:effectLst/>
              <a:latin typeface="Avenir Next LT Pro" panose="020B0504020202020204" pitchFamily="34" charset="0"/>
              <a:ea typeface="+mn-ea"/>
              <a:cs typeface="+mn-cs"/>
            </a:rPr>
            <a:t>The under 75 mortality rate from cardiovascular diseases considered preventable in Eden from 2008-10 to 2017-19 was generally in line with the rural situation.</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B6C1D-8E39-4752-872D-5B8659C715A0}">
  <sheetPr codeName="Sheet1"/>
  <dimension ref="A1:T6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ol min="6" max="6" width="18.33203125" style="1" customWidth="1"/>
    <col min="7" max="7" width="10" style="1" bestFit="1" customWidth="1"/>
    <col min="8" max="8" width="17.77734375" style="1" customWidth="1"/>
    <col min="9" max="14" width="8.88671875" style="1"/>
    <col min="15" max="15" width="8.88671875" style="1" customWidth="1"/>
    <col min="16" max="16384" width="8.88671875" style="1"/>
  </cols>
  <sheetData>
    <row r="1" spans="1:20" ht="21" customHeight="1" x14ac:dyDescent="0.3">
      <c r="A1" s="56" t="s">
        <v>1326</v>
      </c>
      <c r="B1" s="57"/>
      <c r="C1" s="57"/>
    </row>
    <row r="2" spans="1:20" ht="21" customHeight="1" x14ac:dyDescent="0.3">
      <c r="A2" s="57"/>
      <c r="B2" s="57"/>
      <c r="C2" s="57"/>
    </row>
    <row r="3" spans="1:20" ht="15" thickBot="1" x14ac:dyDescent="0.35"/>
    <row r="4" spans="1:20" ht="16.2" thickBot="1" x14ac:dyDescent="0.35">
      <c r="A4" s="2" t="s">
        <v>0</v>
      </c>
      <c r="B4" s="3" t="s">
        <v>99</v>
      </c>
      <c r="C4" s="4"/>
      <c r="D4" s="4"/>
    </row>
    <row r="5" spans="1:20" x14ac:dyDescent="0.3"/>
    <row r="6" spans="1:20" x14ac:dyDescent="0.3"/>
    <row r="7" spans="1:20" x14ac:dyDescent="0.3"/>
    <row r="8" spans="1:20" x14ac:dyDescent="0.3"/>
    <row r="9" spans="1:20" s="5" customFormat="1" ht="15" thickBot="1" x14ac:dyDescent="0.35"/>
    <row r="10" spans="1:20" x14ac:dyDescent="0.3"/>
    <row r="11" spans="1:20" ht="16.2" thickBot="1" x14ac:dyDescent="0.35">
      <c r="A11" s="29" t="s">
        <v>1464</v>
      </c>
      <c r="B11" s="31" t="s">
        <v>1465</v>
      </c>
      <c r="C11" s="6"/>
      <c r="D11" s="6"/>
      <c r="F11" s="54" t="s">
        <v>1464</v>
      </c>
      <c r="G11" s="54"/>
      <c r="H11" s="55"/>
      <c r="I11" s="7" t="s">
        <v>1356</v>
      </c>
      <c r="J11" s="8" t="s">
        <v>1355</v>
      </c>
      <c r="K11" s="8" t="s">
        <v>1354</v>
      </c>
      <c r="L11" s="28" t="s">
        <v>1353</v>
      </c>
      <c r="M11" s="28" t="s">
        <v>1352</v>
      </c>
      <c r="N11" s="32" t="s">
        <v>1351</v>
      </c>
      <c r="O11" s="32" t="s">
        <v>1350</v>
      </c>
      <c r="P11" s="32" t="s">
        <v>1341</v>
      </c>
      <c r="Q11" s="36"/>
      <c r="R11" s="33"/>
      <c r="S11" s="33"/>
      <c r="T11" s="33"/>
    </row>
    <row r="12" spans="1:20" ht="51" customHeight="1" thickTop="1" x14ac:dyDescent="0.3">
      <c r="B12" s="9"/>
      <c r="C12" s="10"/>
      <c r="D12" s="10"/>
      <c r="F12" s="11" t="str">
        <f>IFERROR(IF(VLOOKUP(B4,'class and classification'!A1:C309,3,FALSE)="SD",VLOOKUP(B4,lookups!S2:U251,3,FALSE),B4),B4)</f>
        <v>Cumbria</v>
      </c>
      <c r="G12" s="12"/>
      <c r="H12" s="13"/>
      <c r="I12" s="14">
        <f>IF(VLOOKUP($F12,'M HLE'!$B$10:$L$468,'M HLE'!E$1,FALSE)=0,"",VLOOKUP($F12,'M HLE'!$B$10:$L$468,'M HLE'!E$1,FALSE))</f>
        <v>62.9</v>
      </c>
      <c r="J12" s="15">
        <f>IF(VLOOKUP($F12,'M HLE'!$B$10:$L$468,'M HLE'!F$1,FALSE)=0,"",VLOOKUP($F12,'M HLE'!$B$10:$L$468,'M HLE'!F$1,FALSE))</f>
        <v>62.65</v>
      </c>
      <c r="K12" s="15">
        <f>IF(VLOOKUP($F12,'M HLE'!$B$10:$L$468,'M HLE'!G$1,FALSE)=0,"",VLOOKUP($F12,'M HLE'!$B$10:$L$468,'M HLE'!G$1,FALSE))</f>
        <v>62.59</v>
      </c>
      <c r="L12" s="15">
        <f>IF(VLOOKUP($F12,'M HLE'!$B$10:$L$468,'M HLE'!H$1,FALSE)=0,"",VLOOKUP($F12,'M HLE'!$B$10:$L$468,'M HLE'!H$1,FALSE))</f>
        <v>63.2</v>
      </c>
      <c r="M12" s="15">
        <f>IF(VLOOKUP($F12,'M HLE'!$B$10:$L$468,'M HLE'!I$1,FALSE)=0,"",VLOOKUP($F12,'M HLE'!$B$10:$L$468,'M HLE'!I$1,FALSE))</f>
        <v>64.45</v>
      </c>
      <c r="N12" s="15">
        <f>IF(VLOOKUP($F12,'M HLE'!$B$10:$L$468,'M HLE'!J$1,FALSE)=0,"",VLOOKUP($F12,'M HLE'!$B$10:$L$468,'M HLE'!J$1,FALSE))</f>
        <v>63.48</v>
      </c>
      <c r="O12" s="15">
        <f>IF(VLOOKUP($F12,'M HLE'!$B$10:$L$468,'M HLE'!K$1,FALSE)=0,"",VLOOKUP($F12,'M HLE'!$B$10:$L$468,'M HLE'!K$1,FALSE))</f>
        <v>62.92</v>
      </c>
      <c r="P12" s="15">
        <f>IF(VLOOKUP($F12,'M HLE'!$B$10:$L$468,'M HLE'!L$1,FALSE)=0,"",VLOOKUP($F12,'M HLE'!$B$10:$L$468,'M HLE'!L$1,FALSE))</f>
        <v>61.73</v>
      </c>
      <c r="Q12" s="34"/>
      <c r="R12" s="34"/>
      <c r="S12" s="34"/>
      <c r="T12" s="34"/>
    </row>
    <row r="13" spans="1:20" ht="51" customHeight="1" x14ac:dyDescent="0.3">
      <c r="B13" s="16"/>
      <c r="C13" s="16"/>
      <c r="D13" s="16"/>
      <c r="F13" s="48" t="s">
        <v>2</v>
      </c>
      <c r="G13" s="49"/>
      <c r="H13" s="50"/>
      <c r="I13" s="17">
        <f>'M HLE'!E475</f>
        <v>64.746500000000012</v>
      </c>
      <c r="J13" s="18">
        <f>'M HLE'!F475</f>
        <v>65.179000000000002</v>
      </c>
      <c r="K13" s="18">
        <f>'M HLE'!G475</f>
        <v>65.063500000000005</v>
      </c>
      <c r="L13" s="18">
        <f>'M HLE'!H475</f>
        <v>64.642499999999998</v>
      </c>
      <c r="M13" s="18">
        <f>'M HLE'!I475</f>
        <v>64.557500000000005</v>
      </c>
      <c r="N13" s="18">
        <f>'M HLE'!J475</f>
        <v>64.237500000000011</v>
      </c>
      <c r="O13" s="18">
        <f>'M HLE'!K475</f>
        <v>64.373499999999993</v>
      </c>
      <c r="P13" s="18">
        <f>'M HLE'!L475</f>
        <v>64.713999999999999</v>
      </c>
      <c r="Q13" s="34"/>
      <c r="R13" s="34"/>
      <c r="S13" s="34"/>
      <c r="T13" s="34"/>
    </row>
    <row r="14" spans="1:20" ht="51" customHeight="1" thickBot="1" x14ac:dyDescent="0.35">
      <c r="B14" s="16"/>
      <c r="C14" s="16"/>
      <c r="D14" s="16"/>
      <c r="F14" s="51" t="s">
        <v>3</v>
      </c>
      <c r="G14" s="52"/>
      <c r="H14" s="53"/>
      <c r="I14" s="19">
        <f>'M HLE'!E6</f>
        <v>63.18</v>
      </c>
      <c r="J14" s="20">
        <f>'M HLE'!F6</f>
        <v>63.37</v>
      </c>
      <c r="K14" s="20">
        <f>'M HLE'!G6</f>
        <v>63.38</v>
      </c>
      <c r="L14" s="20">
        <f>'M HLE'!H6</f>
        <v>63.31</v>
      </c>
      <c r="M14" s="20">
        <f>'M HLE'!I6</f>
        <v>63.38</v>
      </c>
      <c r="N14" s="20">
        <f>'M HLE'!J6</f>
        <v>63.36</v>
      </c>
      <c r="O14" s="20">
        <f>'M HLE'!K6</f>
        <v>63.18</v>
      </c>
      <c r="P14" s="20">
        <f>'M HLE'!L6</f>
        <v>63.14</v>
      </c>
      <c r="Q14" s="34"/>
      <c r="R14" s="34"/>
      <c r="S14" s="34"/>
      <c r="T14" s="34"/>
    </row>
    <row r="15" spans="1:20" ht="51" customHeight="1" thickTop="1" x14ac:dyDescent="0.3">
      <c r="B15" s="16"/>
      <c r="C15" s="16"/>
      <c r="D15" s="16"/>
      <c r="F15" s="40" t="str">
        <f>"% Gap - "&amp;F12&amp;" to Rural as a Region"</f>
        <v>% Gap - Cumbria to Rural as a Region</v>
      </c>
      <c r="G15" s="41"/>
      <c r="H15" s="42"/>
      <c r="I15" s="21">
        <f>100*((I12-I13))/I13</f>
        <v>-2.8518916080406087</v>
      </c>
      <c r="J15" s="21">
        <f>100*((J12-J13))/J13</f>
        <v>-3.8800840761595046</v>
      </c>
      <c r="K15" s="21">
        <f t="shared" ref="K15:P15" si="0">100*((K12-K13))/K13</f>
        <v>-3.8016706755707905</v>
      </c>
      <c r="L15" s="21">
        <f t="shared" si="0"/>
        <v>-2.2315040414587854</v>
      </c>
      <c r="M15" s="21">
        <f t="shared" si="0"/>
        <v>-0.16651822019130497</v>
      </c>
      <c r="N15" s="21">
        <f t="shared" si="0"/>
        <v>-1.1792177466433382</v>
      </c>
      <c r="O15" s="21">
        <f t="shared" si="0"/>
        <v>-2.2579166893209028</v>
      </c>
      <c r="P15" s="21">
        <f t="shared" si="0"/>
        <v>-4.6110578854652813</v>
      </c>
      <c r="Q15" s="35"/>
      <c r="R15" s="35"/>
      <c r="S15" s="35"/>
      <c r="T15" s="35"/>
    </row>
    <row r="16" spans="1:20" ht="51" customHeight="1" x14ac:dyDescent="0.3">
      <c r="B16" s="16"/>
      <c r="C16" s="16"/>
      <c r="D16" s="16"/>
      <c r="F16" s="43" t="str">
        <f>"% Gap - "&amp;F12&amp;" to England"</f>
        <v>% Gap - Cumbria to England</v>
      </c>
      <c r="G16" s="44"/>
      <c r="H16" s="45"/>
      <c r="I16" s="21">
        <f>100*(I12-I14)/I14</f>
        <v>-0.44317822095600051</v>
      </c>
      <c r="J16" s="21">
        <f>100*(J12-J14)/J14</f>
        <v>-1.1361843143443253</v>
      </c>
      <c r="K16" s="21">
        <f t="shared" ref="K16:P16" si="1">100*(K12-K14)/K14</f>
        <v>-1.2464499842221508</v>
      </c>
      <c r="L16" s="21">
        <f t="shared" si="1"/>
        <v>-0.1737482230295363</v>
      </c>
      <c r="M16" s="21">
        <f t="shared" si="1"/>
        <v>1.6882297254654468</v>
      </c>
      <c r="N16" s="21">
        <f t="shared" si="1"/>
        <v>0.18939393939393537</v>
      </c>
      <c r="O16" s="21">
        <f t="shared" si="1"/>
        <v>-0.41152263374485282</v>
      </c>
      <c r="P16" s="21">
        <f t="shared" si="1"/>
        <v>-2.2331327209376046</v>
      </c>
      <c r="Q16" s="35"/>
      <c r="R16" s="35"/>
      <c r="S16" s="35"/>
      <c r="T16" s="35"/>
    </row>
    <row r="17" spans="1:20" ht="51" customHeight="1" x14ac:dyDescent="0.3">
      <c r="B17" s="16"/>
      <c r="C17" s="16"/>
      <c r="D17" s="16"/>
      <c r="F17" s="43" t="s">
        <v>4</v>
      </c>
      <c r="G17" s="44"/>
      <c r="H17" s="45"/>
      <c r="I17" s="22">
        <f>100*(I13-I14)/I14</f>
        <v>2.4794238683127761</v>
      </c>
      <c r="J17" s="23">
        <f>100*(J13-J14)/J14</f>
        <v>2.8546630897901291</v>
      </c>
      <c r="K17" s="23">
        <f t="shared" ref="K17:P17" si="2">100*(K13-K14)/K14</f>
        <v>2.6562006942253111</v>
      </c>
      <c r="L17" s="23">
        <f t="shared" si="2"/>
        <v>2.1047227926077965</v>
      </c>
      <c r="M17" s="23">
        <f t="shared" si="2"/>
        <v>1.8578415904070715</v>
      </c>
      <c r="N17" s="23">
        <f t="shared" si="2"/>
        <v>1.3849431818182008</v>
      </c>
      <c r="O17" s="23">
        <f t="shared" si="2"/>
        <v>1.8890471668249338</v>
      </c>
      <c r="P17" s="23">
        <f t="shared" si="2"/>
        <v>2.4928729806778556</v>
      </c>
      <c r="Q17" s="35"/>
      <c r="R17" s="35"/>
      <c r="S17" s="35"/>
      <c r="T17" s="35"/>
    </row>
    <row r="18" spans="1:20" s="5" customFormat="1" ht="15" thickBot="1" x14ac:dyDescent="0.35">
      <c r="B18" s="24"/>
      <c r="C18" s="24"/>
      <c r="D18" s="24"/>
      <c r="F18" s="25"/>
      <c r="G18" s="25"/>
      <c r="H18" s="25"/>
      <c r="I18" s="26"/>
      <c r="J18" s="26"/>
      <c r="K18" s="26"/>
      <c r="L18" s="26"/>
      <c r="M18" s="26"/>
      <c r="N18" s="26"/>
    </row>
    <row r="19" spans="1:20" x14ac:dyDescent="0.3"/>
    <row r="20" spans="1:20" ht="16.2" thickBot="1" x14ac:dyDescent="0.35">
      <c r="A20" s="29" t="s">
        <v>1466</v>
      </c>
      <c r="B20" s="31" t="s">
        <v>1465</v>
      </c>
      <c r="C20" s="6"/>
      <c r="D20" s="6"/>
      <c r="F20" s="54" t="s">
        <v>1466</v>
      </c>
      <c r="G20" s="54"/>
      <c r="H20" s="55"/>
      <c r="I20" s="7" t="s">
        <v>1356</v>
      </c>
      <c r="J20" s="28" t="s">
        <v>1355</v>
      </c>
      <c r="K20" s="28" t="s">
        <v>1354</v>
      </c>
      <c r="L20" s="28" t="s">
        <v>1353</v>
      </c>
      <c r="M20" s="28" t="s">
        <v>1352</v>
      </c>
      <c r="N20" s="32" t="s">
        <v>1351</v>
      </c>
      <c r="O20" s="32" t="s">
        <v>1350</v>
      </c>
      <c r="P20" s="32" t="s">
        <v>1341</v>
      </c>
      <c r="Q20" s="36"/>
      <c r="R20" s="33"/>
      <c r="S20" s="33"/>
      <c r="T20" s="33"/>
    </row>
    <row r="21" spans="1:20" ht="51" customHeight="1" thickTop="1" x14ac:dyDescent="0.3">
      <c r="B21" s="9"/>
      <c r="C21" s="10"/>
      <c r="D21" s="10"/>
      <c r="F21" s="11" t="str">
        <f>IFERROR(IF(VLOOKUP(B4,'class and classification'!A1:C309,3,FALSE)="SD",VLOOKUP(B4,lookups!S2:U251,3,FALSE),B4),B4)</f>
        <v>Cumbria</v>
      </c>
      <c r="G21" s="12"/>
      <c r="H21" s="13"/>
      <c r="I21" s="14">
        <f>IF(VLOOKUP($F21,'F HLE'!$B$10:$L$468,'F HLE'!E$1,FALSE)=0,"",VLOOKUP($F21,'F HLE'!$B$10:$L$468,'F HLE'!E$1,FALSE))</f>
        <v>63.79</v>
      </c>
      <c r="J21" s="15">
        <f>IF(VLOOKUP($F21,'F HLE'!$B$10:$L$468,'F HLE'!F$1,FALSE)=0,"",VLOOKUP($F21,'F HLE'!$B$10:$L$468,'F HLE'!F$1,FALSE))</f>
        <v>62.65</v>
      </c>
      <c r="K21" s="15">
        <f>IF(VLOOKUP($F21,'F HLE'!$B$10:$L$468,'F HLE'!G$1,FALSE)=0,"",VLOOKUP($F21,'F HLE'!$B$10:$L$468,'F HLE'!G$1,FALSE))</f>
        <v>64.75</v>
      </c>
      <c r="L21" s="15">
        <f>IF(VLOOKUP($F21,'F HLE'!$B$10:$L$468,'F HLE'!H$1,FALSE)=0,"",VLOOKUP($F21,'F HLE'!$B$10:$L$468,'F HLE'!H$1,FALSE))</f>
        <v>66.22</v>
      </c>
      <c r="M21" s="15">
        <f>IF(VLOOKUP($F21,'F HLE'!$B$10:$L$468,'F HLE'!I$1,FALSE)=0,"",VLOOKUP($F21,'F HLE'!$B$10:$L$468,'F HLE'!I$1,FALSE))</f>
        <v>65.400000000000006</v>
      </c>
      <c r="N21" s="15">
        <f>IF(VLOOKUP($F21,'F HLE'!$B$10:$L$468,'F HLE'!J$1,FALSE)=0,"",VLOOKUP($F21,'F HLE'!$B$10:$L$468,'F HLE'!J$1,FALSE))</f>
        <v>66.13</v>
      </c>
      <c r="O21" s="15">
        <f>IF(VLOOKUP($F21,'F HLE'!$B$10:$L$468,'F HLE'!K$1,FALSE)=0,"",VLOOKUP($F21,'F HLE'!$B$10:$L$468,'F HLE'!K$1,FALSE))</f>
        <v>65.98</v>
      </c>
      <c r="P21" s="15">
        <f>IF(VLOOKUP($F21,'F HLE'!$B$10:$L$468,'F HLE'!L$1,FALSE)=0,"",VLOOKUP($F21,'F HLE'!$B$10:$L$468,'F HLE'!L$1,FALSE))</f>
        <v>65.150000000000006</v>
      </c>
      <c r="Q21" s="34"/>
      <c r="R21" s="34"/>
      <c r="S21" s="34"/>
      <c r="T21" s="34"/>
    </row>
    <row r="22" spans="1:20" ht="51" customHeight="1" x14ac:dyDescent="0.3">
      <c r="B22" s="16"/>
      <c r="C22" s="16"/>
      <c r="D22" s="16"/>
      <c r="F22" s="48" t="s">
        <v>2</v>
      </c>
      <c r="G22" s="49"/>
      <c r="H22" s="50"/>
      <c r="I22" s="17">
        <f>'F HLE'!E475</f>
        <v>65.552500000000009</v>
      </c>
      <c r="J22" s="18">
        <f>'F HLE'!F475</f>
        <v>65.169000000000011</v>
      </c>
      <c r="K22" s="18">
        <f>'F HLE'!G475</f>
        <v>65.626999999999981</v>
      </c>
      <c r="L22" s="18">
        <f>'F HLE'!H475</f>
        <v>65.562000000000012</v>
      </c>
      <c r="M22" s="18">
        <f>'F HLE'!I475</f>
        <v>65.559999999999974</v>
      </c>
      <c r="N22" s="18">
        <f>'F HLE'!J475</f>
        <v>65.32650000000001</v>
      </c>
      <c r="O22" s="18">
        <f>'F HLE'!K475</f>
        <v>64.358000000000004</v>
      </c>
      <c r="P22" s="18">
        <f>'F HLE'!L475</f>
        <v>65.372500000000016</v>
      </c>
      <c r="Q22" s="34"/>
      <c r="R22" s="34"/>
      <c r="S22" s="34"/>
      <c r="T22" s="34"/>
    </row>
    <row r="23" spans="1:20" ht="51" customHeight="1" thickBot="1" x14ac:dyDescent="0.35">
      <c r="B23" s="16"/>
      <c r="C23" s="16"/>
      <c r="D23" s="16"/>
      <c r="F23" s="51" t="s">
        <v>3</v>
      </c>
      <c r="G23" s="52"/>
      <c r="H23" s="53"/>
      <c r="I23" s="19">
        <f>'F HLE'!E6</f>
        <v>63.84</v>
      </c>
      <c r="J23" s="20">
        <f>'F HLE'!F6</f>
        <v>63.85</v>
      </c>
      <c r="K23" s="20">
        <f>'F HLE'!G6</f>
        <v>64.06</v>
      </c>
      <c r="L23" s="20">
        <f>'F HLE'!H6</f>
        <v>63.81</v>
      </c>
      <c r="M23" s="20">
        <f>'F HLE'!I6</f>
        <v>63.77</v>
      </c>
      <c r="N23" s="20">
        <f>'F HLE'!J6</f>
        <v>63.89</v>
      </c>
      <c r="O23" s="20">
        <f>'F HLE'!K6</f>
        <v>63.52</v>
      </c>
      <c r="P23" s="20">
        <f>'F HLE'!L6</f>
        <v>63.87</v>
      </c>
      <c r="Q23" s="34"/>
      <c r="R23" s="34"/>
      <c r="S23" s="34"/>
      <c r="T23" s="34"/>
    </row>
    <row r="24" spans="1:20" ht="51" customHeight="1" thickTop="1" x14ac:dyDescent="0.3">
      <c r="B24" s="16"/>
      <c r="C24" s="16"/>
      <c r="D24" s="16"/>
      <c r="F24" s="40" t="str">
        <f>"% Gap - "&amp;F21&amp;" to Rural as a Region"</f>
        <v>% Gap - Cumbria to Rural as a Region</v>
      </c>
      <c r="G24" s="41"/>
      <c r="H24" s="42"/>
      <c r="I24" s="21">
        <f>100*((I21-I22))/I22</f>
        <v>-2.6886846420807897</v>
      </c>
      <c r="J24" s="21">
        <f>100*((J21-J22))/J22</f>
        <v>-3.8653347450475106</v>
      </c>
      <c r="K24" s="21">
        <f t="shared" ref="K24:P24" si="3">100*((K21-K22))/K22</f>
        <v>-1.3363402258216608</v>
      </c>
      <c r="L24" s="21">
        <f t="shared" si="3"/>
        <v>1.0036301516121944</v>
      </c>
      <c r="M24" s="21">
        <f t="shared" si="3"/>
        <v>-0.24405125076261169</v>
      </c>
      <c r="N24" s="21">
        <f t="shared" si="3"/>
        <v>1.2299755841809761</v>
      </c>
      <c r="O24" s="21">
        <f t="shared" si="3"/>
        <v>2.5202771994157676</v>
      </c>
      <c r="P24" s="21">
        <f t="shared" si="3"/>
        <v>-0.34035718383113811</v>
      </c>
      <c r="Q24" s="35"/>
      <c r="R24" s="35"/>
      <c r="S24" s="35"/>
      <c r="T24" s="35"/>
    </row>
    <row r="25" spans="1:20" ht="51" customHeight="1" x14ac:dyDescent="0.3">
      <c r="B25" s="16"/>
      <c r="C25" s="16"/>
      <c r="D25" s="16"/>
      <c r="F25" s="43" t="str">
        <f>"% Gap - "&amp;F21&amp;" to England"</f>
        <v>% Gap - Cumbria to England</v>
      </c>
      <c r="G25" s="44"/>
      <c r="H25" s="45"/>
      <c r="I25" s="21">
        <f>100*(I21-I23)/I23</f>
        <v>-7.8320802005019202E-2</v>
      </c>
      <c r="J25" s="21">
        <f>100*(J21-J23)/J23</f>
        <v>-1.8794048551292135</v>
      </c>
      <c r="K25" s="21">
        <f t="shared" ref="K25:P25" si="4">100*(K21-K23)/K23</f>
        <v>1.0771152044957817</v>
      </c>
      <c r="L25" s="21">
        <f t="shared" si="4"/>
        <v>3.7768374862874103</v>
      </c>
      <c r="M25" s="21">
        <f t="shared" si="4"/>
        <v>2.5560608436568959</v>
      </c>
      <c r="N25" s="21">
        <f t="shared" si="4"/>
        <v>3.506025982156824</v>
      </c>
      <c r="O25" s="21">
        <f t="shared" si="4"/>
        <v>3.8727959697733008</v>
      </c>
      <c r="P25" s="21">
        <f t="shared" si="4"/>
        <v>2.0040707687490342</v>
      </c>
      <c r="Q25" s="35"/>
      <c r="R25" s="35"/>
      <c r="S25" s="35"/>
      <c r="T25" s="35"/>
    </row>
    <row r="26" spans="1:20" ht="51" customHeight="1" x14ac:dyDescent="0.3">
      <c r="B26" s="16"/>
      <c r="C26" s="16"/>
      <c r="D26" s="16"/>
      <c r="F26" s="43" t="s">
        <v>4</v>
      </c>
      <c r="G26" s="44"/>
      <c r="H26" s="45"/>
      <c r="I26" s="22">
        <f>100*(I22-I23)/I23</f>
        <v>2.6824874686716877</v>
      </c>
      <c r="J26" s="23">
        <f>100*(J22-J23)/J23</f>
        <v>2.0657791699295376</v>
      </c>
      <c r="K26" s="23">
        <f t="shared" ref="K26:P26" si="5">100*(K22-K23)/K23</f>
        <v>2.4461442397751778</v>
      </c>
      <c r="L26" s="23">
        <f t="shared" si="5"/>
        <v>2.7456511518570905</v>
      </c>
      <c r="M26" s="23">
        <f t="shared" si="5"/>
        <v>2.8069625215618168</v>
      </c>
      <c r="N26" s="23">
        <f t="shared" si="5"/>
        <v>2.2483956800751437</v>
      </c>
      <c r="O26" s="23">
        <f t="shared" si="5"/>
        <v>1.3192695214105807</v>
      </c>
      <c r="P26" s="23">
        <f t="shared" si="5"/>
        <v>2.3524346328480021</v>
      </c>
      <c r="Q26" s="35"/>
      <c r="R26" s="35"/>
      <c r="S26" s="35"/>
      <c r="T26" s="35"/>
    </row>
    <row r="27" spans="1:20" s="5" customFormat="1" ht="15" thickBot="1" x14ac:dyDescent="0.35">
      <c r="B27" s="24"/>
      <c r="C27" s="24"/>
      <c r="D27" s="24"/>
      <c r="F27" s="25"/>
      <c r="G27" s="25"/>
      <c r="H27" s="25"/>
      <c r="I27" s="26"/>
      <c r="J27" s="26"/>
      <c r="K27" s="26"/>
      <c r="L27" s="26"/>
      <c r="M27" s="26"/>
      <c r="N27" s="26"/>
    </row>
    <row r="28" spans="1:20" x14ac:dyDescent="0.3"/>
    <row r="29" spans="1:20" ht="16.2" thickBot="1" x14ac:dyDescent="0.35">
      <c r="A29" s="29" t="s">
        <v>1467</v>
      </c>
      <c r="B29" s="31" t="s">
        <v>1465</v>
      </c>
      <c r="C29" s="6"/>
      <c r="D29" s="6"/>
      <c r="F29" s="54" t="s">
        <v>1468</v>
      </c>
      <c r="G29" s="54"/>
      <c r="H29" s="55"/>
      <c r="I29" s="7">
        <v>2012</v>
      </c>
      <c r="J29" s="28">
        <v>2013</v>
      </c>
      <c r="K29" s="28">
        <v>2014</v>
      </c>
      <c r="L29" s="28">
        <v>2015</v>
      </c>
      <c r="M29" s="28">
        <v>2016</v>
      </c>
      <c r="N29" s="32">
        <v>2017</v>
      </c>
      <c r="O29" s="32">
        <v>2018</v>
      </c>
      <c r="P29" s="32">
        <v>2019</v>
      </c>
      <c r="Q29" s="36"/>
      <c r="R29" s="33"/>
      <c r="S29" s="33"/>
      <c r="T29" s="33"/>
    </row>
    <row r="30" spans="1:20" ht="51" customHeight="1" thickTop="1" x14ac:dyDescent="0.3">
      <c r="B30" s="9"/>
      <c r="C30" s="10"/>
      <c r="D30" s="10"/>
      <c r="F30" s="11" t="str">
        <f>B4</f>
        <v>Eden</v>
      </c>
      <c r="G30" s="12"/>
      <c r="H30" s="13"/>
      <c r="I30" s="14">
        <f>IF(VLOOKUP($F30,SMOKING!$B$10:$L$468,SMOKING!E$1,FALSE)=0,"",VLOOKUP($F30,SMOKING!$B$10:$L$468,SMOKING!E$1,FALSE))</f>
        <v>12.7</v>
      </c>
      <c r="J30" s="15">
        <f>IF(VLOOKUP($F30,SMOKING!$B$10:$L$468,SMOKING!F$1,FALSE)=0,"",VLOOKUP($F30,SMOKING!$B$10:$L$468,SMOKING!F$1,FALSE))</f>
        <v>12.5</v>
      </c>
      <c r="K30" s="15">
        <f>IF(VLOOKUP($F30,SMOKING!$B$10:$L$468,SMOKING!G$1,FALSE)=0,"",VLOOKUP($F30,SMOKING!$B$10:$L$468,SMOKING!G$1,FALSE))</f>
        <v>11.6</v>
      </c>
      <c r="L30" s="15">
        <f>IF(VLOOKUP($F30,SMOKING!$B$10:$L$468,SMOKING!H$1,FALSE)=0,"",VLOOKUP($F30,SMOKING!$B$10:$L$468,SMOKING!H$1,FALSE))</f>
        <v>14.7</v>
      </c>
      <c r="M30" s="15">
        <f>IF(VLOOKUP($F30,SMOKING!$B$10:$L$468,SMOKING!I$1,FALSE)=0,"",VLOOKUP($F30,SMOKING!$B$10:$L$468,SMOKING!I$1,FALSE))</f>
        <v>18.600000000000001</v>
      </c>
      <c r="N30" s="15">
        <f>IF(VLOOKUP($F30,SMOKING!$B$10:$L$468,SMOKING!J$1,FALSE)=0,"",VLOOKUP($F30,SMOKING!$B$10:$L$468,SMOKING!J$1,FALSE))</f>
        <v>13.1</v>
      </c>
      <c r="O30" s="15">
        <f>IF(VLOOKUP($F30,SMOKING!$B$10:$L$468,SMOKING!K$1,FALSE)=0,"",VLOOKUP($F30,SMOKING!$B$10:$L$468,SMOKING!K$1,FALSE))</f>
        <v>8.6999999999999993</v>
      </c>
      <c r="P30" s="15">
        <f>IF(VLOOKUP($F30,SMOKING!$B$10:$L$468,SMOKING!L$1,FALSE)=0,"",VLOOKUP($F30,SMOKING!$B$10:$L$468,SMOKING!L$1,FALSE))</f>
        <v>8.3000000000000007</v>
      </c>
      <c r="Q30" s="34"/>
      <c r="R30" s="34"/>
      <c r="S30" s="34"/>
      <c r="T30" s="34"/>
    </row>
    <row r="31" spans="1:20" ht="51" customHeight="1" x14ac:dyDescent="0.3">
      <c r="B31" s="16"/>
      <c r="C31" s="16"/>
      <c r="D31" s="16"/>
      <c r="F31" s="48" t="s">
        <v>2</v>
      </c>
      <c r="G31" s="49"/>
      <c r="H31" s="50"/>
      <c r="I31" s="17">
        <f>SMOKING!E475</f>
        <v>17.272413793103453</v>
      </c>
      <c r="J31" s="18">
        <f>SMOKING!F475</f>
        <v>16.109195402298845</v>
      </c>
      <c r="K31" s="18">
        <f>SMOKING!G475</f>
        <v>15.567816091954024</v>
      </c>
      <c r="L31" s="18">
        <f>SMOKING!H475</f>
        <v>14.893103448275863</v>
      </c>
      <c r="M31" s="18">
        <f>SMOKING!I475</f>
        <v>13.321839080459769</v>
      </c>
      <c r="N31" s="18">
        <f>SMOKING!J475</f>
        <v>12.835632183908048</v>
      </c>
      <c r="O31" s="18">
        <f>SMOKING!K475</f>
        <v>12.61264367816092</v>
      </c>
      <c r="P31" s="18">
        <f>SMOKING!L475</f>
        <v>12.726436781609191</v>
      </c>
      <c r="Q31" s="34"/>
      <c r="R31" s="34"/>
      <c r="S31" s="34"/>
      <c r="T31" s="34"/>
    </row>
    <row r="32" spans="1:20" ht="51" customHeight="1" thickBot="1" x14ac:dyDescent="0.35">
      <c r="B32" s="16"/>
      <c r="C32" s="16"/>
      <c r="D32" s="16"/>
      <c r="F32" s="51" t="s">
        <v>3</v>
      </c>
      <c r="G32" s="52"/>
      <c r="H32" s="53"/>
      <c r="I32" s="19">
        <f>SMOKING!E6</f>
        <v>19.3</v>
      </c>
      <c r="J32" s="20">
        <f>SMOKING!F6</f>
        <v>18.399999999999999</v>
      </c>
      <c r="K32" s="20">
        <f>SMOKING!G6</f>
        <v>17.8</v>
      </c>
      <c r="L32" s="20">
        <f>SMOKING!H6</f>
        <v>16.899999999999999</v>
      </c>
      <c r="M32" s="20">
        <f>SMOKING!I6</f>
        <v>15.5</v>
      </c>
      <c r="N32" s="20">
        <f>SMOKING!J6</f>
        <v>14.9</v>
      </c>
      <c r="O32" s="20">
        <f>SMOKING!K6</f>
        <v>14.4</v>
      </c>
      <c r="P32" s="20">
        <f>SMOKING!L6</f>
        <v>13.9</v>
      </c>
      <c r="Q32" s="34"/>
      <c r="R32" s="34"/>
      <c r="S32" s="34"/>
      <c r="T32" s="34"/>
    </row>
    <row r="33" spans="1:20" ht="51" customHeight="1" thickTop="1" x14ac:dyDescent="0.3">
      <c r="B33" s="16"/>
      <c r="C33" s="16"/>
      <c r="D33" s="16"/>
      <c r="F33" s="40" t="str">
        <f>"% Gap - "&amp;F30&amp;" to Rural as a Region"</f>
        <v>% Gap - Eden to Rural as a Region</v>
      </c>
      <c r="G33" s="41"/>
      <c r="H33" s="42"/>
      <c r="I33" s="21">
        <f>((I30-I31))</f>
        <v>-4.5724137931034541</v>
      </c>
      <c r="J33" s="21">
        <f>((J30-J31))</f>
        <v>-3.6091954022988446</v>
      </c>
      <c r="K33" s="21">
        <f t="shared" ref="K33:P33" si="6">((K30-K31))</f>
        <v>-3.967816091954024</v>
      </c>
      <c r="L33" s="21">
        <f t="shared" si="6"/>
        <v>-0.19310344827586334</v>
      </c>
      <c r="M33" s="21">
        <f t="shared" si="6"/>
        <v>5.2781609195402321</v>
      </c>
      <c r="N33" s="21">
        <f t="shared" si="6"/>
        <v>0.26436781609195137</v>
      </c>
      <c r="O33" s="21">
        <f t="shared" si="6"/>
        <v>-3.9126436781609204</v>
      </c>
      <c r="P33" s="21">
        <f t="shared" si="6"/>
        <v>-4.4264367816091905</v>
      </c>
      <c r="Q33" s="35"/>
      <c r="R33" s="35"/>
      <c r="S33" s="35"/>
      <c r="T33" s="35"/>
    </row>
    <row r="34" spans="1:20" ht="51" customHeight="1" x14ac:dyDescent="0.3">
      <c r="B34" s="16"/>
      <c r="C34" s="16"/>
      <c r="D34" s="16"/>
      <c r="F34" s="43" t="str">
        <f>"% Gap - "&amp;F30&amp;" to England"</f>
        <v>% Gap - Eden to England</v>
      </c>
      <c r="G34" s="44"/>
      <c r="H34" s="45"/>
      <c r="I34" s="21">
        <f>(I30-I32)</f>
        <v>-6.6000000000000014</v>
      </c>
      <c r="J34" s="21">
        <f>(J30-J32)</f>
        <v>-5.8999999999999986</v>
      </c>
      <c r="K34" s="21">
        <f t="shared" ref="K34:P34" si="7">(K30-K32)</f>
        <v>-6.2000000000000011</v>
      </c>
      <c r="L34" s="21">
        <f t="shared" si="7"/>
        <v>-2.1999999999999993</v>
      </c>
      <c r="M34" s="21">
        <f t="shared" si="7"/>
        <v>3.1000000000000014</v>
      </c>
      <c r="N34" s="21">
        <f t="shared" si="7"/>
        <v>-1.8000000000000007</v>
      </c>
      <c r="O34" s="21">
        <f t="shared" si="7"/>
        <v>-5.7000000000000011</v>
      </c>
      <c r="P34" s="21">
        <f t="shared" si="7"/>
        <v>-5.6</v>
      </c>
      <c r="Q34" s="35"/>
      <c r="R34" s="35"/>
      <c r="S34" s="35"/>
      <c r="T34" s="35"/>
    </row>
    <row r="35" spans="1:20" ht="51" customHeight="1" x14ac:dyDescent="0.3">
      <c r="B35" s="16"/>
      <c r="C35" s="16"/>
      <c r="D35" s="16"/>
      <c r="F35" s="43" t="s">
        <v>4</v>
      </c>
      <c r="G35" s="44"/>
      <c r="H35" s="45"/>
      <c r="I35" s="22">
        <f>(I31-I32)</f>
        <v>-2.0275862068965473</v>
      </c>
      <c r="J35" s="23">
        <f>(J31-J32)</f>
        <v>-2.290804597701154</v>
      </c>
      <c r="K35" s="23">
        <f t="shared" ref="K35:P35" si="8">(K31-K32)</f>
        <v>-2.2321839080459771</v>
      </c>
      <c r="L35" s="23">
        <f t="shared" si="8"/>
        <v>-2.0068965517241359</v>
      </c>
      <c r="M35" s="23">
        <f t="shared" si="8"/>
        <v>-2.1781609195402307</v>
      </c>
      <c r="N35" s="23">
        <f t="shared" si="8"/>
        <v>-2.0643678160919521</v>
      </c>
      <c r="O35" s="23">
        <f t="shared" si="8"/>
        <v>-1.7873563218390807</v>
      </c>
      <c r="P35" s="23">
        <f t="shared" si="8"/>
        <v>-1.1735632183908091</v>
      </c>
      <c r="Q35" s="35"/>
      <c r="R35" s="35"/>
      <c r="S35" s="35"/>
      <c r="T35" s="35"/>
    </row>
    <row r="36" spans="1:20" s="5" customFormat="1" ht="15" thickBot="1" x14ac:dyDescent="0.35">
      <c r="B36" s="24"/>
      <c r="C36" s="24"/>
      <c r="D36" s="24"/>
      <c r="F36" s="25"/>
      <c r="G36" s="25"/>
      <c r="H36" s="25"/>
      <c r="I36" s="26"/>
      <c r="J36" s="26"/>
      <c r="K36" s="26"/>
      <c r="L36" s="26"/>
      <c r="M36" s="26"/>
      <c r="N36" s="26"/>
    </row>
    <row r="37" spans="1:20" x14ac:dyDescent="0.3"/>
    <row r="38" spans="1:20" ht="36" customHeight="1" thickBot="1" x14ac:dyDescent="0.35">
      <c r="A38" s="29" t="s">
        <v>1401</v>
      </c>
      <c r="B38" s="31" t="s">
        <v>1470</v>
      </c>
      <c r="C38" s="6"/>
      <c r="D38" s="6"/>
      <c r="F38" s="46" t="s">
        <v>1469</v>
      </c>
      <c r="G38" s="46"/>
      <c r="H38" s="47"/>
      <c r="I38" s="37" t="s">
        <v>1402</v>
      </c>
      <c r="J38" s="38" t="s">
        <v>1403</v>
      </c>
      <c r="K38" s="38" t="s">
        <v>1404</v>
      </c>
      <c r="L38" s="38" t="s">
        <v>1405</v>
      </c>
      <c r="M38" s="38" t="s">
        <v>1406</v>
      </c>
      <c r="N38" s="39" t="s">
        <v>1407</v>
      </c>
      <c r="O38" s="39" t="s">
        <v>1408</v>
      </c>
      <c r="P38" s="39" t="s">
        <v>1409</v>
      </c>
      <c r="Q38" s="36"/>
      <c r="R38" s="33"/>
      <c r="S38" s="33"/>
      <c r="T38" s="33"/>
    </row>
    <row r="39" spans="1:20" ht="51" customHeight="1" thickTop="1" x14ac:dyDescent="0.3">
      <c r="B39" s="9"/>
      <c r="C39" s="10"/>
      <c r="D39" s="10"/>
      <c r="F39" s="11" t="str">
        <f>B4</f>
        <v>Eden</v>
      </c>
      <c r="G39" s="12"/>
      <c r="H39" s="13"/>
      <c r="I39" s="14">
        <f>IF(VLOOKUP($F39,'CHILD OBESITY'!$B$10:$L$468,'CHILD OBESITY'!E$1,FALSE)=0,"",VLOOKUP($F39,'CHILD OBESITY'!$B$10:$L$468,'CHILD OBESITY'!E$1,FALSE))</f>
        <v>20.7</v>
      </c>
      <c r="J39" s="15">
        <f>IF(VLOOKUP($F39,'CHILD OBESITY'!$B$10:$L$468,'CHILD OBESITY'!F$1,FALSE)=0,"",VLOOKUP($F39,'CHILD OBESITY'!$B$10:$L$468,'CHILD OBESITY'!F$1,FALSE))</f>
        <v>21.2</v>
      </c>
      <c r="K39" s="15">
        <f>IF(VLOOKUP($F39,'CHILD OBESITY'!$B$10:$L$468,'CHILD OBESITY'!G$1,FALSE)=0,"",VLOOKUP($F39,'CHILD OBESITY'!$B$10:$L$468,'CHILD OBESITY'!G$1,FALSE))</f>
        <v>20.6</v>
      </c>
      <c r="L39" s="15">
        <f>IF(VLOOKUP($F39,'CHILD OBESITY'!$B$10:$L$468,'CHILD OBESITY'!H$1,FALSE)=0,"",VLOOKUP($F39,'CHILD OBESITY'!$B$10:$L$468,'CHILD OBESITY'!H$1,FALSE))</f>
        <v>19</v>
      </c>
      <c r="M39" s="15">
        <f>IF(VLOOKUP($F39,'CHILD OBESITY'!$B$10:$L$468,'CHILD OBESITY'!I$1,FALSE)=0,"",VLOOKUP($F39,'CHILD OBESITY'!$B$10:$L$468,'CHILD OBESITY'!I$1,FALSE))</f>
        <v>17.600000000000001</v>
      </c>
      <c r="N39" s="15">
        <f>IF(VLOOKUP($F39,'CHILD OBESITY'!$B$10:$L$468,'CHILD OBESITY'!J$1,FALSE)=0,"",VLOOKUP($F39,'CHILD OBESITY'!$B$10:$L$468,'CHILD OBESITY'!J$1,FALSE))</f>
        <v>17.2</v>
      </c>
      <c r="O39" s="15">
        <f>IF(VLOOKUP($F39,'CHILD OBESITY'!$B$10:$L$468,'CHILD OBESITY'!K$1,FALSE)=0,"",VLOOKUP($F39,'CHILD OBESITY'!$B$10:$L$468,'CHILD OBESITY'!K$1,FALSE))</f>
        <v>17.100000000000001</v>
      </c>
      <c r="P39" s="15">
        <f>IF(VLOOKUP($F39,'CHILD OBESITY'!$B$10:$L$468,'CHILD OBESITY'!L$1,FALSE)=0,"",VLOOKUP($F39,'CHILD OBESITY'!$B$10:$L$468,'CHILD OBESITY'!L$1,FALSE))</f>
        <v>17.5</v>
      </c>
      <c r="Q39" s="34"/>
      <c r="R39" s="34"/>
      <c r="S39" s="34"/>
      <c r="T39" s="34"/>
    </row>
    <row r="40" spans="1:20" ht="51" customHeight="1" x14ac:dyDescent="0.3">
      <c r="B40" s="16"/>
      <c r="C40" s="16"/>
      <c r="D40" s="16"/>
      <c r="F40" s="48" t="s">
        <v>2</v>
      </c>
      <c r="G40" s="49"/>
      <c r="H40" s="50"/>
      <c r="I40" s="17">
        <f>'CHILD OBESITY'!E475</f>
        <v>16.308888888888895</v>
      </c>
      <c r="J40" s="18">
        <f>'CHILD OBESITY'!F475</f>
        <v>16.46555555555555</v>
      </c>
      <c r="K40" s="18">
        <f>'CHILD OBESITY'!G475</f>
        <v>16.577777777777779</v>
      </c>
      <c r="L40" s="18">
        <f>'CHILD OBESITY'!H475</f>
        <v>16.395555555555553</v>
      </c>
      <c r="M40" s="18">
        <f>'CHILD OBESITY'!I475</f>
        <v>16.31444444444444</v>
      </c>
      <c r="N40" s="18">
        <f>'CHILD OBESITY'!J475</f>
        <v>16.34333333333333</v>
      </c>
      <c r="O40" s="18">
        <f>'CHILD OBESITY'!K475</f>
        <v>16.347777777777768</v>
      </c>
      <c r="P40" s="18">
        <f>'CHILD OBESITY'!L475</f>
        <v>16.543333333333337</v>
      </c>
      <c r="Q40" s="34"/>
      <c r="R40" s="34"/>
      <c r="S40" s="34"/>
      <c r="T40" s="34"/>
    </row>
    <row r="41" spans="1:20" ht="51" customHeight="1" thickBot="1" x14ac:dyDescent="0.35">
      <c r="B41" s="16"/>
      <c r="C41" s="16"/>
      <c r="D41" s="16"/>
      <c r="F41" s="51" t="s">
        <v>3</v>
      </c>
      <c r="G41" s="52"/>
      <c r="H41" s="53"/>
      <c r="I41" s="19">
        <f>'CHILD OBESITY'!E6</f>
        <v>18.7</v>
      </c>
      <c r="J41" s="20">
        <f>'CHILD OBESITY'!F6</f>
        <v>19</v>
      </c>
      <c r="K41" s="20">
        <f>'CHILD OBESITY'!G6</f>
        <v>19.100000000000001</v>
      </c>
      <c r="L41" s="20">
        <f>'CHILD OBESITY'!H6</f>
        <v>19.100000000000001</v>
      </c>
      <c r="M41" s="20">
        <f>'CHILD OBESITY'!I6</f>
        <v>19</v>
      </c>
      <c r="N41" s="20">
        <f>'CHILD OBESITY'!J6</f>
        <v>19.3</v>
      </c>
      <c r="O41" s="20">
        <f>'CHILD OBESITY'!K6</f>
        <v>19.600000000000001</v>
      </c>
      <c r="P41" s="20">
        <f>'CHILD OBESITY'!L6</f>
        <v>20</v>
      </c>
      <c r="Q41" s="34"/>
      <c r="R41" s="34"/>
      <c r="S41" s="34"/>
      <c r="T41" s="34"/>
    </row>
    <row r="42" spans="1:20" ht="51" customHeight="1" thickTop="1" x14ac:dyDescent="0.3">
      <c r="B42" s="16"/>
      <c r="C42" s="16"/>
      <c r="D42" s="16"/>
      <c r="F42" s="40" t="str">
        <f>"% Gap - "&amp;F39&amp;" to Rural as a Region"</f>
        <v>% Gap - Eden to Rural as a Region</v>
      </c>
      <c r="G42" s="41"/>
      <c r="H42" s="42"/>
      <c r="I42" s="21">
        <f>((I39-I40))</f>
        <v>4.3911111111111047</v>
      </c>
      <c r="J42" s="21">
        <f>((J39-J40))</f>
        <v>4.7344444444444491</v>
      </c>
      <c r="K42" s="21">
        <f t="shared" ref="K42:P42" si="9">((K39-K40))</f>
        <v>4.0222222222222221</v>
      </c>
      <c r="L42" s="21">
        <f t="shared" si="9"/>
        <v>2.6044444444444466</v>
      </c>
      <c r="M42" s="21">
        <f t="shared" si="9"/>
        <v>1.2855555555555611</v>
      </c>
      <c r="N42" s="21">
        <f t="shared" si="9"/>
        <v>0.85666666666666913</v>
      </c>
      <c r="O42" s="21">
        <f t="shared" si="9"/>
        <v>0.75222222222223323</v>
      </c>
      <c r="P42" s="21">
        <f t="shared" si="9"/>
        <v>0.95666666666666345</v>
      </c>
      <c r="Q42" s="35"/>
      <c r="R42" s="35"/>
      <c r="S42" s="35"/>
      <c r="T42" s="35"/>
    </row>
    <row r="43" spans="1:20" ht="51" customHeight="1" x14ac:dyDescent="0.3">
      <c r="B43" s="16"/>
      <c r="C43" s="16"/>
      <c r="D43" s="16"/>
      <c r="F43" s="43" t="str">
        <f>"% Gap - "&amp;F39&amp;" to England"</f>
        <v>% Gap - Eden to England</v>
      </c>
      <c r="G43" s="44"/>
      <c r="H43" s="45"/>
      <c r="I43" s="21">
        <f>(I39-I41)</f>
        <v>2</v>
      </c>
      <c r="J43" s="21">
        <f>(J39-J41)</f>
        <v>2.1999999999999993</v>
      </c>
      <c r="K43" s="21">
        <f t="shared" ref="K43:P43" si="10">(K39-K41)</f>
        <v>1.5</v>
      </c>
      <c r="L43" s="21">
        <f t="shared" si="10"/>
        <v>-0.10000000000000142</v>
      </c>
      <c r="M43" s="21">
        <f t="shared" si="10"/>
        <v>-1.3999999999999986</v>
      </c>
      <c r="N43" s="21">
        <f t="shared" si="10"/>
        <v>-2.1000000000000014</v>
      </c>
      <c r="O43" s="21">
        <f t="shared" si="10"/>
        <v>-2.5</v>
      </c>
      <c r="P43" s="21">
        <f t="shared" si="10"/>
        <v>-2.5</v>
      </c>
      <c r="Q43" s="35"/>
      <c r="R43" s="35"/>
      <c r="S43" s="35"/>
      <c r="T43" s="35"/>
    </row>
    <row r="44" spans="1:20" ht="51" customHeight="1" x14ac:dyDescent="0.3">
      <c r="B44" s="16"/>
      <c r="C44" s="16"/>
      <c r="D44" s="16"/>
      <c r="F44" s="43" t="s">
        <v>4</v>
      </c>
      <c r="G44" s="44"/>
      <c r="H44" s="45"/>
      <c r="I44" s="22">
        <f>(I40-I41)</f>
        <v>-2.3911111111111047</v>
      </c>
      <c r="J44" s="23">
        <f>(J40-J41)</f>
        <v>-2.5344444444444498</v>
      </c>
      <c r="K44" s="23">
        <f t="shared" ref="K44:P44" si="11">(K40-K41)</f>
        <v>-2.5222222222222221</v>
      </c>
      <c r="L44" s="23">
        <f t="shared" si="11"/>
        <v>-2.704444444444448</v>
      </c>
      <c r="M44" s="23">
        <f t="shared" si="11"/>
        <v>-2.6855555555555597</v>
      </c>
      <c r="N44" s="23">
        <f t="shared" si="11"/>
        <v>-2.9566666666666706</v>
      </c>
      <c r="O44" s="23">
        <f t="shared" si="11"/>
        <v>-3.2522222222222332</v>
      </c>
      <c r="P44" s="23">
        <f t="shared" si="11"/>
        <v>-3.4566666666666634</v>
      </c>
      <c r="Q44" s="35"/>
      <c r="R44" s="35"/>
      <c r="S44" s="35"/>
      <c r="T44" s="35"/>
    </row>
    <row r="45" spans="1:20" s="5" customFormat="1" ht="15" thickBot="1" x14ac:dyDescent="0.35">
      <c r="B45" s="24"/>
      <c r="C45" s="24"/>
      <c r="D45" s="24"/>
      <c r="F45" s="25"/>
      <c r="G45" s="25"/>
      <c r="H45" s="25"/>
      <c r="I45" s="26"/>
      <c r="J45" s="26"/>
      <c r="K45" s="26"/>
      <c r="L45" s="26"/>
      <c r="M45" s="26"/>
      <c r="N45" s="26"/>
    </row>
    <row r="46" spans="1:20" x14ac:dyDescent="0.3"/>
    <row r="47" spans="1:20" ht="16.2" customHeight="1" thickBot="1" x14ac:dyDescent="0.35">
      <c r="A47" s="29" t="s">
        <v>1434</v>
      </c>
      <c r="B47" s="31" t="s">
        <v>1470</v>
      </c>
      <c r="C47" s="6"/>
      <c r="D47" s="6"/>
      <c r="F47" s="46" t="s">
        <v>1471</v>
      </c>
      <c r="G47" s="46"/>
      <c r="H47" s="47"/>
      <c r="I47" s="37" t="s">
        <v>1444</v>
      </c>
      <c r="J47" s="38" t="s">
        <v>1443</v>
      </c>
      <c r="K47" s="38" t="s">
        <v>1442</v>
      </c>
      <c r="L47" s="38" t="s">
        <v>1441</v>
      </c>
      <c r="M47" s="38" t="s">
        <v>1440</v>
      </c>
      <c r="N47" s="39" t="s">
        <v>1436</v>
      </c>
      <c r="O47" s="36"/>
      <c r="P47" s="33"/>
      <c r="Q47" s="33"/>
      <c r="R47" s="33"/>
    </row>
    <row r="48" spans="1:20" ht="51" customHeight="1" thickTop="1" x14ac:dyDescent="0.3">
      <c r="B48" s="9"/>
      <c r="C48" s="10"/>
      <c r="D48" s="10"/>
      <c r="F48" s="11" t="str">
        <f>B4</f>
        <v>Eden</v>
      </c>
      <c r="G48" s="12"/>
      <c r="H48" s="13"/>
      <c r="I48" s="14">
        <f>IF(VLOOKUP($F48,'ADULT OBESITY'!$B$10:$L$468,'ADULT OBESITY'!E$1,FALSE)=0,"",VLOOKUP($F48,'ADULT OBESITY'!$B$10:$L$468,'ADULT OBESITY'!E$1,FALSE))</f>
        <v>52.256027880699001</v>
      </c>
      <c r="J48" s="15">
        <f>IF(VLOOKUP($F48,'ADULT OBESITY'!$B$10:$L$468,'ADULT OBESITY'!F$1,FALSE)=0,"",VLOOKUP($F48,'ADULT OBESITY'!$B$10:$L$468,'ADULT OBESITY'!F$1,FALSE))</f>
        <v>63.919046598756303</v>
      </c>
      <c r="K48" s="15">
        <f>IF(VLOOKUP($F48,'ADULT OBESITY'!$B$10:$L$468,'ADULT OBESITY'!G$1,FALSE)=0,"",VLOOKUP($F48,'ADULT OBESITY'!$B$10:$L$468,'ADULT OBESITY'!G$1,FALSE))</f>
        <v>62.174771889220501</v>
      </c>
      <c r="L48" s="15">
        <f>IF(VLOOKUP($F48,'ADULT OBESITY'!$B$10:$L$468,'ADULT OBESITY'!H$1,FALSE)=0,"",VLOOKUP($F48,'ADULT OBESITY'!$B$10:$L$468,'ADULT OBESITY'!H$1,FALSE))</f>
        <v>51.5893475640353</v>
      </c>
      <c r="M48" s="15">
        <f>IF(VLOOKUP($F48,'ADULT OBESITY'!$B$10:$L$468,'ADULT OBESITY'!I$1,FALSE)=0,"",VLOOKUP($F48,'ADULT OBESITY'!$B$10:$L$468,'ADULT OBESITY'!I$1,FALSE))</f>
        <v>58.429408414205199</v>
      </c>
      <c r="N48" s="15">
        <f>IF(VLOOKUP($F48,'ADULT OBESITY'!$B$10:$L$468,'ADULT OBESITY'!J$1,FALSE)=0,"",VLOOKUP($F48,'ADULT OBESITY'!$B$10:$L$468,'ADULT OBESITY'!J$1,FALSE))</f>
        <v>66.825767510819205</v>
      </c>
      <c r="O48" s="34"/>
      <c r="P48" s="34"/>
      <c r="Q48" s="34"/>
      <c r="R48" s="34"/>
    </row>
    <row r="49" spans="1:18" ht="51" customHeight="1" x14ac:dyDescent="0.3">
      <c r="B49" s="16"/>
      <c r="C49" s="16"/>
      <c r="D49" s="16"/>
      <c r="F49" s="48" t="s">
        <v>2</v>
      </c>
      <c r="G49" s="49"/>
      <c r="H49" s="50"/>
      <c r="I49" s="17">
        <f>'ADULT OBESITY'!E475</f>
        <v>61.564415819561589</v>
      </c>
      <c r="J49" s="18">
        <f>'ADULT OBESITY'!F475</f>
        <v>61.430377130603702</v>
      </c>
      <c r="K49" s="18">
        <f>'ADULT OBESITY'!G475</f>
        <v>62.265967876064678</v>
      </c>
      <c r="L49" s="18">
        <f>'ADULT OBESITY'!H475</f>
        <v>62.35459300180824</v>
      </c>
      <c r="M49" s="18">
        <f>'ADULT OBESITY'!I475</f>
        <v>62.18116718024315</v>
      </c>
      <c r="N49" s="18">
        <f>'ADULT OBESITY'!J475</f>
        <v>63.570727602462533</v>
      </c>
      <c r="O49" s="34"/>
      <c r="P49" s="34"/>
      <c r="Q49" s="34"/>
      <c r="R49" s="34"/>
    </row>
    <row r="50" spans="1:18" ht="51" customHeight="1" thickBot="1" x14ac:dyDescent="0.35">
      <c r="B50" s="16"/>
      <c r="C50" s="16"/>
      <c r="D50" s="16"/>
      <c r="F50" s="51" t="s">
        <v>3</v>
      </c>
      <c r="G50" s="52"/>
      <c r="H50" s="53"/>
      <c r="I50" s="19">
        <f>'ADULT OBESITY'!E6</f>
        <v>61.3863780848435</v>
      </c>
      <c r="J50" s="20">
        <f>'ADULT OBESITY'!F6</f>
        <v>61.450032763429398</v>
      </c>
      <c r="K50" s="20">
        <f>'ADULT OBESITY'!G6</f>
        <v>62.016518435444198</v>
      </c>
      <c r="L50" s="20">
        <f>'ADULT OBESITY'!H6</f>
        <v>62.127414412258602</v>
      </c>
      <c r="M50" s="20">
        <f>'ADULT OBESITY'!I6</f>
        <v>62.756563471243602</v>
      </c>
      <c r="N50" s="20">
        <f>'ADULT OBESITY'!J6</f>
        <v>63.452090438770597</v>
      </c>
      <c r="O50" s="34"/>
      <c r="P50" s="34"/>
      <c r="Q50" s="34"/>
      <c r="R50" s="34"/>
    </row>
    <row r="51" spans="1:18" ht="51" customHeight="1" thickTop="1" x14ac:dyDescent="0.3">
      <c r="B51" s="16"/>
      <c r="C51" s="16"/>
      <c r="D51" s="16"/>
      <c r="F51" s="40" t="str">
        <f>"% Gap - "&amp;F48&amp;" to Rural as a Region"</f>
        <v>% Gap - Eden to Rural as a Region</v>
      </c>
      <c r="G51" s="41"/>
      <c r="H51" s="42"/>
      <c r="I51" s="21">
        <f>((I48-I49))</f>
        <v>-9.3083879388625874</v>
      </c>
      <c r="J51" s="21">
        <f>((J48-J49))</f>
        <v>2.4886694681526009</v>
      </c>
      <c r="K51" s="21">
        <f t="shared" ref="K51:N51" si="12">((K48-K49))</f>
        <v>-9.1195986844176957E-2</v>
      </c>
      <c r="L51" s="21">
        <f t="shared" si="12"/>
        <v>-10.76524543777294</v>
      </c>
      <c r="M51" s="21">
        <f t="shared" si="12"/>
        <v>-3.7517587660379519</v>
      </c>
      <c r="N51" s="21">
        <f t="shared" si="12"/>
        <v>3.2550399083566717</v>
      </c>
      <c r="O51" s="35"/>
      <c r="P51" s="35"/>
      <c r="Q51" s="35"/>
      <c r="R51" s="35"/>
    </row>
    <row r="52" spans="1:18" ht="51" customHeight="1" x14ac:dyDescent="0.3">
      <c r="B52" s="16"/>
      <c r="C52" s="16"/>
      <c r="D52" s="16"/>
      <c r="F52" s="43" t="str">
        <f>"% Gap - "&amp;F48&amp;" to England"</f>
        <v>% Gap - Eden to England</v>
      </c>
      <c r="G52" s="44"/>
      <c r="H52" s="45"/>
      <c r="I52" s="21">
        <f>(I48-I50)</f>
        <v>-9.1303502041444986</v>
      </c>
      <c r="J52" s="21">
        <f>(J48-J50)</f>
        <v>2.4690138353269049</v>
      </c>
      <c r="K52" s="21">
        <f t="shared" ref="K52:N52" si="13">(K48-K50)</f>
        <v>0.15825345377630384</v>
      </c>
      <c r="L52" s="21">
        <f t="shared" si="13"/>
        <v>-10.538066848223302</v>
      </c>
      <c r="M52" s="21">
        <f t="shared" si="13"/>
        <v>-4.3271550570384036</v>
      </c>
      <c r="N52" s="21">
        <f t="shared" si="13"/>
        <v>3.3736770720486078</v>
      </c>
      <c r="O52" s="35"/>
      <c r="P52" s="35"/>
      <c r="Q52" s="35"/>
      <c r="R52" s="35"/>
    </row>
    <row r="53" spans="1:18" ht="51" customHeight="1" x14ac:dyDescent="0.3">
      <c r="B53" s="16"/>
      <c r="C53" s="16"/>
      <c r="D53" s="16"/>
      <c r="F53" s="43" t="s">
        <v>4</v>
      </c>
      <c r="G53" s="44"/>
      <c r="H53" s="45"/>
      <c r="I53" s="22">
        <f>(I49-I50)</f>
        <v>0.17803773471808881</v>
      </c>
      <c r="J53" s="23">
        <f>(J49-J50)</f>
        <v>-1.9655632825696046E-2</v>
      </c>
      <c r="K53" s="23">
        <f t="shared" ref="K53:N53" si="14">(K49-K50)</f>
        <v>0.2494494406204808</v>
      </c>
      <c r="L53" s="23">
        <f t="shared" si="14"/>
        <v>0.22717858954963788</v>
      </c>
      <c r="M53" s="23">
        <f t="shared" si="14"/>
        <v>-0.57539629100045175</v>
      </c>
      <c r="N53" s="23">
        <f t="shared" si="14"/>
        <v>0.11863716369193611</v>
      </c>
      <c r="O53" s="35"/>
      <c r="P53" s="35"/>
      <c r="Q53" s="35"/>
      <c r="R53" s="35"/>
    </row>
    <row r="54" spans="1:18" s="5" customFormat="1" ht="15" thickBot="1" x14ac:dyDescent="0.35">
      <c r="B54" s="24"/>
      <c r="C54" s="24"/>
      <c r="D54" s="24"/>
      <c r="F54" s="25"/>
      <c r="G54" s="25"/>
      <c r="H54" s="25"/>
      <c r="I54" s="26"/>
      <c r="J54" s="26"/>
      <c r="K54" s="26"/>
      <c r="L54" s="26"/>
      <c r="M54" s="26"/>
      <c r="N54" s="26"/>
    </row>
    <row r="55" spans="1:18" x14ac:dyDescent="0.3"/>
    <row r="56" spans="1:18" ht="36" customHeight="1" thickBot="1" x14ac:dyDescent="0.35">
      <c r="A56" s="29" t="s">
        <v>1472</v>
      </c>
      <c r="B56" s="31" t="s">
        <v>1470</v>
      </c>
      <c r="C56" s="6"/>
      <c r="D56" s="6"/>
      <c r="F56" s="46" t="s">
        <v>1473</v>
      </c>
      <c r="G56" s="46"/>
      <c r="H56" s="47"/>
      <c r="I56" s="37" t="s">
        <v>1458</v>
      </c>
      <c r="J56" s="38" t="s">
        <v>1457</v>
      </c>
      <c r="K56" s="38" t="s">
        <v>1456</v>
      </c>
      <c r="L56" s="38" t="s">
        <v>1455</v>
      </c>
      <c r="M56" s="38" t="s">
        <v>1454</v>
      </c>
      <c r="N56" s="39" t="s">
        <v>1453</v>
      </c>
      <c r="O56" s="39" t="s">
        <v>1452</v>
      </c>
      <c r="P56" s="39" t="s">
        <v>1451</v>
      </c>
      <c r="Q56" s="39" t="s">
        <v>1450</v>
      </c>
      <c r="R56" s="38" t="s">
        <v>1448</v>
      </c>
    </row>
    <row r="57" spans="1:18" ht="51" customHeight="1" thickTop="1" x14ac:dyDescent="0.3">
      <c r="B57" s="9"/>
      <c r="C57" s="10"/>
      <c r="D57" s="10"/>
      <c r="F57" s="11" t="str">
        <f>B4</f>
        <v>Eden</v>
      </c>
      <c r="G57" s="12"/>
      <c r="H57" s="13"/>
      <c r="I57" s="14">
        <f>IF(VLOOKUP($F57,'UNDER 75 MORTALITY'!$B$10:$L$468,'UNDER 75 MORTALITY'!E$1,FALSE)=0,"",VLOOKUP($F57,'UNDER 75 MORTALITY'!$B$10:$L$468,'UNDER 75 MORTALITY'!E$1,FALSE))</f>
        <v>32.880783795972199</v>
      </c>
      <c r="J57" s="15">
        <f>IF(VLOOKUP($F57,'UNDER 75 MORTALITY'!$B$10:$L$468,'UNDER 75 MORTALITY'!F$1,FALSE)=0,"",VLOOKUP($F57,'UNDER 75 MORTALITY'!$B$10:$L$468,'UNDER 75 MORTALITY'!F$1,FALSE))</f>
        <v>28.9178526873316</v>
      </c>
      <c r="K57" s="15">
        <f>IF(VLOOKUP($F57,'UNDER 75 MORTALITY'!$B$10:$L$468,'UNDER 75 MORTALITY'!G$1,FALSE)=0,"",VLOOKUP($F57,'UNDER 75 MORTALITY'!$B$10:$L$468,'UNDER 75 MORTALITY'!G$1,FALSE))</f>
        <v>26.566825900768499</v>
      </c>
      <c r="L57" s="15">
        <f>IF(VLOOKUP($F57,'UNDER 75 MORTALITY'!$B$10:$L$468,'UNDER 75 MORTALITY'!H$1,FALSE)=0,"",VLOOKUP($F57,'UNDER 75 MORTALITY'!$B$10:$L$468,'UNDER 75 MORTALITY'!H$1,FALSE))</f>
        <v>24.838008646684798</v>
      </c>
      <c r="M57" s="15">
        <f>IF(VLOOKUP($F57,'UNDER 75 MORTALITY'!$B$10:$L$468,'UNDER 75 MORTALITY'!I$1,FALSE)=0,"",VLOOKUP($F57,'UNDER 75 MORTALITY'!$B$10:$L$468,'UNDER 75 MORTALITY'!I$1,FALSE))</f>
        <v>23.7715297934623</v>
      </c>
      <c r="N57" s="15">
        <f>IF(VLOOKUP($F57,'UNDER 75 MORTALITY'!$B$10:$L$468,'UNDER 75 MORTALITY'!J$1,FALSE)=0,"",VLOOKUP($F57,'UNDER 75 MORTALITY'!$B$10:$L$468,'UNDER 75 MORTALITY'!J$1,FALSE))</f>
        <v>25.972217456335098</v>
      </c>
      <c r="O57" s="15">
        <f>IF(VLOOKUP($F57,'UNDER 75 MORTALITY'!$B$10:$L$468,'UNDER 75 MORTALITY'!K$1,FALSE)=0,"",VLOOKUP($F57,'UNDER 75 MORTALITY'!$B$10:$L$468,'UNDER 75 MORTALITY'!K$1,FALSE))</f>
        <v>23.996947544221499</v>
      </c>
      <c r="P57" s="15">
        <f>IF(VLOOKUP($F57,'UNDER 75 MORTALITY'!$B$10:$L$468,'UNDER 75 MORTALITY'!L$1,FALSE)=0,"",VLOOKUP($F57,'UNDER 75 MORTALITY'!$B$10:$L$468,'UNDER 75 MORTALITY'!L$1,FALSE))</f>
        <v>24.161032074291398</v>
      </c>
      <c r="Q57" s="15">
        <f>IF(VLOOKUP($F57,'UNDER 75 MORTALITY'!$B$10:$N$468,'UNDER 75 MORTALITY'!M$1,FALSE)=0,"",VLOOKUP($F57,'UNDER 75 MORTALITY'!$B$10:$N$468,'UNDER 75 MORTALITY'!M$1,FALSE))</f>
        <v>20.458749192903301</v>
      </c>
      <c r="R57" s="15">
        <f>IF(VLOOKUP($F57,'UNDER 75 MORTALITY'!$B$10:$N$468,'UNDER 75 MORTALITY'!N$1,FALSE)=0,"",VLOOKUP($F57,'UNDER 75 MORTALITY'!$B$10:$N$468,'UNDER 75 MORTALITY'!N$1,FALSE))</f>
        <v>22.837326502118099</v>
      </c>
    </row>
    <row r="58" spans="1:18" ht="51" customHeight="1" x14ac:dyDescent="0.3">
      <c r="B58" s="16"/>
      <c r="C58" s="16"/>
      <c r="D58" s="16"/>
      <c r="F58" s="48" t="s">
        <v>2</v>
      </c>
      <c r="G58" s="49"/>
      <c r="H58" s="50"/>
      <c r="I58" s="17">
        <f>'UNDER 75 MORTALITY'!E475</f>
        <v>30.757777297810144</v>
      </c>
      <c r="J58" s="18">
        <f>'UNDER 75 MORTALITY'!F475</f>
        <v>29.187484861436491</v>
      </c>
      <c r="K58" s="18">
        <f>'UNDER 75 MORTALITY'!G475</f>
        <v>27.919663121203897</v>
      </c>
      <c r="L58" s="18">
        <f>'UNDER 75 MORTALITY'!H475</f>
        <v>26.518249174058845</v>
      </c>
      <c r="M58" s="18">
        <f>'UNDER 75 MORTALITY'!I475</f>
        <v>25.187269240114841</v>
      </c>
      <c r="N58" s="18">
        <f>'UNDER 75 MORTALITY'!J475</f>
        <v>24.707909170823193</v>
      </c>
      <c r="O58" s="18">
        <f>'UNDER 75 MORTALITY'!K475</f>
        <v>24.103689954351328</v>
      </c>
      <c r="P58" s="18">
        <f>'UNDER 75 MORTALITY'!L475</f>
        <v>23.843630943380191</v>
      </c>
      <c r="Q58" s="18">
        <f>'UNDER 75 MORTALITY'!M475</f>
        <v>23.529284544105725</v>
      </c>
      <c r="R58" s="18">
        <f>'UNDER 75 MORTALITY'!N475</f>
        <v>23.094014876501376</v>
      </c>
    </row>
    <row r="59" spans="1:18" ht="51" customHeight="1" thickBot="1" x14ac:dyDescent="0.35">
      <c r="B59" s="16"/>
      <c r="C59" s="16"/>
      <c r="D59" s="16"/>
      <c r="F59" s="51" t="s">
        <v>3</v>
      </c>
      <c r="G59" s="52"/>
      <c r="H59" s="53"/>
      <c r="I59" s="19">
        <f>'UNDER 75 MORTALITY'!E6</f>
        <v>37.171893689544298</v>
      </c>
      <c r="J59" s="20">
        <f>'UNDER 75 MORTALITY'!F6</f>
        <v>34.954292432262299</v>
      </c>
      <c r="K59" s="20">
        <f>'UNDER 75 MORTALITY'!G6</f>
        <v>33.387710472035899</v>
      </c>
      <c r="L59" s="20">
        <f>'UNDER 75 MORTALITY'!H6</f>
        <v>31.961878496325401</v>
      </c>
      <c r="M59" s="20">
        <f>'UNDER 75 MORTALITY'!I6</f>
        <v>30.939002948481502</v>
      </c>
      <c r="N59" s="20">
        <f>'UNDER 75 MORTALITY'!J6</f>
        <v>30.3002885060158</v>
      </c>
      <c r="O59" s="20">
        <f>'UNDER 75 MORTALITY'!K6</f>
        <v>29.6330488484728</v>
      </c>
      <c r="P59" s="20">
        <f>'UNDER 75 MORTALITY'!L6</f>
        <v>29.069366416613001</v>
      </c>
      <c r="Q59" s="20">
        <f>'UNDER 75 MORTALITY'!M6</f>
        <v>28.6475047873232</v>
      </c>
      <c r="R59" s="20">
        <f>'UNDER 75 MORTALITY'!N6</f>
        <v>28.055175004627099</v>
      </c>
    </row>
    <row r="60" spans="1:18" ht="51" customHeight="1" thickTop="1" x14ac:dyDescent="0.3">
      <c r="B60" s="16"/>
      <c r="C60" s="16"/>
      <c r="D60" s="16"/>
      <c r="F60" s="40" t="str">
        <f>"% Gap - "&amp;F57&amp;" to Rural as a Region"</f>
        <v>% Gap - Eden to Rural as a Region</v>
      </c>
      <c r="G60" s="41"/>
      <c r="H60" s="42"/>
      <c r="I60" s="21">
        <f>((I57-I58))</f>
        <v>2.1230064981620558</v>
      </c>
      <c r="J60" s="21">
        <f>((J57-J58))</f>
        <v>-0.26963217410489193</v>
      </c>
      <c r="K60" s="21">
        <f t="shared" ref="K60:N60" si="15">((K57-K58))</f>
        <v>-1.3528372204353971</v>
      </c>
      <c r="L60" s="21">
        <f t="shared" si="15"/>
        <v>-1.6802405273740462</v>
      </c>
      <c r="M60" s="21">
        <f t="shared" si="15"/>
        <v>-1.415739446652541</v>
      </c>
      <c r="N60" s="21">
        <f t="shared" si="15"/>
        <v>1.2643082855119054</v>
      </c>
      <c r="O60" s="21">
        <f t="shared" ref="O60:R60" si="16">((O57-O58))</f>
        <v>-0.10674241012982932</v>
      </c>
      <c r="P60" s="21">
        <f t="shared" si="16"/>
        <v>0.31740113091120747</v>
      </c>
      <c r="Q60" s="21">
        <f t="shared" si="16"/>
        <v>-3.0705353512024232</v>
      </c>
      <c r="R60" s="21">
        <f t="shared" si="16"/>
        <v>-0.25668837438327685</v>
      </c>
    </row>
    <row r="61" spans="1:18" ht="51" customHeight="1" x14ac:dyDescent="0.3">
      <c r="B61" s="16"/>
      <c r="C61" s="16"/>
      <c r="D61" s="16"/>
      <c r="F61" s="43" t="str">
        <f>"% Gap - "&amp;F57&amp;" to England"</f>
        <v>% Gap - Eden to England</v>
      </c>
      <c r="G61" s="44"/>
      <c r="H61" s="45"/>
      <c r="I61" s="21">
        <f>(I57-I59)</f>
        <v>-4.2911098935720986</v>
      </c>
      <c r="J61" s="21">
        <f>(J57-J59)</f>
        <v>-6.0364397449306999</v>
      </c>
      <c r="K61" s="21">
        <f t="shared" ref="K61:N61" si="17">(K57-K59)</f>
        <v>-6.8208845712673991</v>
      </c>
      <c r="L61" s="21">
        <f t="shared" si="17"/>
        <v>-7.1238698496406023</v>
      </c>
      <c r="M61" s="21">
        <f t="shared" si="17"/>
        <v>-7.1674731550192021</v>
      </c>
      <c r="N61" s="21">
        <f t="shared" si="17"/>
        <v>-4.3280710496807018</v>
      </c>
      <c r="O61" s="21">
        <f t="shared" ref="O61:R61" si="18">(O57-O59)</f>
        <v>-5.6361013042513015</v>
      </c>
      <c r="P61" s="21">
        <f t="shared" si="18"/>
        <v>-4.9083343423216022</v>
      </c>
      <c r="Q61" s="21">
        <f t="shared" si="18"/>
        <v>-8.1887555944198986</v>
      </c>
      <c r="R61" s="21">
        <f t="shared" si="18"/>
        <v>-5.2178485025089998</v>
      </c>
    </row>
    <row r="62" spans="1:18" ht="51" customHeight="1" x14ac:dyDescent="0.3">
      <c r="B62" s="16"/>
      <c r="C62" s="16"/>
      <c r="D62" s="16"/>
      <c r="F62" s="43" t="s">
        <v>4</v>
      </c>
      <c r="G62" s="44"/>
      <c r="H62" s="45"/>
      <c r="I62" s="22">
        <f>(I58-I59)</f>
        <v>-6.4141163917341544</v>
      </c>
      <c r="J62" s="23">
        <f>(J58-J59)</f>
        <v>-5.766807570825808</v>
      </c>
      <c r="K62" s="23">
        <f t="shared" ref="K62:N62" si="19">(K58-K59)</f>
        <v>-5.468047350832002</v>
      </c>
      <c r="L62" s="23">
        <f t="shared" si="19"/>
        <v>-5.4436293222665562</v>
      </c>
      <c r="M62" s="23">
        <f t="shared" si="19"/>
        <v>-5.7517337083666611</v>
      </c>
      <c r="N62" s="23">
        <f t="shared" si="19"/>
        <v>-5.5923793351926072</v>
      </c>
      <c r="O62" s="23">
        <f t="shared" ref="O62:R62" si="20">(O58-O59)</f>
        <v>-5.5293588941214722</v>
      </c>
      <c r="P62" s="23">
        <f t="shared" si="20"/>
        <v>-5.2257354732328096</v>
      </c>
      <c r="Q62" s="23">
        <f t="shared" si="20"/>
        <v>-5.1182202432174755</v>
      </c>
      <c r="R62" s="23">
        <f t="shared" si="20"/>
        <v>-4.9611601281257229</v>
      </c>
    </row>
    <row r="63" spans="1:18" s="5" customFormat="1" ht="15" thickBot="1" x14ac:dyDescent="0.35">
      <c r="B63" s="24"/>
      <c r="C63" s="24"/>
      <c r="D63" s="24"/>
      <c r="F63" s="25"/>
      <c r="G63" s="25"/>
      <c r="H63" s="25"/>
      <c r="I63" s="26"/>
      <c r="J63" s="26"/>
      <c r="K63" s="26"/>
      <c r="L63" s="26"/>
      <c r="M63" s="26"/>
      <c r="N63" s="26"/>
    </row>
  </sheetData>
  <sheetProtection algorithmName="SHA-512" hashValue="wBMOHAJsHQQwJ4mrkf3u76wscHcAGHPgYBrAMgGoQqzCZUs4baVHe0GmoZSy1CoXqXzA7/gc+tj8Z3wFifBb2w==" saltValue="PWvQBc+rfYdZFacVS/yW4w==" spinCount="100000" sheet="1" objects="1" scenarios="1"/>
  <protectedRanges>
    <protectedRange sqref="B4" name="Range1"/>
  </protectedRanges>
  <mergeCells count="37">
    <mergeCell ref="F61:H61"/>
    <mergeCell ref="F62:H62"/>
    <mergeCell ref="F53:H53"/>
    <mergeCell ref="F56:H56"/>
    <mergeCell ref="F58:H58"/>
    <mergeCell ref="F59:H59"/>
    <mergeCell ref="F60:H60"/>
    <mergeCell ref="F47:H47"/>
    <mergeCell ref="F49:H49"/>
    <mergeCell ref="F50:H50"/>
    <mergeCell ref="F51:H51"/>
    <mergeCell ref="F52:H52"/>
    <mergeCell ref="F17:H17"/>
    <mergeCell ref="A1:C2"/>
    <mergeCell ref="F11:H11"/>
    <mergeCell ref="F13:H13"/>
    <mergeCell ref="F14:H14"/>
    <mergeCell ref="F15:H15"/>
    <mergeCell ref="F16:H16"/>
    <mergeCell ref="F20:H20"/>
    <mergeCell ref="F22:H22"/>
    <mergeCell ref="F23:H23"/>
    <mergeCell ref="F24:H24"/>
    <mergeCell ref="F25:H25"/>
    <mergeCell ref="F26:H26"/>
    <mergeCell ref="F29:H29"/>
    <mergeCell ref="F31:H31"/>
    <mergeCell ref="F32:H32"/>
    <mergeCell ref="F33:H33"/>
    <mergeCell ref="F42:H42"/>
    <mergeCell ref="F43:H43"/>
    <mergeCell ref="F44:H44"/>
    <mergeCell ref="F34:H34"/>
    <mergeCell ref="F35:H35"/>
    <mergeCell ref="F38:H38"/>
    <mergeCell ref="F40:H40"/>
    <mergeCell ref="F41:H41"/>
  </mergeCells>
  <dataValidations count="1">
    <dataValidation type="list" allowBlank="1" showInputMessage="1" showErrorMessage="1" sqref="B4 D4" xr:uid="{ABBCCB9A-197F-41D5-AA62-E971CE8EEAC1}">
      <formula1>members</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081D-245B-41D8-9826-D1B555200E32}">
  <sheetPr codeName="Sheet10"/>
  <dimension ref="A1:JG509"/>
  <sheetViews>
    <sheetView topLeftCell="C466" zoomScaleNormal="100" workbookViewId="0">
      <selection activeCell="E475" sqref="E475:N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67" x14ac:dyDescent="0.3">
      <c r="B1">
        <v>1</v>
      </c>
      <c r="C1">
        <v>2</v>
      </c>
      <c r="D1">
        <v>3</v>
      </c>
      <c r="E1">
        <v>4</v>
      </c>
      <c r="F1">
        <v>5</v>
      </c>
      <c r="G1">
        <v>6</v>
      </c>
      <c r="H1">
        <v>7</v>
      </c>
      <c r="I1">
        <v>8</v>
      </c>
      <c r="J1">
        <v>9</v>
      </c>
      <c r="K1">
        <v>10</v>
      </c>
      <c r="L1">
        <v>11</v>
      </c>
      <c r="M1">
        <v>12</v>
      </c>
      <c r="N1">
        <v>13</v>
      </c>
      <c r="AA1" t="s">
        <v>1429</v>
      </c>
      <c r="AB1" t="s">
        <v>1430</v>
      </c>
      <c r="AC1" t="s">
        <v>1431</v>
      </c>
      <c r="AD1" t="s">
        <v>1432</v>
      </c>
      <c r="AE1" t="s">
        <v>1433</v>
      </c>
      <c r="AF1" t="s">
        <v>1445</v>
      </c>
      <c r="AG1" t="s">
        <v>1411</v>
      </c>
      <c r="BA1" t="s">
        <v>1429</v>
      </c>
      <c r="BB1" t="s">
        <v>1430</v>
      </c>
      <c r="BC1" t="s">
        <v>1431</v>
      </c>
      <c r="BD1" t="s">
        <v>1432</v>
      </c>
      <c r="BE1" t="s">
        <v>1433</v>
      </c>
      <c r="BF1" t="s">
        <v>1445</v>
      </c>
      <c r="BG1" t="s">
        <v>1411</v>
      </c>
      <c r="CA1" t="s">
        <v>1429</v>
      </c>
      <c r="CB1" t="s">
        <v>1430</v>
      </c>
      <c r="CC1" t="s">
        <v>1431</v>
      </c>
      <c r="CD1" t="s">
        <v>1432</v>
      </c>
      <c r="CE1" t="s">
        <v>1433</v>
      </c>
      <c r="CF1" t="s">
        <v>1445</v>
      </c>
      <c r="CG1" t="s">
        <v>1411</v>
      </c>
      <c r="DA1" t="s">
        <v>1429</v>
      </c>
      <c r="DB1" t="s">
        <v>1430</v>
      </c>
      <c r="DC1" t="s">
        <v>1431</v>
      </c>
      <c r="DD1" t="s">
        <v>1432</v>
      </c>
      <c r="DE1" t="s">
        <v>1433</v>
      </c>
      <c r="DF1" t="s">
        <v>1445</v>
      </c>
      <c r="DG1" t="s">
        <v>1411</v>
      </c>
      <c r="EA1" t="s">
        <v>1429</v>
      </c>
      <c r="EB1" t="s">
        <v>1430</v>
      </c>
      <c r="EC1" t="s">
        <v>1431</v>
      </c>
      <c r="ED1" t="s">
        <v>1432</v>
      </c>
      <c r="EE1" t="s">
        <v>1433</v>
      </c>
      <c r="EF1" t="s">
        <v>1445</v>
      </c>
      <c r="EG1" t="s">
        <v>1411</v>
      </c>
      <c r="FA1" t="s">
        <v>1429</v>
      </c>
      <c r="FB1" t="s">
        <v>1430</v>
      </c>
      <c r="FC1" t="s">
        <v>1431</v>
      </c>
      <c r="FD1" t="s">
        <v>1432</v>
      </c>
      <c r="FE1" t="s">
        <v>1433</v>
      </c>
      <c r="FF1" t="s">
        <v>1445</v>
      </c>
      <c r="FG1" t="s">
        <v>1411</v>
      </c>
      <c r="GA1" t="s">
        <v>1429</v>
      </c>
      <c r="GB1" t="s">
        <v>1430</v>
      </c>
      <c r="GC1" t="s">
        <v>1431</v>
      </c>
      <c r="GD1" t="s">
        <v>1432</v>
      </c>
      <c r="GE1" t="s">
        <v>1433</v>
      </c>
      <c r="GF1" t="s">
        <v>1445</v>
      </c>
      <c r="GG1" t="s">
        <v>1411</v>
      </c>
      <c r="HA1" t="s">
        <v>1429</v>
      </c>
      <c r="HB1" t="s">
        <v>1430</v>
      </c>
      <c r="HC1" t="s">
        <v>1431</v>
      </c>
      <c r="HD1" t="s">
        <v>1432</v>
      </c>
      <c r="HE1" t="s">
        <v>1433</v>
      </c>
      <c r="HF1" t="s">
        <v>1445</v>
      </c>
      <c r="HG1" t="s">
        <v>1411</v>
      </c>
      <c r="IA1" t="s">
        <v>1429</v>
      </c>
      <c r="IB1" t="s">
        <v>1430</v>
      </c>
      <c r="IC1" t="s">
        <v>1431</v>
      </c>
      <c r="ID1" t="s">
        <v>1432</v>
      </c>
      <c r="IE1" t="s">
        <v>1433</v>
      </c>
      <c r="IF1" t="s">
        <v>1445</v>
      </c>
      <c r="IG1" t="s">
        <v>1411</v>
      </c>
      <c r="JA1" t="s">
        <v>1429</v>
      </c>
      <c r="JB1" t="s">
        <v>1430</v>
      </c>
      <c r="JC1" t="s">
        <v>1431</v>
      </c>
      <c r="JD1" t="s">
        <v>1432</v>
      </c>
      <c r="JE1" t="s">
        <v>1433</v>
      </c>
      <c r="JF1" t="s">
        <v>1445</v>
      </c>
      <c r="JG1" t="s">
        <v>1411</v>
      </c>
    </row>
    <row r="2" spans="1:267" x14ac:dyDescent="0.3">
      <c r="AA2" t="s">
        <v>1446</v>
      </c>
      <c r="AB2" t="s">
        <v>3</v>
      </c>
      <c r="AC2" t="s">
        <v>1447</v>
      </c>
      <c r="AD2" t="s">
        <v>1448</v>
      </c>
      <c r="AE2">
        <v>28.055175004627099</v>
      </c>
      <c r="AF2">
        <v>40665.921500000099</v>
      </c>
      <c r="AG2">
        <v>153938729</v>
      </c>
      <c r="BA2" t="s">
        <v>1446</v>
      </c>
      <c r="BB2" t="s">
        <v>3</v>
      </c>
      <c r="BC2" t="s">
        <v>1447</v>
      </c>
      <c r="BD2" t="s">
        <v>1450</v>
      </c>
      <c r="BE2">
        <v>28.6475047873232</v>
      </c>
      <c r="BF2">
        <v>40830.238499999999</v>
      </c>
      <c r="BG2">
        <v>153227988</v>
      </c>
      <c r="CA2" t="s">
        <v>1446</v>
      </c>
      <c r="CB2" t="s">
        <v>3</v>
      </c>
      <c r="CC2" t="s">
        <v>1447</v>
      </c>
      <c r="CD2" t="s">
        <v>1451</v>
      </c>
      <c r="CE2">
        <v>29.069366416613001</v>
      </c>
      <c r="CF2">
        <v>40549.815999999999</v>
      </c>
      <c r="CG2">
        <v>152243180</v>
      </c>
      <c r="DA2" t="s">
        <v>1446</v>
      </c>
      <c r="DB2" t="s">
        <v>3</v>
      </c>
      <c r="DC2" t="s">
        <v>1447</v>
      </c>
      <c r="DD2" t="s">
        <v>1452</v>
      </c>
      <c r="DE2">
        <v>29.6330488484728</v>
      </c>
      <c r="DF2">
        <v>40386.290500000003</v>
      </c>
      <c r="DG2">
        <v>151100863</v>
      </c>
      <c r="EA2" t="s">
        <v>1446</v>
      </c>
      <c r="EB2" t="s">
        <v>3</v>
      </c>
      <c r="EC2" t="s">
        <v>1447</v>
      </c>
      <c r="ED2" t="s">
        <v>1453</v>
      </c>
      <c r="EE2">
        <v>30.3002885060158</v>
      </c>
      <c r="EF2">
        <v>40408.018499999998</v>
      </c>
      <c r="EG2">
        <v>149886504</v>
      </c>
      <c r="FA2" t="s">
        <v>1446</v>
      </c>
      <c r="FB2" t="s">
        <v>3</v>
      </c>
      <c r="FC2" t="s">
        <v>1447</v>
      </c>
      <c r="FD2" t="s">
        <v>1454</v>
      </c>
      <c r="FE2">
        <v>30.939002948481502</v>
      </c>
      <c r="FF2">
        <v>40426.504999999997</v>
      </c>
      <c r="FG2">
        <v>148807705</v>
      </c>
      <c r="GA2" t="s">
        <v>1446</v>
      </c>
      <c r="GB2" t="s">
        <v>3</v>
      </c>
      <c r="GC2" t="s">
        <v>1447</v>
      </c>
      <c r="GD2" t="s">
        <v>1455</v>
      </c>
      <c r="GE2">
        <v>31.961878496325401</v>
      </c>
      <c r="GF2">
        <v>40911.133500000004</v>
      </c>
      <c r="GG2">
        <v>147835595</v>
      </c>
      <c r="HA2" t="s">
        <v>1446</v>
      </c>
      <c r="HB2" t="s">
        <v>3</v>
      </c>
      <c r="HC2" t="s">
        <v>1447</v>
      </c>
      <c r="HD2" t="s">
        <v>1456</v>
      </c>
      <c r="HE2">
        <v>33.387710472035899</v>
      </c>
      <c r="HF2">
        <v>42029.389620000002</v>
      </c>
      <c r="HG2">
        <v>146820685</v>
      </c>
      <c r="IA2" t="s">
        <v>1446</v>
      </c>
      <c r="IB2" t="s">
        <v>3</v>
      </c>
      <c r="IC2" t="s">
        <v>1447</v>
      </c>
      <c r="ID2" t="s">
        <v>1457</v>
      </c>
      <c r="IE2">
        <v>34.954292432262299</v>
      </c>
      <c r="IF2">
        <v>43331.700290000001</v>
      </c>
      <c r="IG2">
        <v>145722843</v>
      </c>
      <c r="JA2" t="s">
        <v>1446</v>
      </c>
      <c r="JB2" t="s">
        <v>3</v>
      </c>
      <c r="JC2" t="s">
        <v>1447</v>
      </c>
      <c r="JD2" t="s">
        <v>1458</v>
      </c>
      <c r="JE2">
        <v>37.171893689544298</v>
      </c>
      <c r="JF2">
        <v>45407.327790000003</v>
      </c>
      <c r="JG2">
        <v>144592890</v>
      </c>
    </row>
    <row r="3" spans="1:267" x14ac:dyDescent="0.3">
      <c r="E3" t="s">
        <v>1459</v>
      </c>
      <c r="AA3" t="s">
        <v>1446</v>
      </c>
      <c r="AB3" t="s">
        <v>129</v>
      </c>
      <c r="AC3" t="s">
        <v>1447</v>
      </c>
      <c r="AD3" t="s">
        <v>1448</v>
      </c>
      <c r="AE3">
        <v>40.050965591715297</v>
      </c>
      <c r="AF3">
        <v>102.136</v>
      </c>
      <c r="AG3">
        <v>255741</v>
      </c>
      <c r="BA3" t="s">
        <v>1446</v>
      </c>
      <c r="BB3" t="s">
        <v>129</v>
      </c>
      <c r="BC3" t="s">
        <v>1447</v>
      </c>
      <c r="BD3" t="s">
        <v>1450</v>
      </c>
      <c r="BE3">
        <v>39.648855039088197</v>
      </c>
      <c r="BF3">
        <v>98.642499999999998</v>
      </c>
      <c r="BG3">
        <v>255009</v>
      </c>
      <c r="CA3" t="s">
        <v>1446</v>
      </c>
      <c r="CB3" t="s">
        <v>129</v>
      </c>
      <c r="CC3" t="s">
        <v>1447</v>
      </c>
      <c r="CD3" t="s">
        <v>1451</v>
      </c>
      <c r="CE3">
        <v>38.890063527046301</v>
      </c>
      <c r="CF3">
        <v>94.6815</v>
      </c>
      <c r="CG3">
        <v>254196</v>
      </c>
      <c r="DA3" t="s">
        <v>1446</v>
      </c>
      <c r="DB3" t="s">
        <v>129</v>
      </c>
      <c r="DC3" t="s">
        <v>1447</v>
      </c>
      <c r="DD3" t="s">
        <v>1452</v>
      </c>
      <c r="DE3">
        <v>38.522082009765697</v>
      </c>
      <c r="DF3">
        <v>92.155500000000004</v>
      </c>
      <c r="DG3">
        <v>253714</v>
      </c>
      <c r="EA3" t="s">
        <v>1446</v>
      </c>
      <c r="EB3" t="s">
        <v>129</v>
      </c>
      <c r="EC3" t="s">
        <v>1447</v>
      </c>
      <c r="ED3" t="s">
        <v>1453</v>
      </c>
      <c r="EE3">
        <v>39.120696805684801</v>
      </c>
      <c r="EF3">
        <v>91.629499999999993</v>
      </c>
      <c r="EG3">
        <v>253637</v>
      </c>
      <c r="FA3" t="s">
        <v>1446</v>
      </c>
      <c r="FB3" t="s">
        <v>129</v>
      </c>
      <c r="FC3" t="s">
        <v>1447</v>
      </c>
      <c r="FD3" t="s">
        <v>1454</v>
      </c>
      <c r="FE3">
        <v>38.2429067417699</v>
      </c>
      <c r="FF3">
        <v>89.135999999999996</v>
      </c>
      <c r="FG3">
        <v>253797</v>
      </c>
      <c r="GA3" t="s">
        <v>1446</v>
      </c>
      <c r="GB3" t="s">
        <v>129</v>
      </c>
      <c r="GC3" t="s">
        <v>1447</v>
      </c>
      <c r="GD3" t="s">
        <v>1455</v>
      </c>
      <c r="GE3">
        <v>37.435140077101998</v>
      </c>
      <c r="GF3">
        <v>86.155500000000004</v>
      </c>
      <c r="GG3">
        <v>253923</v>
      </c>
      <c r="HA3" t="s">
        <v>1446</v>
      </c>
      <c r="HB3" t="s">
        <v>129</v>
      </c>
      <c r="HC3" t="s">
        <v>1447</v>
      </c>
      <c r="HD3" t="s">
        <v>1456</v>
      </c>
      <c r="HE3">
        <v>39.987137309489498</v>
      </c>
      <c r="HF3">
        <v>91.881069999999994</v>
      </c>
      <c r="HG3">
        <v>253643</v>
      </c>
      <c r="IA3" t="s">
        <v>1446</v>
      </c>
      <c r="IB3" t="s">
        <v>129</v>
      </c>
      <c r="IC3" t="s">
        <v>1447</v>
      </c>
      <c r="ID3" t="s">
        <v>1457</v>
      </c>
      <c r="IE3">
        <v>40.8245993108332</v>
      </c>
      <c r="IF3">
        <v>94.089079999999996</v>
      </c>
      <c r="IG3">
        <v>253557</v>
      </c>
      <c r="JA3" t="s">
        <v>1446</v>
      </c>
      <c r="JB3" t="s">
        <v>129</v>
      </c>
      <c r="JC3" t="s">
        <v>1447</v>
      </c>
      <c r="JD3" t="s">
        <v>1458</v>
      </c>
      <c r="JE3">
        <v>42.6858696019194</v>
      </c>
      <c r="JF3">
        <v>97.619150000000005</v>
      </c>
      <c r="JG3">
        <v>253440</v>
      </c>
    </row>
    <row r="4" spans="1:267" x14ac:dyDescent="0.3">
      <c r="A4" t="s">
        <v>1284</v>
      </c>
      <c r="B4" t="s">
        <v>1285</v>
      </c>
      <c r="E4" t="s">
        <v>1458</v>
      </c>
      <c r="F4" t="s">
        <v>1457</v>
      </c>
      <c r="G4" t="s">
        <v>1456</v>
      </c>
      <c r="H4" t="s">
        <v>1455</v>
      </c>
      <c r="I4" t="s">
        <v>1454</v>
      </c>
      <c r="J4" t="s">
        <v>1453</v>
      </c>
      <c r="K4" t="s">
        <v>1452</v>
      </c>
      <c r="L4" t="s">
        <v>1451</v>
      </c>
      <c r="M4" t="s">
        <v>1450</v>
      </c>
      <c r="N4" t="s">
        <v>1448</v>
      </c>
      <c r="O4" s="30"/>
      <c r="P4" s="30"/>
      <c r="AA4" t="s">
        <v>1446</v>
      </c>
      <c r="AB4" t="s">
        <v>174</v>
      </c>
      <c r="AC4" t="s">
        <v>1447</v>
      </c>
      <c r="AD4" t="s">
        <v>1448</v>
      </c>
      <c r="AE4">
        <v>42.261243630336502</v>
      </c>
      <c r="AF4">
        <v>143.41499999999999</v>
      </c>
      <c r="AG4">
        <v>391063</v>
      </c>
      <c r="BA4" t="s">
        <v>1446</v>
      </c>
      <c r="BB4" t="s">
        <v>174</v>
      </c>
      <c r="BC4" t="s">
        <v>1447</v>
      </c>
      <c r="BD4" t="s">
        <v>1450</v>
      </c>
      <c r="BE4">
        <v>50.917027765488697</v>
      </c>
      <c r="BF4">
        <v>169.785</v>
      </c>
      <c r="BG4">
        <v>390574</v>
      </c>
      <c r="CA4" t="s">
        <v>1446</v>
      </c>
      <c r="CB4" t="s">
        <v>174</v>
      </c>
      <c r="CC4" t="s">
        <v>1447</v>
      </c>
      <c r="CD4" t="s">
        <v>1451</v>
      </c>
      <c r="CE4">
        <v>48.503897634610098</v>
      </c>
      <c r="CF4">
        <v>158.35</v>
      </c>
      <c r="CG4">
        <v>389404</v>
      </c>
      <c r="DA4" t="s">
        <v>1446</v>
      </c>
      <c r="DB4" t="s">
        <v>174</v>
      </c>
      <c r="DC4" t="s">
        <v>1447</v>
      </c>
      <c r="DD4" t="s">
        <v>1452</v>
      </c>
      <c r="DE4">
        <v>48.654741602696198</v>
      </c>
      <c r="DF4">
        <v>155.8175</v>
      </c>
      <c r="DG4">
        <v>387784</v>
      </c>
      <c r="EA4" t="s">
        <v>1446</v>
      </c>
      <c r="EB4" t="s">
        <v>174</v>
      </c>
      <c r="EC4" t="s">
        <v>1447</v>
      </c>
      <c r="ED4" t="s">
        <v>1453</v>
      </c>
      <c r="EE4">
        <v>43.236023334110101</v>
      </c>
      <c r="EF4">
        <v>136.93450000000001</v>
      </c>
      <c r="EG4">
        <v>386449</v>
      </c>
      <c r="FA4" t="s">
        <v>1446</v>
      </c>
      <c r="FB4" t="s">
        <v>174</v>
      </c>
      <c r="FC4" t="s">
        <v>1447</v>
      </c>
      <c r="FD4" t="s">
        <v>1454</v>
      </c>
      <c r="FE4">
        <v>44.988724377965497</v>
      </c>
      <c r="FF4">
        <v>140.8955</v>
      </c>
      <c r="FG4">
        <v>386076</v>
      </c>
      <c r="GA4" t="s">
        <v>1446</v>
      </c>
      <c r="GB4" t="s">
        <v>174</v>
      </c>
      <c r="GC4" t="s">
        <v>1447</v>
      </c>
      <c r="GD4" t="s">
        <v>1455</v>
      </c>
      <c r="GE4">
        <v>44.973011782957698</v>
      </c>
      <c r="GF4">
        <v>139.99950000000001</v>
      </c>
      <c r="GG4">
        <v>385812</v>
      </c>
      <c r="HA4" t="s">
        <v>1446</v>
      </c>
      <c r="HB4" t="s">
        <v>174</v>
      </c>
      <c r="HC4" t="s">
        <v>1447</v>
      </c>
      <c r="HD4" t="s">
        <v>1456</v>
      </c>
      <c r="HE4">
        <v>44.656778690653198</v>
      </c>
      <c r="HF4">
        <v>138.92440999999999</v>
      </c>
      <c r="HG4">
        <v>384914</v>
      </c>
      <c r="IA4" t="s">
        <v>1446</v>
      </c>
      <c r="IB4" t="s">
        <v>174</v>
      </c>
      <c r="IC4" t="s">
        <v>1447</v>
      </c>
      <c r="ID4" t="s">
        <v>1457</v>
      </c>
      <c r="IE4">
        <v>47.317320389347401</v>
      </c>
      <c r="IF4">
        <v>147.51754</v>
      </c>
      <c r="IG4">
        <v>383706</v>
      </c>
      <c r="JA4" t="s">
        <v>1446</v>
      </c>
      <c r="JB4" t="s">
        <v>174</v>
      </c>
      <c r="JC4" t="s">
        <v>1447</v>
      </c>
      <c r="JD4" t="s">
        <v>1458</v>
      </c>
      <c r="JE4">
        <v>47.011433534003999</v>
      </c>
      <c r="JF4">
        <v>146.65995000000001</v>
      </c>
      <c r="JG4">
        <v>383358</v>
      </c>
    </row>
    <row r="5" spans="1:267" x14ac:dyDescent="0.3">
      <c r="AA5" t="s">
        <v>1446</v>
      </c>
      <c r="AB5" t="s">
        <v>208</v>
      </c>
      <c r="AC5" t="s">
        <v>1447</v>
      </c>
      <c r="AD5" t="s">
        <v>1448</v>
      </c>
      <c r="AE5">
        <v>36.8387795342855</v>
      </c>
      <c r="AF5">
        <v>151.88900000000001</v>
      </c>
      <c r="AG5">
        <v>368421</v>
      </c>
      <c r="BA5" t="s">
        <v>1446</v>
      </c>
      <c r="BB5" t="s">
        <v>208</v>
      </c>
      <c r="BC5" t="s">
        <v>1447</v>
      </c>
      <c r="BD5" t="s">
        <v>1450</v>
      </c>
      <c r="BE5">
        <v>36.059604399028501</v>
      </c>
      <c r="BF5">
        <v>146.863</v>
      </c>
      <c r="BG5">
        <v>367742</v>
      </c>
      <c r="CA5" t="s">
        <v>1446</v>
      </c>
      <c r="CB5" t="s">
        <v>208</v>
      </c>
      <c r="CC5" t="s">
        <v>1447</v>
      </c>
      <c r="CD5" t="s">
        <v>1451</v>
      </c>
      <c r="CE5">
        <v>38.915694897471099</v>
      </c>
      <c r="CF5">
        <v>155.73949999999999</v>
      </c>
      <c r="CG5">
        <v>367062</v>
      </c>
      <c r="DA5" t="s">
        <v>1446</v>
      </c>
      <c r="DB5" t="s">
        <v>208</v>
      </c>
      <c r="DC5" t="s">
        <v>1447</v>
      </c>
      <c r="DD5" t="s">
        <v>1452</v>
      </c>
      <c r="DE5">
        <v>38.396233801582298</v>
      </c>
      <c r="DF5">
        <v>152.285</v>
      </c>
      <c r="DG5">
        <v>366818</v>
      </c>
      <c r="EA5" t="s">
        <v>1446</v>
      </c>
      <c r="EB5" t="s">
        <v>208</v>
      </c>
      <c r="EC5" t="s">
        <v>1447</v>
      </c>
      <c r="ED5" t="s">
        <v>1453</v>
      </c>
      <c r="EE5">
        <v>36.690089947242001</v>
      </c>
      <c r="EF5">
        <v>143.88900000000001</v>
      </c>
      <c r="EG5">
        <v>367105</v>
      </c>
      <c r="FA5" t="s">
        <v>1446</v>
      </c>
      <c r="FB5" t="s">
        <v>208</v>
      </c>
      <c r="FC5" t="s">
        <v>1447</v>
      </c>
      <c r="FD5" t="s">
        <v>1454</v>
      </c>
      <c r="FE5">
        <v>33.815607032435501</v>
      </c>
      <c r="FF5">
        <v>131.45400000000001</v>
      </c>
      <c r="FG5">
        <v>367604</v>
      </c>
      <c r="GA5" t="s">
        <v>1446</v>
      </c>
      <c r="GB5" t="s">
        <v>208</v>
      </c>
      <c r="GC5" t="s">
        <v>1447</v>
      </c>
      <c r="GD5" t="s">
        <v>1455</v>
      </c>
      <c r="GE5">
        <v>36.698131865548497</v>
      </c>
      <c r="GF5">
        <v>140.86949999999999</v>
      </c>
      <c r="GG5">
        <v>368625</v>
      </c>
      <c r="HA5" t="s">
        <v>1446</v>
      </c>
      <c r="HB5" t="s">
        <v>208</v>
      </c>
      <c r="HC5" t="s">
        <v>1447</v>
      </c>
      <c r="HD5" t="s">
        <v>1456</v>
      </c>
      <c r="HE5">
        <v>34.951119460127799</v>
      </c>
      <c r="HF5">
        <v>132.53167999999999</v>
      </c>
      <c r="HG5">
        <v>369751</v>
      </c>
      <c r="IA5" t="s">
        <v>1446</v>
      </c>
      <c r="IB5" t="s">
        <v>208</v>
      </c>
      <c r="IC5" t="s">
        <v>1447</v>
      </c>
      <c r="ID5" t="s">
        <v>1457</v>
      </c>
      <c r="IE5">
        <v>34.764227827966799</v>
      </c>
      <c r="IF5">
        <v>131.35764</v>
      </c>
      <c r="IG5">
        <v>371374</v>
      </c>
      <c r="JA5" t="s">
        <v>1446</v>
      </c>
      <c r="JB5" t="s">
        <v>208</v>
      </c>
      <c r="JC5" t="s">
        <v>1447</v>
      </c>
      <c r="JD5" t="s">
        <v>1458</v>
      </c>
      <c r="JE5">
        <v>36.957206092336399</v>
      </c>
      <c r="JF5">
        <v>138.15383</v>
      </c>
      <c r="JG5">
        <v>373215</v>
      </c>
    </row>
    <row r="6" spans="1:267" x14ac:dyDescent="0.3">
      <c r="A6" t="s">
        <v>3</v>
      </c>
      <c r="B6" t="s">
        <v>3</v>
      </c>
      <c r="E6">
        <f>JE2</f>
        <v>37.171893689544298</v>
      </c>
      <c r="F6">
        <v>34.954292432262299</v>
      </c>
      <c r="G6">
        <v>33.387710472035899</v>
      </c>
      <c r="H6">
        <v>31.961878496325401</v>
      </c>
      <c r="I6">
        <v>30.939002948481502</v>
      </c>
      <c r="J6">
        <v>30.3002885060158</v>
      </c>
      <c r="K6">
        <v>29.6330488484728</v>
      </c>
      <c r="L6">
        <v>29.069366416613001</v>
      </c>
      <c r="M6">
        <v>28.6475047873232</v>
      </c>
      <c r="N6">
        <v>28.055175004627099</v>
      </c>
      <c r="AA6" t="s">
        <v>1446</v>
      </c>
      <c r="AB6" t="s">
        <v>260</v>
      </c>
      <c r="AC6" t="s">
        <v>1447</v>
      </c>
      <c r="AD6" t="s">
        <v>1448</v>
      </c>
      <c r="AE6">
        <v>29.053981280704299</v>
      </c>
      <c r="AF6">
        <v>152.92150000000001</v>
      </c>
      <c r="AG6">
        <v>543514</v>
      </c>
      <c r="BA6" t="s">
        <v>1446</v>
      </c>
      <c r="BB6" t="s">
        <v>260</v>
      </c>
      <c r="BC6" t="s">
        <v>1447</v>
      </c>
      <c r="BD6" t="s">
        <v>1450</v>
      </c>
      <c r="BE6">
        <v>29.133836043138601</v>
      </c>
      <c r="BF6">
        <v>149.97999999999999</v>
      </c>
      <c r="BG6">
        <v>542944</v>
      </c>
      <c r="CA6" t="s">
        <v>1446</v>
      </c>
      <c r="CB6" t="s">
        <v>260</v>
      </c>
      <c r="CC6" t="s">
        <v>1447</v>
      </c>
      <c r="CD6" t="s">
        <v>1451</v>
      </c>
      <c r="CE6">
        <v>30.268328620867901</v>
      </c>
      <c r="CF6">
        <v>150.941</v>
      </c>
      <c r="CG6">
        <v>541373</v>
      </c>
      <c r="DA6" t="s">
        <v>1446</v>
      </c>
      <c r="DB6" t="s">
        <v>260</v>
      </c>
      <c r="DC6" t="s">
        <v>1447</v>
      </c>
      <c r="DD6" t="s">
        <v>1452</v>
      </c>
      <c r="DE6">
        <v>34.158493134588703</v>
      </c>
      <c r="DF6">
        <v>167.38249999999999</v>
      </c>
      <c r="DG6">
        <v>539751</v>
      </c>
      <c r="EA6" t="s">
        <v>1446</v>
      </c>
      <c r="EB6" t="s">
        <v>260</v>
      </c>
      <c r="EC6" t="s">
        <v>1447</v>
      </c>
      <c r="ED6" t="s">
        <v>1453</v>
      </c>
      <c r="EE6">
        <v>33.736262058220198</v>
      </c>
      <c r="EF6">
        <v>160.88249999999999</v>
      </c>
      <c r="EG6">
        <v>537956</v>
      </c>
      <c r="FA6" t="s">
        <v>1446</v>
      </c>
      <c r="FB6" t="s">
        <v>260</v>
      </c>
      <c r="FC6" t="s">
        <v>1447</v>
      </c>
      <c r="FD6" t="s">
        <v>1454</v>
      </c>
      <c r="FE6">
        <v>34.099019330969703</v>
      </c>
      <c r="FF6">
        <v>160.876</v>
      </c>
      <c r="FG6">
        <v>536231</v>
      </c>
      <c r="GA6" t="s">
        <v>1446</v>
      </c>
      <c r="GB6" t="s">
        <v>260</v>
      </c>
      <c r="GC6" t="s">
        <v>1447</v>
      </c>
      <c r="GD6" t="s">
        <v>1455</v>
      </c>
      <c r="GE6">
        <v>34.688032307539103</v>
      </c>
      <c r="GF6">
        <v>160.8175</v>
      </c>
      <c r="GG6">
        <v>534800</v>
      </c>
      <c r="HA6" t="s">
        <v>1446</v>
      </c>
      <c r="HB6" t="s">
        <v>260</v>
      </c>
      <c r="HC6" t="s">
        <v>1447</v>
      </c>
      <c r="HD6" t="s">
        <v>1456</v>
      </c>
      <c r="HE6">
        <v>36.9622453592808</v>
      </c>
      <c r="HF6">
        <v>170.74968000000001</v>
      </c>
      <c r="HG6">
        <v>533295</v>
      </c>
      <c r="IA6" t="s">
        <v>1446</v>
      </c>
      <c r="IB6" t="s">
        <v>260</v>
      </c>
      <c r="IC6" t="s">
        <v>1447</v>
      </c>
      <c r="ID6" t="s">
        <v>1457</v>
      </c>
      <c r="IE6">
        <v>40.237882094943203</v>
      </c>
      <c r="IF6">
        <v>182.75421</v>
      </c>
      <c r="IG6">
        <v>531801</v>
      </c>
      <c r="JA6" t="s">
        <v>1446</v>
      </c>
      <c r="JB6" t="s">
        <v>260</v>
      </c>
      <c r="JC6" t="s">
        <v>1447</v>
      </c>
      <c r="JD6" t="s">
        <v>1458</v>
      </c>
      <c r="JE6">
        <v>42.390012834601102</v>
      </c>
      <c r="JF6">
        <v>189.27435</v>
      </c>
      <c r="JG6">
        <v>529846</v>
      </c>
    </row>
    <row r="7" spans="1:267" x14ac:dyDescent="0.3">
      <c r="AA7" t="s">
        <v>1446</v>
      </c>
      <c r="AB7" t="s">
        <v>80</v>
      </c>
      <c r="AC7" t="s">
        <v>1447</v>
      </c>
      <c r="AD7" t="s">
        <v>1448</v>
      </c>
      <c r="AE7">
        <v>31.0622481132567</v>
      </c>
      <c r="AF7">
        <v>93.577500000000001</v>
      </c>
      <c r="AG7">
        <v>289882</v>
      </c>
      <c r="BA7" t="s">
        <v>1446</v>
      </c>
      <c r="BB7" t="s">
        <v>80</v>
      </c>
      <c r="BC7" t="s">
        <v>1447</v>
      </c>
      <c r="BD7" t="s">
        <v>1450</v>
      </c>
      <c r="BE7">
        <v>33.7860391984822</v>
      </c>
      <c r="BF7">
        <v>99.551500000000004</v>
      </c>
      <c r="BG7">
        <v>289896</v>
      </c>
      <c r="CA7" t="s">
        <v>1446</v>
      </c>
      <c r="CB7" t="s">
        <v>80</v>
      </c>
      <c r="CC7" t="s">
        <v>1447</v>
      </c>
      <c r="CD7" t="s">
        <v>1451</v>
      </c>
      <c r="CE7">
        <v>33.0333628762234</v>
      </c>
      <c r="CF7">
        <v>95.077500000000001</v>
      </c>
      <c r="CG7">
        <v>289725</v>
      </c>
      <c r="DA7" t="s">
        <v>1446</v>
      </c>
      <c r="DB7" t="s">
        <v>80</v>
      </c>
      <c r="DC7" t="s">
        <v>1447</v>
      </c>
      <c r="DD7" t="s">
        <v>1452</v>
      </c>
      <c r="DE7">
        <v>35.710820007343301</v>
      </c>
      <c r="DF7">
        <v>100.571</v>
      </c>
      <c r="DG7">
        <v>289694</v>
      </c>
      <c r="EA7" t="s">
        <v>1446</v>
      </c>
      <c r="EB7" t="s">
        <v>80</v>
      </c>
      <c r="EC7" t="s">
        <v>1447</v>
      </c>
      <c r="ED7" t="s">
        <v>1453</v>
      </c>
      <c r="EE7">
        <v>32.854513538486998</v>
      </c>
      <c r="EF7">
        <v>91.1815</v>
      </c>
      <c r="EG7">
        <v>289646</v>
      </c>
      <c r="FA7" t="s">
        <v>1446</v>
      </c>
      <c r="FB7" t="s">
        <v>80</v>
      </c>
      <c r="FC7" t="s">
        <v>1447</v>
      </c>
      <c r="FD7" t="s">
        <v>1454</v>
      </c>
      <c r="FE7">
        <v>34.908708388896798</v>
      </c>
      <c r="FF7">
        <v>96.213999999999999</v>
      </c>
      <c r="FG7">
        <v>289682</v>
      </c>
      <c r="GA7" t="s">
        <v>1446</v>
      </c>
      <c r="GB7" t="s">
        <v>80</v>
      </c>
      <c r="GC7" t="s">
        <v>1447</v>
      </c>
      <c r="GD7" t="s">
        <v>1455</v>
      </c>
      <c r="GE7">
        <v>34.167801221019602</v>
      </c>
      <c r="GF7">
        <v>94.200999999999993</v>
      </c>
      <c r="GG7">
        <v>289950</v>
      </c>
      <c r="HA7" t="s">
        <v>1446</v>
      </c>
      <c r="HB7" t="s">
        <v>80</v>
      </c>
      <c r="HC7" t="s">
        <v>1447</v>
      </c>
      <c r="HD7" t="s">
        <v>1456</v>
      </c>
      <c r="HE7">
        <v>36.0414250095955</v>
      </c>
      <c r="HF7">
        <v>98.261679999999998</v>
      </c>
      <c r="HG7">
        <v>289687</v>
      </c>
      <c r="IA7" t="s">
        <v>1446</v>
      </c>
      <c r="IB7" t="s">
        <v>80</v>
      </c>
      <c r="IC7" t="s">
        <v>1447</v>
      </c>
      <c r="ID7" t="s">
        <v>1457</v>
      </c>
      <c r="IE7">
        <v>39.144948890694899</v>
      </c>
      <c r="IF7">
        <v>104.04575</v>
      </c>
      <c r="IG7">
        <v>289066</v>
      </c>
      <c r="JA7" t="s">
        <v>1446</v>
      </c>
      <c r="JB7" t="s">
        <v>80</v>
      </c>
      <c r="JC7" t="s">
        <v>1447</v>
      </c>
      <c r="JD7" t="s">
        <v>1458</v>
      </c>
      <c r="JE7">
        <v>43.549940826437499</v>
      </c>
      <c r="JF7">
        <v>112.80988000000001</v>
      </c>
      <c r="JG7">
        <v>287604</v>
      </c>
    </row>
    <row r="8" spans="1:267" x14ac:dyDescent="0.3">
      <c r="A8" t="s">
        <v>1325</v>
      </c>
      <c r="AA8" t="s">
        <v>1446</v>
      </c>
      <c r="AB8" t="s">
        <v>120</v>
      </c>
      <c r="AC8" t="s">
        <v>1447</v>
      </c>
      <c r="AD8" t="s">
        <v>1448</v>
      </c>
      <c r="AE8">
        <v>35.6068164506285</v>
      </c>
      <c r="AF8">
        <v>127.0385</v>
      </c>
      <c r="AG8">
        <v>357447</v>
      </c>
      <c r="BA8" t="s">
        <v>1446</v>
      </c>
      <c r="BB8" t="s">
        <v>120</v>
      </c>
      <c r="BC8" t="s">
        <v>1447</v>
      </c>
      <c r="BD8" t="s">
        <v>1450</v>
      </c>
      <c r="BE8">
        <v>35.193025539410499</v>
      </c>
      <c r="BF8">
        <v>123.9735</v>
      </c>
      <c r="BG8">
        <v>355952</v>
      </c>
      <c r="CA8" t="s">
        <v>1446</v>
      </c>
      <c r="CB8" t="s">
        <v>120</v>
      </c>
      <c r="CC8" t="s">
        <v>1447</v>
      </c>
      <c r="CD8" t="s">
        <v>1451</v>
      </c>
      <c r="CE8">
        <v>36.145018401316101</v>
      </c>
      <c r="CF8">
        <v>124.41500000000001</v>
      </c>
      <c r="CG8">
        <v>354736</v>
      </c>
      <c r="DA8" t="s">
        <v>1446</v>
      </c>
      <c r="DB8" t="s">
        <v>120</v>
      </c>
      <c r="DC8" t="s">
        <v>1447</v>
      </c>
      <c r="DD8" t="s">
        <v>1452</v>
      </c>
      <c r="DE8">
        <v>36.659313809056698</v>
      </c>
      <c r="DF8">
        <v>121.92149999999999</v>
      </c>
      <c r="DG8">
        <v>354037</v>
      </c>
      <c r="EA8" t="s">
        <v>1446</v>
      </c>
      <c r="EB8" t="s">
        <v>120</v>
      </c>
      <c r="EC8" t="s">
        <v>1447</v>
      </c>
      <c r="ED8" t="s">
        <v>1453</v>
      </c>
      <c r="EE8">
        <v>38.7350594776916</v>
      </c>
      <c r="EF8">
        <v>125.941</v>
      </c>
      <c r="EG8">
        <v>353254</v>
      </c>
      <c r="FA8" t="s">
        <v>1446</v>
      </c>
      <c r="FB8" t="s">
        <v>120</v>
      </c>
      <c r="FC8" t="s">
        <v>1447</v>
      </c>
      <c r="FD8" t="s">
        <v>1454</v>
      </c>
      <c r="FE8">
        <v>42.137921389947003</v>
      </c>
      <c r="FF8">
        <v>133.441</v>
      </c>
      <c r="FG8">
        <v>352735</v>
      </c>
      <c r="GA8" t="s">
        <v>1446</v>
      </c>
      <c r="GB8" t="s">
        <v>120</v>
      </c>
      <c r="GC8" t="s">
        <v>1447</v>
      </c>
      <c r="GD8" t="s">
        <v>1455</v>
      </c>
      <c r="GE8">
        <v>42.806936983552703</v>
      </c>
      <c r="GF8">
        <v>132.92150000000001</v>
      </c>
      <c r="GG8">
        <v>352459</v>
      </c>
      <c r="HA8" t="s">
        <v>1446</v>
      </c>
      <c r="HB8" t="s">
        <v>120</v>
      </c>
      <c r="HC8" t="s">
        <v>1447</v>
      </c>
      <c r="HD8" t="s">
        <v>1456</v>
      </c>
      <c r="HE8">
        <v>48.374786338077698</v>
      </c>
      <c r="HF8">
        <v>147.99141</v>
      </c>
      <c r="HG8">
        <v>351733</v>
      </c>
      <c r="IA8" t="s">
        <v>1446</v>
      </c>
      <c r="IB8" t="s">
        <v>120</v>
      </c>
      <c r="IC8" t="s">
        <v>1447</v>
      </c>
      <c r="ID8" t="s">
        <v>1457</v>
      </c>
      <c r="IE8">
        <v>49.654264263164002</v>
      </c>
      <c r="IF8">
        <v>147.61676</v>
      </c>
      <c r="IG8">
        <v>350295</v>
      </c>
      <c r="JA8" t="s">
        <v>1446</v>
      </c>
      <c r="JB8" t="s">
        <v>120</v>
      </c>
      <c r="JC8" t="s">
        <v>1447</v>
      </c>
      <c r="JD8" t="s">
        <v>1458</v>
      </c>
      <c r="JE8">
        <v>51.6593313947862</v>
      </c>
      <c r="JF8">
        <v>149.64345</v>
      </c>
      <c r="JG8">
        <v>348120</v>
      </c>
    </row>
    <row r="9" spans="1:267" x14ac:dyDescent="0.3">
      <c r="AA9" t="s">
        <v>1446</v>
      </c>
      <c r="AB9" t="s">
        <v>292</v>
      </c>
      <c r="AC9" t="s">
        <v>1447</v>
      </c>
      <c r="AD9" t="s">
        <v>1448</v>
      </c>
      <c r="AE9">
        <v>31.469910154995599</v>
      </c>
      <c r="AF9">
        <v>179.798</v>
      </c>
      <c r="AG9">
        <v>576820</v>
      </c>
      <c r="BA9" t="s">
        <v>1446</v>
      </c>
      <c r="BB9" t="s">
        <v>292</v>
      </c>
      <c r="BC9" t="s">
        <v>1447</v>
      </c>
      <c r="BD9" t="s">
        <v>1450</v>
      </c>
      <c r="BE9">
        <v>31.383458048116299</v>
      </c>
      <c r="BF9">
        <v>176.3175</v>
      </c>
      <c r="BG9">
        <v>577456</v>
      </c>
      <c r="CA9" t="s">
        <v>1446</v>
      </c>
      <c r="CB9" t="s">
        <v>292</v>
      </c>
      <c r="CC9" t="s">
        <v>1447</v>
      </c>
      <c r="CD9" t="s">
        <v>1451</v>
      </c>
      <c r="CE9">
        <v>31.1680238743152</v>
      </c>
      <c r="CF9">
        <v>171.88249999999999</v>
      </c>
      <c r="CG9">
        <v>577080</v>
      </c>
      <c r="DA9" t="s">
        <v>1446</v>
      </c>
      <c r="DB9" t="s">
        <v>292</v>
      </c>
      <c r="DC9" t="s">
        <v>1447</v>
      </c>
      <c r="DD9" t="s">
        <v>1452</v>
      </c>
      <c r="DE9">
        <v>32.7293431516119</v>
      </c>
      <c r="DF9">
        <v>177.34350000000001</v>
      </c>
      <c r="DG9">
        <v>575459</v>
      </c>
      <c r="EA9" t="s">
        <v>1446</v>
      </c>
      <c r="EB9" t="s">
        <v>292</v>
      </c>
      <c r="EC9" t="s">
        <v>1447</v>
      </c>
      <c r="ED9" t="s">
        <v>1453</v>
      </c>
      <c r="EE9">
        <v>32.6177873058855</v>
      </c>
      <c r="EF9">
        <v>173.80449999999999</v>
      </c>
      <c r="EG9">
        <v>573196</v>
      </c>
      <c r="FA9" t="s">
        <v>1446</v>
      </c>
      <c r="FB9" t="s">
        <v>292</v>
      </c>
      <c r="FC9" t="s">
        <v>1447</v>
      </c>
      <c r="FD9" t="s">
        <v>1454</v>
      </c>
      <c r="FE9">
        <v>32.882059312999999</v>
      </c>
      <c r="FF9">
        <v>173.298</v>
      </c>
      <c r="FG9">
        <v>570726</v>
      </c>
      <c r="GA9" t="s">
        <v>1446</v>
      </c>
      <c r="GB9" t="s">
        <v>292</v>
      </c>
      <c r="GC9" t="s">
        <v>1447</v>
      </c>
      <c r="GD9" t="s">
        <v>1455</v>
      </c>
      <c r="GE9">
        <v>35.356453129798602</v>
      </c>
      <c r="GF9">
        <v>182.8175</v>
      </c>
      <c r="GG9">
        <v>568168</v>
      </c>
      <c r="HA9" t="s">
        <v>1446</v>
      </c>
      <c r="HB9" t="s">
        <v>292</v>
      </c>
      <c r="HC9" t="s">
        <v>1447</v>
      </c>
      <c r="HD9" t="s">
        <v>1456</v>
      </c>
      <c r="HE9">
        <v>39.290732534627701</v>
      </c>
      <c r="HF9">
        <v>199.45525000000001</v>
      </c>
      <c r="HG9">
        <v>565436</v>
      </c>
      <c r="IA9" t="s">
        <v>1446</v>
      </c>
      <c r="IB9" t="s">
        <v>292</v>
      </c>
      <c r="IC9" t="s">
        <v>1447</v>
      </c>
      <c r="ID9" t="s">
        <v>1457</v>
      </c>
      <c r="IE9">
        <v>41.380581310699299</v>
      </c>
      <c r="IF9">
        <v>206.3545</v>
      </c>
      <c r="IG9">
        <v>562691</v>
      </c>
      <c r="JA9" t="s">
        <v>1446</v>
      </c>
      <c r="JB9" t="s">
        <v>292</v>
      </c>
      <c r="JC9" t="s">
        <v>1447</v>
      </c>
      <c r="JD9" t="s">
        <v>1458</v>
      </c>
      <c r="JE9">
        <v>44.272807827323703</v>
      </c>
      <c r="JF9">
        <v>215.93221</v>
      </c>
      <c r="JG9">
        <v>559035</v>
      </c>
    </row>
    <row r="10" spans="1:267"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VLOOKUP(B10,JB$2:JE$311,4,FALSE)</f>
        <v>27.261207667543001</v>
      </c>
      <c r="F10">
        <f>VLOOKUP(B10,IB$2:IE$311,4,FALSE)</f>
        <v>26.072982940135301</v>
      </c>
      <c r="G10">
        <f>VLOOKUP(B10,HB$2:HE$311,4,FALSE)</f>
        <v>25.2441154233214</v>
      </c>
      <c r="H10">
        <f>VLOOKUP(B10,GB$2:GE$311,4,FALSE)</f>
        <v>22.382756436049899</v>
      </c>
      <c r="I10">
        <f>VLOOKUP(B10,FB$2:FE$311,4,FALSE)</f>
        <v>20.871388028008099</v>
      </c>
      <c r="J10">
        <f>VLOOKUP(B10,EB$2:EE$311,4,FALSE)</f>
        <v>20.399243118890102</v>
      </c>
      <c r="K10">
        <f>VLOOKUP(B10,DB$2:DE$311,4,FALSE)</f>
        <v>21.930615365848901</v>
      </c>
      <c r="L10">
        <f>VLOOKUP(B10,CB$2:CE$311,4,FALSE)</f>
        <v>21.7291173345691</v>
      </c>
      <c r="M10">
        <f>VLOOKUP(B10,BB$2:BE$311,4,FALSE)</f>
        <v>20.881128607341299</v>
      </c>
      <c r="N10">
        <f>VLOOKUP(B10,AB$2:AE$311,4,FALSE)</f>
        <v>18.189415988436899</v>
      </c>
      <c r="AA10" t="s">
        <v>1446</v>
      </c>
      <c r="AB10" t="s">
        <v>30</v>
      </c>
      <c r="AC10" t="s">
        <v>1447</v>
      </c>
      <c r="AD10" t="s">
        <v>1448</v>
      </c>
      <c r="AE10">
        <v>41.330966845469099</v>
      </c>
      <c r="AF10">
        <v>139.98650000000001</v>
      </c>
      <c r="AG10">
        <v>420074</v>
      </c>
      <c r="BA10" t="s">
        <v>1446</v>
      </c>
      <c r="BB10" t="s">
        <v>30</v>
      </c>
      <c r="BC10" t="s">
        <v>1447</v>
      </c>
      <c r="BD10" t="s">
        <v>1450</v>
      </c>
      <c r="BE10">
        <v>42.6488249683741</v>
      </c>
      <c r="BF10">
        <v>142.44749999999999</v>
      </c>
      <c r="BG10">
        <v>419083</v>
      </c>
      <c r="CA10" t="s">
        <v>1446</v>
      </c>
      <c r="CB10" t="s">
        <v>30</v>
      </c>
      <c r="CC10" t="s">
        <v>1447</v>
      </c>
      <c r="CD10" t="s">
        <v>1451</v>
      </c>
      <c r="CE10">
        <v>49.149533667308802</v>
      </c>
      <c r="CF10">
        <v>161.86949999999999</v>
      </c>
      <c r="CG10">
        <v>418113</v>
      </c>
      <c r="DA10" t="s">
        <v>1446</v>
      </c>
      <c r="DB10" t="s">
        <v>30</v>
      </c>
      <c r="DC10" t="s">
        <v>1447</v>
      </c>
      <c r="DD10" t="s">
        <v>1452</v>
      </c>
      <c r="DE10">
        <v>49.907965281807897</v>
      </c>
      <c r="DF10">
        <v>161.9085</v>
      </c>
      <c r="DG10">
        <v>416841</v>
      </c>
      <c r="EA10" t="s">
        <v>1446</v>
      </c>
      <c r="EB10" t="s">
        <v>30</v>
      </c>
      <c r="EC10" t="s">
        <v>1447</v>
      </c>
      <c r="ED10" t="s">
        <v>1453</v>
      </c>
      <c r="EE10">
        <v>47.905517878851803</v>
      </c>
      <c r="EF10">
        <v>153.91499999999999</v>
      </c>
      <c r="EG10">
        <v>416279</v>
      </c>
      <c r="FA10" t="s">
        <v>1446</v>
      </c>
      <c r="FB10" t="s">
        <v>30</v>
      </c>
      <c r="FC10" t="s">
        <v>1447</v>
      </c>
      <c r="FD10" t="s">
        <v>1454</v>
      </c>
      <c r="FE10">
        <v>47.350282756492597</v>
      </c>
      <c r="FF10">
        <v>148.43450000000001</v>
      </c>
      <c r="FG10">
        <v>416456</v>
      </c>
      <c r="GA10" t="s">
        <v>1446</v>
      </c>
      <c r="GB10" t="s">
        <v>30</v>
      </c>
      <c r="GC10" t="s">
        <v>1447</v>
      </c>
      <c r="GD10" t="s">
        <v>1455</v>
      </c>
      <c r="GE10">
        <v>49.772436543375598</v>
      </c>
      <c r="GF10">
        <v>152.82400000000001</v>
      </c>
      <c r="GG10">
        <v>416871</v>
      </c>
      <c r="HA10" t="s">
        <v>1446</v>
      </c>
      <c r="HB10" t="s">
        <v>30</v>
      </c>
      <c r="HC10" t="s">
        <v>1447</v>
      </c>
      <c r="HD10" t="s">
        <v>1456</v>
      </c>
      <c r="HE10">
        <v>53.535501239253897</v>
      </c>
      <c r="HF10">
        <v>161.84214</v>
      </c>
      <c r="HG10">
        <v>416303</v>
      </c>
      <c r="IA10" t="s">
        <v>1446</v>
      </c>
      <c r="IB10" t="s">
        <v>30</v>
      </c>
      <c r="IC10" t="s">
        <v>1447</v>
      </c>
      <c r="ID10" t="s">
        <v>1457</v>
      </c>
      <c r="IE10">
        <v>55.367250514767797</v>
      </c>
      <c r="IF10">
        <v>165.10362000000001</v>
      </c>
      <c r="IG10">
        <v>414836</v>
      </c>
      <c r="JA10" t="s">
        <v>1446</v>
      </c>
      <c r="JB10" t="s">
        <v>30</v>
      </c>
      <c r="JC10" t="s">
        <v>1447</v>
      </c>
      <c r="JD10" t="s">
        <v>1458</v>
      </c>
      <c r="JE10">
        <v>57.378405409795803</v>
      </c>
      <c r="JF10">
        <v>169.95903999999999</v>
      </c>
      <c r="JG10">
        <v>412221</v>
      </c>
    </row>
    <row r="11" spans="1:267"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VLOOKUP(B11,JB$2:JE$311,4,FALSE)</f>
        <v>40.593678006809498</v>
      </c>
      <c r="F11">
        <f>VLOOKUP(B11,IB$2:IE$311,4,FALSE)</f>
        <v>40.368098692749101</v>
      </c>
      <c r="G11">
        <f>VLOOKUP(B11,HB$2:HE$311,4,FALSE)</f>
        <v>36.062495170260497</v>
      </c>
      <c r="H11">
        <f>VLOOKUP(B11,GB$2:GE$311,4,FALSE)</f>
        <v>31.322844085938499</v>
      </c>
      <c r="I11">
        <f>VLOOKUP(B11,FB$2:FE$311,4,FALSE)</f>
        <v>27.368807277401199</v>
      </c>
      <c r="J11">
        <f>VLOOKUP(B11,EB$2:EE$311,4,FALSE)</f>
        <v>27.142688272728801</v>
      </c>
      <c r="K11">
        <f>VLOOKUP(B11,DB$2:DE$311,4,FALSE)</f>
        <v>27.641706519487698</v>
      </c>
      <c r="L11">
        <f>VLOOKUP(B11,CB$2:CE$311,4,FALSE)</f>
        <v>28.869068727184601</v>
      </c>
      <c r="M11">
        <f>VLOOKUP(B11,BB$2:BE$311,4,FALSE)</f>
        <v>26.907169427232699</v>
      </c>
      <c r="N11">
        <f>VLOOKUP(B11,AB$2:AE$311,4,FALSE)</f>
        <v>26.043972674928799</v>
      </c>
      <c r="AA11" t="s">
        <v>1446</v>
      </c>
      <c r="AB11" t="s">
        <v>31</v>
      </c>
      <c r="AC11" t="s">
        <v>1447</v>
      </c>
      <c r="AD11" t="s">
        <v>1448</v>
      </c>
      <c r="AE11">
        <v>49.088318212398399</v>
      </c>
      <c r="AF11">
        <v>195.20699999999999</v>
      </c>
      <c r="AG11">
        <v>379349</v>
      </c>
      <c r="BA11" t="s">
        <v>1446</v>
      </c>
      <c r="BB11" t="s">
        <v>31</v>
      </c>
      <c r="BC11" t="s">
        <v>1447</v>
      </c>
      <c r="BD11" t="s">
        <v>1450</v>
      </c>
      <c r="BE11">
        <v>48.296353755992598</v>
      </c>
      <c r="BF11">
        <v>190.73949999999999</v>
      </c>
      <c r="BG11">
        <v>380086</v>
      </c>
      <c r="CA11" t="s">
        <v>1446</v>
      </c>
      <c r="CB11" t="s">
        <v>31</v>
      </c>
      <c r="CC11" t="s">
        <v>1447</v>
      </c>
      <c r="CD11" t="s">
        <v>1451</v>
      </c>
      <c r="CE11">
        <v>47.604657300221298</v>
      </c>
      <c r="CF11">
        <v>186.24600000000001</v>
      </c>
      <c r="CG11">
        <v>380946</v>
      </c>
      <c r="DA11" t="s">
        <v>1446</v>
      </c>
      <c r="DB11" t="s">
        <v>31</v>
      </c>
      <c r="DC11" t="s">
        <v>1447</v>
      </c>
      <c r="DD11" t="s">
        <v>1452</v>
      </c>
      <c r="DE11">
        <v>47.199405527204497</v>
      </c>
      <c r="DF11">
        <v>182.21350000000001</v>
      </c>
      <c r="DG11">
        <v>381913</v>
      </c>
      <c r="EA11" t="s">
        <v>1446</v>
      </c>
      <c r="EB11" t="s">
        <v>31</v>
      </c>
      <c r="EC11" t="s">
        <v>1447</v>
      </c>
      <c r="ED11" t="s">
        <v>1453</v>
      </c>
      <c r="EE11">
        <v>48.877886578187898</v>
      </c>
      <c r="EF11">
        <v>187.733</v>
      </c>
      <c r="EG11">
        <v>383587</v>
      </c>
      <c r="FA11" t="s">
        <v>1446</v>
      </c>
      <c r="FB11" t="s">
        <v>31</v>
      </c>
      <c r="FC11" t="s">
        <v>1447</v>
      </c>
      <c r="FD11" t="s">
        <v>1454</v>
      </c>
      <c r="FE11">
        <v>48.213236172635497</v>
      </c>
      <c r="FF11">
        <v>184.79150000000001</v>
      </c>
      <c r="FG11">
        <v>385441</v>
      </c>
      <c r="GA11" t="s">
        <v>1446</v>
      </c>
      <c r="GB11" t="s">
        <v>31</v>
      </c>
      <c r="GC11" t="s">
        <v>1447</v>
      </c>
      <c r="GD11" t="s">
        <v>1455</v>
      </c>
      <c r="GE11">
        <v>50.856838109302402</v>
      </c>
      <c r="GF11">
        <v>194.77850000000001</v>
      </c>
      <c r="GG11">
        <v>386717</v>
      </c>
      <c r="HA11" t="s">
        <v>1446</v>
      </c>
      <c r="HB11" t="s">
        <v>31</v>
      </c>
      <c r="HC11" t="s">
        <v>1447</v>
      </c>
      <c r="HD11" t="s">
        <v>1456</v>
      </c>
      <c r="HE11">
        <v>55.114179629657599</v>
      </c>
      <c r="HF11">
        <v>210.86258000000001</v>
      </c>
      <c r="HG11">
        <v>387933</v>
      </c>
      <c r="IA11" t="s">
        <v>1446</v>
      </c>
      <c r="IB11" t="s">
        <v>31</v>
      </c>
      <c r="IC11" t="s">
        <v>1447</v>
      </c>
      <c r="ID11" t="s">
        <v>1457</v>
      </c>
      <c r="IE11">
        <v>56.1013309384821</v>
      </c>
      <c r="IF11">
        <v>213.66728000000001</v>
      </c>
      <c r="IG11">
        <v>388624</v>
      </c>
      <c r="JA11" t="s">
        <v>1446</v>
      </c>
      <c r="JB11" t="s">
        <v>31</v>
      </c>
      <c r="JC11" t="s">
        <v>1447</v>
      </c>
      <c r="JD11" t="s">
        <v>1458</v>
      </c>
      <c r="JE11">
        <v>57.641255944747101</v>
      </c>
      <c r="JF11">
        <v>218.69596999999999</v>
      </c>
      <c r="JG11">
        <v>389491</v>
      </c>
    </row>
    <row r="12" spans="1:267"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VLOOKUP(B12,JB$2:JE$311,4,FALSE)</f>
        <v>57.378405409795803</v>
      </c>
      <c r="F12">
        <f>VLOOKUP(B12,IB$2:IE$311,4,FALSE)</f>
        <v>55.367250514767797</v>
      </c>
      <c r="G12">
        <f>VLOOKUP(B12,HB$2:HE$311,4,FALSE)</f>
        <v>53.535501239253897</v>
      </c>
      <c r="H12">
        <f>VLOOKUP(B12,GB$2:GE$311,4,FALSE)</f>
        <v>49.772436543375598</v>
      </c>
      <c r="I12">
        <f>VLOOKUP(B12,FB$2:FE$311,4,FALSE)</f>
        <v>47.350282756492597</v>
      </c>
      <c r="J12">
        <f>VLOOKUP(B12,EB$2:EE$311,4,FALSE)</f>
        <v>47.905517878851803</v>
      </c>
      <c r="K12">
        <f>VLOOKUP(B12,DB$2:DE$311,4,FALSE)</f>
        <v>49.907965281807897</v>
      </c>
      <c r="L12">
        <f>VLOOKUP(B12,CB$2:CE$311,4,FALSE)</f>
        <v>49.149533667308802</v>
      </c>
      <c r="M12">
        <f>VLOOKUP(B12,BB$2:BE$311,4,FALSE)</f>
        <v>42.6488249683741</v>
      </c>
      <c r="N12">
        <f>VLOOKUP(B12,AB$2:AE$311,4,FALSE)</f>
        <v>41.330966845469099</v>
      </c>
      <c r="AA12" t="s">
        <v>1446</v>
      </c>
      <c r="AB12" t="s">
        <v>148</v>
      </c>
      <c r="AC12" t="s">
        <v>1447</v>
      </c>
      <c r="AD12" t="s">
        <v>1448</v>
      </c>
      <c r="AE12">
        <v>46.459568228678101</v>
      </c>
      <c r="AF12">
        <v>278.54450000000003</v>
      </c>
      <c r="AG12">
        <v>730167</v>
      </c>
      <c r="BA12" t="s">
        <v>1446</v>
      </c>
      <c r="BB12" t="s">
        <v>148</v>
      </c>
      <c r="BC12" t="s">
        <v>1447</v>
      </c>
      <c r="BD12" t="s">
        <v>1450</v>
      </c>
      <c r="BE12">
        <v>44.839352041324098</v>
      </c>
      <c r="BF12">
        <v>264.51850000000002</v>
      </c>
      <c r="BG12">
        <v>730177</v>
      </c>
      <c r="CA12" t="s">
        <v>1446</v>
      </c>
      <c r="CB12" t="s">
        <v>148</v>
      </c>
      <c r="CC12" t="s">
        <v>1447</v>
      </c>
      <c r="CD12" t="s">
        <v>1451</v>
      </c>
      <c r="CE12">
        <v>44.715778927502001</v>
      </c>
      <c r="CF12">
        <v>258.51850000000002</v>
      </c>
      <c r="CG12">
        <v>727696</v>
      </c>
      <c r="DA12" t="s">
        <v>1446</v>
      </c>
      <c r="DB12" t="s">
        <v>148</v>
      </c>
      <c r="DC12" t="s">
        <v>1447</v>
      </c>
      <c r="DD12" t="s">
        <v>1452</v>
      </c>
      <c r="DE12">
        <v>44.848844825786799</v>
      </c>
      <c r="DF12">
        <v>252.434</v>
      </c>
      <c r="DG12">
        <v>723774</v>
      </c>
      <c r="EA12" t="s">
        <v>1446</v>
      </c>
      <c r="EB12" t="s">
        <v>148</v>
      </c>
      <c r="EC12" t="s">
        <v>1447</v>
      </c>
      <c r="ED12" t="s">
        <v>1453</v>
      </c>
      <c r="EE12">
        <v>44.465089413776099</v>
      </c>
      <c r="EF12">
        <v>247.05099999999999</v>
      </c>
      <c r="EG12">
        <v>720626</v>
      </c>
      <c r="FA12" t="s">
        <v>1446</v>
      </c>
      <c r="FB12" t="s">
        <v>148</v>
      </c>
      <c r="FC12" t="s">
        <v>1447</v>
      </c>
      <c r="FD12" t="s">
        <v>1454</v>
      </c>
      <c r="FE12">
        <v>44.470977227130703</v>
      </c>
      <c r="FF12">
        <v>244.56399999999999</v>
      </c>
      <c r="FG12">
        <v>718896</v>
      </c>
      <c r="GA12" t="s">
        <v>1446</v>
      </c>
      <c r="GB12" t="s">
        <v>148</v>
      </c>
      <c r="GC12" t="s">
        <v>1447</v>
      </c>
      <c r="GD12" t="s">
        <v>1455</v>
      </c>
      <c r="GE12">
        <v>42.825495339953797</v>
      </c>
      <c r="GF12">
        <v>234.14850000000001</v>
      </c>
      <c r="GG12">
        <v>717772</v>
      </c>
      <c r="HA12" t="s">
        <v>1446</v>
      </c>
      <c r="HB12" t="s">
        <v>148</v>
      </c>
      <c r="HC12" t="s">
        <v>1447</v>
      </c>
      <c r="HD12" t="s">
        <v>1456</v>
      </c>
      <c r="HE12">
        <v>45.285990679046797</v>
      </c>
      <c r="HF12">
        <v>244.54881</v>
      </c>
      <c r="HG12">
        <v>716923</v>
      </c>
      <c r="IA12" t="s">
        <v>1446</v>
      </c>
      <c r="IB12" t="s">
        <v>148</v>
      </c>
      <c r="IC12" t="s">
        <v>1447</v>
      </c>
      <c r="ID12" t="s">
        <v>1457</v>
      </c>
      <c r="IE12">
        <v>49.847307524638303</v>
      </c>
      <c r="IF12">
        <v>268.19952000000001</v>
      </c>
      <c r="IG12">
        <v>716252</v>
      </c>
      <c r="JA12" t="s">
        <v>1446</v>
      </c>
      <c r="JB12" t="s">
        <v>148</v>
      </c>
      <c r="JC12" t="s">
        <v>1447</v>
      </c>
      <c r="JD12" t="s">
        <v>1458</v>
      </c>
      <c r="JE12">
        <v>54.867481550026802</v>
      </c>
      <c r="JF12">
        <v>292.58568000000002</v>
      </c>
      <c r="JG12">
        <v>717028</v>
      </c>
    </row>
    <row r="13" spans="1:267"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VLOOKUP(B13,JB$2:JE$311,4,FALSE)</f>
        <v>57.641255944747101</v>
      </c>
      <c r="F13">
        <f>VLOOKUP(B13,IB$2:IE$311,4,FALSE)</f>
        <v>56.1013309384821</v>
      </c>
      <c r="G13">
        <f>VLOOKUP(B13,HB$2:HE$311,4,FALSE)</f>
        <v>55.114179629657599</v>
      </c>
      <c r="H13">
        <f>VLOOKUP(B13,GB$2:GE$311,4,FALSE)</f>
        <v>50.856838109302402</v>
      </c>
      <c r="I13">
        <f>VLOOKUP(B13,FB$2:FE$311,4,FALSE)</f>
        <v>48.213236172635497</v>
      </c>
      <c r="J13">
        <f>VLOOKUP(B13,EB$2:EE$311,4,FALSE)</f>
        <v>48.877886578187898</v>
      </c>
      <c r="K13">
        <f>VLOOKUP(B13,DB$2:DE$311,4,FALSE)</f>
        <v>47.199405527204497</v>
      </c>
      <c r="L13">
        <f>VLOOKUP(B13,CB$2:CE$311,4,FALSE)</f>
        <v>47.604657300221298</v>
      </c>
      <c r="M13">
        <f>VLOOKUP(B13,BB$2:BE$311,4,FALSE)</f>
        <v>48.296353755992598</v>
      </c>
      <c r="N13">
        <f>VLOOKUP(B13,AB$2:AE$311,4,FALSE)</f>
        <v>49.088318212398399</v>
      </c>
      <c r="AA13" t="s">
        <v>1446</v>
      </c>
      <c r="AB13" t="s">
        <v>94</v>
      </c>
      <c r="AC13" t="s">
        <v>1447</v>
      </c>
      <c r="AD13" t="s">
        <v>1448</v>
      </c>
      <c r="AE13">
        <v>26.793244732630502</v>
      </c>
      <c r="AF13">
        <v>313.83</v>
      </c>
      <c r="AG13">
        <v>901941</v>
      </c>
      <c r="BA13" t="s">
        <v>1446</v>
      </c>
      <c r="BB13" t="s">
        <v>94</v>
      </c>
      <c r="BC13" t="s">
        <v>1447</v>
      </c>
      <c r="BD13" t="s">
        <v>1450</v>
      </c>
      <c r="BE13">
        <v>26.431609257237302</v>
      </c>
      <c r="BF13">
        <v>304.82350000000002</v>
      </c>
      <c r="BG13">
        <v>901791</v>
      </c>
      <c r="CA13" t="s">
        <v>1446</v>
      </c>
      <c r="CB13" t="s">
        <v>94</v>
      </c>
      <c r="CC13" t="s">
        <v>1447</v>
      </c>
      <c r="CD13" t="s">
        <v>1451</v>
      </c>
      <c r="CE13">
        <v>28.9105599685222</v>
      </c>
      <c r="CF13">
        <v>327.661</v>
      </c>
      <c r="CG13">
        <v>901303</v>
      </c>
      <c r="DA13" t="s">
        <v>1446</v>
      </c>
      <c r="DB13" t="s">
        <v>94</v>
      </c>
      <c r="DC13" t="s">
        <v>1447</v>
      </c>
      <c r="DD13" t="s">
        <v>1452</v>
      </c>
      <c r="DE13">
        <v>29.730087248130399</v>
      </c>
      <c r="DF13">
        <v>328.1155</v>
      </c>
      <c r="DG13">
        <v>902530</v>
      </c>
      <c r="EA13" t="s">
        <v>1446</v>
      </c>
      <c r="EB13" t="s">
        <v>94</v>
      </c>
      <c r="EC13" t="s">
        <v>1447</v>
      </c>
      <c r="ED13" t="s">
        <v>1453</v>
      </c>
      <c r="EE13">
        <v>30.794543042567899</v>
      </c>
      <c r="EF13">
        <v>332.12849999999997</v>
      </c>
      <c r="EG13">
        <v>903177</v>
      </c>
      <c r="FA13" t="s">
        <v>1446</v>
      </c>
      <c r="FB13" t="s">
        <v>94</v>
      </c>
      <c r="FC13" t="s">
        <v>1447</v>
      </c>
      <c r="FD13" t="s">
        <v>1454</v>
      </c>
      <c r="FE13">
        <v>30.1775141621935</v>
      </c>
      <c r="FF13">
        <v>319.73250000000002</v>
      </c>
      <c r="FG13">
        <v>904846</v>
      </c>
      <c r="GA13" t="s">
        <v>1446</v>
      </c>
      <c r="GB13" t="s">
        <v>94</v>
      </c>
      <c r="GC13" t="s">
        <v>1447</v>
      </c>
      <c r="GD13" t="s">
        <v>1455</v>
      </c>
      <c r="GE13">
        <v>30.5034852805375</v>
      </c>
      <c r="GF13">
        <v>318.291</v>
      </c>
      <c r="GG13">
        <v>904918</v>
      </c>
      <c r="HA13" t="s">
        <v>1446</v>
      </c>
      <c r="HB13" t="s">
        <v>94</v>
      </c>
      <c r="HC13" t="s">
        <v>1447</v>
      </c>
      <c r="HD13" t="s">
        <v>1456</v>
      </c>
      <c r="HE13">
        <v>32.621479690247</v>
      </c>
      <c r="HF13">
        <v>333.81644</v>
      </c>
      <c r="HG13">
        <v>904860</v>
      </c>
      <c r="IA13" t="s">
        <v>1446</v>
      </c>
      <c r="IB13" t="s">
        <v>94</v>
      </c>
      <c r="IC13" t="s">
        <v>1447</v>
      </c>
      <c r="ID13" t="s">
        <v>1457</v>
      </c>
      <c r="IE13">
        <v>33.4668238392413</v>
      </c>
      <c r="IF13">
        <v>337.40532000000002</v>
      </c>
      <c r="IG13">
        <v>904107</v>
      </c>
      <c r="JA13" t="s">
        <v>1446</v>
      </c>
      <c r="JB13" t="s">
        <v>94</v>
      </c>
      <c r="JC13" t="s">
        <v>1447</v>
      </c>
      <c r="JD13" t="s">
        <v>1458</v>
      </c>
      <c r="JE13">
        <v>34.143407496240002</v>
      </c>
      <c r="JF13">
        <v>339.56393000000003</v>
      </c>
      <c r="JG13">
        <v>904121</v>
      </c>
    </row>
    <row r="14" spans="1:267"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1446</v>
      </c>
      <c r="AB14" t="s">
        <v>184</v>
      </c>
      <c r="AC14" t="s">
        <v>1447</v>
      </c>
      <c r="AD14" t="s">
        <v>1448</v>
      </c>
      <c r="AE14">
        <v>38.819605361049597</v>
      </c>
      <c r="AF14">
        <v>174.32400000000001</v>
      </c>
      <c r="AG14">
        <v>434308</v>
      </c>
      <c r="BA14" t="s">
        <v>1446</v>
      </c>
      <c r="BB14" t="s">
        <v>184</v>
      </c>
      <c r="BC14" t="s">
        <v>1447</v>
      </c>
      <c r="BD14" t="s">
        <v>1450</v>
      </c>
      <c r="BE14">
        <v>37.011989765920198</v>
      </c>
      <c r="BF14">
        <v>163.44749999999999</v>
      </c>
      <c r="BG14">
        <v>435252</v>
      </c>
      <c r="CA14" t="s">
        <v>1446</v>
      </c>
      <c r="CB14" t="s">
        <v>184</v>
      </c>
      <c r="CC14" t="s">
        <v>1447</v>
      </c>
      <c r="CD14" t="s">
        <v>1451</v>
      </c>
      <c r="CE14">
        <v>36.864340338852401</v>
      </c>
      <c r="CF14">
        <v>159.99950000000001</v>
      </c>
      <c r="CG14">
        <v>435778</v>
      </c>
      <c r="DA14" t="s">
        <v>1446</v>
      </c>
      <c r="DB14" t="s">
        <v>184</v>
      </c>
      <c r="DC14" t="s">
        <v>1447</v>
      </c>
      <c r="DD14" t="s">
        <v>1452</v>
      </c>
      <c r="DE14">
        <v>37.7504947305599</v>
      </c>
      <c r="DF14">
        <v>159.9605</v>
      </c>
      <c r="DG14">
        <v>436313</v>
      </c>
      <c r="EA14" t="s">
        <v>1446</v>
      </c>
      <c r="EB14" t="s">
        <v>184</v>
      </c>
      <c r="EC14" t="s">
        <v>1447</v>
      </c>
      <c r="ED14" t="s">
        <v>1453</v>
      </c>
      <c r="EE14">
        <v>38.0637184794275</v>
      </c>
      <c r="EF14">
        <v>158.441</v>
      </c>
      <c r="EG14">
        <v>436948</v>
      </c>
      <c r="FA14" t="s">
        <v>1446</v>
      </c>
      <c r="FB14" t="s">
        <v>184</v>
      </c>
      <c r="FC14" t="s">
        <v>1447</v>
      </c>
      <c r="FD14" t="s">
        <v>1454</v>
      </c>
      <c r="FE14">
        <v>43.343205253906802</v>
      </c>
      <c r="FF14">
        <v>178.3175</v>
      </c>
      <c r="FG14">
        <v>437392</v>
      </c>
      <c r="GA14" t="s">
        <v>1446</v>
      </c>
      <c r="GB14" t="s">
        <v>184</v>
      </c>
      <c r="GC14" t="s">
        <v>1447</v>
      </c>
      <c r="GD14" t="s">
        <v>1455</v>
      </c>
      <c r="GE14">
        <v>39.708852191263503</v>
      </c>
      <c r="GF14">
        <v>162.376</v>
      </c>
      <c r="GG14">
        <v>437826</v>
      </c>
      <c r="HA14" t="s">
        <v>1446</v>
      </c>
      <c r="HB14" t="s">
        <v>184</v>
      </c>
      <c r="HC14" t="s">
        <v>1447</v>
      </c>
      <c r="HD14" t="s">
        <v>1456</v>
      </c>
      <c r="HE14">
        <v>43.944687412736897</v>
      </c>
      <c r="HF14">
        <v>177.53380999999999</v>
      </c>
      <c r="HG14">
        <v>437536</v>
      </c>
      <c r="IA14" t="s">
        <v>1446</v>
      </c>
      <c r="IB14" t="s">
        <v>184</v>
      </c>
      <c r="IC14" t="s">
        <v>1447</v>
      </c>
      <c r="ID14" t="s">
        <v>1457</v>
      </c>
      <c r="IE14">
        <v>41.210775522977698</v>
      </c>
      <c r="IF14">
        <v>164.87827999999999</v>
      </c>
      <c r="IG14">
        <v>437225</v>
      </c>
      <c r="JA14" t="s">
        <v>1446</v>
      </c>
      <c r="JB14" t="s">
        <v>184</v>
      </c>
      <c r="JC14" t="s">
        <v>1447</v>
      </c>
      <c r="JD14" t="s">
        <v>1458</v>
      </c>
      <c r="JE14">
        <v>45.941470226647198</v>
      </c>
      <c r="JF14">
        <v>181.28387000000001</v>
      </c>
      <c r="JG14">
        <v>436884</v>
      </c>
    </row>
    <row r="15" spans="1:267"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VLOOKUP(B15,JB$2:JE$311,4,FALSE)</f>
        <v>28.616221576991801</v>
      </c>
      <c r="F15">
        <f t="shared" ref="F15:F46" si="1">VLOOKUP(B15,IB$2:IE$311,4,FALSE)</f>
        <v>28.605355656259</v>
      </c>
      <c r="G15">
        <f t="shared" ref="G15:G46" si="2">VLOOKUP(B15,HB$2:HE$311,4,FALSE)</f>
        <v>28.419890942643001</v>
      </c>
      <c r="H15">
        <f t="shared" ref="H15:H46" si="3">VLOOKUP(B15,GB$2:GE$311,4,FALSE)</f>
        <v>28.020259529281599</v>
      </c>
      <c r="I15">
        <f t="shared" ref="I15:I46" si="4">VLOOKUP(B15,FB$2:FE$311,4,FALSE)</f>
        <v>27.549899943355999</v>
      </c>
      <c r="J15">
        <f t="shared" ref="J15:J46" si="5">VLOOKUP(B15,EB$2:EE$311,4,FALSE)</f>
        <v>26.761632741071001</v>
      </c>
      <c r="K15">
        <f t="shared" ref="K15:K46" si="6">VLOOKUP(B15,DB$2:DE$311,4,FALSE)</f>
        <v>25.4932498161319</v>
      </c>
      <c r="L15">
        <f t="shared" ref="L15:L46" si="7">VLOOKUP(B15,CB$2:CE$311,4,FALSE)</f>
        <v>24.4077470449826</v>
      </c>
      <c r="M15">
        <f t="shared" ref="M15:M46" si="8">VLOOKUP(B15,BB$2:BE$311,4,FALSE)</f>
        <v>23.3040535907475</v>
      </c>
      <c r="N15">
        <f t="shared" ref="N15:N46" si="9">VLOOKUP(B15,AB$2:AE$311,4,FALSE)</f>
        <v>22.312900679464001</v>
      </c>
      <c r="AA15" t="s">
        <v>1446</v>
      </c>
      <c r="AB15" t="s">
        <v>187</v>
      </c>
      <c r="AC15" t="s">
        <v>1447</v>
      </c>
      <c r="AD15" t="s">
        <v>1448</v>
      </c>
      <c r="AE15">
        <v>28.3022090619064</v>
      </c>
      <c r="AF15">
        <v>143.85650000000001</v>
      </c>
      <c r="AG15">
        <v>468188</v>
      </c>
      <c r="BA15" t="s">
        <v>1446</v>
      </c>
      <c r="BB15" t="s">
        <v>187</v>
      </c>
      <c r="BC15" t="s">
        <v>1447</v>
      </c>
      <c r="BD15" t="s">
        <v>1450</v>
      </c>
      <c r="BE15">
        <v>28.925950757859301</v>
      </c>
      <c r="BF15">
        <v>144.86949999999999</v>
      </c>
      <c r="BG15">
        <v>467791</v>
      </c>
      <c r="CA15" t="s">
        <v>1446</v>
      </c>
      <c r="CB15" t="s">
        <v>187</v>
      </c>
      <c r="CC15" t="s">
        <v>1447</v>
      </c>
      <c r="CD15" t="s">
        <v>1451</v>
      </c>
      <c r="CE15">
        <v>28.967427880998599</v>
      </c>
      <c r="CF15">
        <v>142.441</v>
      </c>
      <c r="CG15">
        <v>466456</v>
      </c>
      <c r="DA15" t="s">
        <v>1446</v>
      </c>
      <c r="DB15" t="s">
        <v>187</v>
      </c>
      <c r="DC15" t="s">
        <v>1447</v>
      </c>
      <c r="DD15" t="s">
        <v>1452</v>
      </c>
      <c r="DE15">
        <v>31.0390759665922</v>
      </c>
      <c r="DF15">
        <v>149.928</v>
      </c>
      <c r="DG15">
        <v>465038</v>
      </c>
      <c r="EA15" t="s">
        <v>1446</v>
      </c>
      <c r="EB15" t="s">
        <v>187</v>
      </c>
      <c r="EC15" t="s">
        <v>1447</v>
      </c>
      <c r="ED15" t="s">
        <v>1453</v>
      </c>
      <c r="EE15">
        <v>31.407787457049</v>
      </c>
      <c r="EF15">
        <v>147.96700000000001</v>
      </c>
      <c r="EG15">
        <v>463635</v>
      </c>
      <c r="FA15" t="s">
        <v>1446</v>
      </c>
      <c r="FB15" t="s">
        <v>187</v>
      </c>
      <c r="FC15" t="s">
        <v>1447</v>
      </c>
      <c r="FD15" t="s">
        <v>1454</v>
      </c>
      <c r="FE15">
        <v>31.846937596820201</v>
      </c>
      <c r="FF15">
        <v>146.52549999999999</v>
      </c>
      <c r="FG15">
        <v>462881</v>
      </c>
      <c r="GA15" t="s">
        <v>1446</v>
      </c>
      <c r="GB15" t="s">
        <v>187</v>
      </c>
      <c r="GC15" t="s">
        <v>1447</v>
      </c>
      <c r="GD15" t="s">
        <v>1455</v>
      </c>
      <c r="GE15">
        <v>33.432117501144901</v>
      </c>
      <c r="GF15">
        <v>150.48650000000001</v>
      </c>
      <c r="GG15">
        <v>462065</v>
      </c>
      <c r="HA15" t="s">
        <v>1446</v>
      </c>
      <c r="HB15" t="s">
        <v>187</v>
      </c>
      <c r="HC15" t="s">
        <v>1447</v>
      </c>
      <c r="HD15" t="s">
        <v>1456</v>
      </c>
      <c r="HE15">
        <v>34.163630748985497</v>
      </c>
      <c r="HF15">
        <v>152.13912999999999</v>
      </c>
      <c r="HG15">
        <v>460731</v>
      </c>
      <c r="IA15" t="s">
        <v>1446</v>
      </c>
      <c r="IB15" t="s">
        <v>187</v>
      </c>
      <c r="IC15" t="s">
        <v>1447</v>
      </c>
      <c r="ID15" t="s">
        <v>1457</v>
      </c>
      <c r="IE15">
        <v>37.085917033716598</v>
      </c>
      <c r="IF15">
        <v>161.75299000000001</v>
      </c>
      <c r="IG15">
        <v>458871</v>
      </c>
      <c r="JA15" t="s">
        <v>1446</v>
      </c>
      <c r="JB15" t="s">
        <v>187</v>
      </c>
      <c r="JC15" t="s">
        <v>1447</v>
      </c>
      <c r="JD15" t="s">
        <v>1458</v>
      </c>
      <c r="JE15">
        <v>39.344044030946201</v>
      </c>
      <c r="JF15">
        <v>169.13964000000001</v>
      </c>
      <c r="JG15">
        <v>456655</v>
      </c>
    </row>
    <row r="16" spans="1:267"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30.1623767040846</v>
      </c>
      <c r="F16">
        <f t="shared" si="1"/>
        <v>27.706219822759</v>
      </c>
      <c r="G16">
        <f t="shared" si="2"/>
        <v>29.6295243313504</v>
      </c>
      <c r="H16">
        <f t="shared" si="3"/>
        <v>28.5616428790862</v>
      </c>
      <c r="I16">
        <f t="shared" si="4"/>
        <v>25.276288376777199</v>
      </c>
      <c r="J16">
        <f t="shared" si="5"/>
        <v>24.6170051207638</v>
      </c>
      <c r="K16">
        <f t="shared" si="6"/>
        <v>20.766378459643899</v>
      </c>
      <c r="L16">
        <f t="shared" si="7"/>
        <v>19.2308009336815</v>
      </c>
      <c r="M16">
        <f t="shared" si="8"/>
        <v>15.863969431842101</v>
      </c>
      <c r="N16">
        <f t="shared" si="9"/>
        <v>17.894671698411599</v>
      </c>
      <c r="AA16" t="s">
        <v>1446</v>
      </c>
      <c r="AB16" t="s">
        <v>319</v>
      </c>
      <c r="AC16" t="s">
        <v>1447</v>
      </c>
      <c r="AD16" t="s">
        <v>1448</v>
      </c>
      <c r="AE16">
        <v>26.270299981726598</v>
      </c>
      <c r="AF16">
        <v>136.94749999999999</v>
      </c>
      <c r="AG16">
        <v>574358</v>
      </c>
      <c r="BA16" t="s">
        <v>1446</v>
      </c>
      <c r="BB16" t="s">
        <v>319</v>
      </c>
      <c r="BC16" t="s">
        <v>1447</v>
      </c>
      <c r="BD16" t="s">
        <v>1450</v>
      </c>
      <c r="BE16">
        <v>26.685475554504599</v>
      </c>
      <c r="BF16">
        <v>136.96700000000001</v>
      </c>
      <c r="BG16">
        <v>571583</v>
      </c>
      <c r="CA16" t="s">
        <v>1446</v>
      </c>
      <c r="CB16" t="s">
        <v>319</v>
      </c>
      <c r="CC16" t="s">
        <v>1447</v>
      </c>
      <c r="CD16" t="s">
        <v>1451</v>
      </c>
      <c r="CE16">
        <v>25.2886208117115</v>
      </c>
      <c r="CF16">
        <v>127.006</v>
      </c>
      <c r="CG16">
        <v>568062</v>
      </c>
      <c r="DA16" t="s">
        <v>1446</v>
      </c>
      <c r="DB16" t="s">
        <v>319</v>
      </c>
      <c r="DC16" t="s">
        <v>1447</v>
      </c>
      <c r="DD16" t="s">
        <v>1452</v>
      </c>
      <c r="DE16">
        <v>24.500862333698301</v>
      </c>
      <c r="DF16">
        <v>120.51900000000001</v>
      </c>
      <c r="DG16">
        <v>563966</v>
      </c>
      <c r="EA16" t="s">
        <v>1446</v>
      </c>
      <c r="EB16" t="s">
        <v>319</v>
      </c>
      <c r="EC16" t="s">
        <v>1447</v>
      </c>
      <c r="ED16" t="s">
        <v>1453</v>
      </c>
      <c r="EE16">
        <v>25.844481159652499</v>
      </c>
      <c r="EF16">
        <v>124.5385</v>
      </c>
      <c r="EG16">
        <v>559655</v>
      </c>
      <c r="FA16" t="s">
        <v>1446</v>
      </c>
      <c r="FB16" t="s">
        <v>319</v>
      </c>
      <c r="FC16" t="s">
        <v>1447</v>
      </c>
      <c r="FD16" t="s">
        <v>1454</v>
      </c>
      <c r="FE16">
        <v>27.721626370673</v>
      </c>
      <c r="FF16">
        <v>132.53200000000001</v>
      </c>
      <c r="FG16">
        <v>554140</v>
      </c>
      <c r="GA16" t="s">
        <v>1446</v>
      </c>
      <c r="GB16" t="s">
        <v>319</v>
      </c>
      <c r="GC16" t="s">
        <v>1447</v>
      </c>
      <c r="GD16" t="s">
        <v>1455</v>
      </c>
      <c r="GE16">
        <v>30.133553102708699</v>
      </c>
      <c r="GF16">
        <v>141.09049999999999</v>
      </c>
      <c r="GG16">
        <v>549038</v>
      </c>
      <c r="HA16" t="s">
        <v>1446</v>
      </c>
      <c r="HB16" t="s">
        <v>319</v>
      </c>
      <c r="HC16" t="s">
        <v>1447</v>
      </c>
      <c r="HD16" t="s">
        <v>1456</v>
      </c>
      <c r="HE16">
        <v>29.999176032878001</v>
      </c>
      <c r="HF16">
        <v>139.7373</v>
      </c>
      <c r="HG16">
        <v>542653</v>
      </c>
      <c r="IA16" t="s">
        <v>1446</v>
      </c>
      <c r="IB16" t="s">
        <v>319</v>
      </c>
      <c r="IC16" t="s">
        <v>1447</v>
      </c>
      <c r="ID16" t="s">
        <v>1457</v>
      </c>
      <c r="IE16">
        <v>30.867999427494901</v>
      </c>
      <c r="IF16">
        <v>141.59076999999999</v>
      </c>
      <c r="IG16">
        <v>536099</v>
      </c>
      <c r="JA16" t="s">
        <v>1446</v>
      </c>
      <c r="JB16" t="s">
        <v>319</v>
      </c>
      <c r="JC16" t="s">
        <v>1447</v>
      </c>
      <c r="JD16" t="s">
        <v>1458</v>
      </c>
      <c r="JE16">
        <v>31.437892156245798</v>
      </c>
      <c r="JF16">
        <v>142.67079000000001</v>
      </c>
      <c r="JG16">
        <v>529576</v>
      </c>
    </row>
    <row r="17" spans="2:267"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38.018760604861001</v>
      </c>
      <c r="F17">
        <f t="shared" si="1"/>
        <v>32.305226934997201</v>
      </c>
      <c r="G17">
        <f t="shared" si="2"/>
        <v>32.381702371858303</v>
      </c>
      <c r="H17">
        <f t="shared" si="3"/>
        <v>28.8838013742253</v>
      </c>
      <c r="I17">
        <f t="shared" si="4"/>
        <v>29.112300826938899</v>
      </c>
      <c r="J17">
        <f t="shared" si="5"/>
        <v>26.7159165902242</v>
      </c>
      <c r="K17">
        <f t="shared" si="6"/>
        <v>26.743472299857</v>
      </c>
      <c r="L17">
        <f t="shared" si="7"/>
        <v>28.066740187778301</v>
      </c>
      <c r="M17">
        <f t="shared" si="8"/>
        <v>27.947910056471901</v>
      </c>
      <c r="N17">
        <f t="shared" si="9"/>
        <v>26.732651420841002</v>
      </c>
      <c r="AA17" t="s">
        <v>1446</v>
      </c>
      <c r="AB17" t="s">
        <v>82</v>
      </c>
      <c r="AC17" t="s">
        <v>1447</v>
      </c>
      <c r="AD17" t="s">
        <v>1448</v>
      </c>
      <c r="AE17">
        <v>34.390861002666497</v>
      </c>
      <c r="AF17">
        <v>203.20699999999999</v>
      </c>
      <c r="AG17">
        <v>711066</v>
      </c>
      <c r="BA17" t="s">
        <v>1446</v>
      </c>
      <c r="BB17" t="s">
        <v>82</v>
      </c>
      <c r="BC17" t="s">
        <v>1447</v>
      </c>
      <c r="BD17" t="s">
        <v>1450</v>
      </c>
      <c r="BE17">
        <v>32.9761341290885</v>
      </c>
      <c r="BF17">
        <v>191.733</v>
      </c>
      <c r="BG17">
        <v>710664</v>
      </c>
      <c r="CA17" t="s">
        <v>1446</v>
      </c>
      <c r="CB17" t="s">
        <v>82</v>
      </c>
      <c r="CC17" t="s">
        <v>1447</v>
      </c>
      <c r="CD17" t="s">
        <v>1451</v>
      </c>
      <c r="CE17">
        <v>33.6118454435708</v>
      </c>
      <c r="CF17">
        <v>191.72649999999999</v>
      </c>
      <c r="CG17">
        <v>707625</v>
      </c>
      <c r="DA17" t="s">
        <v>1446</v>
      </c>
      <c r="DB17" t="s">
        <v>82</v>
      </c>
      <c r="DC17" t="s">
        <v>1447</v>
      </c>
      <c r="DD17" t="s">
        <v>1452</v>
      </c>
      <c r="DE17">
        <v>35.470951008565301</v>
      </c>
      <c r="DF17">
        <v>198.69399999999999</v>
      </c>
      <c r="DG17">
        <v>703264</v>
      </c>
      <c r="EA17" t="s">
        <v>1446</v>
      </c>
      <c r="EB17" t="s">
        <v>82</v>
      </c>
      <c r="EC17" t="s">
        <v>1447</v>
      </c>
      <c r="ED17" t="s">
        <v>1453</v>
      </c>
      <c r="EE17">
        <v>36.8936091798194</v>
      </c>
      <c r="EF17">
        <v>202.72649999999999</v>
      </c>
      <c r="EG17">
        <v>698815</v>
      </c>
      <c r="FA17" t="s">
        <v>1446</v>
      </c>
      <c r="FB17" t="s">
        <v>82</v>
      </c>
      <c r="FC17" t="s">
        <v>1447</v>
      </c>
      <c r="FD17" t="s">
        <v>1454</v>
      </c>
      <c r="FE17">
        <v>36.197707615225198</v>
      </c>
      <c r="FF17">
        <v>196.27199999999999</v>
      </c>
      <c r="FG17">
        <v>696154</v>
      </c>
      <c r="GA17" t="s">
        <v>1446</v>
      </c>
      <c r="GB17" t="s">
        <v>82</v>
      </c>
      <c r="GC17" t="s">
        <v>1447</v>
      </c>
      <c r="GD17" t="s">
        <v>1455</v>
      </c>
      <c r="GE17">
        <v>37.8874871486247</v>
      </c>
      <c r="GF17">
        <v>201.233</v>
      </c>
      <c r="GG17">
        <v>693422</v>
      </c>
      <c r="HA17" t="s">
        <v>1446</v>
      </c>
      <c r="HB17" t="s">
        <v>82</v>
      </c>
      <c r="HC17" t="s">
        <v>1447</v>
      </c>
      <c r="HD17" t="s">
        <v>1456</v>
      </c>
      <c r="HE17">
        <v>39.302653903536502</v>
      </c>
      <c r="HF17">
        <v>206.72093000000001</v>
      </c>
      <c r="HG17">
        <v>689809</v>
      </c>
      <c r="IA17" t="s">
        <v>1446</v>
      </c>
      <c r="IB17" t="s">
        <v>82</v>
      </c>
      <c r="IC17" t="s">
        <v>1447</v>
      </c>
      <c r="ID17" t="s">
        <v>1457</v>
      </c>
      <c r="IE17">
        <v>42.638148257545701</v>
      </c>
      <c r="IF17">
        <v>223.10941</v>
      </c>
      <c r="IG17">
        <v>683786</v>
      </c>
      <c r="JA17" t="s">
        <v>1446</v>
      </c>
      <c r="JB17" t="s">
        <v>82</v>
      </c>
      <c r="JC17" t="s">
        <v>1447</v>
      </c>
      <c r="JD17" t="s">
        <v>1458</v>
      </c>
      <c r="JE17">
        <v>44.829482650962603</v>
      </c>
      <c r="JF17">
        <v>234.31244000000001</v>
      </c>
      <c r="JG17">
        <v>677175</v>
      </c>
    </row>
    <row r="18" spans="2:267"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39.812266058582097</v>
      </c>
      <c r="F18">
        <f t="shared" si="1"/>
        <v>35.2935187346174</v>
      </c>
      <c r="G18">
        <f t="shared" si="2"/>
        <v>33.731549897096599</v>
      </c>
      <c r="H18">
        <f t="shared" si="3"/>
        <v>34.324264453706398</v>
      </c>
      <c r="I18">
        <f t="shared" si="4"/>
        <v>34.249791450848697</v>
      </c>
      <c r="J18">
        <f t="shared" si="5"/>
        <v>32.712759873919197</v>
      </c>
      <c r="K18">
        <f t="shared" si="6"/>
        <v>30.33849318103</v>
      </c>
      <c r="L18">
        <f t="shared" si="7"/>
        <v>30.017624755406398</v>
      </c>
      <c r="M18">
        <f t="shared" si="8"/>
        <v>29.738572745593601</v>
      </c>
      <c r="N18">
        <f t="shared" si="9"/>
        <v>27.705696066664501</v>
      </c>
      <c r="AA18" t="s">
        <v>1446</v>
      </c>
      <c r="AB18" t="s">
        <v>155</v>
      </c>
      <c r="AC18" t="s">
        <v>1447</v>
      </c>
      <c r="AD18" t="s">
        <v>1448</v>
      </c>
      <c r="AE18">
        <v>42.513611693963199</v>
      </c>
      <c r="AF18">
        <v>284.47949999999997</v>
      </c>
      <c r="AG18">
        <v>1006356</v>
      </c>
      <c r="BA18" t="s">
        <v>1446</v>
      </c>
      <c r="BB18" t="s">
        <v>155</v>
      </c>
      <c r="BC18" t="s">
        <v>1447</v>
      </c>
      <c r="BD18" t="s">
        <v>1450</v>
      </c>
      <c r="BE18">
        <v>44.3877356154929</v>
      </c>
      <c r="BF18">
        <v>291.98599999999999</v>
      </c>
      <c r="BG18">
        <v>1001895</v>
      </c>
      <c r="CA18" t="s">
        <v>1446</v>
      </c>
      <c r="CB18" t="s">
        <v>155</v>
      </c>
      <c r="CC18" t="s">
        <v>1447</v>
      </c>
      <c r="CD18" t="s">
        <v>1451</v>
      </c>
      <c r="CE18">
        <v>44.785110861722202</v>
      </c>
      <c r="CF18">
        <v>285.50549999999998</v>
      </c>
      <c r="CG18">
        <v>990687</v>
      </c>
      <c r="DA18" t="s">
        <v>1446</v>
      </c>
      <c r="DB18" t="s">
        <v>155</v>
      </c>
      <c r="DC18" t="s">
        <v>1447</v>
      </c>
      <c r="DD18" t="s">
        <v>1452</v>
      </c>
      <c r="DE18">
        <v>46.650970339762402</v>
      </c>
      <c r="DF18">
        <v>288.97949999999997</v>
      </c>
      <c r="DG18">
        <v>975353</v>
      </c>
      <c r="EA18" t="s">
        <v>1446</v>
      </c>
      <c r="EB18" t="s">
        <v>155</v>
      </c>
      <c r="EC18" t="s">
        <v>1447</v>
      </c>
      <c r="ED18" t="s">
        <v>1453</v>
      </c>
      <c r="EE18">
        <v>48.1634887219559</v>
      </c>
      <c r="EF18">
        <v>290.99250000000001</v>
      </c>
      <c r="EG18">
        <v>960502</v>
      </c>
      <c r="FA18" t="s">
        <v>1446</v>
      </c>
      <c r="FB18" t="s">
        <v>155</v>
      </c>
      <c r="FC18" t="s">
        <v>1447</v>
      </c>
      <c r="FD18" t="s">
        <v>1454</v>
      </c>
      <c r="FE18">
        <v>48.713130910653902</v>
      </c>
      <c r="FF18">
        <v>287.94049999999999</v>
      </c>
      <c r="FG18">
        <v>948778</v>
      </c>
      <c r="GA18" t="s">
        <v>1446</v>
      </c>
      <c r="GB18" t="s">
        <v>155</v>
      </c>
      <c r="GC18" t="s">
        <v>1447</v>
      </c>
      <c r="GD18" t="s">
        <v>1455</v>
      </c>
      <c r="GE18">
        <v>47.522263843031197</v>
      </c>
      <c r="GF18">
        <v>274.42099999999999</v>
      </c>
      <c r="GG18">
        <v>940446</v>
      </c>
      <c r="HA18" t="s">
        <v>1446</v>
      </c>
      <c r="HB18" t="s">
        <v>155</v>
      </c>
      <c r="HC18" t="s">
        <v>1447</v>
      </c>
      <c r="HD18" t="s">
        <v>1456</v>
      </c>
      <c r="HE18">
        <v>45.251930393716002</v>
      </c>
      <c r="HF18">
        <v>258.27082000000001</v>
      </c>
      <c r="HG18">
        <v>931257</v>
      </c>
      <c r="IA18" t="s">
        <v>1446</v>
      </c>
      <c r="IB18" t="s">
        <v>155</v>
      </c>
      <c r="IC18" t="s">
        <v>1447</v>
      </c>
      <c r="ID18" t="s">
        <v>1457</v>
      </c>
      <c r="IE18">
        <v>50.559120014812102</v>
      </c>
      <c r="IF18">
        <v>284.7647</v>
      </c>
      <c r="IG18">
        <v>919470</v>
      </c>
      <c r="JA18" t="s">
        <v>1446</v>
      </c>
      <c r="JB18" t="s">
        <v>155</v>
      </c>
      <c r="JC18" t="s">
        <v>1447</v>
      </c>
      <c r="JD18" t="s">
        <v>1458</v>
      </c>
      <c r="JE18">
        <v>55.719258550142698</v>
      </c>
      <c r="JF18">
        <v>311.11281000000002</v>
      </c>
      <c r="JG18">
        <v>905715</v>
      </c>
    </row>
    <row r="19" spans="2:267"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27.325030323048399</v>
      </c>
      <c r="F19">
        <f t="shared" si="1"/>
        <v>27.000461917014398</v>
      </c>
      <c r="G19">
        <f t="shared" si="2"/>
        <v>25.965175941534699</v>
      </c>
      <c r="H19">
        <f t="shared" si="3"/>
        <v>24.591350536255099</v>
      </c>
      <c r="I19">
        <f t="shared" si="4"/>
        <v>21.7344953286212</v>
      </c>
      <c r="J19">
        <f t="shared" si="5"/>
        <v>20.081154442032801</v>
      </c>
      <c r="K19">
        <f t="shared" si="6"/>
        <v>20.878432201707199</v>
      </c>
      <c r="L19">
        <f t="shared" si="7"/>
        <v>21.221346252853401</v>
      </c>
      <c r="M19">
        <f t="shared" si="8"/>
        <v>20.429056804259101</v>
      </c>
      <c r="N19">
        <f t="shared" si="9"/>
        <v>19.048028915835602</v>
      </c>
      <c r="AA19" t="s">
        <v>1446</v>
      </c>
      <c r="AB19" t="s">
        <v>223</v>
      </c>
      <c r="AC19" t="s">
        <v>1447</v>
      </c>
      <c r="AD19" t="s">
        <v>1448</v>
      </c>
      <c r="AE19">
        <v>15.0371686329157</v>
      </c>
      <c r="AF19">
        <v>18.4285</v>
      </c>
      <c r="AG19">
        <v>105365</v>
      </c>
      <c r="BA19" t="s">
        <v>1446</v>
      </c>
      <c r="BB19" t="s">
        <v>223</v>
      </c>
      <c r="BC19" t="s">
        <v>1447</v>
      </c>
      <c r="BD19" t="s">
        <v>1450</v>
      </c>
      <c r="BE19">
        <v>15.815868648387699</v>
      </c>
      <c r="BF19">
        <v>19.415500000000002</v>
      </c>
      <c r="BG19">
        <v>104950</v>
      </c>
      <c r="CA19" t="s">
        <v>1446</v>
      </c>
      <c r="CB19" t="s">
        <v>223</v>
      </c>
      <c r="CC19" t="s">
        <v>1447</v>
      </c>
      <c r="CD19" t="s">
        <v>1451</v>
      </c>
      <c r="CE19">
        <v>21.076401865758001</v>
      </c>
      <c r="CF19">
        <v>25.4025</v>
      </c>
      <c r="CG19">
        <v>104056</v>
      </c>
      <c r="DA19" t="s">
        <v>1446</v>
      </c>
      <c r="DB19" t="s">
        <v>223</v>
      </c>
      <c r="DC19" t="s">
        <v>1447</v>
      </c>
      <c r="DD19" t="s">
        <v>1452</v>
      </c>
      <c r="DE19">
        <v>22.375958915222501</v>
      </c>
      <c r="DF19">
        <v>26.4025</v>
      </c>
      <c r="DG19">
        <v>103154</v>
      </c>
      <c r="EA19" t="s">
        <v>1446</v>
      </c>
      <c r="EB19" t="s">
        <v>223</v>
      </c>
      <c r="EC19" t="s">
        <v>1447</v>
      </c>
      <c r="ED19" t="s">
        <v>1453</v>
      </c>
      <c r="EE19">
        <v>21.849818531327202</v>
      </c>
      <c r="EF19">
        <v>24.908999999999999</v>
      </c>
      <c r="EG19">
        <v>102341</v>
      </c>
      <c r="FA19" t="s">
        <v>1446</v>
      </c>
      <c r="FB19" t="s">
        <v>223</v>
      </c>
      <c r="FC19" t="s">
        <v>1447</v>
      </c>
      <c r="FD19" t="s">
        <v>1454</v>
      </c>
      <c r="FE19">
        <v>25.395605121627401</v>
      </c>
      <c r="FF19">
        <v>27.9025</v>
      </c>
      <c r="FG19">
        <v>101410</v>
      </c>
      <c r="GA19" t="s">
        <v>1446</v>
      </c>
      <c r="GB19" t="s">
        <v>223</v>
      </c>
      <c r="GC19" t="s">
        <v>1447</v>
      </c>
      <c r="GD19" t="s">
        <v>1455</v>
      </c>
      <c r="GE19">
        <v>29.2558350757858</v>
      </c>
      <c r="GF19">
        <v>31.389500000000002</v>
      </c>
      <c r="GG19">
        <v>101125</v>
      </c>
      <c r="HA19" t="s">
        <v>1446</v>
      </c>
      <c r="HB19" t="s">
        <v>223</v>
      </c>
      <c r="HC19" t="s">
        <v>1447</v>
      </c>
      <c r="HD19" t="s">
        <v>1456</v>
      </c>
      <c r="HE19">
        <v>38.691355531792098</v>
      </c>
      <c r="HF19">
        <v>41.396120000000003</v>
      </c>
      <c r="HG19">
        <v>101344</v>
      </c>
      <c r="IA19" t="s">
        <v>1446</v>
      </c>
      <c r="IB19" t="s">
        <v>223</v>
      </c>
      <c r="IC19" t="s">
        <v>1447</v>
      </c>
      <c r="ID19" t="s">
        <v>1457</v>
      </c>
      <c r="IE19">
        <v>31.416160826071</v>
      </c>
      <c r="IF19">
        <v>33.7089</v>
      </c>
      <c r="IG19">
        <v>101995</v>
      </c>
      <c r="JA19" t="s">
        <v>1446</v>
      </c>
      <c r="JB19" t="s">
        <v>223</v>
      </c>
      <c r="JC19" t="s">
        <v>1447</v>
      </c>
      <c r="JD19" t="s">
        <v>1458</v>
      </c>
      <c r="JE19">
        <v>30.008849858607299</v>
      </c>
      <c r="JF19">
        <v>31.30613</v>
      </c>
      <c r="JG19">
        <v>102207</v>
      </c>
    </row>
    <row r="20" spans="2:267"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31.836737903158198</v>
      </c>
      <c r="F20">
        <f t="shared" si="1"/>
        <v>31.2460114029662</v>
      </c>
      <c r="G20">
        <f t="shared" si="2"/>
        <v>27.9977244302667</v>
      </c>
      <c r="H20">
        <f t="shared" si="3"/>
        <v>27.121156232582699</v>
      </c>
      <c r="I20">
        <f t="shared" si="4"/>
        <v>26.6300435895749</v>
      </c>
      <c r="J20">
        <f t="shared" si="5"/>
        <v>27.0586922253868</v>
      </c>
      <c r="K20">
        <f t="shared" si="6"/>
        <v>25.8152299819698</v>
      </c>
      <c r="L20">
        <f t="shared" si="7"/>
        <v>23.1130712764439</v>
      </c>
      <c r="M20">
        <f t="shared" si="8"/>
        <v>22.122704160330901</v>
      </c>
      <c r="N20">
        <f t="shared" si="9"/>
        <v>22.143549760073501</v>
      </c>
      <c r="AA20" t="s">
        <v>1446</v>
      </c>
      <c r="AB20" t="s">
        <v>196</v>
      </c>
      <c r="AC20" t="s">
        <v>1447</v>
      </c>
      <c r="AD20" t="s">
        <v>1448</v>
      </c>
      <c r="AE20">
        <v>39.084552291301897</v>
      </c>
      <c r="AF20">
        <v>230.6095</v>
      </c>
      <c r="AG20">
        <v>940738</v>
      </c>
      <c r="BA20" t="s">
        <v>1446</v>
      </c>
      <c r="BB20" t="s">
        <v>196</v>
      </c>
      <c r="BC20" t="s">
        <v>1447</v>
      </c>
      <c r="BD20" t="s">
        <v>1450</v>
      </c>
      <c r="BE20">
        <v>42.343541521372998</v>
      </c>
      <c r="BF20">
        <v>246.1225</v>
      </c>
      <c r="BG20">
        <v>932660</v>
      </c>
      <c r="CA20" t="s">
        <v>1446</v>
      </c>
      <c r="CB20" t="s">
        <v>196</v>
      </c>
      <c r="CC20" t="s">
        <v>1447</v>
      </c>
      <c r="CD20" t="s">
        <v>1451</v>
      </c>
      <c r="CE20">
        <v>43.414670882287297</v>
      </c>
      <c r="CF20">
        <v>245.512</v>
      </c>
      <c r="CG20">
        <v>920162</v>
      </c>
      <c r="DA20" t="s">
        <v>1446</v>
      </c>
      <c r="DB20" t="s">
        <v>196</v>
      </c>
      <c r="DC20" t="s">
        <v>1447</v>
      </c>
      <c r="DD20" t="s">
        <v>1452</v>
      </c>
      <c r="DE20">
        <v>45.936208121733003</v>
      </c>
      <c r="DF20">
        <v>254.42750000000001</v>
      </c>
      <c r="DG20">
        <v>904734</v>
      </c>
      <c r="EA20" t="s">
        <v>1446</v>
      </c>
      <c r="EB20" t="s">
        <v>196</v>
      </c>
      <c r="EC20" t="s">
        <v>1447</v>
      </c>
      <c r="ED20" t="s">
        <v>1453</v>
      </c>
      <c r="EE20">
        <v>44.094433019387303</v>
      </c>
      <c r="EF20">
        <v>238.94049999999999</v>
      </c>
      <c r="EG20">
        <v>890067</v>
      </c>
      <c r="FA20" t="s">
        <v>1446</v>
      </c>
      <c r="FB20" t="s">
        <v>196</v>
      </c>
      <c r="FC20" t="s">
        <v>1447</v>
      </c>
      <c r="FD20" t="s">
        <v>1454</v>
      </c>
      <c r="FE20">
        <v>44.115822725520196</v>
      </c>
      <c r="FF20">
        <v>235.97300000000001</v>
      </c>
      <c r="FG20">
        <v>879363</v>
      </c>
      <c r="GA20" t="s">
        <v>1446</v>
      </c>
      <c r="GB20" t="s">
        <v>196</v>
      </c>
      <c r="GC20" t="s">
        <v>1447</v>
      </c>
      <c r="GD20" t="s">
        <v>1455</v>
      </c>
      <c r="GE20">
        <v>43.325809862032997</v>
      </c>
      <c r="GF20">
        <v>228.57050000000001</v>
      </c>
      <c r="GG20">
        <v>868837</v>
      </c>
      <c r="HA20" t="s">
        <v>1446</v>
      </c>
      <c r="HB20" t="s">
        <v>196</v>
      </c>
      <c r="HC20" t="s">
        <v>1447</v>
      </c>
      <c r="HD20" t="s">
        <v>1456</v>
      </c>
      <c r="HE20">
        <v>45.614655208923097</v>
      </c>
      <c r="HF20">
        <v>237.82442</v>
      </c>
      <c r="HG20">
        <v>858006</v>
      </c>
      <c r="IA20" t="s">
        <v>1446</v>
      </c>
      <c r="IB20" t="s">
        <v>196</v>
      </c>
      <c r="IC20" t="s">
        <v>1447</v>
      </c>
      <c r="ID20" t="s">
        <v>1457</v>
      </c>
      <c r="IE20">
        <v>47.481285728617799</v>
      </c>
      <c r="IF20">
        <v>245.69279</v>
      </c>
      <c r="IG20">
        <v>844374</v>
      </c>
      <c r="JA20" t="s">
        <v>1446</v>
      </c>
      <c r="JB20" t="s">
        <v>196</v>
      </c>
      <c r="JC20" t="s">
        <v>1447</v>
      </c>
      <c r="JD20" t="s">
        <v>1458</v>
      </c>
      <c r="JE20">
        <v>52.023113029440701</v>
      </c>
      <c r="JF20">
        <v>264.95683000000002</v>
      </c>
      <c r="JG20">
        <v>831186</v>
      </c>
    </row>
    <row r="21" spans="2:267"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33.397798453547203</v>
      </c>
      <c r="F21">
        <f t="shared" si="1"/>
        <v>30.7278035117379</v>
      </c>
      <c r="G21">
        <f t="shared" si="2"/>
        <v>27.873058281704999</v>
      </c>
      <c r="H21">
        <f t="shared" si="3"/>
        <v>28.513648917454599</v>
      </c>
      <c r="I21">
        <f t="shared" si="4"/>
        <v>28.283166656880798</v>
      </c>
      <c r="J21">
        <f t="shared" si="5"/>
        <v>28.293538790549601</v>
      </c>
      <c r="K21">
        <f t="shared" si="6"/>
        <v>26.493785862167002</v>
      </c>
      <c r="L21">
        <f t="shared" si="7"/>
        <v>25.563309889530899</v>
      </c>
      <c r="M21">
        <f t="shared" si="8"/>
        <v>26.661853045262902</v>
      </c>
      <c r="N21">
        <f t="shared" si="9"/>
        <v>25.933298745174401</v>
      </c>
      <c r="AA21" t="s">
        <v>1446</v>
      </c>
      <c r="AB21" t="s">
        <v>133</v>
      </c>
      <c r="AC21" t="s">
        <v>1447</v>
      </c>
      <c r="AD21" t="s">
        <v>1448</v>
      </c>
      <c r="AE21">
        <v>24.385553055673999</v>
      </c>
      <c r="AF21">
        <v>149.876</v>
      </c>
      <c r="AG21">
        <v>512046</v>
      </c>
      <c r="BA21" t="s">
        <v>1446</v>
      </c>
      <c r="BB21" t="s">
        <v>133</v>
      </c>
      <c r="BC21" t="s">
        <v>1447</v>
      </c>
      <c r="BD21" t="s">
        <v>1450</v>
      </c>
      <c r="BE21">
        <v>26.004738135163102</v>
      </c>
      <c r="BF21">
        <v>157.35650000000001</v>
      </c>
      <c r="BG21">
        <v>510611</v>
      </c>
      <c r="CA21" t="s">
        <v>1446</v>
      </c>
      <c r="CB21" t="s">
        <v>133</v>
      </c>
      <c r="CC21" t="s">
        <v>1447</v>
      </c>
      <c r="CD21" t="s">
        <v>1451</v>
      </c>
      <c r="CE21">
        <v>25.693177041419101</v>
      </c>
      <c r="CF21">
        <v>152.35</v>
      </c>
      <c r="CG21">
        <v>508228</v>
      </c>
      <c r="DA21" t="s">
        <v>1446</v>
      </c>
      <c r="DB21" t="s">
        <v>133</v>
      </c>
      <c r="DC21" t="s">
        <v>1447</v>
      </c>
      <c r="DD21" t="s">
        <v>1452</v>
      </c>
      <c r="DE21">
        <v>25.710361505721199</v>
      </c>
      <c r="DF21">
        <v>149.90199999999999</v>
      </c>
      <c r="DG21">
        <v>505882</v>
      </c>
      <c r="EA21" t="s">
        <v>1446</v>
      </c>
      <c r="EB21" t="s">
        <v>133</v>
      </c>
      <c r="EC21" t="s">
        <v>1447</v>
      </c>
      <c r="ED21" t="s">
        <v>1453</v>
      </c>
      <c r="EE21">
        <v>27.368215651446199</v>
      </c>
      <c r="EF21">
        <v>156.441</v>
      </c>
      <c r="EG21">
        <v>503661</v>
      </c>
      <c r="FA21" t="s">
        <v>1446</v>
      </c>
      <c r="FB21" t="s">
        <v>133</v>
      </c>
      <c r="FC21" t="s">
        <v>1447</v>
      </c>
      <c r="FD21" t="s">
        <v>1454</v>
      </c>
      <c r="FE21">
        <v>28.666725642850299</v>
      </c>
      <c r="FF21">
        <v>159.928</v>
      </c>
      <c r="FG21">
        <v>501304</v>
      </c>
      <c r="GA21" t="s">
        <v>1446</v>
      </c>
      <c r="GB21" t="s">
        <v>133</v>
      </c>
      <c r="GC21" t="s">
        <v>1447</v>
      </c>
      <c r="GD21" t="s">
        <v>1455</v>
      </c>
      <c r="GE21">
        <v>32.113496449620001</v>
      </c>
      <c r="GF21">
        <v>174.376</v>
      </c>
      <c r="GG21">
        <v>498246</v>
      </c>
      <c r="HA21" t="s">
        <v>1446</v>
      </c>
      <c r="HB21" t="s">
        <v>133</v>
      </c>
      <c r="HC21" t="s">
        <v>1447</v>
      </c>
      <c r="HD21" t="s">
        <v>1456</v>
      </c>
      <c r="HE21">
        <v>32.6458657100968</v>
      </c>
      <c r="HF21">
        <v>173.50202999999999</v>
      </c>
      <c r="HG21">
        <v>495603</v>
      </c>
      <c r="IA21" t="s">
        <v>1446</v>
      </c>
      <c r="IB21" t="s">
        <v>133</v>
      </c>
      <c r="IC21" t="s">
        <v>1447</v>
      </c>
      <c r="ID21" t="s">
        <v>1457</v>
      </c>
      <c r="IE21">
        <v>33.737045640158399</v>
      </c>
      <c r="IF21">
        <v>177.14739</v>
      </c>
      <c r="IG21">
        <v>493787</v>
      </c>
      <c r="JA21" t="s">
        <v>1446</v>
      </c>
      <c r="JB21" t="s">
        <v>133</v>
      </c>
      <c r="JC21" t="s">
        <v>1447</v>
      </c>
      <c r="JD21" t="s">
        <v>1458</v>
      </c>
      <c r="JE21">
        <v>34.575418986032197</v>
      </c>
      <c r="JF21">
        <v>179.20697000000001</v>
      </c>
      <c r="JG21">
        <v>492860</v>
      </c>
    </row>
    <row r="22" spans="2:267"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35.984291586970699</v>
      </c>
      <c r="F22">
        <f t="shared" si="1"/>
        <v>31.7536876029178</v>
      </c>
      <c r="G22">
        <f t="shared" si="2"/>
        <v>31.516304768543499</v>
      </c>
      <c r="H22">
        <f t="shared" si="3"/>
        <v>29.5779788500585</v>
      </c>
      <c r="I22">
        <f t="shared" si="4"/>
        <v>28.118828120604999</v>
      </c>
      <c r="J22">
        <f t="shared" si="5"/>
        <v>26.505874498336802</v>
      </c>
      <c r="K22">
        <f t="shared" si="6"/>
        <v>27.476636025038001</v>
      </c>
      <c r="L22">
        <f t="shared" si="7"/>
        <v>27.095291770313001</v>
      </c>
      <c r="M22">
        <f t="shared" si="8"/>
        <v>27.3641551139422</v>
      </c>
      <c r="N22">
        <f t="shared" si="9"/>
        <v>26.305313766861101</v>
      </c>
      <c r="AA22" t="s">
        <v>1446</v>
      </c>
      <c r="AB22" t="s">
        <v>273</v>
      </c>
      <c r="AC22" t="s">
        <v>1447</v>
      </c>
      <c r="AD22" t="s">
        <v>1448</v>
      </c>
      <c r="AE22">
        <v>34.637187247139202</v>
      </c>
      <c r="AF22">
        <v>159.38900000000001</v>
      </c>
      <c r="AG22">
        <v>494922</v>
      </c>
      <c r="BA22" t="s">
        <v>1446</v>
      </c>
      <c r="BB22" t="s">
        <v>273</v>
      </c>
      <c r="BC22" t="s">
        <v>1447</v>
      </c>
      <c r="BD22" t="s">
        <v>1450</v>
      </c>
      <c r="BE22">
        <v>34.782571983018997</v>
      </c>
      <c r="BF22">
        <v>156.441</v>
      </c>
      <c r="BG22">
        <v>490216</v>
      </c>
      <c r="CA22" t="s">
        <v>1446</v>
      </c>
      <c r="CB22" t="s">
        <v>273</v>
      </c>
      <c r="CC22" t="s">
        <v>1447</v>
      </c>
      <c r="CD22" t="s">
        <v>1451</v>
      </c>
      <c r="CE22">
        <v>32.819672249540702</v>
      </c>
      <c r="CF22">
        <v>144.43450000000001</v>
      </c>
      <c r="CG22">
        <v>485285</v>
      </c>
      <c r="DA22" t="s">
        <v>1446</v>
      </c>
      <c r="DB22" t="s">
        <v>273</v>
      </c>
      <c r="DC22" t="s">
        <v>1447</v>
      </c>
      <c r="DD22" t="s">
        <v>1452</v>
      </c>
      <c r="DE22">
        <v>31.1898765320949</v>
      </c>
      <c r="DF22">
        <v>134.02549999999999</v>
      </c>
      <c r="DG22">
        <v>480421</v>
      </c>
      <c r="EA22" t="s">
        <v>1446</v>
      </c>
      <c r="EB22" t="s">
        <v>273</v>
      </c>
      <c r="EC22" t="s">
        <v>1447</v>
      </c>
      <c r="ED22" t="s">
        <v>1453</v>
      </c>
      <c r="EE22">
        <v>32.921981424380903</v>
      </c>
      <c r="EF22">
        <v>138.43450000000001</v>
      </c>
      <c r="EG22">
        <v>476403</v>
      </c>
      <c r="FA22" t="s">
        <v>1446</v>
      </c>
      <c r="FB22" t="s">
        <v>273</v>
      </c>
      <c r="FC22" t="s">
        <v>1447</v>
      </c>
      <c r="FD22" t="s">
        <v>1454</v>
      </c>
      <c r="FE22">
        <v>34.219870394514601</v>
      </c>
      <c r="FF22">
        <v>140.44749999999999</v>
      </c>
      <c r="FG22">
        <v>473617</v>
      </c>
      <c r="GA22" t="s">
        <v>1446</v>
      </c>
      <c r="GB22" t="s">
        <v>273</v>
      </c>
      <c r="GC22" t="s">
        <v>1447</v>
      </c>
      <c r="GD22" t="s">
        <v>1455</v>
      </c>
      <c r="GE22">
        <v>37.822731709993398</v>
      </c>
      <c r="GF22">
        <v>151.40199999999999</v>
      </c>
      <c r="GG22">
        <v>471689</v>
      </c>
      <c r="HA22" t="s">
        <v>1446</v>
      </c>
      <c r="HB22" t="s">
        <v>273</v>
      </c>
      <c r="HC22" t="s">
        <v>1447</v>
      </c>
      <c r="HD22" t="s">
        <v>1456</v>
      </c>
      <c r="HE22">
        <v>41.917729639249004</v>
      </c>
      <c r="HF22">
        <v>164.67508000000001</v>
      </c>
      <c r="HG22">
        <v>469474</v>
      </c>
      <c r="IA22" t="s">
        <v>1446</v>
      </c>
      <c r="IB22" t="s">
        <v>273</v>
      </c>
      <c r="IC22" t="s">
        <v>1447</v>
      </c>
      <c r="ID22" t="s">
        <v>1457</v>
      </c>
      <c r="IE22">
        <v>43.519013190466097</v>
      </c>
      <c r="IF22">
        <v>166.97944000000001</v>
      </c>
      <c r="IG22">
        <v>467215</v>
      </c>
      <c r="JA22" t="s">
        <v>1446</v>
      </c>
      <c r="JB22" t="s">
        <v>273</v>
      </c>
      <c r="JC22" t="s">
        <v>1447</v>
      </c>
      <c r="JD22" t="s">
        <v>1458</v>
      </c>
      <c r="JE22">
        <v>44.826690188787097</v>
      </c>
      <c r="JF22">
        <v>166.73052000000001</v>
      </c>
      <c r="JG22">
        <v>465021</v>
      </c>
    </row>
    <row r="23" spans="2:267"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33.040568172619203</v>
      </c>
      <c r="F23">
        <f t="shared" si="1"/>
        <v>30.985677947539799</v>
      </c>
      <c r="G23">
        <f t="shared" si="2"/>
        <v>28.239828387176502</v>
      </c>
      <c r="H23">
        <f t="shared" si="3"/>
        <v>27.724923821709101</v>
      </c>
      <c r="I23">
        <f t="shared" si="4"/>
        <v>27.27551507491</v>
      </c>
      <c r="J23">
        <f t="shared" si="5"/>
        <v>28.030278031515302</v>
      </c>
      <c r="K23">
        <f t="shared" si="6"/>
        <v>27.1246396465605</v>
      </c>
      <c r="L23">
        <f t="shared" si="7"/>
        <v>26.399507466956798</v>
      </c>
      <c r="M23">
        <f t="shared" si="8"/>
        <v>26.278941017478001</v>
      </c>
      <c r="N23">
        <f t="shared" si="9"/>
        <v>26.971367726925202</v>
      </c>
      <c r="AA23" t="s">
        <v>1446</v>
      </c>
      <c r="AB23" t="s">
        <v>261</v>
      </c>
      <c r="AC23" t="s">
        <v>1447</v>
      </c>
      <c r="AD23" t="s">
        <v>1448</v>
      </c>
      <c r="AE23">
        <v>35.480956483825899</v>
      </c>
      <c r="AF23">
        <v>228.1095</v>
      </c>
      <c r="AG23">
        <v>710361</v>
      </c>
      <c r="BA23" t="s">
        <v>1446</v>
      </c>
      <c r="BB23" t="s">
        <v>261</v>
      </c>
      <c r="BC23" t="s">
        <v>1447</v>
      </c>
      <c r="BD23" t="s">
        <v>1450</v>
      </c>
      <c r="BE23">
        <v>37.892719612118299</v>
      </c>
      <c r="BF23">
        <v>240.62899999999999</v>
      </c>
      <c r="BG23">
        <v>708533</v>
      </c>
      <c r="CA23" t="s">
        <v>1446</v>
      </c>
      <c r="CB23" t="s">
        <v>261</v>
      </c>
      <c r="CC23" t="s">
        <v>1447</v>
      </c>
      <c r="CD23" t="s">
        <v>1451</v>
      </c>
      <c r="CE23">
        <v>36.370009960811899</v>
      </c>
      <c r="CF23">
        <v>227.72</v>
      </c>
      <c r="CG23">
        <v>705042</v>
      </c>
      <c r="DA23" t="s">
        <v>1446</v>
      </c>
      <c r="DB23" t="s">
        <v>261</v>
      </c>
      <c r="DC23" t="s">
        <v>1447</v>
      </c>
      <c r="DD23" t="s">
        <v>1452</v>
      </c>
      <c r="DE23">
        <v>36.966857068590301</v>
      </c>
      <c r="DF23">
        <v>227.22</v>
      </c>
      <c r="DG23">
        <v>701020</v>
      </c>
      <c r="EA23" t="s">
        <v>1446</v>
      </c>
      <c r="EB23" t="s">
        <v>261</v>
      </c>
      <c r="EC23" t="s">
        <v>1447</v>
      </c>
      <c r="ED23" t="s">
        <v>1453</v>
      </c>
      <c r="EE23">
        <v>35.789255307411999</v>
      </c>
      <c r="EF23">
        <v>216.1875</v>
      </c>
      <c r="EG23">
        <v>697977</v>
      </c>
      <c r="FA23" t="s">
        <v>1446</v>
      </c>
      <c r="FB23" t="s">
        <v>261</v>
      </c>
      <c r="FC23" t="s">
        <v>1447</v>
      </c>
      <c r="FD23" t="s">
        <v>1454</v>
      </c>
      <c r="FE23">
        <v>37.912926420305403</v>
      </c>
      <c r="FF23">
        <v>226.09649999999999</v>
      </c>
      <c r="FG23">
        <v>696394</v>
      </c>
      <c r="GA23" t="s">
        <v>1446</v>
      </c>
      <c r="GB23" t="s">
        <v>261</v>
      </c>
      <c r="GC23" t="s">
        <v>1447</v>
      </c>
      <c r="GD23" t="s">
        <v>1455</v>
      </c>
      <c r="GE23">
        <v>39.027949071782203</v>
      </c>
      <c r="GF23">
        <v>229.61600000000001</v>
      </c>
      <c r="GG23">
        <v>694590</v>
      </c>
      <c r="HA23" t="s">
        <v>1446</v>
      </c>
      <c r="HB23" t="s">
        <v>261</v>
      </c>
      <c r="HC23" t="s">
        <v>1447</v>
      </c>
      <c r="HD23" t="s">
        <v>1456</v>
      </c>
      <c r="HE23">
        <v>41.211102785473301</v>
      </c>
      <c r="HF23">
        <v>239.32665</v>
      </c>
      <c r="HG23">
        <v>692163</v>
      </c>
      <c r="IA23" t="s">
        <v>1446</v>
      </c>
      <c r="IB23" t="s">
        <v>261</v>
      </c>
      <c r="IC23" t="s">
        <v>1447</v>
      </c>
      <c r="ID23" t="s">
        <v>1457</v>
      </c>
      <c r="IE23">
        <v>41.769870715185498</v>
      </c>
      <c r="IF23">
        <v>240.49907999999999</v>
      </c>
      <c r="IG23">
        <v>688509</v>
      </c>
      <c r="JA23" t="s">
        <v>1446</v>
      </c>
      <c r="JB23" t="s">
        <v>261</v>
      </c>
      <c r="JC23" t="s">
        <v>1447</v>
      </c>
      <c r="JD23" t="s">
        <v>1458</v>
      </c>
      <c r="JE23">
        <v>42.926176283859</v>
      </c>
      <c r="JF23">
        <v>243.90550999999999</v>
      </c>
      <c r="JG23">
        <v>685208</v>
      </c>
    </row>
    <row r="24" spans="2:267"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43.295072283186897</v>
      </c>
      <c r="F24">
        <f t="shared" si="1"/>
        <v>40.951259844766398</v>
      </c>
      <c r="G24">
        <f t="shared" si="2"/>
        <v>38.470388302437399</v>
      </c>
      <c r="H24">
        <f t="shared" si="3"/>
        <v>36.833490067674298</v>
      </c>
      <c r="I24">
        <f t="shared" si="4"/>
        <v>33.7620357243581</v>
      </c>
      <c r="J24">
        <f t="shared" si="5"/>
        <v>33.883149414301798</v>
      </c>
      <c r="K24">
        <f t="shared" si="6"/>
        <v>32.472217493772497</v>
      </c>
      <c r="L24">
        <f t="shared" si="7"/>
        <v>31.935860428325601</v>
      </c>
      <c r="M24">
        <f t="shared" si="8"/>
        <v>31.571098296813599</v>
      </c>
      <c r="N24">
        <f t="shared" si="9"/>
        <v>32.2513827093454</v>
      </c>
      <c r="AA24" t="s">
        <v>1446</v>
      </c>
      <c r="AB24" t="s">
        <v>24</v>
      </c>
      <c r="AC24" t="s">
        <v>1447</v>
      </c>
      <c r="AD24" t="s">
        <v>1448</v>
      </c>
      <c r="AE24">
        <v>18.189415988436899</v>
      </c>
      <c r="AF24">
        <v>89.253</v>
      </c>
      <c r="AG24">
        <v>522629</v>
      </c>
      <c r="BA24" t="s">
        <v>1446</v>
      </c>
      <c r="BB24" t="s">
        <v>24</v>
      </c>
      <c r="BC24" t="s">
        <v>1447</v>
      </c>
      <c r="BD24" t="s">
        <v>1450</v>
      </c>
      <c r="BE24">
        <v>20.881128607341299</v>
      </c>
      <c r="BF24">
        <v>100.1555</v>
      </c>
      <c r="BG24">
        <v>517276</v>
      </c>
      <c r="CA24" t="s">
        <v>1446</v>
      </c>
      <c r="CB24" t="s">
        <v>24</v>
      </c>
      <c r="CC24" t="s">
        <v>1447</v>
      </c>
      <c r="CD24" t="s">
        <v>1451</v>
      </c>
      <c r="CE24">
        <v>21.7291173345691</v>
      </c>
      <c r="CF24">
        <v>102.12949999999999</v>
      </c>
      <c r="CG24">
        <v>509990</v>
      </c>
      <c r="DA24" t="s">
        <v>1446</v>
      </c>
      <c r="DB24" t="s">
        <v>24</v>
      </c>
      <c r="DC24" t="s">
        <v>1447</v>
      </c>
      <c r="DD24" t="s">
        <v>1452</v>
      </c>
      <c r="DE24">
        <v>21.930615365848901</v>
      </c>
      <c r="DF24">
        <v>100.66200000000001</v>
      </c>
      <c r="DG24">
        <v>502581</v>
      </c>
      <c r="EA24" t="s">
        <v>1446</v>
      </c>
      <c r="EB24" t="s">
        <v>24</v>
      </c>
      <c r="EC24" t="s">
        <v>1447</v>
      </c>
      <c r="ED24" t="s">
        <v>1453</v>
      </c>
      <c r="EE24">
        <v>20.399243118890102</v>
      </c>
      <c r="EF24">
        <v>91.674999999999997</v>
      </c>
      <c r="EG24">
        <v>495295</v>
      </c>
      <c r="FA24" t="s">
        <v>1446</v>
      </c>
      <c r="FB24" t="s">
        <v>24</v>
      </c>
      <c r="FC24" t="s">
        <v>1447</v>
      </c>
      <c r="FD24" t="s">
        <v>1454</v>
      </c>
      <c r="FE24">
        <v>20.871388028008099</v>
      </c>
      <c r="FF24">
        <v>92.135999999999996</v>
      </c>
      <c r="FG24">
        <v>488661</v>
      </c>
      <c r="GA24" t="s">
        <v>1446</v>
      </c>
      <c r="GB24" t="s">
        <v>24</v>
      </c>
      <c r="GC24" t="s">
        <v>1447</v>
      </c>
      <c r="GD24" t="s">
        <v>1455</v>
      </c>
      <c r="GE24">
        <v>22.382756436049899</v>
      </c>
      <c r="GF24">
        <v>97.084000000000003</v>
      </c>
      <c r="GG24">
        <v>483670</v>
      </c>
      <c r="HA24" t="s">
        <v>1446</v>
      </c>
      <c r="HB24" t="s">
        <v>24</v>
      </c>
      <c r="HC24" t="s">
        <v>1447</v>
      </c>
      <c r="HD24" t="s">
        <v>1456</v>
      </c>
      <c r="HE24">
        <v>25.2441154233214</v>
      </c>
      <c r="HF24">
        <v>108.13063</v>
      </c>
      <c r="HG24">
        <v>479088</v>
      </c>
      <c r="IA24" t="s">
        <v>1446</v>
      </c>
      <c r="IB24" t="s">
        <v>24</v>
      </c>
      <c r="IC24" t="s">
        <v>1447</v>
      </c>
      <c r="ID24" t="s">
        <v>1457</v>
      </c>
      <c r="IE24">
        <v>26.072982940135301</v>
      </c>
      <c r="IF24">
        <v>109.95287</v>
      </c>
      <c r="IG24">
        <v>475603</v>
      </c>
      <c r="JA24" t="s">
        <v>1446</v>
      </c>
      <c r="JB24" t="s">
        <v>24</v>
      </c>
      <c r="JC24" t="s">
        <v>1447</v>
      </c>
      <c r="JD24" t="s">
        <v>1458</v>
      </c>
      <c r="JE24">
        <v>27.261207667543001</v>
      </c>
      <c r="JF24">
        <v>113.34954999999999</v>
      </c>
      <c r="JG24">
        <v>473754</v>
      </c>
    </row>
    <row r="25" spans="2:267"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43.549940826437499</v>
      </c>
      <c r="F25">
        <f t="shared" si="1"/>
        <v>39.144948890694899</v>
      </c>
      <c r="G25">
        <f t="shared" si="2"/>
        <v>36.0414250095955</v>
      </c>
      <c r="H25">
        <f t="shared" si="3"/>
        <v>34.167801221019602</v>
      </c>
      <c r="I25">
        <f t="shared" si="4"/>
        <v>34.908708388896798</v>
      </c>
      <c r="J25">
        <f t="shared" si="5"/>
        <v>32.854513538486998</v>
      </c>
      <c r="K25">
        <f t="shared" si="6"/>
        <v>35.710820007343301</v>
      </c>
      <c r="L25">
        <f t="shared" si="7"/>
        <v>33.0333628762234</v>
      </c>
      <c r="M25">
        <f t="shared" si="8"/>
        <v>33.7860391984822</v>
      </c>
      <c r="N25">
        <f t="shared" si="9"/>
        <v>31.0622481132567</v>
      </c>
      <c r="AA25" t="s">
        <v>1446</v>
      </c>
      <c r="AB25" t="s">
        <v>43</v>
      </c>
      <c r="AC25" t="s">
        <v>1447</v>
      </c>
      <c r="AD25" t="s">
        <v>1448</v>
      </c>
      <c r="AE25">
        <v>27.705696066664501</v>
      </c>
      <c r="AF25">
        <v>243.155</v>
      </c>
      <c r="AG25">
        <v>1301418</v>
      </c>
      <c r="BA25" t="s">
        <v>1446</v>
      </c>
      <c r="BB25" t="s">
        <v>43</v>
      </c>
      <c r="BC25" t="s">
        <v>1447</v>
      </c>
      <c r="BD25" t="s">
        <v>1450</v>
      </c>
      <c r="BE25">
        <v>29.738572745593601</v>
      </c>
      <c r="BF25">
        <v>258.0575</v>
      </c>
      <c r="BG25">
        <v>1294414</v>
      </c>
      <c r="CA25" t="s">
        <v>1446</v>
      </c>
      <c r="CB25" t="s">
        <v>43</v>
      </c>
      <c r="CC25" t="s">
        <v>1447</v>
      </c>
      <c r="CD25" t="s">
        <v>1451</v>
      </c>
      <c r="CE25">
        <v>30.017624755406398</v>
      </c>
      <c r="CF25">
        <v>257.48599999999999</v>
      </c>
      <c r="CG25">
        <v>1281573</v>
      </c>
      <c r="DA25" t="s">
        <v>1446</v>
      </c>
      <c r="DB25" t="s">
        <v>43</v>
      </c>
      <c r="DC25" t="s">
        <v>1447</v>
      </c>
      <c r="DD25" t="s">
        <v>1452</v>
      </c>
      <c r="DE25">
        <v>30.33849318103</v>
      </c>
      <c r="DF25">
        <v>255.9665</v>
      </c>
      <c r="DG25">
        <v>1265994</v>
      </c>
      <c r="EA25" t="s">
        <v>1446</v>
      </c>
      <c r="EB25" t="s">
        <v>43</v>
      </c>
      <c r="EC25" t="s">
        <v>1447</v>
      </c>
      <c r="ED25" t="s">
        <v>1453</v>
      </c>
      <c r="EE25">
        <v>32.712759873919197</v>
      </c>
      <c r="EF25">
        <v>272.95350000000002</v>
      </c>
      <c r="EG25">
        <v>1248474</v>
      </c>
      <c r="FA25" t="s">
        <v>1446</v>
      </c>
      <c r="FB25" t="s">
        <v>43</v>
      </c>
      <c r="FC25" t="s">
        <v>1447</v>
      </c>
      <c r="FD25" t="s">
        <v>1454</v>
      </c>
      <c r="FE25">
        <v>34.249791450848697</v>
      </c>
      <c r="FF25">
        <v>281.97300000000001</v>
      </c>
      <c r="FG25">
        <v>1230996</v>
      </c>
      <c r="GA25" t="s">
        <v>1446</v>
      </c>
      <c r="GB25" t="s">
        <v>43</v>
      </c>
      <c r="GC25" t="s">
        <v>1447</v>
      </c>
      <c r="GD25" t="s">
        <v>1455</v>
      </c>
      <c r="GE25">
        <v>34.324264453706398</v>
      </c>
      <c r="GF25">
        <v>278.99900000000002</v>
      </c>
      <c r="GG25">
        <v>1215263</v>
      </c>
      <c r="HA25" t="s">
        <v>1446</v>
      </c>
      <c r="HB25" t="s">
        <v>43</v>
      </c>
      <c r="HC25" t="s">
        <v>1447</v>
      </c>
      <c r="HD25" t="s">
        <v>1456</v>
      </c>
      <c r="HE25">
        <v>33.731549897096599</v>
      </c>
      <c r="HF25">
        <v>269.81254000000001</v>
      </c>
      <c r="HG25">
        <v>1199674</v>
      </c>
      <c r="IA25" t="s">
        <v>1446</v>
      </c>
      <c r="IB25" t="s">
        <v>43</v>
      </c>
      <c r="IC25" t="s">
        <v>1447</v>
      </c>
      <c r="ID25" t="s">
        <v>1457</v>
      </c>
      <c r="IE25">
        <v>35.2935187346174</v>
      </c>
      <c r="IF25">
        <v>278.02919000000003</v>
      </c>
      <c r="IG25">
        <v>1185380</v>
      </c>
      <c r="JA25" t="s">
        <v>1446</v>
      </c>
      <c r="JB25" t="s">
        <v>43</v>
      </c>
      <c r="JC25" t="s">
        <v>1447</v>
      </c>
      <c r="JD25" t="s">
        <v>1458</v>
      </c>
      <c r="JE25">
        <v>39.812266058582097</v>
      </c>
      <c r="JF25">
        <v>309.65318000000002</v>
      </c>
      <c r="JG25">
        <v>1171780</v>
      </c>
    </row>
    <row r="26" spans="2:267"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44.829482650962603</v>
      </c>
      <c r="F26">
        <f t="shared" si="1"/>
        <v>42.638148257545701</v>
      </c>
      <c r="G26">
        <f t="shared" si="2"/>
        <v>39.302653903536502</v>
      </c>
      <c r="H26">
        <f t="shared" si="3"/>
        <v>37.8874871486247</v>
      </c>
      <c r="I26">
        <f t="shared" si="4"/>
        <v>36.197707615225198</v>
      </c>
      <c r="J26">
        <f t="shared" si="5"/>
        <v>36.8936091798194</v>
      </c>
      <c r="K26">
        <f t="shared" si="6"/>
        <v>35.470951008565301</v>
      </c>
      <c r="L26">
        <f t="shared" si="7"/>
        <v>33.6118454435708</v>
      </c>
      <c r="M26">
        <f t="shared" si="8"/>
        <v>32.9761341290885</v>
      </c>
      <c r="N26">
        <f t="shared" si="9"/>
        <v>34.390861002666497</v>
      </c>
      <c r="AA26" t="s">
        <v>1446</v>
      </c>
      <c r="AB26" t="s">
        <v>190</v>
      </c>
      <c r="AC26" t="s">
        <v>1447</v>
      </c>
      <c r="AD26" t="s">
        <v>1448</v>
      </c>
      <c r="AE26">
        <v>21.916671185116702</v>
      </c>
      <c r="AF26">
        <v>144.99299999999999</v>
      </c>
      <c r="AG26">
        <v>570509</v>
      </c>
      <c r="BA26" t="s">
        <v>1446</v>
      </c>
      <c r="BB26" t="s">
        <v>190</v>
      </c>
      <c r="BC26" t="s">
        <v>1447</v>
      </c>
      <c r="BD26" t="s">
        <v>1450</v>
      </c>
      <c r="BE26">
        <v>23.035431958112301</v>
      </c>
      <c r="BF26">
        <v>151.01900000000001</v>
      </c>
      <c r="BG26">
        <v>569062</v>
      </c>
      <c r="CA26" t="s">
        <v>1446</v>
      </c>
      <c r="CB26" t="s">
        <v>190</v>
      </c>
      <c r="CC26" t="s">
        <v>1447</v>
      </c>
      <c r="CD26" t="s">
        <v>1451</v>
      </c>
      <c r="CE26">
        <v>23.0683323285621</v>
      </c>
      <c r="CF26">
        <v>148.98650000000001</v>
      </c>
      <c r="CG26">
        <v>566279</v>
      </c>
      <c r="DA26" t="s">
        <v>1446</v>
      </c>
      <c r="DB26" t="s">
        <v>190</v>
      </c>
      <c r="DC26" t="s">
        <v>1447</v>
      </c>
      <c r="DD26" t="s">
        <v>1452</v>
      </c>
      <c r="DE26">
        <v>23.271687075319999</v>
      </c>
      <c r="DF26">
        <v>146.42150000000001</v>
      </c>
      <c r="DG26">
        <v>562729</v>
      </c>
      <c r="EA26" t="s">
        <v>1446</v>
      </c>
      <c r="EB26" t="s">
        <v>190</v>
      </c>
      <c r="EC26" t="s">
        <v>1447</v>
      </c>
      <c r="ED26" t="s">
        <v>1453</v>
      </c>
      <c r="EE26">
        <v>23.537026231357199</v>
      </c>
      <c r="EF26">
        <v>144.428</v>
      </c>
      <c r="EG26">
        <v>558402</v>
      </c>
      <c r="FA26" t="s">
        <v>1446</v>
      </c>
      <c r="FB26" t="s">
        <v>190</v>
      </c>
      <c r="FC26" t="s">
        <v>1447</v>
      </c>
      <c r="FD26" t="s">
        <v>1454</v>
      </c>
      <c r="FE26">
        <v>27.4344575778333</v>
      </c>
      <c r="FF26">
        <v>164.38249999999999</v>
      </c>
      <c r="FG26">
        <v>554275</v>
      </c>
      <c r="GA26" t="s">
        <v>1446</v>
      </c>
      <c r="GB26" t="s">
        <v>190</v>
      </c>
      <c r="GC26" t="s">
        <v>1447</v>
      </c>
      <c r="GD26" t="s">
        <v>1455</v>
      </c>
      <c r="GE26">
        <v>30.073678726452702</v>
      </c>
      <c r="GF26">
        <v>176.4085</v>
      </c>
      <c r="GG26">
        <v>550530</v>
      </c>
      <c r="HA26" t="s">
        <v>1446</v>
      </c>
      <c r="HB26" t="s">
        <v>190</v>
      </c>
      <c r="HC26" t="s">
        <v>1447</v>
      </c>
      <c r="HD26" t="s">
        <v>1456</v>
      </c>
      <c r="HE26">
        <v>29.053077765165899</v>
      </c>
      <c r="HF26">
        <v>168.18478999999999</v>
      </c>
      <c r="HG26">
        <v>548334</v>
      </c>
      <c r="IA26" t="s">
        <v>1446</v>
      </c>
      <c r="IB26" t="s">
        <v>190</v>
      </c>
      <c r="IC26" t="s">
        <v>1447</v>
      </c>
      <c r="ID26" t="s">
        <v>1457</v>
      </c>
      <c r="IE26">
        <v>27.352931453079101</v>
      </c>
      <c r="IF26">
        <v>155.58376000000001</v>
      </c>
      <c r="IG26">
        <v>546720</v>
      </c>
      <c r="JA26" t="s">
        <v>1446</v>
      </c>
      <c r="JB26" t="s">
        <v>190</v>
      </c>
      <c r="JC26" t="s">
        <v>1447</v>
      </c>
      <c r="JD26" t="s">
        <v>1458</v>
      </c>
      <c r="JE26">
        <v>26.460966944867</v>
      </c>
      <c r="JF26">
        <v>146.96628000000001</v>
      </c>
      <c r="JG26">
        <v>545423</v>
      </c>
    </row>
    <row r="27" spans="2:267"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25.590743857732999</v>
      </c>
      <c r="F27">
        <f t="shared" si="1"/>
        <v>23.558866768685601</v>
      </c>
      <c r="G27">
        <f t="shared" si="2"/>
        <v>22.810379888733401</v>
      </c>
      <c r="H27">
        <f t="shared" si="3"/>
        <v>20.438240927672499</v>
      </c>
      <c r="I27">
        <f t="shared" si="4"/>
        <v>20.611583988268201</v>
      </c>
      <c r="J27">
        <f t="shared" si="5"/>
        <v>21.0095898010978</v>
      </c>
      <c r="K27">
        <f t="shared" si="6"/>
        <v>22.417104054800401</v>
      </c>
      <c r="L27">
        <f t="shared" si="7"/>
        <v>22.744410861641001</v>
      </c>
      <c r="M27">
        <f t="shared" si="8"/>
        <v>22.524924257870101</v>
      </c>
      <c r="N27">
        <f t="shared" si="9"/>
        <v>20.935310398333701</v>
      </c>
      <c r="AA27" t="s">
        <v>1446</v>
      </c>
      <c r="AB27" t="s">
        <v>239</v>
      </c>
      <c r="AC27" t="s">
        <v>1447</v>
      </c>
      <c r="AD27" t="s">
        <v>1448</v>
      </c>
      <c r="AE27">
        <v>19.114502152704102</v>
      </c>
      <c r="AF27">
        <v>140.8955</v>
      </c>
      <c r="AG27">
        <v>771953</v>
      </c>
      <c r="BA27" t="s">
        <v>1446</v>
      </c>
      <c r="BB27" t="s">
        <v>239</v>
      </c>
      <c r="BC27" t="s">
        <v>1447</v>
      </c>
      <c r="BD27" t="s">
        <v>1450</v>
      </c>
      <c r="BE27">
        <v>21.813488781342201</v>
      </c>
      <c r="BF27">
        <v>159.33699999999999</v>
      </c>
      <c r="BG27">
        <v>765954</v>
      </c>
      <c r="CA27" t="s">
        <v>1446</v>
      </c>
      <c r="CB27" t="s">
        <v>239</v>
      </c>
      <c r="CC27" t="s">
        <v>1447</v>
      </c>
      <c r="CD27" t="s">
        <v>1451</v>
      </c>
      <c r="CE27">
        <v>22.853236856851399</v>
      </c>
      <c r="CF27">
        <v>164.4085</v>
      </c>
      <c r="CG27">
        <v>759040</v>
      </c>
      <c r="DA27" t="s">
        <v>1446</v>
      </c>
      <c r="DB27" t="s">
        <v>239</v>
      </c>
      <c r="DC27" t="s">
        <v>1447</v>
      </c>
      <c r="DD27" t="s">
        <v>1452</v>
      </c>
      <c r="DE27">
        <v>24.362362414936999</v>
      </c>
      <c r="DF27">
        <v>171.86949999999999</v>
      </c>
      <c r="DG27">
        <v>752523</v>
      </c>
      <c r="EA27" t="s">
        <v>1446</v>
      </c>
      <c r="EB27" t="s">
        <v>239</v>
      </c>
      <c r="EC27" t="s">
        <v>1447</v>
      </c>
      <c r="ED27" t="s">
        <v>1453</v>
      </c>
      <c r="EE27">
        <v>24.058165280293199</v>
      </c>
      <c r="EF27">
        <v>166.83699999999999</v>
      </c>
      <c r="EG27">
        <v>746609</v>
      </c>
      <c r="FA27" t="s">
        <v>1446</v>
      </c>
      <c r="FB27" t="s">
        <v>239</v>
      </c>
      <c r="FC27" t="s">
        <v>1447</v>
      </c>
      <c r="FD27" t="s">
        <v>1454</v>
      </c>
      <c r="FE27">
        <v>23.2269834461691</v>
      </c>
      <c r="FF27">
        <v>157.79150000000001</v>
      </c>
      <c r="FG27">
        <v>740757</v>
      </c>
      <c r="GA27" t="s">
        <v>1446</v>
      </c>
      <c r="GB27" t="s">
        <v>239</v>
      </c>
      <c r="GC27" t="s">
        <v>1447</v>
      </c>
      <c r="GD27" t="s">
        <v>1455</v>
      </c>
      <c r="GE27">
        <v>23.065358439641699</v>
      </c>
      <c r="GF27">
        <v>152.40199999999999</v>
      </c>
      <c r="GG27">
        <v>735145</v>
      </c>
      <c r="HA27" t="s">
        <v>1446</v>
      </c>
      <c r="HB27" t="s">
        <v>239</v>
      </c>
      <c r="HC27" t="s">
        <v>1447</v>
      </c>
      <c r="HD27" t="s">
        <v>1456</v>
      </c>
      <c r="HE27">
        <v>23.029474966320599</v>
      </c>
      <c r="HF27">
        <v>149.66884999999999</v>
      </c>
      <c r="HG27">
        <v>729362</v>
      </c>
      <c r="IA27" t="s">
        <v>1446</v>
      </c>
      <c r="IB27" t="s">
        <v>239</v>
      </c>
      <c r="IC27" t="s">
        <v>1447</v>
      </c>
      <c r="ID27" t="s">
        <v>1457</v>
      </c>
      <c r="IE27">
        <v>25.114679651618601</v>
      </c>
      <c r="IF27">
        <v>159.84353999999999</v>
      </c>
      <c r="IG27">
        <v>724598</v>
      </c>
      <c r="JA27" t="s">
        <v>1446</v>
      </c>
      <c r="JB27" t="s">
        <v>239</v>
      </c>
      <c r="JC27" t="s">
        <v>1447</v>
      </c>
      <c r="JD27" t="s">
        <v>1458</v>
      </c>
      <c r="JE27">
        <v>26.565763896649099</v>
      </c>
      <c r="JF27">
        <v>166.47290000000001</v>
      </c>
      <c r="JG27">
        <v>720760</v>
      </c>
    </row>
    <row r="28" spans="2:267"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34.143407496240002</v>
      </c>
      <c r="F28">
        <f t="shared" si="1"/>
        <v>33.4668238392413</v>
      </c>
      <c r="G28">
        <f t="shared" si="2"/>
        <v>32.621479690247</v>
      </c>
      <c r="H28">
        <f t="shared" si="3"/>
        <v>30.5034852805375</v>
      </c>
      <c r="I28">
        <f t="shared" si="4"/>
        <v>30.1775141621935</v>
      </c>
      <c r="J28">
        <f t="shared" si="5"/>
        <v>30.794543042567899</v>
      </c>
      <c r="K28">
        <f t="shared" si="6"/>
        <v>29.730087248130399</v>
      </c>
      <c r="L28">
        <f t="shared" si="7"/>
        <v>28.9105599685222</v>
      </c>
      <c r="M28">
        <f t="shared" si="8"/>
        <v>26.431609257237302</v>
      </c>
      <c r="N28">
        <f t="shared" si="9"/>
        <v>26.793244732630502</v>
      </c>
      <c r="AA28" t="s">
        <v>1446</v>
      </c>
      <c r="AB28" t="s">
        <v>203</v>
      </c>
      <c r="AC28" t="s">
        <v>1447</v>
      </c>
      <c r="AD28" t="s">
        <v>1448</v>
      </c>
      <c r="AE28">
        <v>29.874690157815099</v>
      </c>
      <c r="AF28">
        <v>200.21350000000001</v>
      </c>
      <c r="AG28">
        <v>722162</v>
      </c>
      <c r="BA28" t="s">
        <v>1446</v>
      </c>
      <c r="BB28" t="s">
        <v>203</v>
      </c>
      <c r="BC28" t="s">
        <v>1447</v>
      </c>
      <c r="BD28" t="s">
        <v>1450</v>
      </c>
      <c r="BE28">
        <v>30.718712558664301</v>
      </c>
      <c r="BF28">
        <v>203.642</v>
      </c>
      <c r="BG28">
        <v>723521</v>
      </c>
      <c r="CA28" t="s">
        <v>1446</v>
      </c>
      <c r="CB28" t="s">
        <v>203</v>
      </c>
      <c r="CC28" t="s">
        <v>1447</v>
      </c>
      <c r="CD28" t="s">
        <v>1451</v>
      </c>
      <c r="CE28">
        <v>31.109472008032899</v>
      </c>
      <c r="CF28">
        <v>203.11600000000001</v>
      </c>
      <c r="CG28">
        <v>722604</v>
      </c>
      <c r="DA28" t="s">
        <v>1446</v>
      </c>
      <c r="DB28" t="s">
        <v>203</v>
      </c>
      <c r="DC28" t="s">
        <v>1447</v>
      </c>
      <c r="DD28" t="s">
        <v>1452</v>
      </c>
      <c r="DE28">
        <v>31.662076156600801</v>
      </c>
      <c r="DF28">
        <v>202.077</v>
      </c>
      <c r="DG28">
        <v>720825</v>
      </c>
      <c r="EA28" t="s">
        <v>1446</v>
      </c>
      <c r="EB28" t="s">
        <v>203</v>
      </c>
      <c r="EC28" t="s">
        <v>1447</v>
      </c>
      <c r="ED28" t="s">
        <v>1453</v>
      </c>
      <c r="EE28">
        <v>32.816910303464702</v>
      </c>
      <c r="EF28">
        <v>206.66149999999999</v>
      </c>
      <c r="EG28">
        <v>718144</v>
      </c>
      <c r="FA28" t="s">
        <v>1446</v>
      </c>
      <c r="FB28" t="s">
        <v>203</v>
      </c>
      <c r="FC28" t="s">
        <v>1447</v>
      </c>
      <c r="FD28" t="s">
        <v>1454</v>
      </c>
      <c r="FE28">
        <v>34.108844066159001</v>
      </c>
      <c r="FF28">
        <v>212.10300000000001</v>
      </c>
      <c r="FG28">
        <v>715572</v>
      </c>
      <c r="GA28" t="s">
        <v>1446</v>
      </c>
      <c r="GB28" t="s">
        <v>203</v>
      </c>
      <c r="GC28" t="s">
        <v>1447</v>
      </c>
      <c r="GD28" t="s">
        <v>1455</v>
      </c>
      <c r="GE28">
        <v>33.019915576305898</v>
      </c>
      <c r="GF28">
        <v>202.73949999999999</v>
      </c>
      <c r="GG28">
        <v>712638</v>
      </c>
      <c r="HA28" t="s">
        <v>1446</v>
      </c>
      <c r="HB28" t="s">
        <v>203</v>
      </c>
      <c r="HC28" t="s">
        <v>1447</v>
      </c>
      <c r="HD28" t="s">
        <v>1456</v>
      </c>
      <c r="HE28">
        <v>33.5828499684565</v>
      </c>
      <c r="HF28">
        <v>202.03192000000001</v>
      </c>
      <c r="HG28">
        <v>708955</v>
      </c>
      <c r="IA28" t="s">
        <v>1446</v>
      </c>
      <c r="IB28" t="s">
        <v>203</v>
      </c>
      <c r="IC28" t="s">
        <v>1447</v>
      </c>
      <c r="ID28" t="s">
        <v>1457</v>
      </c>
      <c r="IE28">
        <v>35.430396076368702</v>
      </c>
      <c r="IF28">
        <v>209.88934</v>
      </c>
      <c r="IG28">
        <v>704958</v>
      </c>
      <c r="JA28" t="s">
        <v>1446</v>
      </c>
      <c r="JB28" t="s">
        <v>203</v>
      </c>
      <c r="JC28" t="s">
        <v>1447</v>
      </c>
      <c r="JD28" t="s">
        <v>1458</v>
      </c>
      <c r="JE28">
        <v>41.697907220347901</v>
      </c>
      <c r="JF28">
        <v>244.15226000000001</v>
      </c>
      <c r="JG28">
        <v>701408</v>
      </c>
    </row>
    <row r="29" spans="2:267"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51.6593313947862</v>
      </c>
      <c r="F29">
        <f t="shared" si="1"/>
        <v>49.654264263164002</v>
      </c>
      <c r="G29">
        <f t="shared" si="2"/>
        <v>48.374786338077698</v>
      </c>
      <c r="H29">
        <f t="shared" si="3"/>
        <v>42.806936983552703</v>
      </c>
      <c r="I29">
        <f t="shared" si="4"/>
        <v>42.137921389947003</v>
      </c>
      <c r="J29">
        <f t="shared" si="5"/>
        <v>38.7350594776916</v>
      </c>
      <c r="K29">
        <f t="shared" si="6"/>
        <v>36.659313809056698</v>
      </c>
      <c r="L29">
        <f t="shared" si="7"/>
        <v>36.145018401316101</v>
      </c>
      <c r="M29">
        <f t="shared" si="8"/>
        <v>35.193025539410499</v>
      </c>
      <c r="N29">
        <f t="shared" si="9"/>
        <v>35.6068164506285</v>
      </c>
      <c r="AA29" t="s">
        <v>1446</v>
      </c>
      <c r="AB29" t="s">
        <v>281</v>
      </c>
      <c r="AC29" t="s">
        <v>1447</v>
      </c>
      <c r="AD29" t="s">
        <v>1448</v>
      </c>
      <c r="AE29">
        <v>27.8886225267611</v>
      </c>
      <c r="AF29">
        <v>126.532</v>
      </c>
      <c r="AG29">
        <v>357124</v>
      </c>
      <c r="BA29" t="s">
        <v>1446</v>
      </c>
      <c r="BB29" t="s">
        <v>281</v>
      </c>
      <c r="BC29" t="s">
        <v>1447</v>
      </c>
      <c r="BD29" t="s">
        <v>1450</v>
      </c>
      <c r="BE29">
        <v>30.826893112192899</v>
      </c>
      <c r="BF29">
        <v>137.48650000000001</v>
      </c>
      <c r="BG29">
        <v>356609</v>
      </c>
      <c r="CA29" t="s">
        <v>1446</v>
      </c>
      <c r="CB29" t="s">
        <v>281</v>
      </c>
      <c r="CC29" t="s">
        <v>1447</v>
      </c>
      <c r="CD29" t="s">
        <v>1451</v>
      </c>
      <c r="CE29">
        <v>32.1408096059508</v>
      </c>
      <c r="CF29">
        <v>140.8955</v>
      </c>
      <c r="CG29">
        <v>355305</v>
      </c>
      <c r="DA29" t="s">
        <v>1446</v>
      </c>
      <c r="DB29" t="s">
        <v>281</v>
      </c>
      <c r="DC29" t="s">
        <v>1447</v>
      </c>
      <c r="DD29" t="s">
        <v>1452</v>
      </c>
      <c r="DE29">
        <v>32.004213126041897</v>
      </c>
      <c r="DF29">
        <v>138.876</v>
      </c>
      <c r="DG29">
        <v>353724</v>
      </c>
      <c r="EA29" t="s">
        <v>1446</v>
      </c>
      <c r="EB29" t="s">
        <v>281</v>
      </c>
      <c r="EC29" t="s">
        <v>1447</v>
      </c>
      <c r="ED29" t="s">
        <v>1453</v>
      </c>
      <c r="EE29">
        <v>32.400530730087503</v>
      </c>
      <c r="EF29">
        <v>135.46700000000001</v>
      </c>
      <c r="EG29">
        <v>351813</v>
      </c>
      <c r="FA29" t="s">
        <v>1446</v>
      </c>
      <c r="FB29" t="s">
        <v>281</v>
      </c>
      <c r="FC29" t="s">
        <v>1447</v>
      </c>
      <c r="FD29" t="s">
        <v>1454</v>
      </c>
      <c r="FE29">
        <v>32.4699236019948</v>
      </c>
      <c r="FF29">
        <v>132.49950000000001</v>
      </c>
      <c r="FG29">
        <v>349815</v>
      </c>
      <c r="GA29" t="s">
        <v>1446</v>
      </c>
      <c r="GB29" t="s">
        <v>281</v>
      </c>
      <c r="GC29" t="s">
        <v>1447</v>
      </c>
      <c r="GD29" t="s">
        <v>1455</v>
      </c>
      <c r="GE29">
        <v>33.828037625651497</v>
      </c>
      <c r="GF29">
        <v>135.43450000000001</v>
      </c>
      <c r="GG29">
        <v>348173</v>
      </c>
      <c r="HA29" t="s">
        <v>1446</v>
      </c>
      <c r="HB29" t="s">
        <v>281</v>
      </c>
      <c r="HC29" t="s">
        <v>1447</v>
      </c>
      <c r="HD29" t="s">
        <v>1456</v>
      </c>
      <c r="HE29">
        <v>32.270322871946497</v>
      </c>
      <c r="HF29">
        <v>127.76824000000001</v>
      </c>
      <c r="HG29">
        <v>347772</v>
      </c>
      <c r="IA29" t="s">
        <v>1446</v>
      </c>
      <c r="IB29" t="s">
        <v>281</v>
      </c>
      <c r="IC29" t="s">
        <v>1447</v>
      </c>
      <c r="ID29" t="s">
        <v>1457</v>
      </c>
      <c r="IE29">
        <v>34.3769513898051</v>
      </c>
      <c r="IF29">
        <v>134.56970000000001</v>
      </c>
      <c r="IG29">
        <v>348202</v>
      </c>
      <c r="JA29" t="s">
        <v>1446</v>
      </c>
      <c r="JB29" t="s">
        <v>281</v>
      </c>
      <c r="JC29" t="s">
        <v>1447</v>
      </c>
      <c r="JD29" t="s">
        <v>1458</v>
      </c>
      <c r="JE29">
        <v>35.040480440784698</v>
      </c>
      <c r="JF29">
        <v>135.85221999999999</v>
      </c>
      <c r="JG29">
        <v>349112</v>
      </c>
    </row>
    <row r="30" spans="2:267"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42.6858696019194</v>
      </c>
      <c r="F30">
        <f t="shared" si="1"/>
        <v>40.8245993108332</v>
      </c>
      <c r="G30">
        <f t="shared" si="2"/>
        <v>39.987137309489498</v>
      </c>
      <c r="H30">
        <f t="shared" si="3"/>
        <v>37.435140077101998</v>
      </c>
      <c r="I30">
        <f t="shared" si="4"/>
        <v>38.2429067417699</v>
      </c>
      <c r="J30">
        <f t="shared" si="5"/>
        <v>39.120696805684801</v>
      </c>
      <c r="K30">
        <f t="shared" si="6"/>
        <v>38.522082009765697</v>
      </c>
      <c r="L30">
        <f t="shared" si="7"/>
        <v>38.890063527046301</v>
      </c>
      <c r="M30">
        <f t="shared" si="8"/>
        <v>39.648855039088197</v>
      </c>
      <c r="N30">
        <f t="shared" si="9"/>
        <v>40.050965591715297</v>
      </c>
      <c r="AA30" t="s">
        <v>1446</v>
      </c>
      <c r="AB30" t="s">
        <v>268</v>
      </c>
      <c r="AC30" t="s">
        <v>1447</v>
      </c>
      <c r="AD30" t="s">
        <v>1448</v>
      </c>
      <c r="AE30">
        <v>28.720777413265498</v>
      </c>
      <c r="AF30">
        <v>156.90199999999999</v>
      </c>
      <c r="AG30">
        <v>617480</v>
      </c>
      <c r="BA30" t="s">
        <v>1446</v>
      </c>
      <c r="BB30" t="s">
        <v>268</v>
      </c>
      <c r="BC30" t="s">
        <v>1447</v>
      </c>
      <c r="BD30" t="s">
        <v>1450</v>
      </c>
      <c r="BE30">
        <v>27.947287633209299</v>
      </c>
      <c r="BF30">
        <v>147.93450000000001</v>
      </c>
      <c r="BG30">
        <v>614978</v>
      </c>
      <c r="CA30" t="s">
        <v>1446</v>
      </c>
      <c r="CB30" t="s">
        <v>268</v>
      </c>
      <c r="CC30" t="s">
        <v>1447</v>
      </c>
      <c r="CD30" t="s">
        <v>1451</v>
      </c>
      <c r="CE30">
        <v>26.1738567837223</v>
      </c>
      <c r="CF30">
        <v>134.5385</v>
      </c>
      <c r="CG30">
        <v>611265</v>
      </c>
      <c r="DA30" t="s">
        <v>1446</v>
      </c>
      <c r="DB30" t="s">
        <v>268</v>
      </c>
      <c r="DC30" t="s">
        <v>1447</v>
      </c>
      <c r="DD30" t="s">
        <v>1452</v>
      </c>
      <c r="DE30">
        <v>27.987425880334602</v>
      </c>
      <c r="DF30">
        <v>138.04499999999999</v>
      </c>
      <c r="DG30">
        <v>607511</v>
      </c>
      <c r="EA30" t="s">
        <v>1446</v>
      </c>
      <c r="EB30" t="s">
        <v>268</v>
      </c>
      <c r="EC30" t="s">
        <v>1447</v>
      </c>
      <c r="ED30" t="s">
        <v>1453</v>
      </c>
      <c r="EE30">
        <v>29.8683936369649</v>
      </c>
      <c r="EF30">
        <v>143.97999999999999</v>
      </c>
      <c r="EG30">
        <v>603740</v>
      </c>
      <c r="FA30" t="s">
        <v>1446</v>
      </c>
      <c r="FB30" t="s">
        <v>268</v>
      </c>
      <c r="FC30" t="s">
        <v>1447</v>
      </c>
      <c r="FD30" t="s">
        <v>1454</v>
      </c>
      <c r="FE30">
        <v>32.1784001044484</v>
      </c>
      <c r="FF30">
        <v>150.90199999999999</v>
      </c>
      <c r="FG30">
        <v>598981</v>
      </c>
      <c r="GA30" t="s">
        <v>1446</v>
      </c>
      <c r="GB30" t="s">
        <v>268</v>
      </c>
      <c r="GC30" t="s">
        <v>1447</v>
      </c>
      <c r="GD30" t="s">
        <v>1455</v>
      </c>
      <c r="GE30">
        <v>30.152163868715</v>
      </c>
      <c r="GF30">
        <v>139.41499999999999</v>
      </c>
      <c r="GG30">
        <v>593591</v>
      </c>
      <c r="HA30" t="s">
        <v>1446</v>
      </c>
      <c r="HB30" t="s">
        <v>268</v>
      </c>
      <c r="HC30" t="s">
        <v>1447</v>
      </c>
      <c r="HD30" t="s">
        <v>1456</v>
      </c>
      <c r="HE30">
        <v>29.883499771468401</v>
      </c>
      <c r="HF30">
        <v>133.15696</v>
      </c>
      <c r="HG30">
        <v>587216</v>
      </c>
      <c r="IA30" t="s">
        <v>1446</v>
      </c>
      <c r="IB30" t="s">
        <v>268</v>
      </c>
      <c r="IC30" t="s">
        <v>1447</v>
      </c>
      <c r="ID30" t="s">
        <v>1457</v>
      </c>
      <c r="IE30">
        <v>29.987007343901599</v>
      </c>
      <c r="IF30">
        <v>130.2501</v>
      </c>
      <c r="IG30">
        <v>580469</v>
      </c>
      <c r="JA30" t="s">
        <v>1446</v>
      </c>
      <c r="JB30" t="s">
        <v>268</v>
      </c>
      <c r="JC30" t="s">
        <v>1447</v>
      </c>
      <c r="JD30" t="s">
        <v>1458</v>
      </c>
      <c r="JE30">
        <v>33.3350459852063</v>
      </c>
      <c r="JF30">
        <v>140.75923</v>
      </c>
      <c r="JG30">
        <v>573163</v>
      </c>
    </row>
    <row r="31" spans="2:267"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34.575418986032197</v>
      </c>
      <c r="F31">
        <f t="shared" si="1"/>
        <v>33.737045640158399</v>
      </c>
      <c r="G31">
        <f t="shared" si="2"/>
        <v>32.6458657100968</v>
      </c>
      <c r="H31">
        <f t="shared" si="3"/>
        <v>32.113496449620001</v>
      </c>
      <c r="I31">
        <f t="shared" si="4"/>
        <v>28.666725642850299</v>
      </c>
      <c r="J31">
        <f t="shared" si="5"/>
        <v>27.368215651446199</v>
      </c>
      <c r="K31">
        <f t="shared" si="6"/>
        <v>25.710361505721199</v>
      </c>
      <c r="L31">
        <f t="shared" si="7"/>
        <v>25.693177041419101</v>
      </c>
      <c r="M31">
        <f t="shared" si="8"/>
        <v>26.004738135163102</v>
      </c>
      <c r="N31">
        <f t="shared" si="9"/>
        <v>24.385553055673999</v>
      </c>
      <c r="AA31" t="s">
        <v>1446</v>
      </c>
      <c r="AB31" t="s">
        <v>202</v>
      </c>
      <c r="AC31" t="s">
        <v>1447</v>
      </c>
      <c r="AD31" t="s">
        <v>1448</v>
      </c>
      <c r="AE31">
        <v>37.756552011334698</v>
      </c>
      <c r="AF31">
        <v>168.84350000000001</v>
      </c>
      <c r="AG31">
        <v>562282</v>
      </c>
      <c r="BA31" t="s">
        <v>1446</v>
      </c>
      <c r="BB31" t="s">
        <v>202</v>
      </c>
      <c r="BC31" t="s">
        <v>1447</v>
      </c>
      <c r="BD31" t="s">
        <v>1450</v>
      </c>
      <c r="BE31">
        <v>35.786285972471703</v>
      </c>
      <c r="BF31">
        <v>156.43450000000001</v>
      </c>
      <c r="BG31">
        <v>557383</v>
      </c>
      <c r="CA31" t="s">
        <v>1446</v>
      </c>
      <c r="CB31" t="s">
        <v>202</v>
      </c>
      <c r="CC31" t="s">
        <v>1447</v>
      </c>
      <c r="CD31" t="s">
        <v>1451</v>
      </c>
      <c r="CE31">
        <v>35.111466347939803</v>
      </c>
      <c r="CF31">
        <v>147.9735</v>
      </c>
      <c r="CG31">
        <v>550338</v>
      </c>
      <c r="DA31" t="s">
        <v>1446</v>
      </c>
      <c r="DB31" t="s">
        <v>202</v>
      </c>
      <c r="DC31" t="s">
        <v>1447</v>
      </c>
      <c r="DD31" t="s">
        <v>1452</v>
      </c>
      <c r="DE31">
        <v>32.233000010720701</v>
      </c>
      <c r="DF31">
        <v>130.9605</v>
      </c>
      <c r="DG31">
        <v>542217</v>
      </c>
      <c r="EA31" t="s">
        <v>1446</v>
      </c>
      <c r="EB31" t="s">
        <v>202</v>
      </c>
      <c r="EC31" t="s">
        <v>1447</v>
      </c>
      <c r="ED31" t="s">
        <v>1453</v>
      </c>
      <c r="EE31">
        <v>34.918943128480201</v>
      </c>
      <c r="EF31">
        <v>138.40199999999999</v>
      </c>
      <c r="EG31">
        <v>534357</v>
      </c>
      <c r="FA31" t="s">
        <v>1446</v>
      </c>
      <c r="FB31" t="s">
        <v>202</v>
      </c>
      <c r="FC31" t="s">
        <v>1447</v>
      </c>
      <c r="FD31" t="s">
        <v>1454</v>
      </c>
      <c r="FE31">
        <v>37.037031492459697</v>
      </c>
      <c r="FF31">
        <v>143.92150000000001</v>
      </c>
      <c r="FG31">
        <v>527800</v>
      </c>
      <c r="GA31" t="s">
        <v>1446</v>
      </c>
      <c r="GB31" t="s">
        <v>202</v>
      </c>
      <c r="GC31" t="s">
        <v>1447</v>
      </c>
      <c r="GD31" t="s">
        <v>1455</v>
      </c>
      <c r="GE31">
        <v>39.611185027678701</v>
      </c>
      <c r="GF31">
        <v>150.4085</v>
      </c>
      <c r="GG31">
        <v>522222</v>
      </c>
      <c r="HA31" t="s">
        <v>1446</v>
      </c>
      <c r="HB31" t="s">
        <v>202</v>
      </c>
      <c r="HC31" t="s">
        <v>1447</v>
      </c>
      <c r="HD31" t="s">
        <v>1456</v>
      </c>
      <c r="HE31">
        <v>43.229428530973699</v>
      </c>
      <c r="HF31">
        <v>161.38829999999999</v>
      </c>
      <c r="HG31">
        <v>516112</v>
      </c>
      <c r="IA31" t="s">
        <v>1446</v>
      </c>
      <c r="IB31" t="s">
        <v>202</v>
      </c>
      <c r="IC31" t="s">
        <v>1447</v>
      </c>
      <c r="ID31" t="s">
        <v>1457</v>
      </c>
      <c r="IE31">
        <v>44.458277399823601</v>
      </c>
      <c r="IF31">
        <v>164.40105</v>
      </c>
      <c r="IG31">
        <v>509169</v>
      </c>
      <c r="JA31" t="s">
        <v>1446</v>
      </c>
      <c r="JB31" t="s">
        <v>202</v>
      </c>
      <c r="JC31" t="s">
        <v>1447</v>
      </c>
      <c r="JD31" t="s">
        <v>1458</v>
      </c>
      <c r="JE31">
        <v>45.475423441310397</v>
      </c>
      <c r="JF31">
        <v>164.98168000000001</v>
      </c>
      <c r="JG31">
        <v>501470</v>
      </c>
    </row>
    <row r="32" spans="2:267"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30.8791780716235</v>
      </c>
      <c r="F32">
        <f t="shared" si="1"/>
        <v>30.425190068155299</v>
      </c>
      <c r="G32">
        <f t="shared" si="2"/>
        <v>29.143936947696599</v>
      </c>
      <c r="H32">
        <f t="shared" si="3"/>
        <v>26.397146409488201</v>
      </c>
      <c r="I32">
        <f t="shared" si="4"/>
        <v>25.710734571192901</v>
      </c>
      <c r="J32">
        <f t="shared" si="5"/>
        <v>26.051967031232699</v>
      </c>
      <c r="K32">
        <f t="shared" si="6"/>
        <v>29.452649891141299</v>
      </c>
      <c r="L32">
        <f t="shared" si="7"/>
        <v>28.605472961577998</v>
      </c>
      <c r="M32">
        <f t="shared" si="8"/>
        <v>27.050902772990501</v>
      </c>
      <c r="N32">
        <f t="shared" si="9"/>
        <v>27.3435019592408</v>
      </c>
      <c r="AA32" t="s">
        <v>1446</v>
      </c>
      <c r="AB32" t="s">
        <v>161</v>
      </c>
      <c r="AC32" t="s">
        <v>1447</v>
      </c>
      <c r="AD32" t="s">
        <v>1448</v>
      </c>
      <c r="AE32">
        <v>34.456659947891701</v>
      </c>
      <c r="AF32">
        <v>140.44749999999999</v>
      </c>
      <c r="AG32">
        <v>603200</v>
      </c>
      <c r="BA32" t="s">
        <v>1446</v>
      </c>
      <c r="BB32" t="s">
        <v>161</v>
      </c>
      <c r="BC32" t="s">
        <v>1447</v>
      </c>
      <c r="BD32" t="s">
        <v>1450</v>
      </c>
      <c r="BE32">
        <v>36.626928522976598</v>
      </c>
      <c r="BF32">
        <v>146.98650000000001</v>
      </c>
      <c r="BG32">
        <v>606241</v>
      </c>
      <c r="CA32" t="s">
        <v>1446</v>
      </c>
      <c r="CB32" t="s">
        <v>161</v>
      </c>
      <c r="CC32" t="s">
        <v>1447</v>
      </c>
      <c r="CD32" t="s">
        <v>1451</v>
      </c>
      <c r="CE32">
        <v>39.342408430943301</v>
      </c>
      <c r="CF32">
        <v>155.8955</v>
      </c>
      <c r="CG32">
        <v>605940</v>
      </c>
      <c r="DA32" t="s">
        <v>1446</v>
      </c>
      <c r="DB32" t="s">
        <v>161</v>
      </c>
      <c r="DC32" t="s">
        <v>1447</v>
      </c>
      <c r="DD32" t="s">
        <v>1452</v>
      </c>
      <c r="DE32">
        <v>41.208698507549101</v>
      </c>
      <c r="DF32">
        <v>161.3955</v>
      </c>
      <c r="DG32">
        <v>601843</v>
      </c>
      <c r="EA32" t="s">
        <v>1446</v>
      </c>
      <c r="EB32" t="s">
        <v>161</v>
      </c>
      <c r="EC32" t="s">
        <v>1447</v>
      </c>
      <c r="ED32" t="s">
        <v>1453</v>
      </c>
      <c r="EE32">
        <v>44.007483116474901</v>
      </c>
      <c r="EF32">
        <v>173.376</v>
      </c>
      <c r="EG32">
        <v>594023</v>
      </c>
      <c r="FA32" t="s">
        <v>1446</v>
      </c>
      <c r="FB32" t="s">
        <v>161</v>
      </c>
      <c r="FC32" t="s">
        <v>1447</v>
      </c>
      <c r="FD32" t="s">
        <v>1454</v>
      </c>
      <c r="FE32">
        <v>46.485246427493401</v>
      </c>
      <c r="FF32">
        <v>179.83699999999999</v>
      </c>
      <c r="FG32">
        <v>586859</v>
      </c>
      <c r="GA32" t="s">
        <v>1446</v>
      </c>
      <c r="GB32" t="s">
        <v>161</v>
      </c>
      <c r="GC32" t="s">
        <v>1447</v>
      </c>
      <c r="GD32" t="s">
        <v>1455</v>
      </c>
      <c r="GE32">
        <v>47.323807434665902</v>
      </c>
      <c r="GF32">
        <v>178.30449999999999</v>
      </c>
      <c r="GG32">
        <v>581392</v>
      </c>
      <c r="HA32" t="s">
        <v>1446</v>
      </c>
      <c r="HB32" t="s">
        <v>161</v>
      </c>
      <c r="HC32" t="s">
        <v>1447</v>
      </c>
      <c r="HD32" t="s">
        <v>1456</v>
      </c>
      <c r="HE32">
        <v>48.2210521494112</v>
      </c>
      <c r="HF32">
        <v>178.7638</v>
      </c>
      <c r="HG32">
        <v>574682</v>
      </c>
      <c r="IA32" t="s">
        <v>1446</v>
      </c>
      <c r="IB32" t="s">
        <v>161</v>
      </c>
      <c r="IC32" t="s">
        <v>1447</v>
      </c>
      <c r="ID32" t="s">
        <v>1457</v>
      </c>
      <c r="IE32">
        <v>44.722458228834697</v>
      </c>
      <c r="IF32">
        <v>166.15198000000001</v>
      </c>
      <c r="IG32">
        <v>565717</v>
      </c>
      <c r="JA32" t="s">
        <v>1446</v>
      </c>
      <c r="JB32" t="s">
        <v>161</v>
      </c>
      <c r="JC32" t="s">
        <v>1447</v>
      </c>
      <c r="JD32" t="s">
        <v>1458</v>
      </c>
      <c r="JE32">
        <v>47.6961071516358</v>
      </c>
      <c r="JF32">
        <v>178.43117000000001</v>
      </c>
      <c r="JG32">
        <v>555138</v>
      </c>
    </row>
    <row r="33" spans="2:267"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0</v>
      </c>
      <c r="F33">
        <f t="shared" si="1"/>
        <v>0</v>
      </c>
      <c r="G33">
        <f t="shared" si="2"/>
        <v>0</v>
      </c>
      <c r="H33">
        <f t="shared" si="3"/>
        <v>0</v>
      </c>
      <c r="I33">
        <f t="shared" si="4"/>
        <v>0</v>
      </c>
      <c r="J33">
        <f t="shared" si="5"/>
        <v>0</v>
      </c>
      <c r="K33">
        <f t="shared" si="6"/>
        <v>0</v>
      </c>
      <c r="L33">
        <f t="shared" si="7"/>
        <v>0</v>
      </c>
      <c r="M33">
        <f t="shared" si="8"/>
        <v>0</v>
      </c>
      <c r="N33">
        <f t="shared" si="9"/>
        <v>0</v>
      </c>
      <c r="AA33" t="s">
        <v>1446</v>
      </c>
      <c r="AB33" t="s">
        <v>251</v>
      </c>
      <c r="AC33" t="s">
        <v>1447</v>
      </c>
      <c r="AD33" t="s">
        <v>1448</v>
      </c>
      <c r="AE33">
        <v>27.362100298749599</v>
      </c>
      <c r="AF33">
        <v>133.05799999999999</v>
      </c>
      <c r="AG33">
        <v>497923</v>
      </c>
      <c r="BA33" t="s">
        <v>1446</v>
      </c>
      <c r="BB33" t="s">
        <v>251</v>
      </c>
      <c r="BC33" t="s">
        <v>1447</v>
      </c>
      <c r="BD33" t="s">
        <v>1450</v>
      </c>
      <c r="BE33">
        <v>27.5796189327266</v>
      </c>
      <c r="BF33">
        <v>131.59049999999999</v>
      </c>
      <c r="BG33">
        <v>496099</v>
      </c>
      <c r="CA33" t="s">
        <v>1446</v>
      </c>
      <c r="CB33" t="s">
        <v>251</v>
      </c>
      <c r="CC33" t="s">
        <v>1447</v>
      </c>
      <c r="CD33" t="s">
        <v>1451</v>
      </c>
      <c r="CE33">
        <v>26.405735367791401</v>
      </c>
      <c r="CF33">
        <v>123.5775</v>
      </c>
      <c r="CG33">
        <v>493028</v>
      </c>
      <c r="DA33" t="s">
        <v>1446</v>
      </c>
      <c r="DB33" t="s">
        <v>251</v>
      </c>
      <c r="DC33" t="s">
        <v>1447</v>
      </c>
      <c r="DD33" t="s">
        <v>1452</v>
      </c>
      <c r="DE33">
        <v>28.794583371055499</v>
      </c>
      <c r="DF33">
        <v>132.54499999999999</v>
      </c>
      <c r="DG33">
        <v>489729</v>
      </c>
      <c r="EA33" t="s">
        <v>1446</v>
      </c>
      <c r="EB33" t="s">
        <v>251</v>
      </c>
      <c r="EC33" t="s">
        <v>1447</v>
      </c>
      <c r="ED33" t="s">
        <v>1453</v>
      </c>
      <c r="EE33">
        <v>31.292299174477701</v>
      </c>
      <c r="EF33">
        <v>140.44749999999999</v>
      </c>
      <c r="EG33">
        <v>485638</v>
      </c>
      <c r="FA33" t="s">
        <v>1446</v>
      </c>
      <c r="FB33" t="s">
        <v>251</v>
      </c>
      <c r="FC33" t="s">
        <v>1447</v>
      </c>
      <c r="FD33" t="s">
        <v>1454</v>
      </c>
      <c r="FE33">
        <v>32.649307887837601</v>
      </c>
      <c r="FF33">
        <v>142.4735</v>
      </c>
      <c r="FG33">
        <v>481947</v>
      </c>
      <c r="GA33" t="s">
        <v>1446</v>
      </c>
      <c r="GB33" t="s">
        <v>251</v>
      </c>
      <c r="GC33" t="s">
        <v>1447</v>
      </c>
      <c r="GD33" t="s">
        <v>1455</v>
      </c>
      <c r="GE33">
        <v>32.128357722727401</v>
      </c>
      <c r="GF33">
        <v>136.48650000000001</v>
      </c>
      <c r="GG33">
        <v>478291</v>
      </c>
      <c r="HA33" t="s">
        <v>1446</v>
      </c>
      <c r="HB33" t="s">
        <v>251</v>
      </c>
      <c r="HC33" t="s">
        <v>1447</v>
      </c>
      <c r="HD33" t="s">
        <v>1456</v>
      </c>
      <c r="HE33">
        <v>32.368906362086797</v>
      </c>
      <c r="HF33">
        <v>134.57019</v>
      </c>
      <c r="HG33">
        <v>474368</v>
      </c>
      <c r="IA33" t="s">
        <v>1446</v>
      </c>
      <c r="IB33" t="s">
        <v>251</v>
      </c>
      <c r="IC33" t="s">
        <v>1447</v>
      </c>
      <c r="ID33" t="s">
        <v>1457</v>
      </c>
      <c r="IE33">
        <v>34.637855165821001</v>
      </c>
      <c r="IF33">
        <v>141.15804</v>
      </c>
      <c r="IG33">
        <v>469290</v>
      </c>
      <c r="JA33" t="s">
        <v>1446</v>
      </c>
      <c r="JB33" t="s">
        <v>251</v>
      </c>
      <c r="JC33" t="s">
        <v>1447</v>
      </c>
      <c r="JD33" t="s">
        <v>1458</v>
      </c>
      <c r="JE33">
        <v>36.043149297478202</v>
      </c>
      <c r="JF33">
        <v>143.89534</v>
      </c>
      <c r="JG33">
        <v>463024</v>
      </c>
    </row>
    <row r="34" spans="2:267"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54.867481550026802</v>
      </c>
      <c r="F34">
        <f t="shared" si="1"/>
        <v>49.847307524638303</v>
      </c>
      <c r="G34">
        <f t="shared" si="2"/>
        <v>45.285990679046797</v>
      </c>
      <c r="H34">
        <f t="shared" si="3"/>
        <v>42.825495339953797</v>
      </c>
      <c r="I34">
        <f t="shared" si="4"/>
        <v>44.470977227130703</v>
      </c>
      <c r="J34">
        <f t="shared" si="5"/>
        <v>44.465089413776099</v>
      </c>
      <c r="K34">
        <f t="shared" si="6"/>
        <v>44.848844825786799</v>
      </c>
      <c r="L34">
        <f t="shared" si="7"/>
        <v>44.715778927502001</v>
      </c>
      <c r="M34">
        <f t="shared" si="8"/>
        <v>44.839352041324098</v>
      </c>
      <c r="N34">
        <f t="shared" si="9"/>
        <v>46.459568228678101</v>
      </c>
      <c r="AA34" t="s">
        <v>1446</v>
      </c>
      <c r="AB34" t="s">
        <v>279</v>
      </c>
      <c r="AC34" t="s">
        <v>1447</v>
      </c>
      <c r="AD34" t="s">
        <v>1448</v>
      </c>
      <c r="AE34">
        <v>30.2193182507953</v>
      </c>
      <c r="AF34">
        <v>114.5385</v>
      </c>
      <c r="AG34">
        <v>487256</v>
      </c>
      <c r="BA34" t="s">
        <v>1446</v>
      </c>
      <c r="BB34" t="s">
        <v>279</v>
      </c>
      <c r="BC34" t="s">
        <v>1447</v>
      </c>
      <c r="BD34" t="s">
        <v>1450</v>
      </c>
      <c r="BE34">
        <v>31.1258336081248</v>
      </c>
      <c r="BF34">
        <v>117.55800000000001</v>
      </c>
      <c r="BG34">
        <v>481769</v>
      </c>
      <c r="CA34" t="s">
        <v>1446</v>
      </c>
      <c r="CB34" t="s">
        <v>279</v>
      </c>
      <c r="CC34" t="s">
        <v>1447</v>
      </c>
      <c r="CD34" t="s">
        <v>1451</v>
      </c>
      <c r="CE34">
        <v>31.101099600217101</v>
      </c>
      <c r="CF34">
        <v>114.571</v>
      </c>
      <c r="CG34">
        <v>475545</v>
      </c>
      <c r="DA34" t="s">
        <v>1446</v>
      </c>
      <c r="DB34" t="s">
        <v>279</v>
      </c>
      <c r="DC34" t="s">
        <v>1447</v>
      </c>
      <c r="DD34" t="s">
        <v>1452</v>
      </c>
      <c r="DE34">
        <v>30.428371769085</v>
      </c>
      <c r="DF34">
        <v>109.5645</v>
      </c>
      <c r="DG34">
        <v>469163</v>
      </c>
      <c r="EA34" t="s">
        <v>1446</v>
      </c>
      <c r="EB34" t="s">
        <v>279</v>
      </c>
      <c r="EC34" t="s">
        <v>1447</v>
      </c>
      <c r="ED34" t="s">
        <v>1453</v>
      </c>
      <c r="EE34">
        <v>34.6979012523798</v>
      </c>
      <c r="EF34">
        <v>119.0125</v>
      </c>
      <c r="EG34">
        <v>462339</v>
      </c>
      <c r="FA34" t="s">
        <v>1446</v>
      </c>
      <c r="FB34" t="s">
        <v>279</v>
      </c>
      <c r="FC34" t="s">
        <v>1447</v>
      </c>
      <c r="FD34" t="s">
        <v>1454</v>
      </c>
      <c r="FE34">
        <v>35.710798711055602</v>
      </c>
      <c r="FF34">
        <v>120.51900000000001</v>
      </c>
      <c r="FG34">
        <v>456485</v>
      </c>
      <c r="GA34" t="s">
        <v>1446</v>
      </c>
      <c r="GB34" t="s">
        <v>279</v>
      </c>
      <c r="GC34" t="s">
        <v>1447</v>
      </c>
      <c r="GD34" t="s">
        <v>1455</v>
      </c>
      <c r="GE34">
        <v>39.636047950250898</v>
      </c>
      <c r="GF34">
        <v>130.0515</v>
      </c>
      <c r="GG34">
        <v>451247</v>
      </c>
      <c r="HA34" t="s">
        <v>1446</v>
      </c>
      <c r="HB34" t="s">
        <v>279</v>
      </c>
      <c r="HC34" t="s">
        <v>1447</v>
      </c>
      <c r="HD34" t="s">
        <v>1456</v>
      </c>
      <c r="HE34">
        <v>37.060981515413502</v>
      </c>
      <c r="HF34">
        <v>120.10201000000001</v>
      </c>
      <c r="HG34">
        <v>446764</v>
      </c>
      <c r="IA34" t="s">
        <v>1446</v>
      </c>
      <c r="IB34" t="s">
        <v>279</v>
      </c>
      <c r="IC34" t="s">
        <v>1447</v>
      </c>
      <c r="ID34" t="s">
        <v>1457</v>
      </c>
      <c r="IE34">
        <v>38.929249832876899</v>
      </c>
      <c r="IF34">
        <v>122.74731</v>
      </c>
      <c r="IG34">
        <v>442136</v>
      </c>
      <c r="JA34" t="s">
        <v>1446</v>
      </c>
      <c r="JB34" t="s">
        <v>279</v>
      </c>
      <c r="JC34" t="s">
        <v>1447</v>
      </c>
      <c r="JD34" t="s">
        <v>1458</v>
      </c>
      <c r="JE34">
        <v>40.075498752662099</v>
      </c>
      <c r="JF34">
        <v>123.40783</v>
      </c>
      <c r="JG34">
        <v>437624</v>
      </c>
    </row>
    <row r="35" spans="2:267"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55.719258550142698</v>
      </c>
      <c r="F35">
        <f t="shared" si="1"/>
        <v>50.559120014812102</v>
      </c>
      <c r="G35">
        <f t="shared" si="2"/>
        <v>45.251930393716002</v>
      </c>
      <c r="H35">
        <f t="shared" si="3"/>
        <v>47.522263843031197</v>
      </c>
      <c r="I35">
        <f t="shared" si="4"/>
        <v>48.713130910653902</v>
      </c>
      <c r="J35">
        <f t="shared" si="5"/>
        <v>48.1634887219559</v>
      </c>
      <c r="K35">
        <f t="shared" si="6"/>
        <v>46.650970339762402</v>
      </c>
      <c r="L35">
        <f t="shared" si="7"/>
        <v>44.785110861722202</v>
      </c>
      <c r="M35">
        <f t="shared" si="8"/>
        <v>44.3877356154929</v>
      </c>
      <c r="N35">
        <f t="shared" si="9"/>
        <v>42.513611693963199</v>
      </c>
      <c r="AA35" t="s">
        <v>1446</v>
      </c>
      <c r="AB35" t="s">
        <v>167</v>
      </c>
      <c r="AC35" t="s">
        <v>1447</v>
      </c>
      <c r="AD35" t="s">
        <v>1448</v>
      </c>
      <c r="AE35">
        <v>27.397828246139799</v>
      </c>
      <c r="AF35">
        <v>187.2655</v>
      </c>
      <c r="AG35">
        <v>777425</v>
      </c>
      <c r="BA35" t="s">
        <v>1446</v>
      </c>
      <c r="BB35" t="s">
        <v>167</v>
      </c>
      <c r="BC35" t="s">
        <v>1447</v>
      </c>
      <c r="BD35" t="s">
        <v>1450</v>
      </c>
      <c r="BE35">
        <v>25.884619164370399</v>
      </c>
      <c r="BF35">
        <v>174.2655</v>
      </c>
      <c r="BG35">
        <v>777066</v>
      </c>
      <c r="CA35" t="s">
        <v>1446</v>
      </c>
      <c r="CB35" t="s">
        <v>167</v>
      </c>
      <c r="CC35" t="s">
        <v>1447</v>
      </c>
      <c r="CD35" t="s">
        <v>1451</v>
      </c>
      <c r="CE35">
        <v>27.846955175339801</v>
      </c>
      <c r="CF35">
        <v>184.7525</v>
      </c>
      <c r="CG35">
        <v>775264</v>
      </c>
      <c r="DA35" t="s">
        <v>1446</v>
      </c>
      <c r="DB35" t="s">
        <v>167</v>
      </c>
      <c r="DC35" t="s">
        <v>1447</v>
      </c>
      <c r="DD35" t="s">
        <v>1452</v>
      </c>
      <c r="DE35">
        <v>32.169800860409303</v>
      </c>
      <c r="DF35">
        <v>210.655</v>
      </c>
      <c r="DG35">
        <v>771472</v>
      </c>
      <c r="EA35" t="s">
        <v>1446</v>
      </c>
      <c r="EB35" t="s">
        <v>167</v>
      </c>
      <c r="EC35" t="s">
        <v>1447</v>
      </c>
      <c r="ED35" t="s">
        <v>1453</v>
      </c>
      <c r="EE35">
        <v>34.220226275293001</v>
      </c>
      <c r="EF35">
        <v>219.142</v>
      </c>
      <c r="EG35">
        <v>766059</v>
      </c>
      <c r="FA35" t="s">
        <v>1446</v>
      </c>
      <c r="FB35" t="s">
        <v>167</v>
      </c>
      <c r="FC35" t="s">
        <v>1447</v>
      </c>
      <c r="FD35" t="s">
        <v>1454</v>
      </c>
      <c r="FE35">
        <v>32.6966742507866</v>
      </c>
      <c r="FF35">
        <v>204.285</v>
      </c>
      <c r="FG35">
        <v>760082</v>
      </c>
      <c r="GA35" t="s">
        <v>1446</v>
      </c>
      <c r="GB35" t="s">
        <v>167</v>
      </c>
      <c r="GC35" t="s">
        <v>1447</v>
      </c>
      <c r="GD35" t="s">
        <v>1455</v>
      </c>
      <c r="GE35">
        <v>32.394308011101799</v>
      </c>
      <c r="GF35">
        <v>196.2525</v>
      </c>
      <c r="GG35">
        <v>753098</v>
      </c>
      <c r="HA35" t="s">
        <v>1446</v>
      </c>
      <c r="HB35" t="s">
        <v>167</v>
      </c>
      <c r="HC35" t="s">
        <v>1447</v>
      </c>
      <c r="HD35" t="s">
        <v>1456</v>
      </c>
      <c r="HE35">
        <v>34.6436138767329</v>
      </c>
      <c r="HF35">
        <v>206.94369</v>
      </c>
      <c r="HG35">
        <v>746377</v>
      </c>
      <c r="IA35" t="s">
        <v>1446</v>
      </c>
      <c r="IB35" t="s">
        <v>167</v>
      </c>
      <c r="IC35" t="s">
        <v>1447</v>
      </c>
      <c r="ID35" t="s">
        <v>1457</v>
      </c>
      <c r="IE35">
        <v>37.709619505360898</v>
      </c>
      <c r="IF35">
        <v>220.19543999999999</v>
      </c>
      <c r="IG35">
        <v>739548</v>
      </c>
      <c r="JA35" t="s">
        <v>1446</v>
      </c>
      <c r="JB35" t="s">
        <v>167</v>
      </c>
      <c r="JC35" t="s">
        <v>1447</v>
      </c>
      <c r="JD35" t="s">
        <v>1458</v>
      </c>
      <c r="JE35">
        <v>40.228589459465702</v>
      </c>
      <c r="JF35">
        <v>230.28274999999999</v>
      </c>
      <c r="JG35">
        <v>733697</v>
      </c>
    </row>
    <row r="36" spans="2:267"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47.6961071516358</v>
      </c>
      <c r="F36">
        <f t="shared" si="1"/>
        <v>44.722458228834697</v>
      </c>
      <c r="G36">
        <f t="shared" si="2"/>
        <v>48.2210521494112</v>
      </c>
      <c r="H36">
        <f t="shared" si="3"/>
        <v>47.323807434665902</v>
      </c>
      <c r="I36">
        <f t="shared" si="4"/>
        <v>46.485246427493401</v>
      </c>
      <c r="J36">
        <f t="shared" si="5"/>
        <v>44.007483116474901</v>
      </c>
      <c r="K36">
        <f t="shared" si="6"/>
        <v>41.208698507549101</v>
      </c>
      <c r="L36">
        <f t="shared" si="7"/>
        <v>39.342408430943301</v>
      </c>
      <c r="M36">
        <f t="shared" si="8"/>
        <v>36.626928522976598</v>
      </c>
      <c r="N36">
        <f t="shared" si="9"/>
        <v>34.456659947891701</v>
      </c>
      <c r="AA36" t="s">
        <v>1446</v>
      </c>
      <c r="AB36" t="s">
        <v>36</v>
      </c>
      <c r="AC36" t="s">
        <v>1447</v>
      </c>
      <c r="AD36" t="s">
        <v>1448</v>
      </c>
      <c r="AE36">
        <v>17.894671698411599</v>
      </c>
      <c r="AF36">
        <v>51.3245</v>
      </c>
      <c r="AG36">
        <v>341872</v>
      </c>
      <c r="BA36" t="s">
        <v>1446</v>
      </c>
      <c r="BB36" t="s">
        <v>36</v>
      </c>
      <c r="BC36" t="s">
        <v>1447</v>
      </c>
      <c r="BD36" t="s">
        <v>1450</v>
      </c>
      <c r="BE36">
        <v>15.863969431842101</v>
      </c>
      <c r="BF36">
        <v>44.850499999999997</v>
      </c>
      <c r="BG36">
        <v>339612</v>
      </c>
      <c r="CA36" t="s">
        <v>1446</v>
      </c>
      <c r="CB36" t="s">
        <v>36</v>
      </c>
      <c r="CC36" t="s">
        <v>1447</v>
      </c>
      <c r="CD36" t="s">
        <v>1451</v>
      </c>
      <c r="CE36">
        <v>19.2308009336815</v>
      </c>
      <c r="CF36">
        <v>51.305</v>
      </c>
      <c r="CG36">
        <v>337469</v>
      </c>
      <c r="DA36" t="s">
        <v>1446</v>
      </c>
      <c r="DB36" t="s">
        <v>36</v>
      </c>
      <c r="DC36" t="s">
        <v>1447</v>
      </c>
      <c r="DD36" t="s">
        <v>1452</v>
      </c>
      <c r="DE36">
        <v>20.766378459643899</v>
      </c>
      <c r="DF36">
        <v>53.285499999999999</v>
      </c>
      <c r="DG36">
        <v>335262</v>
      </c>
      <c r="EA36" t="s">
        <v>1446</v>
      </c>
      <c r="EB36" t="s">
        <v>36</v>
      </c>
      <c r="EC36" t="s">
        <v>1447</v>
      </c>
      <c r="ED36" t="s">
        <v>1453</v>
      </c>
      <c r="EE36">
        <v>24.6170051207638</v>
      </c>
      <c r="EF36">
        <v>61.772500000000001</v>
      </c>
      <c r="EG36">
        <v>332325</v>
      </c>
      <c r="FA36" t="s">
        <v>1446</v>
      </c>
      <c r="FB36" t="s">
        <v>36</v>
      </c>
      <c r="FC36" t="s">
        <v>1447</v>
      </c>
      <c r="FD36" t="s">
        <v>1454</v>
      </c>
      <c r="FE36">
        <v>25.276288376777199</v>
      </c>
      <c r="FF36">
        <v>61.759500000000003</v>
      </c>
      <c r="FG36">
        <v>328657</v>
      </c>
      <c r="GA36" t="s">
        <v>1446</v>
      </c>
      <c r="GB36" t="s">
        <v>36</v>
      </c>
      <c r="GC36" t="s">
        <v>1447</v>
      </c>
      <c r="GD36" t="s">
        <v>1455</v>
      </c>
      <c r="GE36">
        <v>28.5616428790862</v>
      </c>
      <c r="GF36">
        <v>67.246499999999997</v>
      </c>
      <c r="GG36">
        <v>324838</v>
      </c>
      <c r="HA36" t="s">
        <v>1446</v>
      </c>
      <c r="HB36" t="s">
        <v>36</v>
      </c>
      <c r="HC36" t="s">
        <v>1447</v>
      </c>
      <c r="HD36" t="s">
        <v>1456</v>
      </c>
      <c r="HE36">
        <v>29.6295243313504</v>
      </c>
      <c r="HF36">
        <v>69.282839999999993</v>
      </c>
      <c r="HG36">
        <v>321706</v>
      </c>
      <c r="IA36" t="s">
        <v>1446</v>
      </c>
      <c r="IB36" t="s">
        <v>36</v>
      </c>
      <c r="IC36" t="s">
        <v>1447</v>
      </c>
      <c r="ID36" t="s">
        <v>1457</v>
      </c>
      <c r="IE36">
        <v>27.706219822759</v>
      </c>
      <c r="IF36">
        <v>65.410070000000005</v>
      </c>
      <c r="IG36">
        <v>319021</v>
      </c>
      <c r="JA36" t="s">
        <v>1446</v>
      </c>
      <c r="JB36" t="s">
        <v>36</v>
      </c>
      <c r="JC36" t="s">
        <v>1447</v>
      </c>
      <c r="JD36" t="s">
        <v>1458</v>
      </c>
      <c r="JE36">
        <v>30.1623767040846</v>
      </c>
      <c r="JF36">
        <v>70.167190000000005</v>
      </c>
      <c r="JG36">
        <v>317231</v>
      </c>
    </row>
    <row r="37" spans="2:267"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40.228589459465702</v>
      </c>
      <c r="F37">
        <f t="shared" si="1"/>
        <v>37.709619505360898</v>
      </c>
      <c r="G37">
        <f t="shared" si="2"/>
        <v>34.6436138767329</v>
      </c>
      <c r="H37">
        <f t="shared" si="3"/>
        <v>32.394308011101799</v>
      </c>
      <c r="I37">
        <f t="shared" si="4"/>
        <v>32.6966742507866</v>
      </c>
      <c r="J37">
        <f t="shared" si="5"/>
        <v>34.220226275293001</v>
      </c>
      <c r="K37">
        <f t="shared" si="6"/>
        <v>32.169800860409303</v>
      </c>
      <c r="L37">
        <f t="shared" si="7"/>
        <v>27.846955175339801</v>
      </c>
      <c r="M37">
        <f t="shared" si="8"/>
        <v>25.884619164370399</v>
      </c>
      <c r="N37">
        <f t="shared" si="9"/>
        <v>27.397828246139799</v>
      </c>
      <c r="AA37" t="s">
        <v>1446</v>
      </c>
      <c r="AB37" t="s">
        <v>298</v>
      </c>
      <c r="AC37" t="s">
        <v>1447</v>
      </c>
      <c r="AD37" t="s">
        <v>1448</v>
      </c>
      <c r="AE37">
        <v>18.315188964615199</v>
      </c>
      <c r="AF37">
        <v>82.227000000000004</v>
      </c>
      <c r="AG37">
        <v>436373</v>
      </c>
      <c r="BA37" t="s">
        <v>1446</v>
      </c>
      <c r="BB37" t="s">
        <v>298</v>
      </c>
      <c r="BC37" t="s">
        <v>1447</v>
      </c>
      <c r="BD37" t="s">
        <v>1450</v>
      </c>
      <c r="BE37">
        <v>19.864642373323701</v>
      </c>
      <c r="BF37">
        <v>87.188000000000002</v>
      </c>
      <c r="BG37">
        <v>437902</v>
      </c>
      <c r="CA37" t="s">
        <v>1446</v>
      </c>
      <c r="CB37" t="s">
        <v>298</v>
      </c>
      <c r="CC37" t="s">
        <v>1447</v>
      </c>
      <c r="CD37" t="s">
        <v>1451</v>
      </c>
      <c r="CE37">
        <v>19.193326714054699</v>
      </c>
      <c r="CF37">
        <v>81.733500000000006</v>
      </c>
      <c r="CG37">
        <v>437931</v>
      </c>
      <c r="DA37" t="s">
        <v>1446</v>
      </c>
      <c r="DB37" t="s">
        <v>298</v>
      </c>
      <c r="DC37" t="s">
        <v>1447</v>
      </c>
      <c r="DD37" t="s">
        <v>1452</v>
      </c>
      <c r="DE37">
        <v>19.5808930082468</v>
      </c>
      <c r="DF37">
        <v>80.720500000000001</v>
      </c>
      <c r="DG37">
        <v>436928</v>
      </c>
      <c r="EA37" t="s">
        <v>1446</v>
      </c>
      <c r="EB37" t="s">
        <v>298</v>
      </c>
      <c r="EC37" t="s">
        <v>1447</v>
      </c>
      <c r="ED37" t="s">
        <v>1453</v>
      </c>
      <c r="EE37">
        <v>20.888714641978499</v>
      </c>
      <c r="EF37">
        <v>83.746499999999997</v>
      </c>
      <c r="EG37">
        <v>435234</v>
      </c>
      <c r="FA37" t="s">
        <v>1446</v>
      </c>
      <c r="FB37" t="s">
        <v>298</v>
      </c>
      <c r="FC37" t="s">
        <v>1447</v>
      </c>
      <c r="FD37" t="s">
        <v>1454</v>
      </c>
      <c r="FE37">
        <v>22.436244604103798</v>
      </c>
      <c r="FF37">
        <v>88.24</v>
      </c>
      <c r="FG37">
        <v>433350</v>
      </c>
      <c r="GA37" t="s">
        <v>1446</v>
      </c>
      <c r="GB37" t="s">
        <v>298</v>
      </c>
      <c r="GC37" t="s">
        <v>1447</v>
      </c>
      <c r="GD37" t="s">
        <v>1455</v>
      </c>
      <c r="GE37">
        <v>26.772963773109701</v>
      </c>
      <c r="GF37">
        <v>103.1815</v>
      </c>
      <c r="GG37">
        <v>431718</v>
      </c>
      <c r="HA37" t="s">
        <v>1446</v>
      </c>
      <c r="HB37" t="s">
        <v>298</v>
      </c>
      <c r="HC37" t="s">
        <v>1447</v>
      </c>
      <c r="HD37" t="s">
        <v>1456</v>
      </c>
      <c r="HE37">
        <v>26.152546627483201</v>
      </c>
      <c r="HF37">
        <v>99.884680000000003</v>
      </c>
      <c r="HG37">
        <v>430347</v>
      </c>
      <c r="IA37" t="s">
        <v>1446</v>
      </c>
      <c r="IB37" t="s">
        <v>298</v>
      </c>
      <c r="IC37" t="s">
        <v>1447</v>
      </c>
      <c r="ID37" t="s">
        <v>1457</v>
      </c>
      <c r="IE37">
        <v>26.388092651044399</v>
      </c>
      <c r="IF37">
        <v>97.113299999999995</v>
      </c>
      <c r="IG37">
        <v>429434</v>
      </c>
      <c r="JA37" t="s">
        <v>1446</v>
      </c>
      <c r="JB37" t="s">
        <v>298</v>
      </c>
      <c r="JC37" t="s">
        <v>1447</v>
      </c>
      <c r="JD37" t="s">
        <v>1458</v>
      </c>
      <c r="JE37">
        <v>25.3287485162625</v>
      </c>
      <c r="JF37">
        <v>90.313810000000004</v>
      </c>
      <c r="JG37">
        <v>427985</v>
      </c>
    </row>
    <row r="38" spans="2:267"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47.011433534003999</v>
      </c>
      <c r="F38">
        <f t="shared" si="1"/>
        <v>47.317320389347401</v>
      </c>
      <c r="G38">
        <f t="shared" si="2"/>
        <v>44.656778690653198</v>
      </c>
      <c r="H38">
        <f t="shared" si="3"/>
        <v>44.973011782957698</v>
      </c>
      <c r="I38">
        <f t="shared" si="4"/>
        <v>44.988724377965497</v>
      </c>
      <c r="J38">
        <f t="shared" si="5"/>
        <v>43.236023334110101</v>
      </c>
      <c r="K38">
        <f t="shared" si="6"/>
        <v>48.654741602696198</v>
      </c>
      <c r="L38">
        <f t="shared" si="7"/>
        <v>48.503897634610098</v>
      </c>
      <c r="M38">
        <f t="shared" si="8"/>
        <v>50.917027765488697</v>
      </c>
      <c r="N38">
        <f t="shared" si="9"/>
        <v>42.261243630336502</v>
      </c>
      <c r="AA38" t="s">
        <v>1446</v>
      </c>
      <c r="AB38" t="s">
        <v>206</v>
      </c>
      <c r="AC38" t="s">
        <v>1447</v>
      </c>
      <c r="AD38" t="s">
        <v>1448</v>
      </c>
      <c r="AE38">
        <v>24.185316078338801</v>
      </c>
      <c r="AF38">
        <v>76.213999999999999</v>
      </c>
      <c r="AG38">
        <v>459705</v>
      </c>
      <c r="BA38" t="s">
        <v>1446</v>
      </c>
      <c r="BB38" t="s">
        <v>206</v>
      </c>
      <c r="BC38" t="s">
        <v>1447</v>
      </c>
      <c r="BD38" t="s">
        <v>1450</v>
      </c>
      <c r="BE38">
        <v>29.2983377594059</v>
      </c>
      <c r="BF38">
        <v>90.200999999999993</v>
      </c>
      <c r="BG38">
        <v>460958</v>
      </c>
      <c r="CA38" t="s">
        <v>1446</v>
      </c>
      <c r="CB38" t="s">
        <v>206</v>
      </c>
      <c r="CC38" t="s">
        <v>1447</v>
      </c>
      <c r="CD38" t="s">
        <v>1451</v>
      </c>
      <c r="CE38">
        <v>30.994206781439299</v>
      </c>
      <c r="CF38">
        <v>92.162000000000006</v>
      </c>
      <c r="CG38">
        <v>459628</v>
      </c>
      <c r="DA38" t="s">
        <v>1446</v>
      </c>
      <c r="DB38" t="s">
        <v>206</v>
      </c>
      <c r="DC38" t="s">
        <v>1447</v>
      </c>
      <c r="DD38" t="s">
        <v>1452</v>
      </c>
      <c r="DE38">
        <v>34.901096454040903</v>
      </c>
      <c r="DF38">
        <v>100.1035</v>
      </c>
      <c r="DG38">
        <v>457025</v>
      </c>
      <c r="EA38" t="s">
        <v>1446</v>
      </c>
      <c r="EB38" t="s">
        <v>206</v>
      </c>
      <c r="EC38" t="s">
        <v>1447</v>
      </c>
      <c r="ED38" t="s">
        <v>1453</v>
      </c>
      <c r="EE38">
        <v>33.5415954922859</v>
      </c>
      <c r="EF38">
        <v>94.096999999999994</v>
      </c>
      <c r="EG38">
        <v>453242</v>
      </c>
      <c r="FA38" t="s">
        <v>1446</v>
      </c>
      <c r="FB38" t="s">
        <v>206</v>
      </c>
      <c r="FC38" t="s">
        <v>1447</v>
      </c>
      <c r="FD38" t="s">
        <v>1454</v>
      </c>
      <c r="FE38">
        <v>36.432767158293601</v>
      </c>
      <c r="FF38">
        <v>100.11</v>
      </c>
      <c r="FG38">
        <v>448640</v>
      </c>
      <c r="GA38" t="s">
        <v>1446</v>
      </c>
      <c r="GB38" t="s">
        <v>206</v>
      </c>
      <c r="GC38" t="s">
        <v>1447</v>
      </c>
      <c r="GD38" t="s">
        <v>1455</v>
      </c>
      <c r="GE38">
        <v>37.3998217053555</v>
      </c>
      <c r="GF38">
        <v>102.636</v>
      </c>
      <c r="GG38">
        <v>444004</v>
      </c>
      <c r="HA38" t="s">
        <v>1446</v>
      </c>
      <c r="HB38" t="s">
        <v>206</v>
      </c>
      <c r="HC38" t="s">
        <v>1447</v>
      </c>
      <c r="HD38" t="s">
        <v>1456</v>
      </c>
      <c r="HE38">
        <v>36.054006923812203</v>
      </c>
      <c r="HF38">
        <v>98.50573</v>
      </c>
      <c r="HG38">
        <v>439906</v>
      </c>
      <c r="IA38" t="s">
        <v>1446</v>
      </c>
      <c r="IB38" t="s">
        <v>206</v>
      </c>
      <c r="IC38" t="s">
        <v>1447</v>
      </c>
      <c r="ID38" t="s">
        <v>1457</v>
      </c>
      <c r="IE38">
        <v>39.994332830844002</v>
      </c>
      <c r="IF38">
        <v>107.36602000000001</v>
      </c>
      <c r="IG38">
        <v>435616</v>
      </c>
      <c r="JA38" t="s">
        <v>1446</v>
      </c>
      <c r="JB38" t="s">
        <v>206</v>
      </c>
      <c r="JC38" t="s">
        <v>1447</v>
      </c>
      <c r="JD38" t="s">
        <v>1458</v>
      </c>
      <c r="JE38">
        <v>41.818632982579203</v>
      </c>
      <c r="JF38">
        <v>110.8817</v>
      </c>
      <c r="JG38">
        <v>431789</v>
      </c>
    </row>
    <row r="39" spans="2:267"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42.317071587631503</v>
      </c>
      <c r="F39">
        <f t="shared" si="1"/>
        <v>38.339830507805203</v>
      </c>
      <c r="G39">
        <f t="shared" si="2"/>
        <v>35.499691871373201</v>
      </c>
      <c r="H39">
        <f t="shared" si="3"/>
        <v>32.668237416588099</v>
      </c>
      <c r="I39">
        <f t="shared" si="4"/>
        <v>30.903700000685301</v>
      </c>
      <c r="J39">
        <f t="shared" si="5"/>
        <v>28.8982934854786</v>
      </c>
      <c r="K39">
        <f t="shared" si="6"/>
        <v>30.0384491689145</v>
      </c>
      <c r="L39">
        <f t="shared" si="7"/>
        <v>28.801702767099201</v>
      </c>
      <c r="M39">
        <f t="shared" si="8"/>
        <v>27.7150604378018</v>
      </c>
      <c r="N39">
        <f t="shared" si="9"/>
        <v>25.644017371273801</v>
      </c>
      <c r="AA39" t="s">
        <v>1446</v>
      </c>
      <c r="AB39" t="s">
        <v>234</v>
      </c>
      <c r="AC39" t="s">
        <v>1447</v>
      </c>
      <c r="AD39" t="s">
        <v>1448</v>
      </c>
      <c r="AE39">
        <v>39.6858834980521</v>
      </c>
      <c r="AF39">
        <v>101.1035</v>
      </c>
      <c r="AG39">
        <v>427593</v>
      </c>
      <c r="BA39" t="s">
        <v>1446</v>
      </c>
      <c r="BB39" t="s">
        <v>234</v>
      </c>
      <c r="BC39" t="s">
        <v>1447</v>
      </c>
      <c r="BD39" t="s">
        <v>1450</v>
      </c>
      <c r="BE39">
        <v>44.260432924393797</v>
      </c>
      <c r="BF39">
        <v>110.99299999999999</v>
      </c>
      <c r="BG39">
        <v>425964</v>
      </c>
      <c r="CA39" t="s">
        <v>1446</v>
      </c>
      <c r="CB39" t="s">
        <v>234</v>
      </c>
      <c r="CC39" t="s">
        <v>1447</v>
      </c>
      <c r="CD39" t="s">
        <v>1451</v>
      </c>
      <c r="CE39">
        <v>46.670062305213499</v>
      </c>
      <c r="CF39">
        <v>115.48650000000001</v>
      </c>
      <c r="CG39">
        <v>423042</v>
      </c>
      <c r="DA39" t="s">
        <v>1446</v>
      </c>
      <c r="DB39" t="s">
        <v>234</v>
      </c>
      <c r="DC39" t="s">
        <v>1447</v>
      </c>
      <c r="DD39" t="s">
        <v>1452</v>
      </c>
      <c r="DE39">
        <v>43.792126967845903</v>
      </c>
      <c r="DF39">
        <v>106.5515</v>
      </c>
      <c r="DG39">
        <v>418855</v>
      </c>
      <c r="EA39" t="s">
        <v>1446</v>
      </c>
      <c r="EB39" t="s">
        <v>234</v>
      </c>
      <c r="EC39" t="s">
        <v>1447</v>
      </c>
      <c r="ED39" t="s">
        <v>1453</v>
      </c>
      <c r="EE39">
        <v>44.759213262969901</v>
      </c>
      <c r="EF39">
        <v>105.649</v>
      </c>
      <c r="EG39">
        <v>414025</v>
      </c>
      <c r="FA39" t="s">
        <v>1446</v>
      </c>
      <c r="FB39" t="s">
        <v>234</v>
      </c>
      <c r="FC39" t="s">
        <v>1447</v>
      </c>
      <c r="FD39" t="s">
        <v>1454</v>
      </c>
      <c r="FE39">
        <v>41.0851259204575</v>
      </c>
      <c r="FF39">
        <v>93.635999999999996</v>
      </c>
      <c r="FG39">
        <v>410012</v>
      </c>
      <c r="GA39" t="s">
        <v>1446</v>
      </c>
      <c r="GB39" t="s">
        <v>234</v>
      </c>
      <c r="GC39" t="s">
        <v>1447</v>
      </c>
      <c r="GD39" t="s">
        <v>1455</v>
      </c>
      <c r="GE39">
        <v>44.564821391563903</v>
      </c>
      <c r="GF39">
        <v>98.090500000000006</v>
      </c>
      <c r="GG39">
        <v>406505</v>
      </c>
      <c r="HA39" t="s">
        <v>1446</v>
      </c>
      <c r="HB39" t="s">
        <v>234</v>
      </c>
      <c r="HC39" t="s">
        <v>1447</v>
      </c>
      <c r="HD39" t="s">
        <v>1456</v>
      </c>
      <c r="HE39">
        <v>42.286898201487098</v>
      </c>
      <c r="HF39">
        <v>91.769459999999995</v>
      </c>
      <c r="HG39">
        <v>401667</v>
      </c>
      <c r="IA39" t="s">
        <v>1446</v>
      </c>
      <c r="IB39" t="s">
        <v>234</v>
      </c>
      <c r="IC39" t="s">
        <v>1447</v>
      </c>
      <c r="ID39" t="s">
        <v>1457</v>
      </c>
      <c r="IE39">
        <v>48.921267655859097</v>
      </c>
      <c r="IF39">
        <v>102.55215</v>
      </c>
      <c r="IG39">
        <v>394593</v>
      </c>
      <c r="JA39" t="s">
        <v>1446</v>
      </c>
      <c r="JB39" t="s">
        <v>234</v>
      </c>
      <c r="JC39" t="s">
        <v>1447</v>
      </c>
      <c r="JD39" t="s">
        <v>1458</v>
      </c>
      <c r="JE39">
        <v>52.904999905980098</v>
      </c>
      <c r="JF39">
        <v>112.13411000000001</v>
      </c>
      <c r="JG39">
        <v>385336</v>
      </c>
    </row>
    <row r="40" spans="2:267"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45.941470226647198</v>
      </c>
      <c r="F40">
        <f t="shared" si="1"/>
        <v>41.210775522977698</v>
      </c>
      <c r="G40">
        <f t="shared" si="2"/>
        <v>43.944687412736897</v>
      </c>
      <c r="H40">
        <f t="shared" si="3"/>
        <v>39.708852191263503</v>
      </c>
      <c r="I40">
        <f t="shared" si="4"/>
        <v>43.343205253906802</v>
      </c>
      <c r="J40">
        <f t="shared" si="5"/>
        <v>38.0637184794275</v>
      </c>
      <c r="K40">
        <f t="shared" si="6"/>
        <v>37.7504947305599</v>
      </c>
      <c r="L40">
        <f t="shared" si="7"/>
        <v>36.864340338852401</v>
      </c>
      <c r="M40">
        <f t="shared" si="8"/>
        <v>37.011989765920198</v>
      </c>
      <c r="N40">
        <f t="shared" si="9"/>
        <v>38.819605361049597</v>
      </c>
      <c r="AA40" t="s">
        <v>1446</v>
      </c>
      <c r="AB40" t="s">
        <v>309</v>
      </c>
      <c r="AC40" t="s">
        <v>1447</v>
      </c>
      <c r="AD40" t="s">
        <v>1448</v>
      </c>
      <c r="AE40">
        <v>20.7405435704142</v>
      </c>
      <c r="AF40">
        <v>80.629499999999993</v>
      </c>
      <c r="AG40">
        <v>411937</v>
      </c>
      <c r="BA40" t="s">
        <v>1446</v>
      </c>
      <c r="BB40" t="s">
        <v>309</v>
      </c>
      <c r="BC40" t="s">
        <v>1447</v>
      </c>
      <c r="BD40" t="s">
        <v>1450</v>
      </c>
      <c r="BE40">
        <v>20.916100212760298</v>
      </c>
      <c r="BF40">
        <v>80.168499999999995</v>
      </c>
      <c r="BG40">
        <v>411352</v>
      </c>
      <c r="CA40" t="s">
        <v>1446</v>
      </c>
      <c r="CB40" t="s">
        <v>309</v>
      </c>
      <c r="CC40" t="s">
        <v>1447</v>
      </c>
      <c r="CD40" t="s">
        <v>1451</v>
      </c>
      <c r="CE40">
        <v>20.260956799751099</v>
      </c>
      <c r="CF40">
        <v>76.239999999999995</v>
      </c>
      <c r="CG40">
        <v>409454</v>
      </c>
      <c r="DA40" t="s">
        <v>1446</v>
      </c>
      <c r="DB40" t="s">
        <v>309</v>
      </c>
      <c r="DC40" t="s">
        <v>1447</v>
      </c>
      <c r="DD40" t="s">
        <v>1452</v>
      </c>
      <c r="DE40">
        <v>21.4221558638747</v>
      </c>
      <c r="DF40">
        <v>79.746499999999997</v>
      </c>
      <c r="DG40">
        <v>407308</v>
      </c>
      <c r="EA40" t="s">
        <v>1446</v>
      </c>
      <c r="EB40" t="s">
        <v>309</v>
      </c>
      <c r="EC40" t="s">
        <v>1447</v>
      </c>
      <c r="ED40" t="s">
        <v>1453</v>
      </c>
      <c r="EE40">
        <v>23.803655055640501</v>
      </c>
      <c r="EF40">
        <v>86.227000000000004</v>
      </c>
      <c r="EG40">
        <v>404583</v>
      </c>
      <c r="FA40" t="s">
        <v>1446</v>
      </c>
      <c r="FB40" t="s">
        <v>309</v>
      </c>
      <c r="FC40" t="s">
        <v>1447</v>
      </c>
      <c r="FD40" t="s">
        <v>1454</v>
      </c>
      <c r="FE40">
        <v>25.009499925801499</v>
      </c>
      <c r="FF40">
        <v>89.168499999999995</v>
      </c>
      <c r="FG40">
        <v>402810</v>
      </c>
      <c r="GA40" t="s">
        <v>1446</v>
      </c>
      <c r="GB40" t="s">
        <v>309</v>
      </c>
      <c r="GC40" t="s">
        <v>1447</v>
      </c>
      <c r="GD40" t="s">
        <v>1455</v>
      </c>
      <c r="GE40">
        <v>26.329870239018401</v>
      </c>
      <c r="GF40">
        <v>90.649000000000001</v>
      </c>
      <c r="GG40">
        <v>401258</v>
      </c>
      <c r="HA40" t="s">
        <v>1446</v>
      </c>
      <c r="HB40" t="s">
        <v>309</v>
      </c>
      <c r="HC40" t="s">
        <v>1447</v>
      </c>
      <c r="HD40" t="s">
        <v>1456</v>
      </c>
      <c r="HE40">
        <v>26.499226657590398</v>
      </c>
      <c r="HF40">
        <v>90.653620000000004</v>
      </c>
      <c r="HG40">
        <v>399682</v>
      </c>
      <c r="IA40" t="s">
        <v>1446</v>
      </c>
      <c r="IB40" t="s">
        <v>309</v>
      </c>
      <c r="IC40" t="s">
        <v>1447</v>
      </c>
      <c r="ID40" t="s">
        <v>1457</v>
      </c>
      <c r="IE40">
        <v>30.180827185254401</v>
      </c>
      <c r="IF40">
        <v>101.49247</v>
      </c>
      <c r="IG40">
        <v>397218</v>
      </c>
      <c r="JA40" t="s">
        <v>1446</v>
      </c>
      <c r="JB40" t="s">
        <v>309</v>
      </c>
      <c r="JC40" t="s">
        <v>1447</v>
      </c>
      <c r="JD40" t="s">
        <v>1458</v>
      </c>
      <c r="JE40">
        <v>33.174163173789999</v>
      </c>
      <c r="JF40">
        <v>109.20832</v>
      </c>
      <c r="JG40">
        <v>394288</v>
      </c>
    </row>
    <row r="41" spans="2:267"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39.344044030946201</v>
      </c>
      <c r="F41">
        <f t="shared" si="1"/>
        <v>37.085917033716598</v>
      </c>
      <c r="G41">
        <f t="shared" si="2"/>
        <v>34.163630748985497</v>
      </c>
      <c r="H41">
        <f t="shared" si="3"/>
        <v>33.432117501144901</v>
      </c>
      <c r="I41">
        <f t="shared" si="4"/>
        <v>31.846937596820201</v>
      </c>
      <c r="J41">
        <f t="shared" si="5"/>
        <v>31.407787457049</v>
      </c>
      <c r="K41">
        <f t="shared" si="6"/>
        <v>31.0390759665922</v>
      </c>
      <c r="L41">
        <f t="shared" si="7"/>
        <v>28.967427880998599</v>
      </c>
      <c r="M41">
        <f t="shared" si="8"/>
        <v>28.925950757859301</v>
      </c>
      <c r="N41">
        <f t="shared" si="9"/>
        <v>28.3022090619064</v>
      </c>
      <c r="AA41" t="s">
        <v>1446</v>
      </c>
      <c r="AB41" t="s">
        <v>312</v>
      </c>
      <c r="AC41" t="s">
        <v>1447</v>
      </c>
      <c r="AD41" t="s">
        <v>1448</v>
      </c>
      <c r="AE41">
        <v>16.986835539961401</v>
      </c>
      <c r="AF41">
        <v>73.733500000000006</v>
      </c>
      <c r="AG41">
        <v>462983</v>
      </c>
      <c r="BA41" t="s">
        <v>1446</v>
      </c>
      <c r="BB41" t="s">
        <v>312</v>
      </c>
      <c r="BC41" t="s">
        <v>1447</v>
      </c>
      <c r="BD41" t="s">
        <v>1450</v>
      </c>
      <c r="BE41">
        <v>19.287284761357199</v>
      </c>
      <c r="BF41">
        <v>81.746499999999997</v>
      </c>
      <c r="BG41">
        <v>456649</v>
      </c>
      <c r="CA41" t="s">
        <v>1446</v>
      </c>
      <c r="CB41" t="s">
        <v>312</v>
      </c>
      <c r="CC41" t="s">
        <v>1447</v>
      </c>
      <c r="CD41" t="s">
        <v>1451</v>
      </c>
      <c r="CE41">
        <v>18.742484946743801</v>
      </c>
      <c r="CF41">
        <v>77.213999999999999</v>
      </c>
      <c r="CG41">
        <v>451157</v>
      </c>
      <c r="DA41" t="s">
        <v>1446</v>
      </c>
      <c r="DB41" t="s">
        <v>312</v>
      </c>
      <c r="DC41" t="s">
        <v>1447</v>
      </c>
      <c r="DD41" t="s">
        <v>1452</v>
      </c>
      <c r="DE41">
        <v>21.281165359221902</v>
      </c>
      <c r="DF41">
        <v>85.188000000000002</v>
      </c>
      <c r="DG41">
        <v>446584</v>
      </c>
      <c r="EA41" t="s">
        <v>1446</v>
      </c>
      <c r="EB41" t="s">
        <v>312</v>
      </c>
      <c r="EC41" t="s">
        <v>1447</v>
      </c>
      <c r="ED41" t="s">
        <v>1453</v>
      </c>
      <c r="EE41">
        <v>20.602048490041401</v>
      </c>
      <c r="EF41">
        <v>81.188000000000002</v>
      </c>
      <c r="EG41">
        <v>442468</v>
      </c>
      <c r="FA41" t="s">
        <v>1446</v>
      </c>
      <c r="FB41" t="s">
        <v>312</v>
      </c>
      <c r="FC41" t="s">
        <v>1447</v>
      </c>
      <c r="FD41" t="s">
        <v>1454</v>
      </c>
      <c r="FE41">
        <v>21.7025116045135</v>
      </c>
      <c r="FF41">
        <v>83.674999999999997</v>
      </c>
      <c r="FG41">
        <v>438991</v>
      </c>
      <c r="GA41" t="s">
        <v>1446</v>
      </c>
      <c r="GB41" t="s">
        <v>312</v>
      </c>
      <c r="GC41" t="s">
        <v>1447</v>
      </c>
      <c r="GD41" t="s">
        <v>1455</v>
      </c>
      <c r="GE41">
        <v>21.482980336860098</v>
      </c>
      <c r="GF41">
        <v>82.168499999999995</v>
      </c>
      <c r="GG41">
        <v>435739</v>
      </c>
      <c r="HA41" t="s">
        <v>1446</v>
      </c>
      <c r="HB41" t="s">
        <v>312</v>
      </c>
      <c r="HC41" t="s">
        <v>1447</v>
      </c>
      <c r="HD41" t="s">
        <v>1456</v>
      </c>
      <c r="HE41">
        <v>22.022562940143999</v>
      </c>
      <c r="HF41">
        <v>81.777289999999994</v>
      </c>
      <c r="HG41">
        <v>433583</v>
      </c>
      <c r="IA41" t="s">
        <v>1446</v>
      </c>
      <c r="IB41" t="s">
        <v>312</v>
      </c>
      <c r="IC41" t="s">
        <v>1447</v>
      </c>
      <c r="ID41" t="s">
        <v>1457</v>
      </c>
      <c r="IE41">
        <v>21.750566822257799</v>
      </c>
      <c r="IF41">
        <v>79.542689999999993</v>
      </c>
      <c r="IG41">
        <v>432330</v>
      </c>
      <c r="JA41" t="s">
        <v>1446</v>
      </c>
      <c r="JB41" t="s">
        <v>312</v>
      </c>
      <c r="JC41" t="s">
        <v>1447</v>
      </c>
      <c r="JD41" t="s">
        <v>1458</v>
      </c>
      <c r="JE41">
        <v>26.728311021190802</v>
      </c>
      <c r="JF41">
        <v>94.907979999999995</v>
      </c>
      <c r="JG41">
        <v>431829</v>
      </c>
    </row>
    <row r="42" spans="2:267"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26.460966944867</v>
      </c>
      <c r="F42">
        <f t="shared" si="1"/>
        <v>27.352931453079101</v>
      </c>
      <c r="G42">
        <f t="shared" si="2"/>
        <v>29.053077765165899</v>
      </c>
      <c r="H42">
        <f t="shared" si="3"/>
        <v>30.073678726452702</v>
      </c>
      <c r="I42">
        <f t="shared" si="4"/>
        <v>27.4344575778333</v>
      </c>
      <c r="J42">
        <f t="shared" si="5"/>
        <v>23.537026231357199</v>
      </c>
      <c r="K42">
        <f t="shared" si="6"/>
        <v>23.271687075319999</v>
      </c>
      <c r="L42">
        <f t="shared" si="7"/>
        <v>23.0683323285621</v>
      </c>
      <c r="M42">
        <f t="shared" si="8"/>
        <v>23.035431958112301</v>
      </c>
      <c r="N42">
        <f t="shared" si="9"/>
        <v>21.916671185116702</v>
      </c>
      <c r="AA42" t="s">
        <v>1446</v>
      </c>
      <c r="AB42" t="s">
        <v>175</v>
      </c>
      <c r="AC42" t="s">
        <v>1447</v>
      </c>
      <c r="AD42" t="s">
        <v>1448</v>
      </c>
      <c r="AE42">
        <v>25.644017371273801</v>
      </c>
      <c r="AF42">
        <v>155.86949999999999</v>
      </c>
      <c r="AG42">
        <v>760190</v>
      </c>
      <c r="BA42" t="s">
        <v>1446</v>
      </c>
      <c r="BB42" t="s">
        <v>175</v>
      </c>
      <c r="BC42" t="s">
        <v>1447</v>
      </c>
      <c r="BD42" t="s">
        <v>1450</v>
      </c>
      <c r="BE42">
        <v>27.7150604378018</v>
      </c>
      <c r="BF42">
        <v>164.863</v>
      </c>
      <c r="BG42">
        <v>758746</v>
      </c>
      <c r="CA42" t="s">
        <v>1446</v>
      </c>
      <c r="CB42" t="s">
        <v>175</v>
      </c>
      <c r="CC42" t="s">
        <v>1447</v>
      </c>
      <c r="CD42" t="s">
        <v>1451</v>
      </c>
      <c r="CE42">
        <v>28.801702767099201</v>
      </c>
      <c r="CF42">
        <v>165.41499999999999</v>
      </c>
      <c r="CG42">
        <v>754666</v>
      </c>
      <c r="DA42" t="s">
        <v>1446</v>
      </c>
      <c r="DB42" t="s">
        <v>175</v>
      </c>
      <c r="DC42" t="s">
        <v>1447</v>
      </c>
      <c r="DD42" t="s">
        <v>1452</v>
      </c>
      <c r="DE42">
        <v>30.0384491689145</v>
      </c>
      <c r="DF42">
        <v>166.8955</v>
      </c>
      <c r="DG42">
        <v>748482</v>
      </c>
      <c r="EA42" t="s">
        <v>1446</v>
      </c>
      <c r="EB42" t="s">
        <v>175</v>
      </c>
      <c r="EC42" t="s">
        <v>1447</v>
      </c>
      <c r="ED42" t="s">
        <v>1453</v>
      </c>
      <c r="EE42">
        <v>28.8982934854786</v>
      </c>
      <c r="EF42">
        <v>156.45400000000001</v>
      </c>
      <c r="EG42">
        <v>739741</v>
      </c>
      <c r="FA42" t="s">
        <v>1446</v>
      </c>
      <c r="FB42" t="s">
        <v>175</v>
      </c>
      <c r="FC42" t="s">
        <v>1447</v>
      </c>
      <c r="FD42" t="s">
        <v>1454</v>
      </c>
      <c r="FE42">
        <v>30.903700000685301</v>
      </c>
      <c r="FF42">
        <v>161.40199999999999</v>
      </c>
      <c r="FG42">
        <v>730478</v>
      </c>
      <c r="GA42" t="s">
        <v>1446</v>
      </c>
      <c r="GB42" t="s">
        <v>175</v>
      </c>
      <c r="GC42" t="s">
        <v>1447</v>
      </c>
      <c r="GD42" t="s">
        <v>1455</v>
      </c>
      <c r="GE42">
        <v>32.668237416588099</v>
      </c>
      <c r="GF42">
        <v>165.90199999999999</v>
      </c>
      <c r="GG42">
        <v>721409</v>
      </c>
      <c r="HA42" t="s">
        <v>1446</v>
      </c>
      <c r="HB42" t="s">
        <v>175</v>
      </c>
      <c r="HC42" t="s">
        <v>1447</v>
      </c>
      <c r="HD42" t="s">
        <v>1456</v>
      </c>
      <c r="HE42">
        <v>35.499691871373201</v>
      </c>
      <c r="HF42">
        <v>173.50163000000001</v>
      </c>
      <c r="HG42">
        <v>711526</v>
      </c>
      <c r="IA42" t="s">
        <v>1446</v>
      </c>
      <c r="IB42" t="s">
        <v>175</v>
      </c>
      <c r="IC42" t="s">
        <v>1447</v>
      </c>
      <c r="ID42" t="s">
        <v>1457</v>
      </c>
      <c r="IE42">
        <v>38.339830507805203</v>
      </c>
      <c r="IF42">
        <v>182.86160000000001</v>
      </c>
      <c r="IG42">
        <v>699879</v>
      </c>
      <c r="JA42" t="s">
        <v>1446</v>
      </c>
      <c r="JB42" t="s">
        <v>175</v>
      </c>
      <c r="JC42" t="s">
        <v>1447</v>
      </c>
      <c r="JD42" t="s">
        <v>1458</v>
      </c>
      <c r="JE42">
        <v>42.317071587631503</v>
      </c>
      <c r="JF42">
        <v>193.60274000000001</v>
      </c>
      <c r="JG42">
        <v>686361</v>
      </c>
    </row>
    <row r="43" spans="2:267"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35.6684314614389</v>
      </c>
      <c r="F43">
        <f t="shared" si="1"/>
        <v>32.953151194838497</v>
      </c>
      <c r="G43">
        <f t="shared" si="2"/>
        <v>33.589893282051897</v>
      </c>
      <c r="H43">
        <f t="shared" si="3"/>
        <v>31.3731889925125</v>
      </c>
      <c r="I43">
        <f t="shared" si="4"/>
        <v>29.205235288331298</v>
      </c>
      <c r="J43">
        <f t="shared" si="5"/>
        <v>29.055937791498401</v>
      </c>
      <c r="K43">
        <f t="shared" si="6"/>
        <v>30.495968362362898</v>
      </c>
      <c r="L43">
        <f t="shared" si="7"/>
        <v>30.368022025122801</v>
      </c>
      <c r="M43">
        <f t="shared" si="8"/>
        <v>30.503058320693199</v>
      </c>
      <c r="N43">
        <f t="shared" si="9"/>
        <v>28.293213585711499</v>
      </c>
      <c r="AA43" t="s">
        <v>1446</v>
      </c>
      <c r="AB43" t="s">
        <v>42</v>
      </c>
      <c r="AC43" t="s">
        <v>1447</v>
      </c>
      <c r="AD43" t="s">
        <v>1448</v>
      </c>
      <c r="AE43">
        <v>26.732651420841002</v>
      </c>
      <c r="AF43">
        <v>158.52549999999999</v>
      </c>
      <c r="AG43">
        <v>815319</v>
      </c>
      <c r="BA43" t="s">
        <v>1446</v>
      </c>
      <c r="BB43" t="s">
        <v>42</v>
      </c>
      <c r="BC43" t="s">
        <v>1447</v>
      </c>
      <c r="BD43" t="s">
        <v>1450</v>
      </c>
      <c r="BE43">
        <v>27.947910056471901</v>
      </c>
      <c r="BF43">
        <v>164.93450000000001</v>
      </c>
      <c r="BG43">
        <v>811813</v>
      </c>
      <c r="CA43" t="s">
        <v>1446</v>
      </c>
      <c r="CB43" t="s">
        <v>42</v>
      </c>
      <c r="CC43" t="s">
        <v>1447</v>
      </c>
      <c r="CD43" t="s">
        <v>1451</v>
      </c>
      <c r="CE43">
        <v>28.066740187778301</v>
      </c>
      <c r="CF43">
        <v>160.863</v>
      </c>
      <c r="CG43">
        <v>805370</v>
      </c>
      <c r="DA43" t="s">
        <v>1446</v>
      </c>
      <c r="DB43" t="s">
        <v>42</v>
      </c>
      <c r="DC43" t="s">
        <v>1447</v>
      </c>
      <c r="DD43" t="s">
        <v>1452</v>
      </c>
      <c r="DE43">
        <v>26.743472299857</v>
      </c>
      <c r="DF43">
        <v>150.42150000000001</v>
      </c>
      <c r="DG43">
        <v>797524</v>
      </c>
      <c r="EA43" t="s">
        <v>1446</v>
      </c>
      <c r="EB43" t="s">
        <v>42</v>
      </c>
      <c r="EC43" t="s">
        <v>1447</v>
      </c>
      <c r="ED43" t="s">
        <v>1453</v>
      </c>
      <c r="EE43">
        <v>26.7159165902242</v>
      </c>
      <c r="EF43">
        <v>145.4605</v>
      </c>
      <c r="EG43">
        <v>788265</v>
      </c>
      <c r="FA43" t="s">
        <v>1446</v>
      </c>
      <c r="FB43" t="s">
        <v>42</v>
      </c>
      <c r="FC43" t="s">
        <v>1447</v>
      </c>
      <c r="FD43" t="s">
        <v>1454</v>
      </c>
      <c r="FE43">
        <v>29.112300826938899</v>
      </c>
      <c r="FF43">
        <v>152.941</v>
      </c>
      <c r="FG43">
        <v>779876</v>
      </c>
      <c r="GA43" t="s">
        <v>1446</v>
      </c>
      <c r="GB43" t="s">
        <v>42</v>
      </c>
      <c r="GC43" t="s">
        <v>1447</v>
      </c>
      <c r="GD43" t="s">
        <v>1455</v>
      </c>
      <c r="GE43">
        <v>28.8838013742253</v>
      </c>
      <c r="GF43">
        <v>148.42150000000001</v>
      </c>
      <c r="GG43">
        <v>772112</v>
      </c>
      <c r="HA43" t="s">
        <v>1446</v>
      </c>
      <c r="HB43" t="s">
        <v>42</v>
      </c>
      <c r="HC43" t="s">
        <v>1447</v>
      </c>
      <c r="HD43" t="s">
        <v>1456</v>
      </c>
      <c r="HE43">
        <v>32.381702371858303</v>
      </c>
      <c r="HF43">
        <v>164.55608000000001</v>
      </c>
      <c r="HG43">
        <v>763307</v>
      </c>
      <c r="IA43" t="s">
        <v>1446</v>
      </c>
      <c r="IB43" t="s">
        <v>42</v>
      </c>
      <c r="IC43" t="s">
        <v>1447</v>
      </c>
      <c r="ID43" t="s">
        <v>1457</v>
      </c>
      <c r="IE43">
        <v>32.305226934997201</v>
      </c>
      <c r="IF43">
        <v>161.94438</v>
      </c>
      <c r="IG43">
        <v>752692</v>
      </c>
      <c r="JA43" t="s">
        <v>1446</v>
      </c>
      <c r="JB43" t="s">
        <v>42</v>
      </c>
      <c r="JC43" t="s">
        <v>1447</v>
      </c>
      <c r="JD43" t="s">
        <v>1458</v>
      </c>
      <c r="JE43">
        <v>38.018760604861001</v>
      </c>
      <c r="JF43">
        <v>187.7303</v>
      </c>
      <c r="JG43">
        <v>741060</v>
      </c>
    </row>
    <row r="44" spans="2:267"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52.023113029440701</v>
      </c>
      <c r="F44">
        <f t="shared" si="1"/>
        <v>47.481285728617799</v>
      </c>
      <c r="G44">
        <f t="shared" si="2"/>
        <v>45.614655208923097</v>
      </c>
      <c r="H44">
        <f t="shared" si="3"/>
        <v>43.325809862032997</v>
      </c>
      <c r="I44">
        <f t="shared" si="4"/>
        <v>44.115822725520196</v>
      </c>
      <c r="J44">
        <f t="shared" si="5"/>
        <v>44.094433019387303</v>
      </c>
      <c r="K44">
        <f t="shared" si="6"/>
        <v>45.936208121733003</v>
      </c>
      <c r="L44">
        <f t="shared" si="7"/>
        <v>43.414670882287297</v>
      </c>
      <c r="M44">
        <f t="shared" si="8"/>
        <v>42.343541521372998</v>
      </c>
      <c r="N44">
        <f t="shared" si="9"/>
        <v>39.084552291301897</v>
      </c>
      <c r="AA44" t="s">
        <v>1446</v>
      </c>
      <c r="AB44" t="s">
        <v>204</v>
      </c>
      <c r="AC44" t="s">
        <v>1447</v>
      </c>
      <c r="AD44" t="s">
        <v>1448</v>
      </c>
      <c r="AE44">
        <v>34.203800235956201</v>
      </c>
      <c r="AF44">
        <v>155.36949999999999</v>
      </c>
      <c r="AG44">
        <v>602939</v>
      </c>
      <c r="BA44" t="s">
        <v>1446</v>
      </c>
      <c r="BB44" t="s">
        <v>204</v>
      </c>
      <c r="BC44" t="s">
        <v>1447</v>
      </c>
      <c r="BD44" t="s">
        <v>1450</v>
      </c>
      <c r="BE44">
        <v>31.171442749587399</v>
      </c>
      <c r="BF44">
        <v>138.45400000000001</v>
      </c>
      <c r="BG44">
        <v>601719</v>
      </c>
      <c r="CA44" t="s">
        <v>1446</v>
      </c>
      <c r="CB44" t="s">
        <v>204</v>
      </c>
      <c r="CC44" t="s">
        <v>1447</v>
      </c>
      <c r="CD44" t="s">
        <v>1451</v>
      </c>
      <c r="CE44">
        <v>29.9262173239212</v>
      </c>
      <c r="CF44">
        <v>130.49950000000001</v>
      </c>
      <c r="CG44">
        <v>597235</v>
      </c>
      <c r="DA44" t="s">
        <v>1446</v>
      </c>
      <c r="DB44" t="s">
        <v>204</v>
      </c>
      <c r="DC44" t="s">
        <v>1447</v>
      </c>
      <c r="DD44" t="s">
        <v>1452</v>
      </c>
      <c r="DE44">
        <v>32.579356399019602</v>
      </c>
      <c r="DF44">
        <v>137.47999999999999</v>
      </c>
      <c r="DG44">
        <v>590549</v>
      </c>
      <c r="EA44" t="s">
        <v>1446</v>
      </c>
      <c r="EB44" t="s">
        <v>204</v>
      </c>
      <c r="EC44" t="s">
        <v>1447</v>
      </c>
      <c r="ED44" t="s">
        <v>1453</v>
      </c>
      <c r="EE44">
        <v>38.200729281419903</v>
      </c>
      <c r="EF44">
        <v>158.97999999999999</v>
      </c>
      <c r="EG44">
        <v>583913</v>
      </c>
      <c r="FA44" t="s">
        <v>1446</v>
      </c>
      <c r="FB44" t="s">
        <v>204</v>
      </c>
      <c r="FC44" t="s">
        <v>1447</v>
      </c>
      <c r="FD44" t="s">
        <v>1454</v>
      </c>
      <c r="FE44">
        <v>40.758048999854203</v>
      </c>
      <c r="FF44">
        <v>166.876</v>
      </c>
      <c r="FG44">
        <v>579995</v>
      </c>
      <c r="GA44" t="s">
        <v>1446</v>
      </c>
      <c r="GB44" t="s">
        <v>204</v>
      </c>
      <c r="GC44" t="s">
        <v>1447</v>
      </c>
      <c r="GD44" t="s">
        <v>1455</v>
      </c>
      <c r="GE44">
        <v>41.200115274835099</v>
      </c>
      <c r="GF44">
        <v>166.86949999999999</v>
      </c>
      <c r="GG44">
        <v>577607</v>
      </c>
      <c r="HA44" t="s">
        <v>1446</v>
      </c>
      <c r="HB44" t="s">
        <v>204</v>
      </c>
      <c r="HC44" t="s">
        <v>1447</v>
      </c>
      <c r="HD44" t="s">
        <v>1456</v>
      </c>
      <c r="HE44">
        <v>38.483718262366402</v>
      </c>
      <c r="HF44">
        <v>153.72962999999999</v>
      </c>
      <c r="HG44">
        <v>573764</v>
      </c>
      <c r="IA44" t="s">
        <v>1446</v>
      </c>
      <c r="IB44" t="s">
        <v>204</v>
      </c>
      <c r="IC44" t="s">
        <v>1447</v>
      </c>
      <c r="ID44" t="s">
        <v>1457</v>
      </c>
      <c r="IE44">
        <v>40.249312443848403</v>
      </c>
      <c r="IF44">
        <v>158.24026000000001</v>
      </c>
      <c r="IG44">
        <v>566274</v>
      </c>
      <c r="JA44" t="s">
        <v>1446</v>
      </c>
      <c r="JB44" t="s">
        <v>204</v>
      </c>
      <c r="JC44" t="s">
        <v>1447</v>
      </c>
      <c r="JD44" t="s">
        <v>1458</v>
      </c>
      <c r="JE44">
        <v>40.431075624113099</v>
      </c>
      <c r="JF44">
        <v>157.28728000000001</v>
      </c>
      <c r="JG44">
        <v>556737</v>
      </c>
    </row>
    <row r="45" spans="2:267"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45.475423441310397</v>
      </c>
      <c r="F45">
        <f t="shared" si="1"/>
        <v>44.458277399823601</v>
      </c>
      <c r="G45">
        <f t="shared" si="2"/>
        <v>43.229428530973699</v>
      </c>
      <c r="H45">
        <f t="shared" si="3"/>
        <v>39.611185027678701</v>
      </c>
      <c r="I45">
        <f t="shared" si="4"/>
        <v>37.037031492459697</v>
      </c>
      <c r="J45">
        <f t="shared" si="5"/>
        <v>34.918943128480201</v>
      </c>
      <c r="K45">
        <f t="shared" si="6"/>
        <v>32.233000010720701</v>
      </c>
      <c r="L45">
        <f t="shared" si="7"/>
        <v>35.111466347939803</v>
      </c>
      <c r="M45">
        <f t="shared" si="8"/>
        <v>35.786285972471703</v>
      </c>
      <c r="N45">
        <f t="shared" si="9"/>
        <v>37.756552011334698</v>
      </c>
      <c r="AA45" t="s">
        <v>1446</v>
      </c>
      <c r="AB45" t="s">
        <v>250</v>
      </c>
      <c r="AC45" t="s">
        <v>1447</v>
      </c>
      <c r="AD45" t="s">
        <v>1448</v>
      </c>
      <c r="AE45">
        <v>32.699366582999403</v>
      </c>
      <c r="AF45">
        <v>162.83699999999999</v>
      </c>
      <c r="AG45">
        <v>711630</v>
      </c>
      <c r="BA45" t="s">
        <v>1446</v>
      </c>
      <c r="BB45" t="s">
        <v>250</v>
      </c>
      <c r="BC45" t="s">
        <v>1447</v>
      </c>
      <c r="BD45" t="s">
        <v>1450</v>
      </c>
      <c r="BE45">
        <v>32.3335734826288</v>
      </c>
      <c r="BF45">
        <v>158.94749999999999</v>
      </c>
      <c r="BG45">
        <v>709838</v>
      </c>
      <c r="CA45" t="s">
        <v>1446</v>
      </c>
      <c r="CB45" t="s">
        <v>250</v>
      </c>
      <c r="CC45" t="s">
        <v>1447</v>
      </c>
      <c r="CD45" t="s">
        <v>1451</v>
      </c>
      <c r="CE45">
        <v>32.940859233480097</v>
      </c>
      <c r="CF45">
        <v>160.506</v>
      </c>
      <c r="CG45">
        <v>703117</v>
      </c>
      <c r="DA45" t="s">
        <v>1446</v>
      </c>
      <c r="DB45" t="s">
        <v>250</v>
      </c>
      <c r="DC45" t="s">
        <v>1447</v>
      </c>
      <c r="DD45" t="s">
        <v>1452</v>
      </c>
      <c r="DE45">
        <v>34.254508729669901</v>
      </c>
      <c r="DF45">
        <v>164.48650000000001</v>
      </c>
      <c r="DG45">
        <v>692626</v>
      </c>
      <c r="EA45" t="s">
        <v>1446</v>
      </c>
      <c r="EB45" t="s">
        <v>250</v>
      </c>
      <c r="EC45" t="s">
        <v>1447</v>
      </c>
      <c r="ED45" t="s">
        <v>1453</v>
      </c>
      <c r="EE45">
        <v>34.6313496944516</v>
      </c>
      <c r="EF45">
        <v>161.94749999999999</v>
      </c>
      <c r="EG45">
        <v>681867</v>
      </c>
      <c r="FA45" t="s">
        <v>1446</v>
      </c>
      <c r="FB45" t="s">
        <v>250</v>
      </c>
      <c r="FC45" t="s">
        <v>1447</v>
      </c>
      <c r="FD45" t="s">
        <v>1454</v>
      </c>
      <c r="FE45">
        <v>37.6849601039562</v>
      </c>
      <c r="FF45">
        <v>171.285</v>
      </c>
      <c r="FG45">
        <v>674228</v>
      </c>
      <c r="GA45" t="s">
        <v>1446</v>
      </c>
      <c r="GB45" t="s">
        <v>250</v>
      </c>
      <c r="GC45" t="s">
        <v>1447</v>
      </c>
      <c r="GD45" t="s">
        <v>1455</v>
      </c>
      <c r="GE45">
        <v>38.799459349816097</v>
      </c>
      <c r="GF45">
        <v>173.27850000000001</v>
      </c>
      <c r="GG45">
        <v>668025</v>
      </c>
      <c r="HA45" t="s">
        <v>1446</v>
      </c>
      <c r="HB45" t="s">
        <v>250</v>
      </c>
      <c r="HC45" t="s">
        <v>1447</v>
      </c>
      <c r="HD45" t="s">
        <v>1456</v>
      </c>
      <c r="HE45">
        <v>38.689864599438799</v>
      </c>
      <c r="HF45">
        <v>170.65607</v>
      </c>
      <c r="HG45">
        <v>661319</v>
      </c>
      <c r="IA45" t="s">
        <v>1446</v>
      </c>
      <c r="IB45" t="s">
        <v>250</v>
      </c>
      <c r="IC45" t="s">
        <v>1447</v>
      </c>
      <c r="ID45" t="s">
        <v>1457</v>
      </c>
      <c r="IE45">
        <v>36.441081706427703</v>
      </c>
      <c r="IF45">
        <v>159.43091999999999</v>
      </c>
      <c r="IG45">
        <v>652782</v>
      </c>
      <c r="JA45" t="s">
        <v>1446</v>
      </c>
      <c r="JB45" t="s">
        <v>250</v>
      </c>
      <c r="JC45" t="s">
        <v>1447</v>
      </c>
      <c r="JD45" t="s">
        <v>1458</v>
      </c>
      <c r="JE45">
        <v>39.149033465699098</v>
      </c>
      <c r="JF45">
        <v>168.36562000000001</v>
      </c>
      <c r="JG45">
        <v>645120</v>
      </c>
    </row>
    <row r="46" spans="2:267"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41.697907220347901</v>
      </c>
      <c r="F46">
        <f t="shared" si="1"/>
        <v>35.430396076368702</v>
      </c>
      <c r="G46">
        <f t="shared" si="2"/>
        <v>33.5828499684565</v>
      </c>
      <c r="H46">
        <f t="shared" si="3"/>
        <v>33.019915576305898</v>
      </c>
      <c r="I46">
        <f t="shared" si="4"/>
        <v>34.108844066159001</v>
      </c>
      <c r="J46">
        <f t="shared" si="5"/>
        <v>32.816910303464702</v>
      </c>
      <c r="K46">
        <f t="shared" si="6"/>
        <v>31.662076156600801</v>
      </c>
      <c r="L46">
        <f t="shared" si="7"/>
        <v>31.109472008032899</v>
      </c>
      <c r="M46">
        <f t="shared" si="8"/>
        <v>30.718712558664301</v>
      </c>
      <c r="N46">
        <f t="shared" si="9"/>
        <v>29.874690157815099</v>
      </c>
      <c r="AA46" t="s">
        <v>1446</v>
      </c>
      <c r="AB46" t="s">
        <v>143</v>
      </c>
      <c r="AC46" t="s">
        <v>1447</v>
      </c>
      <c r="AD46" t="s">
        <v>1448</v>
      </c>
      <c r="AE46">
        <v>27.3435019592408</v>
      </c>
      <c r="AF46">
        <v>138.52549999999999</v>
      </c>
      <c r="AG46">
        <v>371106</v>
      </c>
      <c r="BA46" t="s">
        <v>1446</v>
      </c>
      <c r="BB46" t="s">
        <v>143</v>
      </c>
      <c r="BC46" t="s">
        <v>1447</v>
      </c>
      <c r="BD46" t="s">
        <v>1450</v>
      </c>
      <c r="BE46">
        <v>27.050902772990501</v>
      </c>
      <c r="BF46">
        <v>134.56450000000001</v>
      </c>
      <c r="BG46">
        <v>371245</v>
      </c>
      <c r="CA46" t="s">
        <v>1446</v>
      </c>
      <c r="CB46" t="s">
        <v>143</v>
      </c>
      <c r="CC46" t="s">
        <v>1447</v>
      </c>
      <c r="CD46" t="s">
        <v>1451</v>
      </c>
      <c r="CE46">
        <v>28.605472961577998</v>
      </c>
      <c r="CF46">
        <v>138.54499999999999</v>
      </c>
      <c r="CG46">
        <v>370543</v>
      </c>
      <c r="DA46" t="s">
        <v>1446</v>
      </c>
      <c r="DB46" t="s">
        <v>143</v>
      </c>
      <c r="DC46" t="s">
        <v>1447</v>
      </c>
      <c r="DD46" t="s">
        <v>1452</v>
      </c>
      <c r="DE46">
        <v>29.452649891141299</v>
      </c>
      <c r="DF46">
        <v>137.084</v>
      </c>
      <c r="DG46">
        <v>369612</v>
      </c>
      <c r="EA46" t="s">
        <v>1446</v>
      </c>
      <c r="EB46" t="s">
        <v>143</v>
      </c>
      <c r="EC46" t="s">
        <v>1447</v>
      </c>
      <c r="ED46" t="s">
        <v>1453</v>
      </c>
      <c r="EE46">
        <v>26.051967031232699</v>
      </c>
      <c r="EF46">
        <v>118.623</v>
      </c>
      <c r="EG46">
        <v>368516</v>
      </c>
      <c r="FA46" t="s">
        <v>1446</v>
      </c>
      <c r="FB46" t="s">
        <v>143</v>
      </c>
      <c r="FC46" t="s">
        <v>1447</v>
      </c>
      <c r="FD46" t="s">
        <v>1454</v>
      </c>
      <c r="FE46">
        <v>25.710734571192901</v>
      </c>
      <c r="FF46">
        <v>114.5645</v>
      </c>
      <c r="FG46">
        <v>368117</v>
      </c>
      <c r="GA46" t="s">
        <v>1446</v>
      </c>
      <c r="GB46" t="s">
        <v>143</v>
      </c>
      <c r="GC46" t="s">
        <v>1447</v>
      </c>
      <c r="GD46" t="s">
        <v>1455</v>
      </c>
      <c r="GE46">
        <v>26.397146409488201</v>
      </c>
      <c r="GF46">
        <v>116.0125</v>
      </c>
      <c r="GG46">
        <v>367674</v>
      </c>
      <c r="HA46" t="s">
        <v>1446</v>
      </c>
      <c r="HB46" t="s">
        <v>143</v>
      </c>
      <c r="HC46" t="s">
        <v>1447</v>
      </c>
      <c r="HD46" t="s">
        <v>1456</v>
      </c>
      <c r="HE46">
        <v>29.143936947696599</v>
      </c>
      <c r="HF46">
        <v>126.59291</v>
      </c>
      <c r="HG46">
        <v>367703</v>
      </c>
      <c r="IA46" t="s">
        <v>1446</v>
      </c>
      <c r="IB46" t="s">
        <v>143</v>
      </c>
      <c r="IC46" t="s">
        <v>1447</v>
      </c>
      <c r="ID46" t="s">
        <v>1457</v>
      </c>
      <c r="IE46">
        <v>30.425190068155299</v>
      </c>
      <c r="IF46">
        <v>130.38137</v>
      </c>
      <c r="IG46">
        <v>367475</v>
      </c>
      <c r="JA46" t="s">
        <v>1446</v>
      </c>
      <c r="JB46" t="s">
        <v>143</v>
      </c>
      <c r="JC46" t="s">
        <v>1447</v>
      </c>
      <c r="JD46" t="s">
        <v>1458</v>
      </c>
      <c r="JE46">
        <v>30.8791780716235</v>
      </c>
      <c r="JF46">
        <v>129.80223000000001</v>
      </c>
      <c r="JG46">
        <v>367844</v>
      </c>
    </row>
    <row r="47" spans="2:267"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1446</v>
      </c>
      <c r="AB47" t="s">
        <v>74</v>
      </c>
      <c r="AC47" t="s">
        <v>1447</v>
      </c>
      <c r="AD47" t="s">
        <v>1448</v>
      </c>
      <c r="AE47">
        <v>32.2513827093454</v>
      </c>
      <c r="AF47">
        <v>500.42</v>
      </c>
      <c r="AG47">
        <v>1439317</v>
      </c>
      <c r="BA47" t="s">
        <v>1446</v>
      </c>
      <c r="BB47" t="s">
        <v>74</v>
      </c>
      <c r="BC47" t="s">
        <v>1447</v>
      </c>
      <c r="BD47" t="s">
        <v>1450</v>
      </c>
      <c r="BE47">
        <v>31.571098296813599</v>
      </c>
      <c r="BF47">
        <v>482.43299999999999</v>
      </c>
      <c r="BG47">
        <v>1433957</v>
      </c>
      <c r="CA47" t="s">
        <v>1446</v>
      </c>
      <c r="CB47" t="s">
        <v>74</v>
      </c>
      <c r="CC47" t="s">
        <v>1447</v>
      </c>
      <c r="CD47" t="s">
        <v>1451</v>
      </c>
      <c r="CE47">
        <v>31.935860428325601</v>
      </c>
      <c r="CF47">
        <v>476.88099999999997</v>
      </c>
      <c r="CG47">
        <v>1428061</v>
      </c>
      <c r="DA47" t="s">
        <v>1446</v>
      </c>
      <c r="DB47" t="s">
        <v>74</v>
      </c>
      <c r="DC47" t="s">
        <v>1447</v>
      </c>
      <c r="DD47" t="s">
        <v>1452</v>
      </c>
      <c r="DE47">
        <v>32.472217493772497</v>
      </c>
      <c r="DF47">
        <v>473.90050000000002</v>
      </c>
      <c r="DG47">
        <v>1423578</v>
      </c>
      <c r="EA47" t="s">
        <v>1446</v>
      </c>
      <c r="EB47" t="s">
        <v>74</v>
      </c>
      <c r="EC47" t="s">
        <v>1447</v>
      </c>
      <c r="ED47" t="s">
        <v>1453</v>
      </c>
      <c r="EE47">
        <v>33.883149414301798</v>
      </c>
      <c r="EF47">
        <v>485.76400000000001</v>
      </c>
      <c r="EG47">
        <v>1419819</v>
      </c>
      <c r="FA47" t="s">
        <v>1446</v>
      </c>
      <c r="FB47" t="s">
        <v>74</v>
      </c>
      <c r="FC47" t="s">
        <v>1447</v>
      </c>
      <c r="FD47" t="s">
        <v>1454</v>
      </c>
      <c r="FE47">
        <v>33.7620357243581</v>
      </c>
      <c r="FF47">
        <v>477.45249999999999</v>
      </c>
      <c r="FG47">
        <v>1417018</v>
      </c>
      <c r="GA47" t="s">
        <v>1446</v>
      </c>
      <c r="GB47" t="s">
        <v>74</v>
      </c>
      <c r="GC47" t="s">
        <v>1447</v>
      </c>
      <c r="GD47" t="s">
        <v>1455</v>
      </c>
      <c r="GE47">
        <v>36.833490067674298</v>
      </c>
      <c r="GF47">
        <v>513.21849999999995</v>
      </c>
      <c r="GG47">
        <v>1415075</v>
      </c>
      <c r="HA47" t="s">
        <v>1446</v>
      </c>
      <c r="HB47" t="s">
        <v>74</v>
      </c>
      <c r="HC47" t="s">
        <v>1447</v>
      </c>
      <c r="HD47" t="s">
        <v>1456</v>
      </c>
      <c r="HE47">
        <v>38.470388302437399</v>
      </c>
      <c r="HF47">
        <v>530.59145999999998</v>
      </c>
      <c r="HG47">
        <v>1412198</v>
      </c>
      <c r="IA47" t="s">
        <v>1446</v>
      </c>
      <c r="IB47" t="s">
        <v>74</v>
      </c>
      <c r="IC47" t="s">
        <v>1447</v>
      </c>
      <c r="ID47" t="s">
        <v>1457</v>
      </c>
      <c r="IE47">
        <v>40.951259844766398</v>
      </c>
      <c r="IF47">
        <v>558.67433000000005</v>
      </c>
      <c r="IG47">
        <v>1407803</v>
      </c>
      <c r="JA47" t="s">
        <v>1446</v>
      </c>
      <c r="JB47" t="s">
        <v>74</v>
      </c>
      <c r="JC47" t="s">
        <v>1447</v>
      </c>
      <c r="JD47" t="s">
        <v>1458</v>
      </c>
      <c r="JE47">
        <v>43.295072283186897</v>
      </c>
      <c r="JF47">
        <v>581.41898000000003</v>
      </c>
      <c r="JG47">
        <v>1402477</v>
      </c>
    </row>
    <row r="48" spans="2:267"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0">VLOOKUP(B48,JB$2:JE$311,4,FALSE)</f>
        <v>40.431075624113099</v>
      </c>
      <c r="F48">
        <f t="shared" ref="F48:F68" si="11">VLOOKUP(B48,IB$2:IE$311,4,FALSE)</f>
        <v>40.249312443848403</v>
      </c>
      <c r="G48">
        <f t="shared" ref="G48:G68" si="12">VLOOKUP(B48,HB$2:HE$311,4,FALSE)</f>
        <v>38.483718262366402</v>
      </c>
      <c r="H48">
        <f t="shared" ref="H48:H68" si="13">VLOOKUP(B48,GB$2:GE$311,4,FALSE)</f>
        <v>41.200115274835099</v>
      </c>
      <c r="I48">
        <f t="shared" ref="I48:I68" si="14">VLOOKUP(B48,FB$2:FE$311,4,FALSE)</f>
        <v>40.758048999854203</v>
      </c>
      <c r="J48">
        <f t="shared" ref="J48:J68" si="15">VLOOKUP(B48,EB$2:EE$311,4,FALSE)</f>
        <v>38.200729281419903</v>
      </c>
      <c r="K48">
        <f t="shared" ref="K48:K68" si="16">VLOOKUP(B48,DB$2:DE$311,4,FALSE)</f>
        <v>32.579356399019602</v>
      </c>
      <c r="L48">
        <f t="shared" ref="L48:L68" si="17">VLOOKUP(B48,CB$2:CE$311,4,FALSE)</f>
        <v>29.9262173239212</v>
      </c>
      <c r="M48">
        <f t="shared" ref="M48:M68" si="18">VLOOKUP(B48,BB$2:BE$311,4,FALSE)</f>
        <v>31.171442749587399</v>
      </c>
      <c r="N48">
        <f t="shared" ref="N48:N68" si="19">VLOOKUP(B48,AB$2:AE$311,4,FALSE)</f>
        <v>34.203800235956201</v>
      </c>
      <c r="AA48" t="s">
        <v>1446</v>
      </c>
      <c r="AB48" t="s">
        <v>64</v>
      </c>
      <c r="AC48" t="s">
        <v>1447</v>
      </c>
      <c r="AD48" t="s">
        <v>1448</v>
      </c>
      <c r="AE48">
        <v>25.933298745174401</v>
      </c>
      <c r="AF48">
        <v>304.47300000000001</v>
      </c>
      <c r="AG48">
        <v>1023907</v>
      </c>
      <c r="BA48" t="s">
        <v>1446</v>
      </c>
      <c r="BB48" t="s">
        <v>64</v>
      </c>
      <c r="BC48" t="s">
        <v>1447</v>
      </c>
      <c r="BD48" t="s">
        <v>1450</v>
      </c>
      <c r="BE48">
        <v>26.661853045262902</v>
      </c>
      <c r="BF48">
        <v>308.50549999999998</v>
      </c>
      <c r="BG48">
        <v>1020458</v>
      </c>
      <c r="CA48" t="s">
        <v>1446</v>
      </c>
      <c r="CB48" t="s">
        <v>64</v>
      </c>
      <c r="CC48" t="s">
        <v>1447</v>
      </c>
      <c r="CD48" t="s">
        <v>1451</v>
      </c>
      <c r="CE48">
        <v>25.563309889530899</v>
      </c>
      <c r="CF48">
        <v>290.47949999999997</v>
      </c>
      <c r="CG48">
        <v>1017710</v>
      </c>
      <c r="DA48" t="s">
        <v>1446</v>
      </c>
      <c r="DB48" t="s">
        <v>64</v>
      </c>
      <c r="DC48" t="s">
        <v>1447</v>
      </c>
      <c r="DD48" t="s">
        <v>1452</v>
      </c>
      <c r="DE48">
        <v>26.493785862167002</v>
      </c>
      <c r="DF48">
        <v>293.94049999999999</v>
      </c>
      <c r="DG48">
        <v>1015457</v>
      </c>
      <c r="EA48" t="s">
        <v>1446</v>
      </c>
      <c r="EB48" t="s">
        <v>64</v>
      </c>
      <c r="EC48" t="s">
        <v>1447</v>
      </c>
      <c r="ED48" t="s">
        <v>1453</v>
      </c>
      <c r="EE48">
        <v>28.293538790549601</v>
      </c>
      <c r="EF48">
        <v>307.7715</v>
      </c>
      <c r="EG48">
        <v>1013540</v>
      </c>
      <c r="FA48" t="s">
        <v>1446</v>
      </c>
      <c r="FB48" t="s">
        <v>64</v>
      </c>
      <c r="FC48" t="s">
        <v>1447</v>
      </c>
      <c r="FD48" t="s">
        <v>1454</v>
      </c>
      <c r="FE48">
        <v>28.283166656880798</v>
      </c>
      <c r="FF48">
        <v>302.291</v>
      </c>
      <c r="FG48">
        <v>1012948</v>
      </c>
      <c r="GA48" t="s">
        <v>1446</v>
      </c>
      <c r="GB48" t="s">
        <v>64</v>
      </c>
      <c r="GC48" t="s">
        <v>1447</v>
      </c>
      <c r="GD48" t="s">
        <v>1455</v>
      </c>
      <c r="GE48">
        <v>28.513648917454599</v>
      </c>
      <c r="GF48">
        <v>299.27800000000002</v>
      </c>
      <c r="GG48">
        <v>1012070</v>
      </c>
      <c r="HA48" t="s">
        <v>1446</v>
      </c>
      <c r="HB48" t="s">
        <v>64</v>
      </c>
      <c r="HC48" t="s">
        <v>1447</v>
      </c>
      <c r="HD48" t="s">
        <v>1456</v>
      </c>
      <c r="HE48">
        <v>27.873058281704999</v>
      </c>
      <c r="HF48">
        <v>287.31533000000002</v>
      </c>
      <c r="HG48">
        <v>1010901</v>
      </c>
      <c r="IA48" t="s">
        <v>1446</v>
      </c>
      <c r="IB48" t="s">
        <v>64</v>
      </c>
      <c r="IC48" t="s">
        <v>1447</v>
      </c>
      <c r="ID48" t="s">
        <v>1457</v>
      </c>
      <c r="IE48">
        <v>30.7278035117379</v>
      </c>
      <c r="IF48">
        <v>312.31732</v>
      </c>
      <c r="IG48">
        <v>1009069</v>
      </c>
      <c r="JA48" t="s">
        <v>1446</v>
      </c>
      <c r="JB48" t="s">
        <v>64</v>
      </c>
      <c r="JC48" t="s">
        <v>1447</v>
      </c>
      <c r="JD48" t="s">
        <v>1458</v>
      </c>
      <c r="JE48">
        <v>33.397798453547203</v>
      </c>
      <c r="JF48">
        <v>332.16437000000002</v>
      </c>
      <c r="JG48">
        <v>1007680</v>
      </c>
    </row>
    <row r="49" spans="2:267"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0"/>
        <v>41.818632982579203</v>
      </c>
      <c r="F49">
        <f t="shared" si="11"/>
        <v>39.994332830844002</v>
      </c>
      <c r="G49">
        <f t="shared" si="12"/>
        <v>36.054006923812203</v>
      </c>
      <c r="H49">
        <f t="shared" si="13"/>
        <v>37.3998217053555</v>
      </c>
      <c r="I49">
        <f t="shared" si="14"/>
        <v>36.432767158293601</v>
      </c>
      <c r="J49">
        <f t="shared" si="15"/>
        <v>33.5415954922859</v>
      </c>
      <c r="K49">
        <f t="shared" si="16"/>
        <v>34.901096454040903</v>
      </c>
      <c r="L49">
        <f t="shared" si="17"/>
        <v>30.994206781439299</v>
      </c>
      <c r="M49">
        <f t="shared" si="18"/>
        <v>29.2983377594059</v>
      </c>
      <c r="N49">
        <f t="shared" si="19"/>
        <v>24.185316078338801</v>
      </c>
      <c r="AA49" t="s">
        <v>1446</v>
      </c>
      <c r="AB49" t="s">
        <v>65</v>
      </c>
      <c r="AC49" t="s">
        <v>1447</v>
      </c>
      <c r="AD49" t="s">
        <v>1448</v>
      </c>
      <c r="AE49">
        <v>26.305313766861101</v>
      </c>
      <c r="AF49">
        <v>265.03800000000001</v>
      </c>
      <c r="AG49">
        <v>922487</v>
      </c>
      <c r="BA49" t="s">
        <v>1446</v>
      </c>
      <c r="BB49" t="s">
        <v>65</v>
      </c>
      <c r="BC49" t="s">
        <v>1447</v>
      </c>
      <c r="BD49" t="s">
        <v>1450</v>
      </c>
      <c r="BE49">
        <v>27.3641551139422</v>
      </c>
      <c r="BF49">
        <v>270.49900000000002</v>
      </c>
      <c r="BG49">
        <v>917579</v>
      </c>
      <c r="CA49" t="s">
        <v>1446</v>
      </c>
      <c r="CB49" t="s">
        <v>65</v>
      </c>
      <c r="CC49" t="s">
        <v>1447</v>
      </c>
      <c r="CD49" t="s">
        <v>1451</v>
      </c>
      <c r="CE49">
        <v>27.095291770313001</v>
      </c>
      <c r="CF49">
        <v>262.45350000000002</v>
      </c>
      <c r="CG49">
        <v>912990</v>
      </c>
      <c r="DA49" t="s">
        <v>1446</v>
      </c>
      <c r="DB49" t="s">
        <v>65</v>
      </c>
      <c r="DC49" t="s">
        <v>1447</v>
      </c>
      <c r="DD49" t="s">
        <v>1452</v>
      </c>
      <c r="DE49">
        <v>27.476636025038001</v>
      </c>
      <c r="DF49">
        <v>259.34300000000002</v>
      </c>
      <c r="DG49">
        <v>908915</v>
      </c>
      <c r="EA49" t="s">
        <v>1446</v>
      </c>
      <c r="EB49" t="s">
        <v>65</v>
      </c>
      <c r="EC49" t="s">
        <v>1447</v>
      </c>
      <c r="ED49" t="s">
        <v>1453</v>
      </c>
      <c r="EE49">
        <v>26.505874498336802</v>
      </c>
      <c r="EF49">
        <v>245.98599999999999</v>
      </c>
      <c r="EG49">
        <v>906138</v>
      </c>
      <c r="FA49" t="s">
        <v>1446</v>
      </c>
      <c r="FB49" t="s">
        <v>65</v>
      </c>
      <c r="FC49" t="s">
        <v>1447</v>
      </c>
      <c r="FD49" t="s">
        <v>1454</v>
      </c>
      <c r="FE49">
        <v>28.118828120604999</v>
      </c>
      <c r="FF49">
        <v>256.95350000000002</v>
      </c>
      <c r="FG49">
        <v>904362</v>
      </c>
      <c r="GA49" t="s">
        <v>1446</v>
      </c>
      <c r="GB49" t="s">
        <v>65</v>
      </c>
      <c r="GC49" t="s">
        <v>1447</v>
      </c>
      <c r="GD49" t="s">
        <v>1455</v>
      </c>
      <c r="GE49">
        <v>29.5779788500585</v>
      </c>
      <c r="GF49">
        <v>267.49250000000001</v>
      </c>
      <c r="GG49">
        <v>903536</v>
      </c>
      <c r="HA49" t="s">
        <v>1446</v>
      </c>
      <c r="HB49" t="s">
        <v>65</v>
      </c>
      <c r="HC49" t="s">
        <v>1447</v>
      </c>
      <c r="HD49" t="s">
        <v>1456</v>
      </c>
      <c r="HE49">
        <v>31.516304768543499</v>
      </c>
      <c r="HF49">
        <v>280.20015999999998</v>
      </c>
      <c r="HG49">
        <v>903784</v>
      </c>
      <c r="IA49" t="s">
        <v>1446</v>
      </c>
      <c r="IB49" t="s">
        <v>65</v>
      </c>
      <c r="IC49" t="s">
        <v>1447</v>
      </c>
      <c r="ID49" t="s">
        <v>1457</v>
      </c>
      <c r="IE49">
        <v>31.7536876029178</v>
      </c>
      <c r="IF49">
        <v>276.68743000000001</v>
      </c>
      <c r="IG49">
        <v>904285</v>
      </c>
      <c r="JA49" t="s">
        <v>1446</v>
      </c>
      <c r="JB49" t="s">
        <v>65</v>
      </c>
      <c r="JC49" t="s">
        <v>1447</v>
      </c>
      <c r="JD49" t="s">
        <v>1458</v>
      </c>
      <c r="JE49">
        <v>35.984291586970699</v>
      </c>
      <c r="JF49">
        <v>307.02094</v>
      </c>
      <c r="JG49">
        <v>905586</v>
      </c>
    </row>
    <row r="50" spans="2:267"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0"/>
        <v>36.957206092336399</v>
      </c>
      <c r="F50">
        <f t="shared" si="11"/>
        <v>34.764227827966799</v>
      </c>
      <c r="G50">
        <f t="shared" si="12"/>
        <v>34.951119460127799</v>
      </c>
      <c r="H50">
        <f t="shared" si="13"/>
        <v>36.698131865548497</v>
      </c>
      <c r="I50">
        <f t="shared" si="14"/>
        <v>33.815607032435501</v>
      </c>
      <c r="J50">
        <f t="shared" si="15"/>
        <v>36.690089947242001</v>
      </c>
      <c r="K50">
        <f t="shared" si="16"/>
        <v>38.396233801582298</v>
      </c>
      <c r="L50">
        <f t="shared" si="17"/>
        <v>38.915694897471099</v>
      </c>
      <c r="M50">
        <f t="shared" si="18"/>
        <v>36.059604399028501</v>
      </c>
      <c r="N50">
        <f t="shared" si="19"/>
        <v>36.8387795342855</v>
      </c>
      <c r="AA50" t="s">
        <v>1446</v>
      </c>
      <c r="AB50" t="s">
        <v>233</v>
      </c>
      <c r="AC50" t="s">
        <v>1447</v>
      </c>
      <c r="AD50" t="s">
        <v>1448</v>
      </c>
      <c r="AE50">
        <v>24.850976059503701</v>
      </c>
      <c r="AF50">
        <v>258.512</v>
      </c>
      <c r="AG50">
        <v>854600</v>
      </c>
      <c r="BA50" t="s">
        <v>1446</v>
      </c>
      <c r="BB50" t="s">
        <v>233</v>
      </c>
      <c r="BC50" t="s">
        <v>1447</v>
      </c>
      <c r="BD50" t="s">
        <v>1450</v>
      </c>
      <c r="BE50">
        <v>25.84718344749</v>
      </c>
      <c r="BF50">
        <v>263.45999999999998</v>
      </c>
      <c r="BG50">
        <v>849559</v>
      </c>
      <c r="CA50" t="s">
        <v>1446</v>
      </c>
      <c r="CB50" t="s">
        <v>233</v>
      </c>
      <c r="CC50" t="s">
        <v>1447</v>
      </c>
      <c r="CD50" t="s">
        <v>1451</v>
      </c>
      <c r="CE50">
        <v>25.587854489693001</v>
      </c>
      <c r="CF50">
        <v>256.02499999999998</v>
      </c>
      <c r="CG50">
        <v>844091</v>
      </c>
      <c r="DA50" t="s">
        <v>1446</v>
      </c>
      <c r="DB50" t="s">
        <v>233</v>
      </c>
      <c r="DC50" t="s">
        <v>1447</v>
      </c>
      <c r="DD50" t="s">
        <v>1452</v>
      </c>
      <c r="DE50">
        <v>26.2535252182367</v>
      </c>
      <c r="DF50">
        <v>255.51849999999999</v>
      </c>
      <c r="DG50">
        <v>839732</v>
      </c>
      <c r="EA50" t="s">
        <v>1446</v>
      </c>
      <c r="EB50" t="s">
        <v>233</v>
      </c>
      <c r="EC50" t="s">
        <v>1447</v>
      </c>
      <c r="ED50" t="s">
        <v>1453</v>
      </c>
      <c r="EE50">
        <v>26.711971822767701</v>
      </c>
      <c r="EF50">
        <v>253.999</v>
      </c>
      <c r="EG50">
        <v>836800</v>
      </c>
      <c r="FA50" t="s">
        <v>1446</v>
      </c>
      <c r="FB50" t="s">
        <v>233</v>
      </c>
      <c r="FC50" t="s">
        <v>1447</v>
      </c>
      <c r="FD50" t="s">
        <v>1454</v>
      </c>
      <c r="FE50">
        <v>27.178865180270499</v>
      </c>
      <c r="FF50">
        <v>250.499</v>
      </c>
      <c r="FG50">
        <v>835427</v>
      </c>
      <c r="GA50" t="s">
        <v>1446</v>
      </c>
      <c r="GB50" t="s">
        <v>233</v>
      </c>
      <c r="GC50" t="s">
        <v>1447</v>
      </c>
      <c r="GD50" t="s">
        <v>1455</v>
      </c>
      <c r="GE50">
        <v>28.7334480405021</v>
      </c>
      <c r="GF50">
        <v>259.43400000000003</v>
      </c>
      <c r="GG50">
        <v>834094</v>
      </c>
      <c r="HA50" t="s">
        <v>1446</v>
      </c>
      <c r="HB50" t="s">
        <v>233</v>
      </c>
      <c r="HC50" t="s">
        <v>1447</v>
      </c>
      <c r="HD50" t="s">
        <v>1456</v>
      </c>
      <c r="HE50">
        <v>29.291101781371299</v>
      </c>
      <c r="HF50">
        <v>259.85509999999999</v>
      </c>
      <c r="HG50">
        <v>831635</v>
      </c>
      <c r="IA50" t="s">
        <v>1446</v>
      </c>
      <c r="IB50" t="s">
        <v>233</v>
      </c>
      <c r="IC50" t="s">
        <v>1447</v>
      </c>
      <c r="ID50" t="s">
        <v>1457</v>
      </c>
      <c r="IE50">
        <v>30.543682189911799</v>
      </c>
      <c r="IF50">
        <v>265.35068999999999</v>
      </c>
      <c r="IG50">
        <v>827227</v>
      </c>
      <c r="JA50" t="s">
        <v>1446</v>
      </c>
      <c r="JB50" t="s">
        <v>233</v>
      </c>
      <c r="JC50" t="s">
        <v>1447</v>
      </c>
      <c r="JD50" t="s">
        <v>1458</v>
      </c>
      <c r="JE50">
        <v>32.048822898237503</v>
      </c>
      <c r="JF50">
        <v>271.73585000000003</v>
      </c>
      <c r="JG50">
        <v>822166</v>
      </c>
    </row>
    <row r="51" spans="2:267"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0"/>
        <v>30.008849858607299</v>
      </c>
      <c r="F51">
        <f t="shared" si="11"/>
        <v>31.416160826071</v>
      </c>
      <c r="G51">
        <f t="shared" si="12"/>
        <v>38.691355531792098</v>
      </c>
      <c r="H51">
        <f t="shared" si="13"/>
        <v>29.2558350757858</v>
      </c>
      <c r="I51">
        <f t="shared" si="14"/>
        <v>25.395605121627401</v>
      </c>
      <c r="J51">
        <f t="shared" si="15"/>
        <v>21.849818531327202</v>
      </c>
      <c r="K51">
        <f t="shared" si="16"/>
        <v>22.375958915222501</v>
      </c>
      <c r="L51">
        <f t="shared" si="17"/>
        <v>21.076401865758001</v>
      </c>
      <c r="M51">
        <f t="shared" si="18"/>
        <v>15.815868648387699</v>
      </c>
      <c r="N51">
        <f t="shared" si="19"/>
        <v>15.0371686329157</v>
      </c>
      <c r="AA51" t="s">
        <v>1446</v>
      </c>
      <c r="AB51" t="s">
        <v>72</v>
      </c>
      <c r="AC51" t="s">
        <v>1447</v>
      </c>
      <c r="AD51" t="s">
        <v>1448</v>
      </c>
      <c r="AE51">
        <v>26.971367726925202</v>
      </c>
      <c r="AF51">
        <v>514.48500000000001</v>
      </c>
      <c r="AG51">
        <v>1519551</v>
      </c>
      <c r="BA51" t="s">
        <v>1446</v>
      </c>
      <c r="BB51" t="s">
        <v>72</v>
      </c>
      <c r="BC51" t="s">
        <v>1447</v>
      </c>
      <c r="BD51" t="s">
        <v>1450</v>
      </c>
      <c r="BE51">
        <v>26.278941017478001</v>
      </c>
      <c r="BF51">
        <v>494.53050000000002</v>
      </c>
      <c r="BG51">
        <v>1510650</v>
      </c>
      <c r="CA51" t="s">
        <v>1446</v>
      </c>
      <c r="CB51" t="s">
        <v>72</v>
      </c>
      <c r="CC51" t="s">
        <v>1447</v>
      </c>
      <c r="CD51" t="s">
        <v>1451</v>
      </c>
      <c r="CE51">
        <v>26.399507466956798</v>
      </c>
      <c r="CF51">
        <v>483.59550000000002</v>
      </c>
      <c r="CG51">
        <v>1498662</v>
      </c>
      <c r="DA51" t="s">
        <v>1446</v>
      </c>
      <c r="DB51" t="s">
        <v>72</v>
      </c>
      <c r="DC51" t="s">
        <v>1447</v>
      </c>
      <c r="DD51" t="s">
        <v>1452</v>
      </c>
      <c r="DE51">
        <v>27.1246396465605</v>
      </c>
      <c r="DF51">
        <v>482.10849999999999</v>
      </c>
      <c r="DG51">
        <v>1485866</v>
      </c>
      <c r="EA51" t="s">
        <v>1446</v>
      </c>
      <c r="EB51" t="s">
        <v>72</v>
      </c>
      <c r="EC51" t="s">
        <v>1447</v>
      </c>
      <c r="ED51" t="s">
        <v>1453</v>
      </c>
      <c r="EE51">
        <v>28.030278031515302</v>
      </c>
      <c r="EF51">
        <v>482.64100000000002</v>
      </c>
      <c r="EG51">
        <v>1474823</v>
      </c>
      <c r="FA51" t="s">
        <v>1446</v>
      </c>
      <c r="FB51" t="s">
        <v>72</v>
      </c>
      <c r="FC51" t="s">
        <v>1447</v>
      </c>
      <c r="FD51" t="s">
        <v>1454</v>
      </c>
      <c r="FE51">
        <v>27.27551507491</v>
      </c>
      <c r="FF51">
        <v>457.83600000000001</v>
      </c>
      <c r="FG51">
        <v>1465142</v>
      </c>
      <c r="GA51" t="s">
        <v>1446</v>
      </c>
      <c r="GB51" t="s">
        <v>72</v>
      </c>
      <c r="GC51" t="s">
        <v>1447</v>
      </c>
      <c r="GD51" t="s">
        <v>1455</v>
      </c>
      <c r="GE51">
        <v>27.724923821709101</v>
      </c>
      <c r="GF51">
        <v>453.88799999999998</v>
      </c>
      <c r="GG51">
        <v>1455564</v>
      </c>
      <c r="HA51" t="s">
        <v>1446</v>
      </c>
      <c r="HB51" t="s">
        <v>72</v>
      </c>
      <c r="HC51" t="s">
        <v>1447</v>
      </c>
      <c r="HD51" t="s">
        <v>1456</v>
      </c>
      <c r="HE51">
        <v>28.239828387176502</v>
      </c>
      <c r="HF51">
        <v>456.33479</v>
      </c>
      <c r="HG51">
        <v>1445993</v>
      </c>
      <c r="IA51" t="s">
        <v>1446</v>
      </c>
      <c r="IB51" t="s">
        <v>72</v>
      </c>
      <c r="IC51" t="s">
        <v>1447</v>
      </c>
      <c r="ID51" t="s">
        <v>1457</v>
      </c>
      <c r="IE51">
        <v>30.985677947539799</v>
      </c>
      <c r="IF51">
        <v>488.27998000000002</v>
      </c>
      <c r="IG51">
        <v>1436392</v>
      </c>
      <c r="JA51" t="s">
        <v>1446</v>
      </c>
      <c r="JB51" t="s">
        <v>72</v>
      </c>
      <c r="JC51" t="s">
        <v>1447</v>
      </c>
      <c r="JD51" t="s">
        <v>1458</v>
      </c>
      <c r="JE51">
        <v>33.040568172619203</v>
      </c>
      <c r="JF51">
        <v>512.32384000000002</v>
      </c>
      <c r="JG51">
        <v>1429205</v>
      </c>
    </row>
    <row r="52" spans="2:267"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0"/>
        <v>32.048822898237503</v>
      </c>
      <c r="F52">
        <f t="shared" si="11"/>
        <v>30.543682189911799</v>
      </c>
      <c r="G52">
        <f t="shared" si="12"/>
        <v>29.291101781371299</v>
      </c>
      <c r="H52">
        <f t="shared" si="13"/>
        <v>28.7334480405021</v>
      </c>
      <c r="I52">
        <f t="shared" si="14"/>
        <v>27.178865180270499</v>
      </c>
      <c r="J52">
        <f t="shared" si="15"/>
        <v>26.711971822767701</v>
      </c>
      <c r="K52">
        <f t="shared" si="16"/>
        <v>26.2535252182367</v>
      </c>
      <c r="L52">
        <f t="shared" si="17"/>
        <v>25.587854489693001</v>
      </c>
      <c r="M52">
        <f t="shared" si="18"/>
        <v>25.84718344749</v>
      </c>
      <c r="N52">
        <f t="shared" si="19"/>
        <v>24.850976059503701</v>
      </c>
      <c r="AA52" t="s">
        <v>1446</v>
      </c>
      <c r="AB52" t="s">
        <v>144</v>
      </c>
      <c r="AC52" t="s">
        <v>1447</v>
      </c>
      <c r="AD52" t="s">
        <v>1448</v>
      </c>
      <c r="BA52" t="s">
        <v>1446</v>
      </c>
      <c r="BB52" t="s">
        <v>144</v>
      </c>
      <c r="BC52" t="s">
        <v>1447</v>
      </c>
      <c r="BD52" t="s">
        <v>1450</v>
      </c>
      <c r="CA52" t="s">
        <v>1446</v>
      </c>
      <c r="CB52" t="s">
        <v>144</v>
      </c>
      <c r="CC52" t="s">
        <v>1447</v>
      </c>
      <c r="CD52" t="s">
        <v>1451</v>
      </c>
      <c r="DA52" t="s">
        <v>1446</v>
      </c>
      <c r="DB52" t="s">
        <v>144</v>
      </c>
      <c r="DC52" t="s">
        <v>1447</v>
      </c>
      <c r="DD52" t="s">
        <v>1452</v>
      </c>
      <c r="EA52" t="s">
        <v>1446</v>
      </c>
      <c r="EB52" t="s">
        <v>144</v>
      </c>
      <c r="EC52" t="s">
        <v>1447</v>
      </c>
      <c r="ED52" t="s">
        <v>1453</v>
      </c>
      <c r="FA52" t="s">
        <v>1446</v>
      </c>
      <c r="FB52" t="s">
        <v>144</v>
      </c>
      <c r="FC52" t="s">
        <v>1447</v>
      </c>
      <c r="FD52" t="s">
        <v>1454</v>
      </c>
      <c r="GA52" t="s">
        <v>1446</v>
      </c>
      <c r="GB52" t="s">
        <v>144</v>
      </c>
      <c r="GC52" t="s">
        <v>1447</v>
      </c>
      <c r="GD52" t="s">
        <v>1455</v>
      </c>
      <c r="HA52" t="s">
        <v>1446</v>
      </c>
      <c r="HB52" t="s">
        <v>144</v>
      </c>
      <c r="HC52" t="s">
        <v>1447</v>
      </c>
      <c r="HD52" t="s">
        <v>1456</v>
      </c>
      <c r="IA52" t="s">
        <v>1446</v>
      </c>
      <c r="IB52" t="s">
        <v>144</v>
      </c>
      <c r="IC52" t="s">
        <v>1447</v>
      </c>
      <c r="ID52" t="s">
        <v>1457</v>
      </c>
      <c r="JA52" t="s">
        <v>1446</v>
      </c>
      <c r="JB52" t="s">
        <v>144</v>
      </c>
      <c r="JC52" t="s">
        <v>1447</v>
      </c>
      <c r="JD52" t="s">
        <v>1458</v>
      </c>
    </row>
    <row r="53" spans="2:267"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0"/>
        <v>52.904999905980098</v>
      </c>
      <c r="F53">
        <f t="shared" si="11"/>
        <v>48.921267655859097</v>
      </c>
      <c r="G53">
        <f t="shared" si="12"/>
        <v>42.286898201487098</v>
      </c>
      <c r="H53">
        <f t="shared" si="13"/>
        <v>44.564821391563903</v>
      </c>
      <c r="I53">
        <f t="shared" si="14"/>
        <v>41.0851259204575</v>
      </c>
      <c r="J53">
        <f t="shared" si="15"/>
        <v>44.759213262969901</v>
      </c>
      <c r="K53">
        <f t="shared" si="16"/>
        <v>43.792126967845903</v>
      </c>
      <c r="L53">
        <f t="shared" si="17"/>
        <v>46.670062305213499</v>
      </c>
      <c r="M53">
        <f t="shared" si="18"/>
        <v>44.260432924393797</v>
      </c>
      <c r="N53">
        <f t="shared" si="19"/>
        <v>39.6858834980521</v>
      </c>
      <c r="AA53" t="s">
        <v>1446</v>
      </c>
      <c r="AB53" t="s">
        <v>307</v>
      </c>
      <c r="AC53" t="s">
        <v>1447</v>
      </c>
      <c r="AD53" t="s">
        <v>1448</v>
      </c>
      <c r="AE53">
        <v>20.803768564012199</v>
      </c>
      <c r="AF53">
        <v>304.36900000000003</v>
      </c>
      <c r="AG53">
        <v>1348626</v>
      </c>
      <c r="BA53" t="s">
        <v>1446</v>
      </c>
      <c r="BB53" t="s">
        <v>307</v>
      </c>
      <c r="BC53" t="s">
        <v>1447</v>
      </c>
      <c r="BD53" t="s">
        <v>1450</v>
      </c>
      <c r="BE53">
        <v>20.945251946803701</v>
      </c>
      <c r="BF53">
        <v>300.36900000000003</v>
      </c>
      <c r="BG53">
        <v>1345473</v>
      </c>
      <c r="CA53" t="s">
        <v>1446</v>
      </c>
      <c r="CB53" t="s">
        <v>307</v>
      </c>
      <c r="CC53" t="s">
        <v>1447</v>
      </c>
      <c r="CD53" t="s">
        <v>1451</v>
      </c>
      <c r="CE53">
        <v>21.4494457280441</v>
      </c>
      <c r="CF53">
        <v>300.38850000000002</v>
      </c>
      <c r="CG53">
        <v>1339180</v>
      </c>
      <c r="DA53" t="s">
        <v>1446</v>
      </c>
      <c r="DB53" t="s">
        <v>307</v>
      </c>
      <c r="DC53" t="s">
        <v>1447</v>
      </c>
      <c r="DD53" t="s">
        <v>1452</v>
      </c>
      <c r="DE53">
        <v>22.5791790371897</v>
      </c>
      <c r="DF53">
        <v>308.34949999999998</v>
      </c>
      <c r="DG53">
        <v>1330579</v>
      </c>
      <c r="EA53" t="s">
        <v>1446</v>
      </c>
      <c r="EB53" t="s">
        <v>307</v>
      </c>
      <c r="EC53" t="s">
        <v>1447</v>
      </c>
      <c r="ED53" t="s">
        <v>1453</v>
      </c>
      <c r="EE53">
        <v>23.804488796162001</v>
      </c>
      <c r="EF53">
        <v>317.36900000000003</v>
      </c>
      <c r="EG53">
        <v>1321254</v>
      </c>
      <c r="FA53" t="s">
        <v>1446</v>
      </c>
      <c r="FB53" t="s">
        <v>307</v>
      </c>
      <c r="FC53" t="s">
        <v>1447</v>
      </c>
      <c r="FD53" t="s">
        <v>1454</v>
      </c>
      <c r="FE53">
        <v>24.438163984323499</v>
      </c>
      <c r="FF53">
        <v>316.86250000000001</v>
      </c>
      <c r="FG53">
        <v>1312741</v>
      </c>
      <c r="GA53" t="s">
        <v>1446</v>
      </c>
      <c r="GB53" t="s">
        <v>307</v>
      </c>
      <c r="GC53" t="s">
        <v>1447</v>
      </c>
      <c r="GD53" t="s">
        <v>1455</v>
      </c>
      <c r="GE53">
        <v>24.9237131795892</v>
      </c>
      <c r="GF53">
        <v>313.8365</v>
      </c>
      <c r="GG53">
        <v>1305715</v>
      </c>
      <c r="HA53" t="s">
        <v>1446</v>
      </c>
      <c r="HB53" t="s">
        <v>307</v>
      </c>
      <c r="HC53" t="s">
        <v>1447</v>
      </c>
      <c r="HD53" t="s">
        <v>1456</v>
      </c>
      <c r="HE53">
        <v>26.649686503196399</v>
      </c>
      <c r="HF53">
        <v>327.40782000000002</v>
      </c>
      <c r="HG53">
        <v>1298882</v>
      </c>
      <c r="IA53" t="s">
        <v>1446</v>
      </c>
      <c r="IB53" t="s">
        <v>307</v>
      </c>
      <c r="IC53" t="s">
        <v>1447</v>
      </c>
      <c r="ID53" t="s">
        <v>1457</v>
      </c>
      <c r="IE53">
        <v>26.837359177359801</v>
      </c>
      <c r="IF53">
        <v>323.68659000000002</v>
      </c>
      <c r="IG53">
        <v>1291415</v>
      </c>
      <c r="JA53" t="s">
        <v>1446</v>
      </c>
      <c r="JB53" t="s">
        <v>307</v>
      </c>
      <c r="JC53" t="s">
        <v>1447</v>
      </c>
      <c r="JD53" t="s">
        <v>1458</v>
      </c>
      <c r="JE53">
        <v>28.525052564512301</v>
      </c>
      <c r="JF53">
        <v>335.68058000000002</v>
      </c>
      <c r="JG53">
        <v>1283319</v>
      </c>
    </row>
    <row r="54" spans="2:267"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0"/>
        <v>26.565763896649099</v>
      </c>
      <c r="F54">
        <f t="shared" si="11"/>
        <v>25.114679651618601</v>
      </c>
      <c r="G54">
        <f t="shared" si="12"/>
        <v>23.029474966320599</v>
      </c>
      <c r="H54">
        <f t="shared" si="13"/>
        <v>23.065358439641699</v>
      </c>
      <c r="I54">
        <f t="shared" si="14"/>
        <v>23.2269834461691</v>
      </c>
      <c r="J54">
        <f t="shared" si="15"/>
        <v>24.058165280293199</v>
      </c>
      <c r="K54">
        <f t="shared" si="16"/>
        <v>24.362362414936999</v>
      </c>
      <c r="L54">
        <f t="shared" si="17"/>
        <v>22.853236856851399</v>
      </c>
      <c r="M54">
        <f t="shared" si="18"/>
        <v>21.813488781342201</v>
      </c>
      <c r="N54">
        <f t="shared" si="19"/>
        <v>19.114502152704102</v>
      </c>
      <c r="AA54" t="s">
        <v>1446</v>
      </c>
      <c r="AB54" t="s">
        <v>26</v>
      </c>
      <c r="AC54" t="s">
        <v>1447</v>
      </c>
      <c r="AD54" t="s">
        <v>1448</v>
      </c>
      <c r="AE54">
        <v>26.043972674928799</v>
      </c>
      <c r="AF54">
        <v>114.6425</v>
      </c>
      <c r="AG54">
        <v>472892</v>
      </c>
      <c r="BA54" t="s">
        <v>1446</v>
      </c>
      <c r="BB54" t="s">
        <v>26</v>
      </c>
      <c r="BC54" t="s">
        <v>1447</v>
      </c>
      <c r="BD54" t="s">
        <v>1450</v>
      </c>
      <c r="BE54">
        <v>26.907169427232699</v>
      </c>
      <c r="BF54">
        <v>116.1425</v>
      </c>
      <c r="BG54">
        <v>469403</v>
      </c>
      <c r="CA54" t="s">
        <v>1446</v>
      </c>
      <c r="CB54" t="s">
        <v>26</v>
      </c>
      <c r="CC54" t="s">
        <v>1447</v>
      </c>
      <c r="CD54" t="s">
        <v>1451</v>
      </c>
      <c r="CE54">
        <v>28.869068727184601</v>
      </c>
      <c r="CF54">
        <v>121.6035</v>
      </c>
      <c r="CG54">
        <v>464785</v>
      </c>
      <c r="DA54" t="s">
        <v>1446</v>
      </c>
      <c r="DB54" t="s">
        <v>26</v>
      </c>
      <c r="DC54" t="s">
        <v>1447</v>
      </c>
      <c r="DD54" t="s">
        <v>1452</v>
      </c>
      <c r="DE54">
        <v>27.641706519487698</v>
      </c>
      <c r="DF54">
        <v>113.1035</v>
      </c>
      <c r="DG54">
        <v>459383</v>
      </c>
      <c r="EA54" t="s">
        <v>1446</v>
      </c>
      <c r="EB54" t="s">
        <v>26</v>
      </c>
      <c r="EC54" t="s">
        <v>1447</v>
      </c>
      <c r="ED54" t="s">
        <v>1453</v>
      </c>
      <c r="EE54">
        <v>27.142688272728801</v>
      </c>
      <c r="EF54">
        <v>107.071</v>
      </c>
      <c r="EG54">
        <v>452762</v>
      </c>
      <c r="FA54" t="s">
        <v>1446</v>
      </c>
      <c r="FB54" t="s">
        <v>26</v>
      </c>
      <c r="FC54" t="s">
        <v>1447</v>
      </c>
      <c r="FD54" t="s">
        <v>1454</v>
      </c>
      <c r="FE54">
        <v>27.368807277401199</v>
      </c>
      <c r="FF54">
        <v>104.545</v>
      </c>
      <c r="FG54">
        <v>446554</v>
      </c>
      <c r="GA54" t="s">
        <v>1446</v>
      </c>
      <c r="GB54" t="s">
        <v>26</v>
      </c>
      <c r="GC54" t="s">
        <v>1447</v>
      </c>
      <c r="GD54" t="s">
        <v>1455</v>
      </c>
      <c r="GE54">
        <v>31.322844085938499</v>
      </c>
      <c r="GF54">
        <v>115.45399999999999</v>
      </c>
      <c r="GG54">
        <v>441278</v>
      </c>
      <c r="HA54" t="s">
        <v>1446</v>
      </c>
      <c r="HB54" t="s">
        <v>26</v>
      </c>
      <c r="HC54" t="s">
        <v>1447</v>
      </c>
      <c r="HD54" t="s">
        <v>1456</v>
      </c>
      <c r="HE54">
        <v>36.062495170260497</v>
      </c>
      <c r="HF54">
        <v>130.65434999999999</v>
      </c>
      <c r="HG54">
        <v>437092</v>
      </c>
      <c r="IA54" t="s">
        <v>1446</v>
      </c>
      <c r="IB54" t="s">
        <v>26</v>
      </c>
      <c r="IC54" t="s">
        <v>1447</v>
      </c>
      <c r="ID54" t="s">
        <v>1457</v>
      </c>
      <c r="IE54">
        <v>40.368098692749101</v>
      </c>
      <c r="IF54">
        <v>144.28742</v>
      </c>
      <c r="IG54">
        <v>433319</v>
      </c>
      <c r="JA54" t="s">
        <v>1446</v>
      </c>
      <c r="JB54" t="s">
        <v>26</v>
      </c>
      <c r="JC54" t="s">
        <v>1447</v>
      </c>
      <c r="JD54" t="s">
        <v>1458</v>
      </c>
      <c r="JE54">
        <v>40.593678006809498</v>
      </c>
      <c r="JF54">
        <v>142.41910999999999</v>
      </c>
      <c r="JG54">
        <v>430307</v>
      </c>
    </row>
    <row r="55" spans="2:267"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0"/>
        <v>39.149033465699098</v>
      </c>
      <c r="F55">
        <f t="shared" si="11"/>
        <v>36.441081706427703</v>
      </c>
      <c r="G55">
        <f t="shared" si="12"/>
        <v>38.689864599438799</v>
      </c>
      <c r="H55">
        <f t="shared" si="13"/>
        <v>38.799459349816097</v>
      </c>
      <c r="I55">
        <f t="shared" si="14"/>
        <v>37.6849601039562</v>
      </c>
      <c r="J55">
        <f t="shared" si="15"/>
        <v>34.6313496944516</v>
      </c>
      <c r="K55">
        <f t="shared" si="16"/>
        <v>34.254508729669901</v>
      </c>
      <c r="L55">
        <f t="shared" si="17"/>
        <v>32.940859233480097</v>
      </c>
      <c r="M55">
        <f t="shared" si="18"/>
        <v>32.3335734826288</v>
      </c>
      <c r="N55">
        <f t="shared" si="19"/>
        <v>32.699366582999403</v>
      </c>
      <c r="AA55" t="s">
        <v>1446</v>
      </c>
      <c r="AB55" t="s">
        <v>59</v>
      </c>
      <c r="AC55" t="s">
        <v>1447</v>
      </c>
      <c r="AD55" t="s">
        <v>1448</v>
      </c>
      <c r="AE55">
        <v>22.143549760073501</v>
      </c>
      <c r="AF55">
        <v>168.36949999999999</v>
      </c>
      <c r="AG55">
        <v>786253</v>
      </c>
      <c r="BA55" t="s">
        <v>1446</v>
      </c>
      <c r="BB55" t="s">
        <v>59</v>
      </c>
      <c r="BC55" t="s">
        <v>1447</v>
      </c>
      <c r="BD55" t="s">
        <v>1450</v>
      </c>
      <c r="BE55">
        <v>22.122704160330901</v>
      </c>
      <c r="BF55">
        <v>164.85</v>
      </c>
      <c r="BG55">
        <v>776902</v>
      </c>
      <c r="CA55" t="s">
        <v>1446</v>
      </c>
      <c r="CB55" t="s">
        <v>59</v>
      </c>
      <c r="CC55" t="s">
        <v>1447</v>
      </c>
      <c r="CD55" t="s">
        <v>1451</v>
      </c>
      <c r="CE55">
        <v>23.1130712764439</v>
      </c>
      <c r="CF55">
        <v>166.34350000000001</v>
      </c>
      <c r="CG55">
        <v>767598</v>
      </c>
      <c r="DA55" t="s">
        <v>1446</v>
      </c>
      <c r="DB55" t="s">
        <v>59</v>
      </c>
      <c r="DC55" t="s">
        <v>1447</v>
      </c>
      <c r="DD55" t="s">
        <v>1452</v>
      </c>
      <c r="DE55">
        <v>25.8152299819698</v>
      </c>
      <c r="DF55">
        <v>179.23949999999999</v>
      </c>
      <c r="DG55">
        <v>756818</v>
      </c>
      <c r="EA55" t="s">
        <v>1446</v>
      </c>
      <c r="EB55" t="s">
        <v>59</v>
      </c>
      <c r="EC55" t="s">
        <v>1447</v>
      </c>
      <c r="ED55" t="s">
        <v>1453</v>
      </c>
      <c r="EE55">
        <v>27.0586922253868</v>
      </c>
      <c r="EF55">
        <v>183.18100000000001</v>
      </c>
      <c r="EG55">
        <v>745293</v>
      </c>
      <c r="FA55" t="s">
        <v>1446</v>
      </c>
      <c r="FB55" t="s">
        <v>59</v>
      </c>
      <c r="FC55" t="s">
        <v>1447</v>
      </c>
      <c r="FD55" t="s">
        <v>1454</v>
      </c>
      <c r="FE55">
        <v>26.6300435895749</v>
      </c>
      <c r="FF55">
        <v>175.69399999999999</v>
      </c>
      <c r="FG55">
        <v>733898</v>
      </c>
      <c r="GA55" t="s">
        <v>1446</v>
      </c>
      <c r="GB55" t="s">
        <v>59</v>
      </c>
      <c r="GC55" t="s">
        <v>1447</v>
      </c>
      <c r="GD55" t="s">
        <v>1455</v>
      </c>
      <c r="GE55">
        <v>27.121156232582699</v>
      </c>
      <c r="GF55">
        <v>172.7525</v>
      </c>
      <c r="GG55">
        <v>723231</v>
      </c>
      <c r="HA55" t="s">
        <v>1446</v>
      </c>
      <c r="HB55" t="s">
        <v>59</v>
      </c>
      <c r="HC55" t="s">
        <v>1447</v>
      </c>
      <c r="HD55" t="s">
        <v>1456</v>
      </c>
      <c r="HE55">
        <v>27.9977244302667</v>
      </c>
      <c r="HF55">
        <v>173.50286</v>
      </c>
      <c r="HG55">
        <v>713448</v>
      </c>
      <c r="IA55" t="s">
        <v>1446</v>
      </c>
      <c r="IB55" t="s">
        <v>59</v>
      </c>
      <c r="IC55" t="s">
        <v>1447</v>
      </c>
      <c r="ID55" t="s">
        <v>1457</v>
      </c>
      <c r="IE55">
        <v>31.2460114029662</v>
      </c>
      <c r="IF55">
        <v>190.61033</v>
      </c>
      <c r="IG55">
        <v>705826</v>
      </c>
      <c r="JA55" t="s">
        <v>1446</v>
      </c>
      <c r="JB55" t="s">
        <v>59</v>
      </c>
      <c r="JC55" t="s">
        <v>1447</v>
      </c>
      <c r="JD55" t="s">
        <v>1458</v>
      </c>
      <c r="JE55">
        <v>31.836737903158198</v>
      </c>
      <c r="JF55">
        <v>191.50019</v>
      </c>
      <c r="JG55">
        <v>700671</v>
      </c>
    </row>
    <row r="56" spans="2:267"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0"/>
        <v>36.043149297478202</v>
      </c>
      <c r="F56">
        <f t="shared" si="11"/>
        <v>34.637855165821001</v>
      </c>
      <c r="G56">
        <f t="shared" si="12"/>
        <v>32.368906362086797</v>
      </c>
      <c r="H56">
        <f t="shared" si="13"/>
        <v>32.128357722727401</v>
      </c>
      <c r="I56">
        <f t="shared" si="14"/>
        <v>32.649307887837601</v>
      </c>
      <c r="J56">
        <f t="shared" si="15"/>
        <v>31.292299174477701</v>
      </c>
      <c r="K56">
        <f t="shared" si="16"/>
        <v>28.794583371055499</v>
      </c>
      <c r="L56">
        <f t="shared" si="17"/>
        <v>26.405735367791401</v>
      </c>
      <c r="M56">
        <f t="shared" si="18"/>
        <v>27.5796189327266</v>
      </c>
      <c r="N56">
        <f t="shared" si="19"/>
        <v>27.362100298749599</v>
      </c>
      <c r="AA56" t="s">
        <v>1446</v>
      </c>
      <c r="AB56" t="s">
        <v>194</v>
      </c>
      <c r="AC56" t="s">
        <v>1447</v>
      </c>
      <c r="AD56" t="s">
        <v>1448</v>
      </c>
      <c r="AE56">
        <v>28.293213585711499</v>
      </c>
      <c r="AF56">
        <v>306.226</v>
      </c>
      <c r="AG56">
        <v>860375</v>
      </c>
      <c r="BA56" t="s">
        <v>1446</v>
      </c>
      <c r="BB56" t="s">
        <v>194</v>
      </c>
      <c r="BC56" t="s">
        <v>1447</v>
      </c>
      <c r="BD56" t="s">
        <v>1450</v>
      </c>
      <c r="BE56">
        <v>30.503058320693199</v>
      </c>
      <c r="BF56">
        <v>324.10250000000002</v>
      </c>
      <c r="BG56">
        <v>858105</v>
      </c>
      <c r="CA56" t="s">
        <v>1446</v>
      </c>
      <c r="CB56" t="s">
        <v>194</v>
      </c>
      <c r="CC56" t="s">
        <v>1447</v>
      </c>
      <c r="CD56" t="s">
        <v>1451</v>
      </c>
      <c r="CE56">
        <v>30.368022025122801</v>
      </c>
      <c r="CF56">
        <v>314.12849999999997</v>
      </c>
      <c r="CG56">
        <v>856241</v>
      </c>
      <c r="DA56" t="s">
        <v>1446</v>
      </c>
      <c r="DB56" t="s">
        <v>194</v>
      </c>
      <c r="DC56" t="s">
        <v>1447</v>
      </c>
      <c r="DD56" t="s">
        <v>1452</v>
      </c>
      <c r="DE56">
        <v>30.495968362362898</v>
      </c>
      <c r="DF56">
        <v>306.70650000000001</v>
      </c>
      <c r="DG56">
        <v>855633</v>
      </c>
      <c r="EA56" t="s">
        <v>1446</v>
      </c>
      <c r="EB56" t="s">
        <v>194</v>
      </c>
      <c r="EC56" t="s">
        <v>1447</v>
      </c>
      <c r="ED56" t="s">
        <v>1453</v>
      </c>
      <c r="EE56">
        <v>29.055937791498401</v>
      </c>
      <c r="EF56">
        <v>286.35599999999999</v>
      </c>
      <c r="EG56">
        <v>856410</v>
      </c>
      <c r="FA56" t="s">
        <v>1446</v>
      </c>
      <c r="FB56" t="s">
        <v>194</v>
      </c>
      <c r="FC56" t="s">
        <v>1447</v>
      </c>
      <c r="FD56" t="s">
        <v>1454</v>
      </c>
      <c r="FE56">
        <v>29.205235288331298</v>
      </c>
      <c r="FF56">
        <v>282.36250000000001</v>
      </c>
      <c r="FG56">
        <v>858194</v>
      </c>
      <c r="GA56" t="s">
        <v>1446</v>
      </c>
      <c r="GB56" t="s">
        <v>194</v>
      </c>
      <c r="GC56" t="s">
        <v>1447</v>
      </c>
      <c r="GD56" t="s">
        <v>1455</v>
      </c>
      <c r="GE56">
        <v>31.3731889925125</v>
      </c>
      <c r="GF56">
        <v>295.89499999999998</v>
      </c>
      <c r="GG56">
        <v>859622</v>
      </c>
      <c r="HA56" t="s">
        <v>1446</v>
      </c>
      <c r="HB56" t="s">
        <v>194</v>
      </c>
      <c r="HC56" t="s">
        <v>1447</v>
      </c>
      <c r="HD56" t="s">
        <v>1456</v>
      </c>
      <c r="HE56">
        <v>33.589893282051897</v>
      </c>
      <c r="HF56">
        <v>310.75499000000002</v>
      </c>
      <c r="HG56">
        <v>860419</v>
      </c>
      <c r="IA56" t="s">
        <v>1446</v>
      </c>
      <c r="IB56" t="s">
        <v>194</v>
      </c>
      <c r="IC56" t="s">
        <v>1447</v>
      </c>
      <c r="ID56" t="s">
        <v>1457</v>
      </c>
      <c r="IE56">
        <v>32.953151194838497</v>
      </c>
      <c r="IF56">
        <v>299.20353</v>
      </c>
      <c r="IG56">
        <v>860382</v>
      </c>
      <c r="JA56" t="s">
        <v>1446</v>
      </c>
      <c r="JB56" t="s">
        <v>194</v>
      </c>
      <c r="JC56" t="s">
        <v>1447</v>
      </c>
      <c r="JD56" t="s">
        <v>1458</v>
      </c>
      <c r="JE56">
        <v>35.6684314614389</v>
      </c>
      <c r="JF56">
        <v>319.62213000000003</v>
      </c>
      <c r="JG56">
        <v>859858</v>
      </c>
    </row>
    <row r="57" spans="2:267"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0"/>
        <v>42.390012834601102</v>
      </c>
      <c r="F57">
        <f t="shared" si="11"/>
        <v>40.237882094943203</v>
      </c>
      <c r="G57">
        <f t="shared" si="12"/>
        <v>36.9622453592808</v>
      </c>
      <c r="H57">
        <f t="shared" si="13"/>
        <v>34.688032307539103</v>
      </c>
      <c r="I57">
        <f t="shared" si="14"/>
        <v>34.099019330969703</v>
      </c>
      <c r="J57">
        <f t="shared" si="15"/>
        <v>33.736262058220198</v>
      </c>
      <c r="K57">
        <f t="shared" si="16"/>
        <v>34.158493134588703</v>
      </c>
      <c r="L57">
        <f t="shared" si="17"/>
        <v>30.268328620867901</v>
      </c>
      <c r="M57">
        <f t="shared" si="18"/>
        <v>29.133836043138601</v>
      </c>
      <c r="N57">
        <f t="shared" si="19"/>
        <v>29.053981280704299</v>
      </c>
      <c r="AA57" t="s">
        <v>1446</v>
      </c>
      <c r="AB57" t="s">
        <v>53</v>
      </c>
      <c r="AC57" t="s">
        <v>1447</v>
      </c>
      <c r="AD57" t="s">
        <v>1448</v>
      </c>
      <c r="AE57">
        <v>24.4249505192554</v>
      </c>
      <c r="AF57">
        <v>57.37</v>
      </c>
      <c r="AG57">
        <v>351940</v>
      </c>
      <c r="BA57" t="s">
        <v>1446</v>
      </c>
      <c r="BB57" t="s">
        <v>53</v>
      </c>
      <c r="BC57" t="s">
        <v>1447</v>
      </c>
      <c r="BD57" t="s">
        <v>1450</v>
      </c>
      <c r="BE57">
        <v>25.210318253533199</v>
      </c>
      <c r="BF57">
        <v>57.831000000000003</v>
      </c>
      <c r="BG57">
        <v>351974</v>
      </c>
      <c r="CA57" t="s">
        <v>1446</v>
      </c>
      <c r="CB57" t="s">
        <v>53</v>
      </c>
      <c r="CC57" t="s">
        <v>1447</v>
      </c>
      <c r="CD57" t="s">
        <v>1451</v>
      </c>
      <c r="CE57">
        <v>26.722941282188501</v>
      </c>
      <c r="CF57">
        <v>59.265999999999998</v>
      </c>
      <c r="CG57">
        <v>351361</v>
      </c>
      <c r="DA57" t="s">
        <v>1446</v>
      </c>
      <c r="DB57" t="s">
        <v>53</v>
      </c>
      <c r="DC57" t="s">
        <v>1447</v>
      </c>
      <c r="DD57" t="s">
        <v>1452</v>
      </c>
      <c r="DE57">
        <v>32.984083660254001</v>
      </c>
      <c r="DF57">
        <v>71.213999999999999</v>
      </c>
      <c r="DG57">
        <v>350059</v>
      </c>
      <c r="EA57" t="s">
        <v>1446</v>
      </c>
      <c r="EB57" t="s">
        <v>53</v>
      </c>
      <c r="EC57" t="s">
        <v>1447</v>
      </c>
      <c r="ED57" t="s">
        <v>1453</v>
      </c>
      <c r="EE57">
        <v>32.577326757091697</v>
      </c>
      <c r="EF57">
        <v>69.233500000000006</v>
      </c>
      <c r="EG57">
        <v>348397</v>
      </c>
      <c r="FA57" t="s">
        <v>1446</v>
      </c>
      <c r="FB57" t="s">
        <v>53</v>
      </c>
      <c r="FC57" t="s">
        <v>1447</v>
      </c>
      <c r="FD57" t="s">
        <v>1454</v>
      </c>
      <c r="FE57">
        <v>32.253995181172698</v>
      </c>
      <c r="FF57">
        <v>68.753</v>
      </c>
      <c r="FG57">
        <v>345917</v>
      </c>
      <c r="GA57" t="s">
        <v>1446</v>
      </c>
      <c r="GB57" t="s">
        <v>53</v>
      </c>
      <c r="GC57" t="s">
        <v>1447</v>
      </c>
      <c r="GD57" t="s">
        <v>1455</v>
      </c>
      <c r="GE57">
        <v>26.065109738767902</v>
      </c>
      <c r="GF57">
        <v>54.811500000000002</v>
      </c>
      <c r="GG57">
        <v>345005</v>
      </c>
      <c r="HA57" t="s">
        <v>1446</v>
      </c>
      <c r="HB57" t="s">
        <v>53</v>
      </c>
      <c r="HC57" t="s">
        <v>1447</v>
      </c>
      <c r="HD57" t="s">
        <v>1456</v>
      </c>
      <c r="HE57">
        <v>26.567695732215</v>
      </c>
      <c r="HF57">
        <v>54.868729999999999</v>
      </c>
      <c r="HG57">
        <v>342357</v>
      </c>
      <c r="IA57" t="s">
        <v>1446</v>
      </c>
      <c r="IB57" t="s">
        <v>53</v>
      </c>
      <c r="IC57" t="s">
        <v>1447</v>
      </c>
      <c r="ID57" t="s">
        <v>1457</v>
      </c>
      <c r="IE57">
        <v>25.654719701578902</v>
      </c>
      <c r="IF57">
        <v>50.200020000000002</v>
      </c>
      <c r="IG57">
        <v>336790</v>
      </c>
      <c r="JA57" t="s">
        <v>1446</v>
      </c>
      <c r="JB57" t="s">
        <v>53</v>
      </c>
      <c r="JC57" t="s">
        <v>1447</v>
      </c>
      <c r="JD57" t="s">
        <v>1458</v>
      </c>
      <c r="JE57">
        <v>29.626043636127001</v>
      </c>
      <c r="JF57">
        <v>57.543640000000003</v>
      </c>
      <c r="JG57">
        <v>330526</v>
      </c>
    </row>
    <row r="58" spans="2:267"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0"/>
        <v>42.926176283859</v>
      </c>
      <c r="F58">
        <f t="shared" si="11"/>
        <v>41.769870715185498</v>
      </c>
      <c r="G58">
        <f t="shared" si="12"/>
        <v>41.211102785473301</v>
      </c>
      <c r="H58">
        <f t="shared" si="13"/>
        <v>39.027949071782203</v>
      </c>
      <c r="I58">
        <f t="shared" si="14"/>
        <v>37.912926420305403</v>
      </c>
      <c r="J58">
        <f t="shared" si="15"/>
        <v>35.789255307411999</v>
      </c>
      <c r="K58">
        <f t="shared" si="16"/>
        <v>36.966857068590301</v>
      </c>
      <c r="L58">
        <f t="shared" si="17"/>
        <v>36.370009960811899</v>
      </c>
      <c r="M58">
        <f t="shared" si="18"/>
        <v>37.892719612118299</v>
      </c>
      <c r="N58">
        <f t="shared" si="19"/>
        <v>35.480956483825899</v>
      </c>
      <c r="AA58" t="s">
        <v>1446</v>
      </c>
      <c r="AB58" t="s">
        <v>89</v>
      </c>
      <c r="AC58" t="s">
        <v>1447</v>
      </c>
      <c r="AD58" t="s">
        <v>1448</v>
      </c>
      <c r="AE58">
        <v>24.736336299965899</v>
      </c>
      <c r="AF58">
        <v>62.707500000000003</v>
      </c>
      <c r="AG58">
        <v>244011</v>
      </c>
      <c r="BA58" t="s">
        <v>1446</v>
      </c>
      <c r="BB58" t="s">
        <v>89</v>
      </c>
      <c r="BC58" t="s">
        <v>1447</v>
      </c>
      <c r="BD58" t="s">
        <v>1450</v>
      </c>
      <c r="BE58">
        <v>25.7250682445633</v>
      </c>
      <c r="BF58">
        <v>63.720500000000001</v>
      </c>
      <c r="BG58">
        <v>243105</v>
      </c>
      <c r="CA58" t="s">
        <v>1446</v>
      </c>
      <c r="CB58" t="s">
        <v>89</v>
      </c>
      <c r="CC58" t="s">
        <v>1447</v>
      </c>
      <c r="CD58" t="s">
        <v>1451</v>
      </c>
      <c r="CE58">
        <v>27.5071818824172</v>
      </c>
      <c r="CF58">
        <v>66.707499999999996</v>
      </c>
      <c r="CG58">
        <v>242055</v>
      </c>
      <c r="DA58" t="s">
        <v>1446</v>
      </c>
      <c r="DB58" t="s">
        <v>89</v>
      </c>
      <c r="DC58" t="s">
        <v>1447</v>
      </c>
      <c r="DD58" t="s">
        <v>1452</v>
      </c>
      <c r="DE58">
        <v>26.1872627121321</v>
      </c>
      <c r="DF58">
        <v>61.772500000000001</v>
      </c>
      <c r="DG58">
        <v>240726</v>
      </c>
      <c r="EA58" t="s">
        <v>1446</v>
      </c>
      <c r="EB58" t="s">
        <v>89</v>
      </c>
      <c r="EC58" t="s">
        <v>1447</v>
      </c>
      <c r="ED58" t="s">
        <v>1453</v>
      </c>
      <c r="EE58">
        <v>23.546085921635299</v>
      </c>
      <c r="EF58">
        <v>53.798499999999997</v>
      </c>
      <c r="EG58">
        <v>238907</v>
      </c>
      <c r="FA58" t="s">
        <v>1446</v>
      </c>
      <c r="FB58" t="s">
        <v>89</v>
      </c>
      <c r="FC58" t="s">
        <v>1447</v>
      </c>
      <c r="FD58" t="s">
        <v>1454</v>
      </c>
      <c r="FE58">
        <v>18.202345322520198</v>
      </c>
      <c r="FF58">
        <v>40.3765</v>
      </c>
      <c r="FG58">
        <v>236836</v>
      </c>
      <c r="GA58" t="s">
        <v>1446</v>
      </c>
      <c r="GB58" t="s">
        <v>89</v>
      </c>
      <c r="GC58" t="s">
        <v>1447</v>
      </c>
      <c r="GD58" t="s">
        <v>1455</v>
      </c>
      <c r="GE58">
        <v>20.3669960004401</v>
      </c>
      <c r="GF58">
        <v>44.363500000000002</v>
      </c>
      <c r="GG58">
        <v>234487</v>
      </c>
      <c r="HA58" t="s">
        <v>1446</v>
      </c>
      <c r="HB58" t="s">
        <v>89</v>
      </c>
      <c r="HC58" t="s">
        <v>1447</v>
      </c>
      <c r="HD58" t="s">
        <v>1456</v>
      </c>
      <c r="HE58">
        <v>25.455147764680198</v>
      </c>
      <c r="HF58">
        <v>53.082180000000001</v>
      </c>
      <c r="HG58">
        <v>232247</v>
      </c>
      <c r="IA58" t="s">
        <v>1446</v>
      </c>
      <c r="IB58" t="s">
        <v>89</v>
      </c>
      <c r="IC58" t="s">
        <v>1447</v>
      </c>
      <c r="ID58" t="s">
        <v>1457</v>
      </c>
      <c r="IE58">
        <v>29.643104787161299</v>
      </c>
      <c r="IF58">
        <v>59.888300000000001</v>
      </c>
      <c r="IG58">
        <v>229703</v>
      </c>
      <c r="JA58" t="s">
        <v>1446</v>
      </c>
      <c r="JB58" t="s">
        <v>89</v>
      </c>
      <c r="JC58" t="s">
        <v>1447</v>
      </c>
      <c r="JD58" t="s">
        <v>1458</v>
      </c>
      <c r="JE58">
        <v>31.280946081972399</v>
      </c>
      <c r="JF58">
        <v>61.679200000000002</v>
      </c>
      <c r="JG58">
        <v>226785</v>
      </c>
    </row>
    <row r="59" spans="2:267"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0"/>
        <v>33.3350459852063</v>
      </c>
      <c r="F59">
        <f t="shared" si="11"/>
        <v>29.987007343901599</v>
      </c>
      <c r="G59">
        <f t="shared" si="12"/>
        <v>29.883499771468401</v>
      </c>
      <c r="H59">
        <f t="shared" si="13"/>
        <v>30.152163868715</v>
      </c>
      <c r="I59">
        <f t="shared" si="14"/>
        <v>32.1784001044484</v>
      </c>
      <c r="J59">
        <f t="shared" si="15"/>
        <v>29.8683936369649</v>
      </c>
      <c r="K59">
        <f t="shared" si="16"/>
        <v>27.987425880334602</v>
      </c>
      <c r="L59">
        <f t="shared" si="17"/>
        <v>26.1738567837223</v>
      </c>
      <c r="M59">
        <f t="shared" si="18"/>
        <v>27.947287633209299</v>
      </c>
      <c r="N59">
        <f t="shared" si="19"/>
        <v>28.720777413265498</v>
      </c>
      <c r="AA59" t="s">
        <v>1446</v>
      </c>
      <c r="AB59" t="s">
        <v>107</v>
      </c>
      <c r="AC59" t="s">
        <v>1447</v>
      </c>
      <c r="AD59" t="s">
        <v>1448</v>
      </c>
      <c r="AE59">
        <v>32.206328144137103</v>
      </c>
      <c r="AF59">
        <v>99.070999999999998</v>
      </c>
      <c r="AG59">
        <v>272586</v>
      </c>
      <c r="BA59" t="s">
        <v>1446</v>
      </c>
      <c r="BB59" t="s">
        <v>107</v>
      </c>
      <c r="BC59" t="s">
        <v>1447</v>
      </c>
      <c r="BD59" t="s">
        <v>1450</v>
      </c>
      <c r="BE59">
        <v>32.172462747329</v>
      </c>
      <c r="BF59">
        <v>98.051500000000004</v>
      </c>
      <c r="BG59">
        <v>271146</v>
      </c>
      <c r="CA59" t="s">
        <v>1446</v>
      </c>
      <c r="CB59" t="s">
        <v>107</v>
      </c>
      <c r="CC59" t="s">
        <v>1447</v>
      </c>
      <c r="CD59" t="s">
        <v>1451</v>
      </c>
      <c r="CE59">
        <v>32.623344166159299</v>
      </c>
      <c r="CF59">
        <v>96.603499999999997</v>
      </c>
      <c r="CG59">
        <v>268965</v>
      </c>
      <c r="DA59" t="s">
        <v>1446</v>
      </c>
      <c r="DB59" t="s">
        <v>107</v>
      </c>
      <c r="DC59" t="s">
        <v>1447</v>
      </c>
      <c r="DD59" t="s">
        <v>1452</v>
      </c>
      <c r="DE59">
        <v>31.786540389060001</v>
      </c>
      <c r="DF59">
        <v>91.116500000000002</v>
      </c>
      <c r="DG59">
        <v>266065</v>
      </c>
      <c r="EA59" t="s">
        <v>1446</v>
      </c>
      <c r="EB59" t="s">
        <v>107</v>
      </c>
      <c r="EC59" t="s">
        <v>1447</v>
      </c>
      <c r="ED59" t="s">
        <v>1453</v>
      </c>
      <c r="EE59">
        <v>33.382596813567901</v>
      </c>
      <c r="EF59">
        <v>93.668499999999995</v>
      </c>
      <c r="EG59">
        <v>263446</v>
      </c>
      <c r="FA59" t="s">
        <v>1446</v>
      </c>
      <c r="FB59" t="s">
        <v>107</v>
      </c>
      <c r="FC59" t="s">
        <v>1447</v>
      </c>
      <c r="FD59" t="s">
        <v>1454</v>
      </c>
      <c r="FE59">
        <v>31.4942461895718</v>
      </c>
      <c r="FF59">
        <v>86.655500000000004</v>
      </c>
      <c r="FG59">
        <v>261100</v>
      </c>
      <c r="GA59" t="s">
        <v>1446</v>
      </c>
      <c r="GB59" t="s">
        <v>107</v>
      </c>
      <c r="GC59" t="s">
        <v>1447</v>
      </c>
      <c r="GD59" t="s">
        <v>1455</v>
      </c>
      <c r="GE59">
        <v>34.118608031602399</v>
      </c>
      <c r="GF59">
        <v>92.129499999999993</v>
      </c>
      <c r="GG59">
        <v>259564</v>
      </c>
      <c r="HA59" t="s">
        <v>1446</v>
      </c>
      <c r="HB59" t="s">
        <v>107</v>
      </c>
      <c r="HC59" t="s">
        <v>1447</v>
      </c>
      <c r="HD59" t="s">
        <v>1456</v>
      </c>
      <c r="HE59">
        <v>36.208357699140798</v>
      </c>
      <c r="HF59">
        <v>95.988849999999999</v>
      </c>
      <c r="HG59">
        <v>258554</v>
      </c>
      <c r="IA59" t="s">
        <v>1446</v>
      </c>
      <c r="IB59" t="s">
        <v>107</v>
      </c>
      <c r="IC59" t="s">
        <v>1447</v>
      </c>
      <c r="ID59" t="s">
        <v>1457</v>
      </c>
      <c r="IE59">
        <v>37.615931599519797</v>
      </c>
      <c r="IF59">
        <v>98.651579999999996</v>
      </c>
      <c r="IG59">
        <v>257509</v>
      </c>
      <c r="JA59" t="s">
        <v>1446</v>
      </c>
      <c r="JB59" t="s">
        <v>107</v>
      </c>
      <c r="JC59" t="s">
        <v>1447</v>
      </c>
      <c r="JD59" t="s">
        <v>1458</v>
      </c>
      <c r="JE59">
        <v>36.5693092566366</v>
      </c>
      <c r="JF59">
        <v>94.859700000000004</v>
      </c>
      <c r="JG59">
        <v>256246</v>
      </c>
    </row>
    <row r="60" spans="2:267"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0"/>
        <v>44.826690188787097</v>
      </c>
      <c r="F60">
        <f t="shared" si="11"/>
        <v>43.519013190466097</v>
      </c>
      <c r="G60">
        <f t="shared" si="12"/>
        <v>41.917729639249004</v>
      </c>
      <c r="H60">
        <f t="shared" si="13"/>
        <v>37.822731709993398</v>
      </c>
      <c r="I60">
        <f t="shared" si="14"/>
        <v>34.219870394514601</v>
      </c>
      <c r="J60">
        <f t="shared" si="15"/>
        <v>32.921981424380903</v>
      </c>
      <c r="K60">
        <f t="shared" si="16"/>
        <v>31.1898765320949</v>
      </c>
      <c r="L60">
        <f t="shared" si="17"/>
        <v>32.819672249540702</v>
      </c>
      <c r="M60">
        <f t="shared" si="18"/>
        <v>34.782571983018997</v>
      </c>
      <c r="N60">
        <f t="shared" si="19"/>
        <v>34.637187247139202</v>
      </c>
      <c r="AA60" t="s">
        <v>1446</v>
      </c>
      <c r="AB60" t="s">
        <v>140</v>
      </c>
      <c r="AC60" t="s">
        <v>1447</v>
      </c>
      <c r="AD60" t="s">
        <v>1448</v>
      </c>
      <c r="AE60">
        <v>18.448977500140099</v>
      </c>
      <c r="AF60">
        <v>95.207499999999996</v>
      </c>
      <c r="AG60">
        <v>486210</v>
      </c>
      <c r="BA60" t="s">
        <v>1446</v>
      </c>
      <c r="BB60" t="s">
        <v>140</v>
      </c>
      <c r="BC60" t="s">
        <v>1447</v>
      </c>
      <c r="BD60" t="s">
        <v>1450</v>
      </c>
      <c r="BE60">
        <v>17.918796559245401</v>
      </c>
      <c r="BF60">
        <v>90.272499999999994</v>
      </c>
      <c r="BG60">
        <v>486076</v>
      </c>
      <c r="CA60" t="s">
        <v>1446</v>
      </c>
      <c r="CB60" t="s">
        <v>140</v>
      </c>
      <c r="CC60" t="s">
        <v>1447</v>
      </c>
      <c r="CD60" t="s">
        <v>1451</v>
      </c>
      <c r="CE60">
        <v>20.2384875960703</v>
      </c>
      <c r="CF60">
        <v>99.720500000000001</v>
      </c>
      <c r="CG60">
        <v>485410</v>
      </c>
      <c r="DA60" t="s">
        <v>1446</v>
      </c>
      <c r="DB60" t="s">
        <v>140</v>
      </c>
      <c r="DC60" t="s">
        <v>1447</v>
      </c>
      <c r="DD60" t="s">
        <v>1452</v>
      </c>
      <c r="DE60">
        <v>21.579321522302301</v>
      </c>
      <c r="DF60">
        <v>103.6425</v>
      </c>
      <c r="DG60">
        <v>483588</v>
      </c>
      <c r="EA60" t="s">
        <v>1446</v>
      </c>
      <c r="EB60" t="s">
        <v>140</v>
      </c>
      <c r="EC60" t="s">
        <v>1447</v>
      </c>
      <c r="ED60" t="s">
        <v>1453</v>
      </c>
      <c r="EE60">
        <v>23.818906859182199</v>
      </c>
      <c r="EF60">
        <v>111.61</v>
      </c>
      <c r="EG60">
        <v>480940</v>
      </c>
      <c r="FA60" t="s">
        <v>1446</v>
      </c>
      <c r="FB60" t="s">
        <v>140</v>
      </c>
      <c r="FC60" t="s">
        <v>1447</v>
      </c>
      <c r="FD60" t="s">
        <v>1454</v>
      </c>
      <c r="FE60">
        <v>22.590477540940899</v>
      </c>
      <c r="FF60">
        <v>102.61</v>
      </c>
      <c r="FG60">
        <v>478341</v>
      </c>
      <c r="GA60" t="s">
        <v>1446</v>
      </c>
      <c r="GB60" t="s">
        <v>140</v>
      </c>
      <c r="GC60" t="s">
        <v>1447</v>
      </c>
      <c r="GD60" t="s">
        <v>1455</v>
      </c>
      <c r="GE60">
        <v>24.292247095910401</v>
      </c>
      <c r="GF60">
        <v>105.6165</v>
      </c>
      <c r="GG60">
        <v>476051</v>
      </c>
      <c r="HA60" t="s">
        <v>1446</v>
      </c>
      <c r="HB60" t="s">
        <v>140</v>
      </c>
      <c r="HC60" t="s">
        <v>1447</v>
      </c>
      <c r="HD60" t="s">
        <v>1456</v>
      </c>
      <c r="HE60">
        <v>24.2135041911645</v>
      </c>
      <c r="HF60">
        <v>102.34896000000001</v>
      </c>
      <c r="HG60">
        <v>473665</v>
      </c>
      <c r="IA60" t="s">
        <v>1446</v>
      </c>
      <c r="IB60" t="s">
        <v>140</v>
      </c>
      <c r="IC60" t="s">
        <v>1447</v>
      </c>
      <c r="ID60" t="s">
        <v>1457</v>
      </c>
      <c r="IE60">
        <v>26.4774981434187</v>
      </c>
      <c r="IF60">
        <v>108.1362</v>
      </c>
      <c r="IG60">
        <v>470680</v>
      </c>
      <c r="JA60" t="s">
        <v>1446</v>
      </c>
      <c r="JB60" t="s">
        <v>140</v>
      </c>
      <c r="JC60" t="s">
        <v>1447</v>
      </c>
      <c r="JD60" t="s">
        <v>1458</v>
      </c>
      <c r="JE60">
        <v>28.587835722270999</v>
      </c>
      <c r="JF60">
        <v>114.25922</v>
      </c>
      <c r="JG60">
        <v>467967</v>
      </c>
    </row>
    <row r="61" spans="2:267"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0"/>
        <v>40.075498752662099</v>
      </c>
      <c r="F61">
        <f t="shared" si="11"/>
        <v>38.929249832876899</v>
      </c>
      <c r="G61">
        <f t="shared" si="12"/>
        <v>37.060981515413502</v>
      </c>
      <c r="H61">
        <f t="shared" si="13"/>
        <v>39.636047950250898</v>
      </c>
      <c r="I61">
        <f t="shared" si="14"/>
        <v>35.710798711055602</v>
      </c>
      <c r="J61">
        <f t="shared" si="15"/>
        <v>34.6979012523798</v>
      </c>
      <c r="K61">
        <f t="shared" si="16"/>
        <v>30.428371769085</v>
      </c>
      <c r="L61">
        <f t="shared" si="17"/>
        <v>31.101099600217101</v>
      </c>
      <c r="M61">
        <f t="shared" si="18"/>
        <v>31.1258336081248</v>
      </c>
      <c r="N61">
        <f t="shared" si="19"/>
        <v>30.2193182507953</v>
      </c>
      <c r="AA61" t="s">
        <v>1446</v>
      </c>
      <c r="AB61" t="s">
        <v>237</v>
      </c>
      <c r="AC61" t="s">
        <v>1447</v>
      </c>
      <c r="AD61" t="s">
        <v>1448</v>
      </c>
      <c r="AE61">
        <v>18.6941934861078</v>
      </c>
      <c r="AF61">
        <v>82.168499999999995</v>
      </c>
      <c r="AG61">
        <v>431603</v>
      </c>
      <c r="BA61" t="s">
        <v>1446</v>
      </c>
      <c r="BB61" t="s">
        <v>237</v>
      </c>
      <c r="BC61" t="s">
        <v>1447</v>
      </c>
      <c r="BD61" t="s">
        <v>1450</v>
      </c>
      <c r="BE61">
        <v>17.772215830415799</v>
      </c>
      <c r="BF61">
        <v>76.6815</v>
      </c>
      <c r="BG61">
        <v>429881</v>
      </c>
      <c r="CA61" t="s">
        <v>1446</v>
      </c>
      <c r="CB61" t="s">
        <v>237</v>
      </c>
      <c r="CC61" t="s">
        <v>1447</v>
      </c>
      <c r="CD61" t="s">
        <v>1451</v>
      </c>
      <c r="CE61">
        <v>17.919718251603001</v>
      </c>
      <c r="CF61">
        <v>75.694500000000005</v>
      </c>
      <c r="CG61">
        <v>427740</v>
      </c>
      <c r="DA61" t="s">
        <v>1446</v>
      </c>
      <c r="DB61" t="s">
        <v>237</v>
      </c>
      <c r="DC61" t="s">
        <v>1447</v>
      </c>
      <c r="DD61" t="s">
        <v>1452</v>
      </c>
      <c r="DE61">
        <v>18.5767722834578</v>
      </c>
      <c r="DF61">
        <v>75.746499999999997</v>
      </c>
      <c r="DG61">
        <v>424636</v>
      </c>
      <c r="EA61" t="s">
        <v>1446</v>
      </c>
      <c r="EB61" t="s">
        <v>237</v>
      </c>
      <c r="EC61" t="s">
        <v>1447</v>
      </c>
      <c r="ED61" t="s">
        <v>1453</v>
      </c>
      <c r="EE61">
        <v>19.823322238003001</v>
      </c>
      <c r="EF61">
        <v>79.259500000000003</v>
      </c>
      <c r="EG61">
        <v>420475</v>
      </c>
      <c r="FA61" t="s">
        <v>1446</v>
      </c>
      <c r="FB61" t="s">
        <v>237</v>
      </c>
      <c r="FC61" t="s">
        <v>1447</v>
      </c>
      <c r="FD61" t="s">
        <v>1454</v>
      </c>
      <c r="FE61">
        <v>19.114141343998</v>
      </c>
      <c r="FF61">
        <v>74.272499999999994</v>
      </c>
      <c r="FG61">
        <v>417769</v>
      </c>
      <c r="GA61" t="s">
        <v>1446</v>
      </c>
      <c r="GB61" t="s">
        <v>237</v>
      </c>
      <c r="GC61" t="s">
        <v>1447</v>
      </c>
      <c r="GD61" t="s">
        <v>1455</v>
      </c>
      <c r="GE61">
        <v>19.5364123687236</v>
      </c>
      <c r="GF61">
        <v>73.739999999999995</v>
      </c>
      <c r="GG61">
        <v>415733</v>
      </c>
      <c r="HA61" t="s">
        <v>1446</v>
      </c>
      <c r="HB61" t="s">
        <v>237</v>
      </c>
      <c r="HC61" t="s">
        <v>1447</v>
      </c>
      <c r="HD61" t="s">
        <v>1456</v>
      </c>
      <c r="HE61">
        <v>20.321167872989601</v>
      </c>
      <c r="HF61">
        <v>73.955619999999996</v>
      </c>
      <c r="HG61">
        <v>413499</v>
      </c>
      <c r="IA61" t="s">
        <v>1446</v>
      </c>
      <c r="IB61" t="s">
        <v>237</v>
      </c>
      <c r="IC61" t="s">
        <v>1447</v>
      </c>
      <c r="ID61" t="s">
        <v>1457</v>
      </c>
      <c r="IE61">
        <v>22.548736822741699</v>
      </c>
      <c r="IF61">
        <v>81.146190000000004</v>
      </c>
      <c r="IG61">
        <v>409332</v>
      </c>
      <c r="JA61" t="s">
        <v>1446</v>
      </c>
      <c r="JB61" t="s">
        <v>237</v>
      </c>
      <c r="JC61" t="s">
        <v>1447</v>
      </c>
      <c r="JD61" t="s">
        <v>1458</v>
      </c>
      <c r="JE61">
        <v>24.3237850651191</v>
      </c>
      <c r="JF61">
        <v>85.802869999999999</v>
      </c>
      <c r="JG61">
        <v>403911</v>
      </c>
    </row>
    <row r="62" spans="2:267"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0"/>
        <v>35.040480440784698</v>
      </c>
      <c r="F62">
        <f t="shared" si="11"/>
        <v>34.3769513898051</v>
      </c>
      <c r="G62">
        <f t="shared" si="12"/>
        <v>32.270322871946497</v>
      </c>
      <c r="H62">
        <f t="shared" si="13"/>
        <v>33.828037625651497</v>
      </c>
      <c r="I62">
        <f t="shared" si="14"/>
        <v>32.4699236019948</v>
      </c>
      <c r="J62">
        <f t="shared" si="15"/>
        <v>32.400530730087503</v>
      </c>
      <c r="K62">
        <f t="shared" si="16"/>
        <v>32.004213126041897</v>
      </c>
      <c r="L62">
        <f t="shared" si="17"/>
        <v>32.1408096059508</v>
      </c>
      <c r="M62">
        <f t="shared" si="18"/>
        <v>30.826893112192899</v>
      </c>
      <c r="N62">
        <f t="shared" si="19"/>
        <v>27.8886225267611</v>
      </c>
      <c r="AA62" t="s">
        <v>1446</v>
      </c>
      <c r="AB62" t="s">
        <v>1</v>
      </c>
      <c r="AC62" t="s">
        <v>1447</v>
      </c>
      <c r="AD62" t="s">
        <v>1448</v>
      </c>
      <c r="AE62">
        <v>32.857252278648097</v>
      </c>
      <c r="AF62">
        <v>105.623</v>
      </c>
      <c r="AG62">
        <v>260402</v>
      </c>
      <c r="BA62" t="s">
        <v>1446</v>
      </c>
      <c r="BB62" t="s">
        <v>1</v>
      </c>
      <c r="BC62" t="s">
        <v>1447</v>
      </c>
      <c r="BD62" t="s">
        <v>1450</v>
      </c>
      <c r="BE62">
        <v>31.177510075540098</v>
      </c>
      <c r="BF62">
        <v>98.623000000000005</v>
      </c>
      <c r="BG62">
        <v>260649</v>
      </c>
      <c r="CA62" t="s">
        <v>1446</v>
      </c>
      <c r="CB62" t="s">
        <v>1</v>
      </c>
      <c r="CC62" t="s">
        <v>1447</v>
      </c>
      <c r="CD62" t="s">
        <v>1451</v>
      </c>
      <c r="CE62">
        <v>32.979866502609902</v>
      </c>
      <c r="CF62">
        <v>101.55800000000001</v>
      </c>
      <c r="CG62">
        <v>260559</v>
      </c>
      <c r="DA62" t="s">
        <v>1446</v>
      </c>
      <c r="DB62" t="s">
        <v>1</v>
      </c>
      <c r="DC62" t="s">
        <v>1447</v>
      </c>
      <c r="DD62" t="s">
        <v>1452</v>
      </c>
      <c r="DE62">
        <v>31.259122482426001</v>
      </c>
      <c r="DF62">
        <v>94.603499999999997</v>
      </c>
      <c r="DG62">
        <v>260458</v>
      </c>
      <c r="EA62" t="s">
        <v>1446</v>
      </c>
      <c r="EB62" t="s">
        <v>1</v>
      </c>
      <c r="EC62" t="s">
        <v>1447</v>
      </c>
      <c r="ED62" t="s">
        <v>1453</v>
      </c>
      <c r="EE62">
        <v>33.536865196395297</v>
      </c>
      <c r="EF62">
        <v>100.084</v>
      </c>
      <c r="EG62">
        <v>260265</v>
      </c>
      <c r="FA62" t="s">
        <v>1446</v>
      </c>
      <c r="FB62" t="s">
        <v>1</v>
      </c>
      <c r="FC62" t="s">
        <v>1447</v>
      </c>
      <c r="FD62" t="s">
        <v>1454</v>
      </c>
      <c r="FE62">
        <v>31.752621594335299</v>
      </c>
      <c r="FF62">
        <v>94.116500000000002</v>
      </c>
      <c r="FG62">
        <v>260342</v>
      </c>
      <c r="GA62" t="s">
        <v>1446</v>
      </c>
      <c r="GB62" t="s">
        <v>1</v>
      </c>
      <c r="GC62" t="s">
        <v>1447</v>
      </c>
      <c r="GD62" t="s">
        <v>1455</v>
      </c>
      <c r="GE62">
        <v>36.849821721919</v>
      </c>
      <c r="GF62">
        <v>107.01900000000001</v>
      </c>
      <c r="GG62">
        <v>260818</v>
      </c>
      <c r="HA62" t="s">
        <v>1446</v>
      </c>
      <c r="HB62" t="s">
        <v>1</v>
      </c>
      <c r="HC62" t="s">
        <v>1447</v>
      </c>
      <c r="HD62" t="s">
        <v>1456</v>
      </c>
      <c r="HE62">
        <v>39.689427345975503</v>
      </c>
      <c r="HF62">
        <v>114.35024</v>
      </c>
      <c r="HG62">
        <v>261321</v>
      </c>
      <c r="IA62" t="s">
        <v>1446</v>
      </c>
      <c r="IB62" t="s">
        <v>1</v>
      </c>
      <c r="IC62" t="s">
        <v>1447</v>
      </c>
      <c r="ID62" t="s">
        <v>1457</v>
      </c>
      <c r="IE62">
        <v>42.060110127663201</v>
      </c>
      <c r="IF62">
        <v>119.4301</v>
      </c>
      <c r="IG62">
        <v>261898</v>
      </c>
      <c r="JA62" t="s">
        <v>1446</v>
      </c>
      <c r="JB62" t="s">
        <v>1</v>
      </c>
      <c r="JC62" t="s">
        <v>1447</v>
      </c>
      <c r="JD62" t="s">
        <v>1458</v>
      </c>
      <c r="JE62">
        <v>41.051278914228703</v>
      </c>
      <c r="JF62">
        <v>114.86523</v>
      </c>
      <c r="JG62">
        <v>262055</v>
      </c>
    </row>
    <row r="63" spans="2:267"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0"/>
        <v>44.272807827323703</v>
      </c>
      <c r="F63">
        <f t="shared" si="11"/>
        <v>41.380581310699299</v>
      </c>
      <c r="G63">
        <f t="shared" si="12"/>
        <v>39.290732534627701</v>
      </c>
      <c r="H63">
        <f t="shared" si="13"/>
        <v>35.356453129798602</v>
      </c>
      <c r="I63">
        <f t="shared" si="14"/>
        <v>32.882059312999999</v>
      </c>
      <c r="J63">
        <f t="shared" si="15"/>
        <v>32.6177873058855</v>
      </c>
      <c r="K63">
        <f t="shared" si="16"/>
        <v>32.7293431516119</v>
      </c>
      <c r="L63">
        <f t="shared" si="17"/>
        <v>31.1680238743152</v>
      </c>
      <c r="M63">
        <f t="shared" si="18"/>
        <v>31.383458048116299</v>
      </c>
      <c r="N63">
        <f t="shared" si="19"/>
        <v>31.469910154995599</v>
      </c>
      <c r="AA63" t="s">
        <v>1446</v>
      </c>
      <c r="AB63" t="s">
        <v>20</v>
      </c>
      <c r="AC63" t="s">
        <v>1447</v>
      </c>
      <c r="AD63" t="s">
        <v>1448</v>
      </c>
      <c r="AE63">
        <v>35.472967604124698</v>
      </c>
      <c r="AF63">
        <v>71.213999999999999</v>
      </c>
      <c r="AG63">
        <v>182014</v>
      </c>
      <c r="BA63" t="s">
        <v>1446</v>
      </c>
      <c r="BB63" t="s">
        <v>20</v>
      </c>
      <c r="BC63" t="s">
        <v>1447</v>
      </c>
      <c r="BD63" t="s">
        <v>1450</v>
      </c>
      <c r="BE63">
        <v>37.844029020561401</v>
      </c>
      <c r="BF63">
        <v>75.707499999999996</v>
      </c>
      <c r="BG63">
        <v>182890</v>
      </c>
      <c r="CA63" t="s">
        <v>1446</v>
      </c>
      <c r="CB63" t="s">
        <v>20</v>
      </c>
      <c r="CC63" t="s">
        <v>1447</v>
      </c>
      <c r="CD63" t="s">
        <v>1451</v>
      </c>
      <c r="CE63">
        <v>37.647360874196899</v>
      </c>
      <c r="CF63">
        <v>75.194500000000005</v>
      </c>
      <c r="CG63">
        <v>183747</v>
      </c>
      <c r="DA63" t="s">
        <v>1446</v>
      </c>
      <c r="DB63" t="s">
        <v>20</v>
      </c>
      <c r="DC63" t="s">
        <v>1447</v>
      </c>
      <c r="DD63" t="s">
        <v>1452</v>
      </c>
      <c r="DE63">
        <v>40.558968404032399</v>
      </c>
      <c r="DF63">
        <v>80.149000000000001</v>
      </c>
      <c r="DG63">
        <v>184648</v>
      </c>
      <c r="EA63" t="s">
        <v>1446</v>
      </c>
      <c r="EB63" t="s">
        <v>20</v>
      </c>
      <c r="EC63" t="s">
        <v>1447</v>
      </c>
      <c r="ED63" t="s">
        <v>1453</v>
      </c>
      <c r="EE63">
        <v>41.118700478927003</v>
      </c>
      <c r="EF63">
        <v>81.635999999999996</v>
      </c>
      <c r="EG63">
        <v>185365</v>
      </c>
      <c r="FA63" t="s">
        <v>1446</v>
      </c>
      <c r="FB63" t="s">
        <v>20</v>
      </c>
      <c r="FC63" t="s">
        <v>1447</v>
      </c>
      <c r="FD63" t="s">
        <v>1454</v>
      </c>
      <c r="FE63">
        <v>43.350674039176297</v>
      </c>
      <c r="FF63">
        <v>85.142499999999998</v>
      </c>
      <c r="FG63">
        <v>186477</v>
      </c>
      <c r="GA63" t="s">
        <v>1446</v>
      </c>
      <c r="GB63" t="s">
        <v>20</v>
      </c>
      <c r="GC63" t="s">
        <v>1447</v>
      </c>
      <c r="GD63" t="s">
        <v>1455</v>
      </c>
      <c r="GE63">
        <v>41.7253397689122</v>
      </c>
      <c r="GF63">
        <v>81.149000000000001</v>
      </c>
      <c r="GG63">
        <v>188036</v>
      </c>
      <c r="HA63" t="s">
        <v>1446</v>
      </c>
      <c r="HB63" t="s">
        <v>20</v>
      </c>
      <c r="HC63" t="s">
        <v>1447</v>
      </c>
      <c r="HD63" t="s">
        <v>1456</v>
      </c>
      <c r="HE63">
        <v>42.339114157350899</v>
      </c>
      <c r="HF63">
        <v>81.279790000000006</v>
      </c>
      <c r="HG63">
        <v>189716</v>
      </c>
      <c r="IA63" t="s">
        <v>1446</v>
      </c>
      <c r="IB63" t="s">
        <v>20</v>
      </c>
      <c r="IC63" t="s">
        <v>1447</v>
      </c>
      <c r="ID63" t="s">
        <v>1457</v>
      </c>
      <c r="IE63">
        <v>44.5829592627613</v>
      </c>
      <c r="IF63">
        <v>84.702089999999998</v>
      </c>
      <c r="IG63">
        <v>191168</v>
      </c>
      <c r="JA63" t="s">
        <v>1446</v>
      </c>
      <c r="JB63" t="s">
        <v>20</v>
      </c>
      <c r="JC63" t="s">
        <v>1447</v>
      </c>
      <c r="JD63" t="s">
        <v>1458</v>
      </c>
      <c r="JE63">
        <v>45.202051123344397</v>
      </c>
      <c r="JF63">
        <v>83.902879999999996</v>
      </c>
      <c r="JG63">
        <v>192068</v>
      </c>
    </row>
    <row r="64" spans="2:267"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0"/>
        <v>25.3287485162625</v>
      </c>
      <c r="F64">
        <f t="shared" si="11"/>
        <v>26.388092651044399</v>
      </c>
      <c r="G64">
        <f t="shared" si="12"/>
        <v>26.152546627483201</v>
      </c>
      <c r="H64">
        <f t="shared" si="13"/>
        <v>26.772963773109701</v>
      </c>
      <c r="I64">
        <f t="shared" si="14"/>
        <v>22.436244604103798</v>
      </c>
      <c r="J64">
        <f t="shared" si="15"/>
        <v>20.888714641978499</v>
      </c>
      <c r="K64">
        <f t="shared" si="16"/>
        <v>19.5808930082468</v>
      </c>
      <c r="L64">
        <f t="shared" si="17"/>
        <v>19.193326714054699</v>
      </c>
      <c r="M64">
        <f t="shared" si="18"/>
        <v>19.864642373323701</v>
      </c>
      <c r="N64">
        <f t="shared" si="19"/>
        <v>18.315188964615199</v>
      </c>
      <c r="AA64" t="s">
        <v>1446</v>
      </c>
      <c r="AB64" t="s">
        <v>57</v>
      </c>
      <c r="AC64" t="s">
        <v>1447</v>
      </c>
      <c r="AD64" t="s">
        <v>1448</v>
      </c>
      <c r="AE64">
        <v>36.339059571812797</v>
      </c>
      <c r="AF64">
        <v>116.02549999999999</v>
      </c>
      <c r="AG64">
        <v>293152</v>
      </c>
      <c r="BA64" t="s">
        <v>1446</v>
      </c>
      <c r="BB64" t="s">
        <v>57</v>
      </c>
      <c r="BC64" t="s">
        <v>1447</v>
      </c>
      <c r="BD64" t="s">
        <v>1450</v>
      </c>
      <c r="BE64">
        <v>37.004567362985497</v>
      </c>
      <c r="BF64">
        <v>116.59050000000001</v>
      </c>
      <c r="BG64">
        <v>293561</v>
      </c>
      <c r="CA64" t="s">
        <v>1446</v>
      </c>
      <c r="CB64" t="s">
        <v>57</v>
      </c>
      <c r="CC64" t="s">
        <v>1447</v>
      </c>
      <c r="CD64" t="s">
        <v>1451</v>
      </c>
      <c r="CE64">
        <v>33.492826665369698</v>
      </c>
      <c r="CF64">
        <v>104.0775</v>
      </c>
      <c r="CG64">
        <v>293841</v>
      </c>
      <c r="DA64" t="s">
        <v>1446</v>
      </c>
      <c r="DB64" t="s">
        <v>57</v>
      </c>
      <c r="DC64" t="s">
        <v>1447</v>
      </c>
      <c r="DD64" t="s">
        <v>1452</v>
      </c>
      <c r="DE64">
        <v>33.354532782886103</v>
      </c>
      <c r="DF64">
        <v>102.09050000000001</v>
      </c>
      <c r="DG64">
        <v>294080</v>
      </c>
      <c r="EA64" t="s">
        <v>1446</v>
      </c>
      <c r="EB64" t="s">
        <v>57</v>
      </c>
      <c r="EC64" t="s">
        <v>1447</v>
      </c>
      <c r="ED64" t="s">
        <v>1453</v>
      </c>
      <c r="EE64">
        <v>30.75968576775</v>
      </c>
      <c r="EF64">
        <v>92.603499999999997</v>
      </c>
      <c r="EG64">
        <v>294137</v>
      </c>
      <c r="FA64" t="s">
        <v>1446</v>
      </c>
      <c r="FB64" t="s">
        <v>57</v>
      </c>
      <c r="FC64" t="s">
        <v>1447</v>
      </c>
      <c r="FD64" t="s">
        <v>1454</v>
      </c>
      <c r="FE64">
        <v>33.524048119113203</v>
      </c>
      <c r="FF64">
        <v>98.584000000000003</v>
      </c>
      <c r="FG64">
        <v>294384</v>
      </c>
      <c r="GA64" t="s">
        <v>1446</v>
      </c>
      <c r="GB64" t="s">
        <v>57</v>
      </c>
      <c r="GC64" t="s">
        <v>1447</v>
      </c>
      <c r="GD64" t="s">
        <v>1455</v>
      </c>
      <c r="GE64">
        <v>33.120745614010303</v>
      </c>
      <c r="GF64">
        <v>95.61</v>
      </c>
      <c r="GG64">
        <v>294297</v>
      </c>
      <c r="HA64" t="s">
        <v>1446</v>
      </c>
      <c r="HB64" t="s">
        <v>57</v>
      </c>
      <c r="HC64" t="s">
        <v>1447</v>
      </c>
      <c r="HD64" t="s">
        <v>1456</v>
      </c>
      <c r="HE64">
        <v>36.242792697524798</v>
      </c>
      <c r="HF64">
        <v>103.48096</v>
      </c>
      <c r="HG64">
        <v>293737</v>
      </c>
      <c r="IA64" t="s">
        <v>1446</v>
      </c>
      <c r="IB64" t="s">
        <v>57</v>
      </c>
      <c r="IC64" t="s">
        <v>1447</v>
      </c>
      <c r="ID64" t="s">
        <v>1457</v>
      </c>
      <c r="IE64">
        <v>38.005028656690101</v>
      </c>
      <c r="IF64">
        <v>107.47447</v>
      </c>
      <c r="IG64">
        <v>293165</v>
      </c>
      <c r="JA64" t="s">
        <v>1446</v>
      </c>
      <c r="JB64" t="s">
        <v>57</v>
      </c>
      <c r="JC64" t="s">
        <v>1447</v>
      </c>
      <c r="JD64" t="s">
        <v>1458</v>
      </c>
      <c r="JE64">
        <v>41.846414805012799</v>
      </c>
      <c r="JF64">
        <v>116.80216</v>
      </c>
      <c r="JG64">
        <v>293192</v>
      </c>
    </row>
    <row r="65" spans="2:267"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0"/>
        <v>28.525052564512301</v>
      </c>
      <c r="F65">
        <f t="shared" si="11"/>
        <v>26.837359177359801</v>
      </c>
      <c r="G65">
        <f t="shared" si="12"/>
        <v>26.649686503196399</v>
      </c>
      <c r="H65">
        <f t="shared" si="13"/>
        <v>24.9237131795892</v>
      </c>
      <c r="I65">
        <f t="shared" si="14"/>
        <v>24.438163984323499</v>
      </c>
      <c r="J65">
        <f t="shared" si="15"/>
        <v>23.804488796162001</v>
      </c>
      <c r="K65">
        <f t="shared" si="16"/>
        <v>22.5791790371897</v>
      </c>
      <c r="L65">
        <f t="shared" si="17"/>
        <v>21.4494457280441</v>
      </c>
      <c r="M65">
        <f t="shared" si="18"/>
        <v>20.945251946803701</v>
      </c>
      <c r="N65">
        <f t="shared" si="19"/>
        <v>20.803768564012199</v>
      </c>
      <c r="AA65" t="s">
        <v>1446</v>
      </c>
      <c r="AB65" t="s">
        <v>71</v>
      </c>
      <c r="AC65" t="s">
        <v>1447</v>
      </c>
      <c r="AD65" t="s">
        <v>1448</v>
      </c>
      <c r="AE65">
        <v>36.924254044012301</v>
      </c>
      <c r="AF65">
        <v>79.1815</v>
      </c>
      <c r="AG65">
        <v>184898</v>
      </c>
      <c r="BA65" t="s">
        <v>1446</v>
      </c>
      <c r="BB65" t="s">
        <v>71</v>
      </c>
      <c r="BC65" t="s">
        <v>1447</v>
      </c>
      <c r="BD65" t="s">
        <v>1450</v>
      </c>
      <c r="BE65">
        <v>38.701160866660203</v>
      </c>
      <c r="BF65">
        <v>81.668499999999995</v>
      </c>
      <c r="BG65">
        <v>186333</v>
      </c>
      <c r="CA65" t="s">
        <v>1446</v>
      </c>
      <c r="CB65" t="s">
        <v>71</v>
      </c>
      <c r="CC65" t="s">
        <v>1447</v>
      </c>
      <c r="CD65" t="s">
        <v>1451</v>
      </c>
      <c r="CE65">
        <v>38.108885279829998</v>
      </c>
      <c r="CF65">
        <v>79.162000000000006</v>
      </c>
      <c r="CG65">
        <v>187818</v>
      </c>
      <c r="DA65" t="s">
        <v>1446</v>
      </c>
      <c r="DB65" t="s">
        <v>71</v>
      </c>
      <c r="DC65" t="s">
        <v>1447</v>
      </c>
      <c r="DD65" t="s">
        <v>1452</v>
      </c>
      <c r="DE65">
        <v>37.2971887056949</v>
      </c>
      <c r="DF65">
        <v>77.635999999999996</v>
      </c>
      <c r="DG65">
        <v>189313</v>
      </c>
      <c r="EA65" t="s">
        <v>1446</v>
      </c>
      <c r="EB65" t="s">
        <v>71</v>
      </c>
      <c r="EC65" t="s">
        <v>1447</v>
      </c>
      <c r="ED65" t="s">
        <v>1453</v>
      </c>
      <c r="EE65">
        <v>38.768706276422698</v>
      </c>
      <c r="EF65">
        <v>80.103499999999997</v>
      </c>
      <c r="EG65">
        <v>190388</v>
      </c>
      <c r="FA65" t="s">
        <v>1446</v>
      </c>
      <c r="FB65" t="s">
        <v>71</v>
      </c>
      <c r="FC65" t="s">
        <v>1447</v>
      </c>
      <c r="FD65" t="s">
        <v>1454</v>
      </c>
      <c r="FE65">
        <v>42.081266190032899</v>
      </c>
      <c r="FF65">
        <v>86.077500000000001</v>
      </c>
      <c r="FG65">
        <v>191377</v>
      </c>
      <c r="GA65" t="s">
        <v>1446</v>
      </c>
      <c r="GB65" t="s">
        <v>71</v>
      </c>
      <c r="GC65" t="s">
        <v>1447</v>
      </c>
      <c r="GD65" t="s">
        <v>1455</v>
      </c>
      <c r="GE65">
        <v>41.927712883235301</v>
      </c>
      <c r="GF65">
        <v>85.129499999999993</v>
      </c>
      <c r="GG65">
        <v>192580</v>
      </c>
      <c r="HA65" t="s">
        <v>1446</v>
      </c>
      <c r="HB65" t="s">
        <v>71</v>
      </c>
      <c r="HC65" t="s">
        <v>1447</v>
      </c>
      <c r="HD65" t="s">
        <v>1456</v>
      </c>
      <c r="HE65">
        <v>42.355953258336903</v>
      </c>
      <c r="HF65">
        <v>85.308009999999996</v>
      </c>
      <c r="HG65">
        <v>193617</v>
      </c>
      <c r="IA65" t="s">
        <v>1446</v>
      </c>
      <c r="IB65" t="s">
        <v>71</v>
      </c>
      <c r="IC65" t="s">
        <v>1447</v>
      </c>
      <c r="ID65" t="s">
        <v>1457</v>
      </c>
      <c r="IE65">
        <v>43.003247325019998</v>
      </c>
      <c r="IF65">
        <v>86.5578</v>
      </c>
      <c r="IG65">
        <v>194441</v>
      </c>
      <c r="JA65" t="s">
        <v>1446</v>
      </c>
      <c r="JB65" t="s">
        <v>71</v>
      </c>
      <c r="JC65" t="s">
        <v>1447</v>
      </c>
      <c r="JD65" t="s">
        <v>1458</v>
      </c>
      <c r="JE65">
        <v>45.723159693167901</v>
      </c>
      <c r="JF65">
        <v>90.727760000000004</v>
      </c>
      <c r="JG65">
        <v>194951</v>
      </c>
    </row>
    <row r="66" spans="2:267"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0"/>
        <v>33.174163173789999</v>
      </c>
      <c r="F66">
        <f t="shared" si="11"/>
        <v>30.180827185254401</v>
      </c>
      <c r="G66">
        <f t="shared" si="12"/>
        <v>26.499226657590398</v>
      </c>
      <c r="H66">
        <f t="shared" si="13"/>
        <v>26.329870239018401</v>
      </c>
      <c r="I66">
        <f t="shared" si="14"/>
        <v>25.009499925801499</v>
      </c>
      <c r="J66">
        <f t="shared" si="15"/>
        <v>23.803655055640501</v>
      </c>
      <c r="K66">
        <f t="shared" si="16"/>
        <v>21.4221558638747</v>
      </c>
      <c r="L66">
        <f t="shared" si="17"/>
        <v>20.260956799751099</v>
      </c>
      <c r="M66">
        <f t="shared" si="18"/>
        <v>20.916100212760298</v>
      </c>
      <c r="N66">
        <f t="shared" si="19"/>
        <v>20.7405435704142</v>
      </c>
      <c r="AA66" t="s">
        <v>1446</v>
      </c>
      <c r="AB66" t="s">
        <v>99</v>
      </c>
      <c r="AC66" t="s">
        <v>1447</v>
      </c>
      <c r="AD66" t="s">
        <v>1448</v>
      </c>
      <c r="AE66">
        <v>22.837326502118099</v>
      </c>
      <c r="AF66">
        <v>42.817999999999998</v>
      </c>
      <c r="AG66">
        <v>140015</v>
      </c>
      <c r="BA66" t="s">
        <v>1446</v>
      </c>
      <c r="BB66" t="s">
        <v>99</v>
      </c>
      <c r="BC66" t="s">
        <v>1447</v>
      </c>
      <c r="BD66" t="s">
        <v>1450</v>
      </c>
      <c r="BE66">
        <v>20.458749192903301</v>
      </c>
      <c r="BF66">
        <v>37.844000000000001</v>
      </c>
      <c r="BG66">
        <v>139878</v>
      </c>
      <c r="CA66" t="s">
        <v>1446</v>
      </c>
      <c r="CB66" t="s">
        <v>99</v>
      </c>
      <c r="CC66" t="s">
        <v>1447</v>
      </c>
      <c r="CD66" t="s">
        <v>1451</v>
      </c>
      <c r="CE66">
        <v>24.161032074291398</v>
      </c>
      <c r="CF66">
        <v>43.863500000000002</v>
      </c>
      <c r="CG66">
        <v>139872</v>
      </c>
      <c r="DA66" t="s">
        <v>1446</v>
      </c>
      <c r="DB66" t="s">
        <v>99</v>
      </c>
      <c r="DC66" t="s">
        <v>1447</v>
      </c>
      <c r="DD66" t="s">
        <v>1452</v>
      </c>
      <c r="DE66">
        <v>23.996947544221499</v>
      </c>
      <c r="DF66">
        <v>42.87</v>
      </c>
      <c r="DG66">
        <v>140059</v>
      </c>
      <c r="EA66" t="s">
        <v>1446</v>
      </c>
      <c r="EB66" t="s">
        <v>99</v>
      </c>
      <c r="EC66" t="s">
        <v>1447</v>
      </c>
      <c r="ED66" t="s">
        <v>1453</v>
      </c>
      <c r="EE66">
        <v>25.972217456335098</v>
      </c>
      <c r="EF66">
        <v>44.3765</v>
      </c>
      <c r="EG66">
        <v>140460</v>
      </c>
      <c r="FA66" t="s">
        <v>1446</v>
      </c>
      <c r="FB66" t="s">
        <v>99</v>
      </c>
      <c r="FC66" t="s">
        <v>1447</v>
      </c>
      <c r="FD66" t="s">
        <v>1454</v>
      </c>
      <c r="FE66">
        <v>23.7715297934623</v>
      </c>
      <c r="FF66">
        <v>40.383000000000003</v>
      </c>
      <c r="FG66">
        <v>141081</v>
      </c>
      <c r="GA66" t="s">
        <v>1446</v>
      </c>
      <c r="GB66" t="s">
        <v>99</v>
      </c>
      <c r="GC66" t="s">
        <v>1447</v>
      </c>
      <c r="GD66" t="s">
        <v>1455</v>
      </c>
      <c r="GE66">
        <v>24.838008646684798</v>
      </c>
      <c r="GF66">
        <v>41.383000000000003</v>
      </c>
      <c r="GG66">
        <v>141471</v>
      </c>
      <c r="HA66" t="s">
        <v>1446</v>
      </c>
      <c r="HB66" t="s">
        <v>99</v>
      </c>
      <c r="HC66" t="s">
        <v>1447</v>
      </c>
      <c r="HD66" t="s">
        <v>1456</v>
      </c>
      <c r="HE66">
        <v>26.566825900768499</v>
      </c>
      <c r="HF66">
        <v>44.304229999999997</v>
      </c>
      <c r="HG66">
        <v>141962</v>
      </c>
      <c r="IA66" t="s">
        <v>1446</v>
      </c>
      <c r="IB66" t="s">
        <v>99</v>
      </c>
      <c r="IC66" t="s">
        <v>1447</v>
      </c>
      <c r="ID66" t="s">
        <v>1457</v>
      </c>
      <c r="IE66">
        <v>28.9178526873316</v>
      </c>
      <c r="IF66">
        <v>46.770569999999999</v>
      </c>
      <c r="IG66">
        <v>142261</v>
      </c>
      <c r="JA66" t="s">
        <v>1446</v>
      </c>
      <c r="JB66" t="s">
        <v>99</v>
      </c>
      <c r="JC66" t="s">
        <v>1447</v>
      </c>
      <c r="JD66" t="s">
        <v>1458</v>
      </c>
      <c r="JE66">
        <v>32.880783795972199</v>
      </c>
      <c r="JF66">
        <v>52.076689999999999</v>
      </c>
      <c r="JG66">
        <v>142514</v>
      </c>
    </row>
    <row r="67" spans="2:267"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0"/>
        <v>26.728311021190802</v>
      </c>
      <c r="F67">
        <f t="shared" si="11"/>
        <v>21.750566822257799</v>
      </c>
      <c r="G67">
        <f t="shared" si="12"/>
        <v>22.022562940143999</v>
      </c>
      <c r="H67">
        <f t="shared" si="13"/>
        <v>21.482980336860098</v>
      </c>
      <c r="I67">
        <f t="shared" si="14"/>
        <v>21.7025116045135</v>
      </c>
      <c r="J67">
        <f t="shared" si="15"/>
        <v>20.602048490041401</v>
      </c>
      <c r="K67">
        <f t="shared" si="16"/>
        <v>21.281165359221902</v>
      </c>
      <c r="L67">
        <f t="shared" si="17"/>
        <v>18.742484946743801</v>
      </c>
      <c r="M67">
        <f t="shared" si="18"/>
        <v>19.287284761357199</v>
      </c>
      <c r="N67">
        <f t="shared" si="19"/>
        <v>16.986835539961401</v>
      </c>
      <c r="AA67" t="s">
        <v>1446</v>
      </c>
      <c r="AB67" t="s">
        <v>243</v>
      </c>
      <c r="AC67" t="s">
        <v>1447</v>
      </c>
      <c r="AD67" t="s">
        <v>1448</v>
      </c>
      <c r="AE67">
        <v>22.453422577964901</v>
      </c>
      <c r="AF67">
        <v>85.207499999999996</v>
      </c>
      <c r="AG67">
        <v>273098</v>
      </c>
      <c r="BA67" t="s">
        <v>1446</v>
      </c>
      <c r="BB67" t="s">
        <v>243</v>
      </c>
      <c r="BC67" t="s">
        <v>1447</v>
      </c>
      <c r="BD67" t="s">
        <v>1450</v>
      </c>
      <c r="BE67">
        <v>21.4848583456304</v>
      </c>
      <c r="BF67">
        <v>79.713999999999999</v>
      </c>
      <c r="BG67">
        <v>272944</v>
      </c>
      <c r="CA67" t="s">
        <v>1446</v>
      </c>
      <c r="CB67" t="s">
        <v>243</v>
      </c>
      <c r="CC67" t="s">
        <v>1447</v>
      </c>
      <c r="CD67" t="s">
        <v>1451</v>
      </c>
      <c r="CE67">
        <v>18.298812605422601</v>
      </c>
      <c r="CF67">
        <v>67.778999999999996</v>
      </c>
      <c r="CG67">
        <v>272767</v>
      </c>
      <c r="DA67" t="s">
        <v>1446</v>
      </c>
      <c r="DB67" t="s">
        <v>243</v>
      </c>
      <c r="DC67" t="s">
        <v>1447</v>
      </c>
      <c r="DD67" t="s">
        <v>1452</v>
      </c>
      <c r="DE67">
        <v>19.111647311307799</v>
      </c>
      <c r="DF67">
        <v>69.239999999999995</v>
      </c>
      <c r="DG67">
        <v>272393</v>
      </c>
      <c r="EA67" t="s">
        <v>1446</v>
      </c>
      <c r="EB67" t="s">
        <v>243</v>
      </c>
      <c r="EC67" t="s">
        <v>1447</v>
      </c>
      <c r="ED67" t="s">
        <v>1453</v>
      </c>
      <c r="EE67">
        <v>21.592845102792101</v>
      </c>
      <c r="EF67">
        <v>75.700999999999993</v>
      </c>
      <c r="EG67">
        <v>272730</v>
      </c>
      <c r="FA67" t="s">
        <v>1446</v>
      </c>
      <c r="FB67" t="s">
        <v>243</v>
      </c>
      <c r="FC67" t="s">
        <v>1447</v>
      </c>
      <c r="FD67" t="s">
        <v>1454</v>
      </c>
      <c r="FE67">
        <v>21.8250265384379</v>
      </c>
      <c r="FF67">
        <v>76.168499999999995</v>
      </c>
      <c r="FG67">
        <v>273179</v>
      </c>
      <c r="GA67" t="s">
        <v>1446</v>
      </c>
      <c r="GB67" t="s">
        <v>243</v>
      </c>
      <c r="GC67" t="s">
        <v>1447</v>
      </c>
      <c r="GD67" t="s">
        <v>1455</v>
      </c>
      <c r="GE67">
        <v>23.069523166784499</v>
      </c>
      <c r="GF67">
        <v>78.662000000000006</v>
      </c>
      <c r="GG67">
        <v>274080</v>
      </c>
      <c r="HA67" t="s">
        <v>1446</v>
      </c>
      <c r="HB67" t="s">
        <v>243</v>
      </c>
      <c r="HC67" t="s">
        <v>1447</v>
      </c>
      <c r="HD67" t="s">
        <v>1456</v>
      </c>
      <c r="HE67">
        <v>25.235151334539701</v>
      </c>
      <c r="HF67">
        <v>84.028409999999994</v>
      </c>
      <c r="HG67">
        <v>275217</v>
      </c>
      <c r="IA67" t="s">
        <v>1446</v>
      </c>
      <c r="IB67" t="s">
        <v>243</v>
      </c>
      <c r="IC67" t="s">
        <v>1447</v>
      </c>
      <c r="ID67" t="s">
        <v>1457</v>
      </c>
      <c r="IE67">
        <v>30.026892434776499</v>
      </c>
      <c r="IF67">
        <v>96.949590000000001</v>
      </c>
      <c r="IG67">
        <v>276566</v>
      </c>
      <c r="JA67" t="s">
        <v>1446</v>
      </c>
      <c r="JB67" t="s">
        <v>243</v>
      </c>
      <c r="JC67" t="s">
        <v>1447</v>
      </c>
      <c r="JD67" t="s">
        <v>1458</v>
      </c>
      <c r="JE67">
        <v>32.19474576196</v>
      </c>
      <c r="JF67">
        <v>103.42377</v>
      </c>
      <c r="JG67">
        <v>277759</v>
      </c>
    </row>
    <row r="68" spans="2:267"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0"/>
        <v>31.437892156245798</v>
      </c>
      <c r="F68">
        <f t="shared" si="11"/>
        <v>30.867999427494901</v>
      </c>
      <c r="G68">
        <f t="shared" si="12"/>
        <v>29.999176032878001</v>
      </c>
      <c r="H68">
        <f t="shared" si="13"/>
        <v>30.133553102708699</v>
      </c>
      <c r="I68">
        <f t="shared" si="14"/>
        <v>27.721626370673</v>
      </c>
      <c r="J68">
        <f t="shared" si="15"/>
        <v>25.844481159652499</v>
      </c>
      <c r="K68">
        <f t="shared" si="16"/>
        <v>24.500862333698301</v>
      </c>
      <c r="L68">
        <f t="shared" si="17"/>
        <v>25.2886208117115</v>
      </c>
      <c r="M68">
        <f t="shared" si="18"/>
        <v>26.685475554504599</v>
      </c>
      <c r="N68">
        <f t="shared" si="19"/>
        <v>26.270299981726598</v>
      </c>
      <c r="AA68" t="s">
        <v>1446</v>
      </c>
      <c r="AB68" t="s">
        <v>9</v>
      </c>
      <c r="AC68" t="s">
        <v>1447</v>
      </c>
      <c r="AD68" t="s">
        <v>1448</v>
      </c>
      <c r="AE68">
        <v>25.717222848549898</v>
      </c>
      <c r="AF68">
        <v>102.649</v>
      </c>
      <c r="AG68">
        <v>344804</v>
      </c>
      <c r="BA68" t="s">
        <v>1446</v>
      </c>
      <c r="BB68" t="s">
        <v>9</v>
      </c>
      <c r="BC68" t="s">
        <v>1447</v>
      </c>
      <c r="BD68" t="s">
        <v>1450</v>
      </c>
      <c r="BE68">
        <v>26.866487213475899</v>
      </c>
      <c r="BF68">
        <v>105.55800000000001</v>
      </c>
      <c r="BG68">
        <v>342679</v>
      </c>
      <c r="CA68" t="s">
        <v>1446</v>
      </c>
      <c r="CB68" t="s">
        <v>9</v>
      </c>
      <c r="CC68" t="s">
        <v>1447</v>
      </c>
      <c r="CD68" t="s">
        <v>1451</v>
      </c>
      <c r="CE68">
        <v>27.5166107159313</v>
      </c>
      <c r="CF68">
        <v>105.5515</v>
      </c>
      <c r="CG68">
        <v>341004</v>
      </c>
      <c r="DA68" t="s">
        <v>1446</v>
      </c>
      <c r="DB68" t="s">
        <v>9</v>
      </c>
      <c r="DC68" t="s">
        <v>1447</v>
      </c>
      <c r="DD68" t="s">
        <v>1452</v>
      </c>
      <c r="DE68">
        <v>30.607544165917201</v>
      </c>
      <c r="DF68">
        <v>114.9995</v>
      </c>
      <c r="DG68">
        <v>339616</v>
      </c>
      <c r="EA68" t="s">
        <v>1446</v>
      </c>
      <c r="EB68" t="s">
        <v>9</v>
      </c>
      <c r="EC68" t="s">
        <v>1447</v>
      </c>
      <c r="ED68" t="s">
        <v>1453</v>
      </c>
      <c r="EE68">
        <v>33.438175082541903</v>
      </c>
      <c r="EF68">
        <v>122.545</v>
      </c>
      <c r="EG68">
        <v>338923</v>
      </c>
      <c r="FA68" t="s">
        <v>1446</v>
      </c>
      <c r="FB68" t="s">
        <v>9</v>
      </c>
      <c r="FC68" t="s">
        <v>1447</v>
      </c>
      <c r="FD68" t="s">
        <v>1454</v>
      </c>
      <c r="FE68">
        <v>32.768448374398098</v>
      </c>
      <c r="FF68">
        <v>118.084</v>
      </c>
      <c r="FG68">
        <v>338073</v>
      </c>
      <c r="GA68" t="s">
        <v>1446</v>
      </c>
      <c r="GB68" t="s">
        <v>9</v>
      </c>
      <c r="GC68" t="s">
        <v>1447</v>
      </c>
      <c r="GD68" t="s">
        <v>1455</v>
      </c>
      <c r="GE68">
        <v>32.879158278739403</v>
      </c>
      <c r="GF68">
        <v>114.62949999999999</v>
      </c>
      <c r="GG68">
        <v>337204</v>
      </c>
      <c r="HA68" t="s">
        <v>1446</v>
      </c>
      <c r="HB68" t="s">
        <v>9</v>
      </c>
      <c r="HC68" t="s">
        <v>1447</v>
      </c>
      <c r="HD68" t="s">
        <v>1456</v>
      </c>
      <c r="HE68">
        <v>34.471250629159499</v>
      </c>
      <c r="HF68">
        <v>116.73063</v>
      </c>
      <c r="HG68">
        <v>336228</v>
      </c>
      <c r="IA68" t="s">
        <v>1446</v>
      </c>
      <c r="IB68" t="s">
        <v>9</v>
      </c>
      <c r="IC68" t="s">
        <v>1447</v>
      </c>
      <c r="ID68" t="s">
        <v>1457</v>
      </c>
      <c r="IE68">
        <v>38.596047922436099</v>
      </c>
      <c r="IF68">
        <v>127.32514999999999</v>
      </c>
      <c r="IG68">
        <v>335479</v>
      </c>
      <c r="JA68" t="s">
        <v>1446</v>
      </c>
      <c r="JB68" t="s">
        <v>9</v>
      </c>
      <c r="JC68" t="s">
        <v>1447</v>
      </c>
      <c r="JD68" t="s">
        <v>1458</v>
      </c>
      <c r="JE68">
        <v>45.241729510130597</v>
      </c>
      <c r="JF68">
        <v>145.54267999999999</v>
      </c>
      <c r="JG68">
        <v>334463</v>
      </c>
    </row>
    <row r="69" spans="2:267" x14ac:dyDescent="0.3">
      <c r="AA69" t="s">
        <v>1446</v>
      </c>
      <c r="AB69" t="s">
        <v>32</v>
      </c>
      <c r="AC69" t="s">
        <v>1447</v>
      </c>
      <c r="AD69" t="s">
        <v>1448</v>
      </c>
      <c r="AE69">
        <v>33.575271645148597</v>
      </c>
      <c r="AF69">
        <v>78.188000000000002</v>
      </c>
      <c r="AG69">
        <v>218615</v>
      </c>
      <c r="BA69" t="s">
        <v>1446</v>
      </c>
      <c r="BB69" t="s">
        <v>32</v>
      </c>
      <c r="BC69" t="s">
        <v>1447</v>
      </c>
      <c r="BD69" t="s">
        <v>1450</v>
      </c>
      <c r="BE69">
        <v>28.999090016781999</v>
      </c>
      <c r="BF69">
        <v>66.272499999999994</v>
      </c>
      <c r="BG69">
        <v>216814</v>
      </c>
      <c r="CA69" t="s">
        <v>1446</v>
      </c>
      <c r="CB69" t="s">
        <v>32</v>
      </c>
      <c r="CC69" t="s">
        <v>1447</v>
      </c>
      <c r="CD69" t="s">
        <v>1451</v>
      </c>
      <c r="CE69">
        <v>27.092002956282801</v>
      </c>
      <c r="CF69">
        <v>60.772500000000001</v>
      </c>
      <c r="CG69">
        <v>215517</v>
      </c>
      <c r="DA69" t="s">
        <v>1446</v>
      </c>
      <c r="DB69" t="s">
        <v>32</v>
      </c>
      <c r="DC69" t="s">
        <v>1447</v>
      </c>
      <c r="DD69" t="s">
        <v>1452</v>
      </c>
      <c r="DE69">
        <v>28.790194233800801</v>
      </c>
      <c r="DF69">
        <v>63.292000000000002</v>
      </c>
      <c r="DG69">
        <v>213878</v>
      </c>
      <c r="EA69" t="s">
        <v>1446</v>
      </c>
      <c r="EB69" t="s">
        <v>32</v>
      </c>
      <c r="EC69" t="s">
        <v>1447</v>
      </c>
      <c r="ED69" t="s">
        <v>1453</v>
      </c>
      <c r="EE69">
        <v>32.191920894482898</v>
      </c>
      <c r="EF69">
        <v>69.746499999999997</v>
      </c>
      <c r="EG69">
        <v>212622</v>
      </c>
      <c r="FA69" t="s">
        <v>1446</v>
      </c>
      <c r="FB69" t="s">
        <v>32</v>
      </c>
      <c r="FC69" t="s">
        <v>1447</v>
      </c>
      <c r="FD69" t="s">
        <v>1454</v>
      </c>
      <c r="FE69">
        <v>35.005867733698203</v>
      </c>
      <c r="FF69">
        <v>74.239999999999995</v>
      </c>
      <c r="FG69">
        <v>211345</v>
      </c>
      <c r="GA69" t="s">
        <v>1446</v>
      </c>
      <c r="GB69" t="s">
        <v>32</v>
      </c>
      <c r="GC69" t="s">
        <v>1447</v>
      </c>
      <c r="GD69" t="s">
        <v>1455</v>
      </c>
      <c r="GE69">
        <v>33.790940838255501</v>
      </c>
      <c r="GF69">
        <v>70.253</v>
      </c>
      <c r="GG69">
        <v>210316</v>
      </c>
      <c r="HA69" t="s">
        <v>1446</v>
      </c>
      <c r="HB69" t="s">
        <v>32</v>
      </c>
      <c r="HC69" t="s">
        <v>1447</v>
      </c>
      <c r="HD69" t="s">
        <v>1456</v>
      </c>
      <c r="HE69">
        <v>38.440527218999001</v>
      </c>
      <c r="HF69">
        <v>77.205740000000006</v>
      </c>
      <c r="HG69">
        <v>209377</v>
      </c>
      <c r="IA69" t="s">
        <v>1446</v>
      </c>
      <c r="IB69" t="s">
        <v>32</v>
      </c>
      <c r="IC69" t="s">
        <v>1447</v>
      </c>
      <c r="ID69" t="s">
        <v>1457</v>
      </c>
      <c r="IE69">
        <v>39.7076994254341</v>
      </c>
      <c r="IF69">
        <v>78.044640000000001</v>
      </c>
      <c r="IG69">
        <v>208282</v>
      </c>
      <c r="JA69" t="s">
        <v>1446</v>
      </c>
      <c r="JB69" t="s">
        <v>32</v>
      </c>
      <c r="JC69" t="s">
        <v>1447</v>
      </c>
      <c r="JD69" t="s">
        <v>1458</v>
      </c>
      <c r="JE69">
        <v>47.715277853897</v>
      </c>
      <c r="JF69">
        <v>92.371769999999998</v>
      </c>
      <c r="JG69">
        <v>207467</v>
      </c>
    </row>
    <row r="70" spans="2:267" x14ac:dyDescent="0.3">
      <c r="AA70" t="s">
        <v>1446</v>
      </c>
      <c r="AB70" t="s">
        <v>66</v>
      </c>
      <c r="AC70" t="s">
        <v>1447</v>
      </c>
      <c r="AD70" t="s">
        <v>1448</v>
      </c>
      <c r="AE70">
        <v>30.763824682784001</v>
      </c>
      <c r="AF70">
        <v>94.674999999999997</v>
      </c>
      <c r="AG70">
        <v>284536</v>
      </c>
      <c r="BA70" t="s">
        <v>1446</v>
      </c>
      <c r="BB70" t="s">
        <v>66</v>
      </c>
      <c r="BC70" t="s">
        <v>1447</v>
      </c>
      <c r="BD70" t="s">
        <v>1450</v>
      </c>
      <c r="BE70">
        <v>31.927645156346198</v>
      </c>
      <c r="BF70">
        <v>98.188000000000002</v>
      </c>
      <c r="BG70">
        <v>284731</v>
      </c>
      <c r="CA70" t="s">
        <v>1446</v>
      </c>
      <c r="CB70" t="s">
        <v>66</v>
      </c>
      <c r="CC70" t="s">
        <v>1447</v>
      </c>
      <c r="CD70" t="s">
        <v>1451</v>
      </c>
      <c r="CE70">
        <v>35.753879250045898</v>
      </c>
      <c r="CF70">
        <v>108.61</v>
      </c>
      <c r="CG70">
        <v>284862</v>
      </c>
      <c r="DA70" t="s">
        <v>1446</v>
      </c>
      <c r="DB70" t="s">
        <v>66</v>
      </c>
      <c r="DC70" t="s">
        <v>1447</v>
      </c>
      <c r="DD70" t="s">
        <v>1452</v>
      </c>
      <c r="DE70">
        <v>36.318363583718202</v>
      </c>
      <c r="DF70">
        <v>107.09699999999999</v>
      </c>
      <c r="DG70">
        <v>284798</v>
      </c>
      <c r="EA70" t="s">
        <v>1446</v>
      </c>
      <c r="EB70" t="s">
        <v>66</v>
      </c>
      <c r="EC70" t="s">
        <v>1447</v>
      </c>
      <c r="ED70" t="s">
        <v>1453</v>
      </c>
      <c r="EE70">
        <v>36.480903552418702</v>
      </c>
      <c r="EF70">
        <v>105.071</v>
      </c>
      <c r="EG70">
        <v>284615</v>
      </c>
      <c r="FA70" t="s">
        <v>1446</v>
      </c>
      <c r="FB70" t="s">
        <v>66</v>
      </c>
      <c r="FC70" t="s">
        <v>1447</v>
      </c>
      <c r="FD70" t="s">
        <v>1454</v>
      </c>
      <c r="FE70">
        <v>39.022783564752203</v>
      </c>
      <c r="FF70">
        <v>110.5385</v>
      </c>
      <c r="FG70">
        <v>284200</v>
      </c>
      <c r="GA70" t="s">
        <v>1446</v>
      </c>
      <c r="GB70" t="s">
        <v>66</v>
      </c>
      <c r="GC70" t="s">
        <v>1447</v>
      </c>
      <c r="GD70" t="s">
        <v>1455</v>
      </c>
      <c r="GE70">
        <v>40.704841412028301</v>
      </c>
      <c r="GF70">
        <v>114.0125</v>
      </c>
      <c r="GG70">
        <v>283947</v>
      </c>
      <c r="HA70" t="s">
        <v>1446</v>
      </c>
      <c r="HB70" t="s">
        <v>66</v>
      </c>
      <c r="HC70" t="s">
        <v>1447</v>
      </c>
      <c r="HD70" t="s">
        <v>1456</v>
      </c>
      <c r="HE70">
        <v>44.904649490085703</v>
      </c>
      <c r="HF70">
        <v>122.68062999999999</v>
      </c>
      <c r="HG70">
        <v>283431</v>
      </c>
      <c r="IA70" t="s">
        <v>1446</v>
      </c>
      <c r="IB70" t="s">
        <v>66</v>
      </c>
      <c r="IC70" t="s">
        <v>1447</v>
      </c>
      <c r="ID70" t="s">
        <v>1457</v>
      </c>
      <c r="IE70">
        <v>42.376432761925003</v>
      </c>
      <c r="IF70">
        <v>113.72448</v>
      </c>
      <c r="IG70">
        <v>282806</v>
      </c>
      <c r="JA70" t="s">
        <v>1446</v>
      </c>
      <c r="JB70" t="s">
        <v>66</v>
      </c>
      <c r="JC70" t="s">
        <v>1447</v>
      </c>
      <c r="JD70" t="s">
        <v>1458</v>
      </c>
      <c r="JE70">
        <v>42.770421195358601</v>
      </c>
      <c r="JF70">
        <v>113.32966</v>
      </c>
      <c r="JG70">
        <v>281753</v>
      </c>
    </row>
    <row r="71" spans="2:267" x14ac:dyDescent="0.3">
      <c r="AA71" t="s">
        <v>1446</v>
      </c>
      <c r="AB71" t="s">
        <v>83</v>
      </c>
      <c r="AC71" t="s">
        <v>1447</v>
      </c>
      <c r="AD71" t="s">
        <v>1448</v>
      </c>
      <c r="AE71">
        <v>19.994892359430501</v>
      </c>
      <c r="AF71">
        <v>52.844000000000001</v>
      </c>
      <c r="AG71">
        <v>190487</v>
      </c>
      <c r="BA71" t="s">
        <v>1446</v>
      </c>
      <c r="BB71" t="s">
        <v>83</v>
      </c>
      <c r="BC71" t="s">
        <v>1447</v>
      </c>
      <c r="BD71" t="s">
        <v>1450</v>
      </c>
      <c r="BE71">
        <v>19.342777361663799</v>
      </c>
      <c r="BF71">
        <v>49.811500000000002</v>
      </c>
      <c r="BG71">
        <v>190479</v>
      </c>
      <c r="CA71" t="s">
        <v>1446</v>
      </c>
      <c r="CB71" t="s">
        <v>83</v>
      </c>
      <c r="CC71" t="s">
        <v>1447</v>
      </c>
      <c r="CD71" t="s">
        <v>1451</v>
      </c>
      <c r="CE71">
        <v>17.856976404433301</v>
      </c>
      <c r="CF71">
        <v>45.298499999999997</v>
      </c>
      <c r="CG71">
        <v>190392</v>
      </c>
      <c r="DA71" t="s">
        <v>1446</v>
      </c>
      <c r="DB71" t="s">
        <v>83</v>
      </c>
      <c r="DC71" t="s">
        <v>1447</v>
      </c>
      <c r="DD71" t="s">
        <v>1452</v>
      </c>
      <c r="DE71">
        <v>18.765979303147201</v>
      </c>
      <c r="DF71">
        <v>45.785499999999999</v>
      </c>
      <c r="DG71">
        <v>190313</v>
      </c>
      <c r="EA71" t="s">
        <v>1446</v>
      </c>
      <c r="EB71" t="s">
        <v>83</v>
      </c>
      <c r="EC71" t="s">
        <v>1447</v>
      </c>
      <c r="ED71" t="s">
        <v>1453</v>
      </c>
      <c r="EE71">
        <v>22.456570482502102</v>
      </c>
      <c r="EF71">
        <v>53.772500000000001</v>
      </c>
      <c r="EG71">
        <v>190504</v>
      </c>
      <c r="FA71" t="s">
        <v>1446</v>
      </c>
      <c r="FB71" t="s">
        <v>83</v>
      </c>
      <c r="FC71" t="s">
        <v>1447</v>
      </c>
      <c r="FD71" t="s">
        <v>1454</v>
      </c>
      <c r="FE71">
        <v>24.336715140460999</v>
      </c>
      <c r="FF71">
        <v>56.805</v>
      </c>
      <c r="FG71">
        <v>191005</v>
      </c>
      <c r="GA71" t="s">
        <v>1446</v>
      </c>
      <c r="GB71" t="s">
        <v>83</v>
      </c>
      <c r="GC71" t="s">
        <v>1447</v>
      </c>
      <c r="GD71" t="s">
        <v>1455</v>
      </c>
      <c r="GE71">
        <v>27.264965567055</v>
      </c>
      <c r="GF71">
        <v>62.279000000000003</v>
      </c>
      <c r="GG71">
        <v>191199</v>
      </c>
      <c r="HA71" t="s">
        <v>1446</v>
      </c>
      <c r="HB71" t="s">
        <v>83</v>
      </c>
      <c r="HC71" t="s">
        <v>1447</v>
      </c>
      <c r="HD71" t="s">
        <v>1456</v>
      </c>
      <c r="HE71">
        <v>24.261278610695499</v>
      </c>
      <c r="HF71">
        <v>54.774230000000003</v>
      </c>
      <c r="HG71">
        <v>191410</v>
      </c>
      <c r="IA71" t="s">
        <v>1446</v>
      </c>
      <c r="IB71" t="s">
        <v>83</v>
      </c>
      <c r="IC71" t="s">
        <v>1447</v>
      </c>
      <c r="ID71" t="s">
        <v>1457</v>
      </c>
      <c r="IE71">
        <v>28.231723989813599</v>
      </c>
      <c r="IF71">
        <v>61.490960000000001</v>
      </c>
      <c r="IG71">
        <v>191179</v>
      </c>
      <c r="JA71" t="s">
        <v>1446</v>
      </c>
      <c r="JB71" t="s">
        <v>83</v>
      </c>
      <c r="JC71" t="s">
        <v>1447</v>
      </c>
      <c r="JD71" t="s">
        <v>1458</v>
      </c>
      <c r="JE71">
        <v>28.367658870302002</v>
      </c>
      <c r="JF71">
        <v>60.35669</v>
      </c>
      <c r="JG71">
        <v>190920</v>
      </c>
    </row>
    <row r="72" spans="2:267"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20">VLOOKUP(B72,JB$2:JE$311,4,FALSE)</f>
        <v>51.206517743447002</v>
      </c>
      <c r="F72">
        <f t="shared" ref="F72:F104" si="21">VLOOKUP(B72,IB$2:IE$311,4,FALSE)</f>
        <v>46.937183145132899</v>
      </c>
      <c r="G72">
        <f t="shared" ref="G72:G104" si="22">VLOOKUP(B72,HB$2:HE$311,4,FALSE)</f>
        <v>42.156012782735097</v>
      </c>
      <c r="H72">
        <f t="shared" ref="H72:H104" si="23">VLOOKUP(B72,GB$2:GE$311,4,FALSE)</f>
        <v>41.1990204383319</v>
      </c>
      <c r="I72">
        <f t="shared" ref="I72:I104" si="24">VLOOKUP(B72,FB$2:FE$311,4,FALSE)</f>
        <v>42.2954084313075</v>
      </c>
      <c r="J72">
        <f t="shared" ref="J72:J104" si="25">VLOOKUP(B72,EB$2:EE$311,4,FALSE)</f>
        <v>42.691618689519601</v>
      </c>
      <c r="K72">
        <f t="shared" ref="K72:K104" si="26">VLOOKUP(B72,DB$2:DE$311,4,FALSE)</f>
        <v>41.2584618633933</v>
      </c>
      <c r="L72">
        <f t="shared" ref="L72:L104" si="27">VLOOKUP(B72,CB$2:CE$311,4,FALSE)</f>
        <v>38.7427882818927</v>
      </c>
      <c r="M72">
        <f t="shared" ref="M72:M104" si="28">VLOOKUP(B72,BB$2:BE$311,4,FALSE)</f>
        <v>38.090115711203502</v>
      </c>
      <c r="N72">
        <f t="shared" ref="N72:N104" si="29">VLOOKUP(B72,AB$2:AE$311,4,FALSE)</f>
        <v>36.520001856571902</v>
      </c>
      <c r="AA72" t="s">
        <v>1446</v>
      </c>
      <c r="AB72" t="s">
        <v>104</v>
      </c>
      <c r="AC72" t="s">
        <v>1447</v>
      </c>
      <c r="AD72" t="s">
        <v>1448</v>
      </c>
      <c r="AE72">
        <v>29.1013481744804</v>
      </c>
      <c r="AF72">
        <v>94.61</v>
      </c>
      <c r="AG72">
        <v>313643</v>
      </c>
      <c r="BA72" t="s">
        <v>1446</v>
      </c>
      <c r="BB72" t="s">
        <v>104</v>
      </c>
      <c r="BC72" t="s">
        <v>1447</v>
      </c>
      <c r="BD72" t="s">
        <v>1450</v>
      </c>
      <c r="BE72">
        <v>29.856869733892601</v>
      </c>
      <c r="BF72">
        <v>96.616500000000002</v>
      </c>
      <c r="BG72">
        <v>314190</v>
      </c>
      <c r="CA72" t="s">
        <v>1446</v>
      </c>
      <c r="CB72" t="s">
        <v>104</v>
      </c>
      <c r="CC72" t="s">
        <v>1447</v>
      </c>
      <c r="CD72" t="s">
        <v>1451</v>
      </c>
      <c r="CE72">
        <v>31.203504058470401</v>
      </c>
      <c r="CF72">
        <v>98.590500000000006</v>
      </c>
      <c r="CG72">
        <v>313887</v>
      </c>
      <c r="DA72" t="s">
        <v>1446</v>
      </c>
      <c r="DB72" t="s">
        <v>104</v>
      </c>
      <c r="DC72" t="s">
        <v>1447</v>
      </c>
      <c r="DD72" t="s">
        <v>1452</v>
      </c>
      <c r="DE72">
        <v>31.981175585736999</v>
      </c>
      <c r="DF72">
        <v>99.077500000000001</v>
      </c>
      <c r="DG72">
        <v>313170</v>
      </c>
      <c r="EA72" t="s">
        <v>1446</v>
      </c>
      <c r="EB72" t="s">
        <v>104</v>
      </c>
      <c r="EC72" t="s">
        <v>1447</v>
      </c>
      <c r="ED72" t="s">
        <v>1453</v>
      </c>
      <c r="EE72">
        <v>30.994529115362301</v>
      </c>
      <c r="EF72">
        <v>94.616500000000002</v>
      </c>
      <c r="EG72">
        <v>311801</v>
      </c>
      <c r="FA72" t="s">
        <v>1446</v>
      </c>
      <c r="FB72" t="s">
        <v>104</v>
      </c>
      <c r="FC72" t="s">
        <v>1447</v>
      </c>
      <c r="FD72" t="s">
        <v>1454</v>
      </c>
      <c r="FE72">
        <v>25.873221289645699</v>
      </c>
      <c r="FF72">
        <v>78.233500000000006</v>
      </c>
      <c r="FG72">
        <v>310605</v>
      </c>
      <c r="GA72" t="s">
        <v>1446</v>
      </c>
      <c r="GB72" t="s">
        <v>104</v>
      </c>
      <c r="GC72" t="s">
        <v>1447</v>
      </c>
      <c r="GD72" t="s">
        <v>1455</v>
      </c>
      <c r="GE72">
        <v>27.901086152652301</v>
      </c>
      <c r="GF72">
        <v>82.24</v>
      </c>
      <c r="GG72">
        <v>309372</v>
      </c>
      <c r="HA72" t="s">
        <v>1446</v>
      </c>
      <c r="HB72" t="s">
        <v>104</v>
      </c>
      <c r="HC72" t="s">
        <v>1447</v>
      </c>
      <c r="HD72" t="s">
        <v>1456</v>
      </c>
      <c r="HE72">
        <v>33.532557845737898</v>
      </c>
      <c r="HF72">
        <v>97.322630000000004</v>
      </c>
      <c r="HG72">
        <v>308536</v>
      </c>
      <c r="IA72" t="s">
        <v>1446</v>
      </c>
      <c r="IB72" t="s">
        <v>104</v>
      </c>
      <c r="IC72" t="s">
        <v>1447</v>
      </c>
      <c r="ID72" t="s">
        <v>1457</v>
      </c>
      <c r="IE72">
        <v>38.116284457187902</v>
      </c>
      <c r="IF72">
        <v>108.60603999999999</v>
      </c>
      <c r="IG72">
        <v>307622</v>
      </c>
      <c r="JA72" t="s">
        <v>1446</v>
      </c>
      <c r="JB72" t="s">
        <v>104</v>
      </c>
      <c r="JC72" t="s">
        <v>1447</v>
      </c>
      <c r="JD72" t="s">
        <v>1458</v>
      </c>
      <c r="JE72">
        <v>38.547704399227499</v>
      </c>
      <c r="JF72">
        <v>108.70126999999999</v>
      </c>
      <c r="JG72">
        <v>306765</v>
      </c>
    </row>
    <row r="73" spans="2:267"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0"/>
        <v>28.725056004101599</v>
      </c>
      <c r="F73">
        <f t="shared" si="21"/>
        <v>27.246384384246799</v>
      </c>
      <c r="G73">
        <f t="shared" si="22"/>
        <v>26.085394086661299</v>
      </c>
      <c r="H73">
        <f t="shared" si="23"/>
        <v>26.165383698809499</v>
      </c>
      <c r="I73">
        <f t="shared" si="24"/>
        <v>25.352453773926701</v>
      </c>
      <c r="J73">
        <f t="shared" si="25"/>
        <v>24.9646831409746</v>
      </c>
      <c r="K73">
        <f t="shared" si="26"/>
        <v>24.262454469034399</v>
      </c>
      <c r="L73">
        <f t="shared" si="27"/>
        <v>22.4212283933465</v>
      </c>
      <c r="M73">
        <f t="shared" si="28"/>
        <v>21.653343122964699</v>
      </c>
      <c r="N73">
        <f t="shared" si="29"/>
        <v>20.592093349463699</v>
      </c>
      <c r="AA73" t="s">
        <v>1446</v>
      </c>
      <c r="AB73" t="s">
        <v>135</v>
      </c>
      <c r="AC73" t="s">
        <v>1447</v>
      </c>
      <c r="AD73" t="s">
        <v>1448</v>
      </c>
      <c r="AE73">
        <v>21.125054953794301</v>
      </c>
      <c r="AF73">
        <v>60.759500000000003</v>
      </c>
      <c r="AG73">
        <v>252433</v>
      </c>
      <c r="BA73" t="s">
        <v>1446</v>
      </c>
      <c r="BB73" t="s">
        <v>135</v>
      </c>
      <c r="BC73" t="s">
        <v>1447</v>
      </c>
      <c r="BD73" t="s">
        <v>1450</v>
      </c>
      <c r="BE73">
        <v>24.078473913899799</v>
      </c>
      <c r="BF73">
        <v>68.200999999999993</v>
      </c>
      <c r="BG73">
        <v>252288</v>
      </c>
      <c r="CA73" t="s">
        <v>1446</v>
      </c>
      <c r="CB73" t="s">
        <v>135</v>
      </c>
      <c r="CC73" t="s">
        <v>1447</v>
      </c>
      <c r="CD73" t="s">
        <v>1451</v>
      </c>
      <c r="CE73">
        <v>24.457353227785902</v>
      </c>
      <c r="CF73">
        <v>67.713999999999999</v>
      </c>
      <c r="CG73">
        <v>252170</v>
      </c>
      <c r="DA73" t="s">
        <v>1446</v>
      </c>
      <c r="DB73" t="s">
        <v>135</v>
      </c>
      <c r="DC73" t="s">
        <v>1447</v>
      </c>
      <c r="DD73" t="s">
        <v>1452</v>
      </c>
      <c r="DE73">
        <v>27.8528298972908</v>
      </c>
      <c r="DF73">
        <v>74.6815</v>
      </c>
      <c r="DG73">
        <v>251993</v>
      </c>
      <c r="EA73" t="s">
        <v>1446</v>
      </c>
      <c r="EB73" t="s">
        <v>135</v>
      </c>
      <c r="EC73" t="s">
        <v>1447</v>
      </c>
      <c r="ED73" t="s">
        <v>1453</v>
      </c>
      <c r="EE73">
        <v>29.119702480855999</v>
      </c>
      <c r="EF73">
        <v>76.174999999999997</v>
      </c>
      <c r="EG73">
        <v>251935</v>
      </c>
      <c r="FA73" t="s">
        <v>1446</v>
      </c>
      <c r="FB73" t="s">
        <v>135</v>
      </c>
      <c r="FC73" t="s">
        <v>1447</v>
      </c>
      <c r="FD73" t="s">
        <v>1454</v>
      </c>
      <c r="FE73">
        <v>32.141819354650899</v>
      </c>
      <c r="FF73">
        <v>82.155500000000004</v>
      </c>
      <c r="FG73">
        <v>252002</v>
      </c>
      <c r="GA73" t="s">
        <v>1446</v>
      </c>
      <c r="GB73" t="s">
        <v>135</v>
      </c>
      <c r="GC73" t="s">
        <v>1447</v>
      </c>
      <c r="GD73" t="s">
        <v>1455</v>
      </c>
      <c r="GE73">
        <v>35.208231416923397</v>
      </c>
      <c r="GF73">
        <v>88.142499999999998</v>
      </c>
      <c r="GG73">
        <v>251910</v>
      </c>
      <c r="HA73" t="s">
        <v>1446</v>
      </c>
      <c r="HB73" t="s">
        <v>135</v>
      </c>
      <c r="HC73" t="s">
        <v>1447</v>
      </c>
      <c r="HD73" t="s">
        <v>1456</v>
      </c>
      <c r="HE73">
        <v>35.692739664406503</v>
      </c>
      <c r="HF73">
        <v>87.487449999999995</v>
      </c>
      <c r="HG73">
        <v>251960</v>
      </c>
      <c r="IA73" t="s">
        <v>1446</v>
      </c>
      <c r="IB73" t="s">
        <v>135</v>
      </c>
      <c r="IC73" t="s">
        <v>1447</v>
      </c>
      <c r="ID73" t="s">
        <v>1457</v>
      </c>
      <c r="IE73">
        <v>38.692018441297897</v>
      </c>
      <c r="IF73">
        <v>93.062629999999999</v>
      </c>
      <c r="IG73">
        <v>251979</v>
      </c>
      <c r="JA73" t="s">
        <v>1446</v>
      </c>
      <c r="JB73" t="s">
        <v>135</v>
      </c>
      <c r="JC73" t="s">
        <v>1447</v>
      </c>
      <c r="JD73" t="s">
        <v>1458</v>
      </c>
      <c r="JE73">
        <v>41.187574528417997</v>
      </c>
      <c r="JF73">
        <v>95.561869999999999</v>
      </c>
      <c r="JG73">
        <v>251964</v>
      </c>
    </row>
    <row r="74" spans="2:267"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0"/>
        <v>33.599509882163403</v>
      </c>
      <c r="F74">
        <f t="shared" si="21"/>
        <v>30.125788447488102</v>
      </c>
      <c r="G74">
        <f t="shared" si="22"/>
        <v>29.536047326896501</v>
      </c>
      <c r="H74">
        <f t="shared" si="23"/>
        <v>27.8074913698613</v>
      </c>
      <c r="I74">
        <f t="shared" si="24"/>
        <v>29.412987981171501</v>
      </c>
      <c r="J74">
        <f t="shared" si="25"/>
        <v>29.225693744982902</v>
      </c>
      <c r="K74">
        <f t="shared" si="26"/>
        <v>30.3487280690976</v>
      </c>
      <c r="L74">
        <f t="shared" si="27"/>
        <v>25.8364820260757</v>
      </c>
      <c r="M74">
        <f t="shared" si="28"/>
        <v>24.751757746104101</v>
      </c>
      <c r="N74">
        <f t="shared" si="29"/>
        <v>24.300834765644801</v>
      </c>
      <c r="AA74" t="s">
        <v>1446</v>
      </c>
      <c r="AB74" t="s">
        <v>183</v>
      </c>
      <c r="AC74" t="s">
        <v>1447</v>
      </c>
      <c r="AD74" t="s">
        <v>1448</v>
      </c>
      <c r="AE74">
        <v>25.537441944351901</v>
      </c>
      <c r="AF74">
        <v>85.616500000000002</v>
      </c>
      <c r="AG74">
        <v>270376</v>
      </c>
      <c r="BA74" t="s">
        <v>1446</v>
      </c>
      <c r="BB74" t="s">
        <v>183</v>
      </c>
      <c r="BC74" t="s">
        <v>1447</v>
      </c>
      <c r="BD74" t="s">
        <v>1450</v>
      </c>
      <c r="BE74">
        <v>24.387751315807002</v>
      </c>
      <c r="BF74">
        <v>81.655500000000004</v>
      </c>
      <c r="BG74">
        <v>270363</v>
      </c>
      <c r="CA74" t="s">
        <v>1446</v>
      </c>
      <c r="CB74" t="s">
        <v>183</v>
      </c>
      <c r="CC74" t="s">
        <v>1447</v>
      </c>
      <c r="CD74" t="s">
        <v>1451</v>
      </c>
      <c r="CE74">
        <v>24.362204462157798</v>
      </c>
      <c r="CF74">
        <v>80.1815</v>
      </c>
      <c r="CG74">
        <v>269613</v>
      </c>
      <c r="DA74" t="s">
        <v>1446</v>
      </c>
      <c r="DB74" t="s">
        <v>183</v>
      </c>
      <c r="DC74" t="s">
        <v>1447</v>
      </c>
      <c r="DD74" t="s">
        <v>1452</v>
      </c>
      <c r="DE74">
        <v>24.070315487176298</v>
      </c>
      <c r="DF74">
        <v>78.6815</v>
      </c>
      <c r="DG74">
        <v>268779</v>
      </c>
      <c r="EA74" t="s">
        <v>1446</v>
      </c>
      <c r="EB74" t="s">
        <v>183</v>
      </c>
      <c r="EC74" t="s">
        <v>1447</v>
      </c>
      <c r="ED74" t="s">
        <v>1453</v>
      </c>
      <c r="EE74">
        <v>27.0618578533274</v>
      </c>
      <c r="EF74">
        <v>86.629499999999993</v>
      </c>
      <c r="EG74">
        <v>268361</v>
      </c>
      <c r="FA74" t="s">
        <v>1446</v>
      </c>
      <c r="FB74" t="s">
        <v>183</v>
      </c>
      <c r="FC74" t="s">
        <v>1447</v>
      </c>
      <c r="FD74" t="s">
        <v>1454</v>
      </c>
      <c r="FE74">
        <v>31.316939436401899</v>
      </c>
      <c r="FF74">
        <v>98.103499999999997</v>
      </c>
      <c r="FG74">
        <v>268721</v>
      </c>
      <c r="GA74" t="s">
        <v>1446</v>
      </c>
      <c r="GB74" t="s">
        <v>183</v>
      </c>
      <c r="GC74" t="s">
        <v>1447</v>
      </c>
      <c r="GD74" t="s">
        <v>1455</v>
      </c>
      <c r="GE74">
        <v>31.288688927735599</v>
      </c>
      <c r="GF74">
        <v>96.116500000000002</v>
      </c>
      <c r="GG74">
        <v>269173</v>
      </c>
      <c r="HA74" t="s">
        <v>1446</v>
      </c>
      <c r="HB74" t="s">
        <v>183</v>
      </c>
      <c r="HC74" t="s">
        <v>1447</v>
      </c>
      <c r="HD74" t="s">
        <v>1456</v>
      </c>
      <c r="HE74">
        <v>32.9082726437113</v>
      </c>
      <c r="HF74">
        <v>100.08085</v>
      </c>
      <c r="HG74">
        <v>269264</v>
      </c>
      <c r="IA74" t="s">
        <v>1446</v>
      </c>
      <c r="IB74" t="s">
        <v>183</v>
      </c>
      <c r="IC74" t="s">
        <v>1447</v>
      </c>
      <c r="ID74" t="s">
        <v>1457</v>
      </c>
      <c r="IE74">
        <v>31.158368200808301</v>
      </c>
      <c r="IF74">
        <v>93.156139999999994</v>
      </c>
      <c r="IG74">
        <v>269053</v>
      </c>
      <c r="JA74" t="s">
        <v>1446</v>
      </c>
      <c r="JB74" t="s">
        <v>183</v>
      </c>
      <c r="JC74" t="s">
        <v>1447</v>
      </c>
      <c r="JD74" t="s">
        <v>1458</v>
      </c>
      <c r="JE74">
        <v>34.9884481911729</v>
      </c>
      <c r="JF74">
        <v>101.87105</v>
      </c>
      <c r="JG74">
        <v>268712</v>
      </c>
    </row>
    <row r="75" spans="2:267"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0"/>
        <v>40.8795386706473</v>
      </c>
      <c r="F75">
        <f t="shared" si="21"/>
        <v>36.859831529655203</v>
      </c>
      <c r="G75">
        <f t="shared" si="22"/>
        <v>38.874243408079998</v>
      </c>
      <c r="H75">
        <f t="shared" si="23"/>
        <v>38.161498114412097</v>
      </c>
      <c r="I75">
        <f t="shared" si="24"/>
        <v>40.996907944902297</v>
      </c>
      <c r="J75">
        <f t="shared" si="25"/>
        <v>40.001548473894402</v>
      </c>
      <c r="K75">
        <f t="shared" si="26"/>
        <v>37.895212195056402</v>
      </c>
      <c r="L75">
        <f t="shared" si="27"/>
        <v>36.086093303661201</v>
      </c>
      <c r="M75">
        <f t="shared" si="28"/>
        <v>32.049988675354797</v>
      </c>
      <c r="N75">
        <f t="shared" si="29"/>
        <v>30.528290527375098</v>
      </c>
      <c r="AA75" t="s">
        <v>1446</v>
      </c>
      <c r="AB75" t="s">
        <v>238</v>
      </c>
      <c r="AC75" t="s">
        <v>1447</v>
      </c>
      <c r="AD75" t="s">
        <v>1448</v>
      </c>
      <c r="AE75">
        <v>24.3112705841544</v>
      </c>
      <c r="AF75">
        <v>70.272499999999994</v>
      </c>
      <c r="AG75">
        <v>290389</v>
      </c>
      <c r="BA75" t="s">
        <v>1446</v>
      </c>
      <c r="BB75" t="s">
        <v>238</v>
      </c>
      <c r="BC75" t="s">
        <v>1447</v>
      </c>
      <c r="BD75" t="s">
        <v>1450</v>
      </c>
      <c r="BE75">
        <v>24.973846355025699</v>
      </c>
      <c r="BF75">
        <v>70.259500000000003</v>
      </c>
      <c r="BG75">
        <v>284675</v>
      </c>
      <c r="CA75" t="s">
        <v>1446</v>
      </c>
      <c r="CB75" t="s">
        <v>238</v>
      </c>
      <c r="CC75" t="s">
        <v>1447</v>
      </c>
      <c r="CD75" t="s">
        <v>1451</v>
      </c>
      <c r="CE75">
        <v>24.750946489954799</v>
      </c>
      <c r="CF75">
        <v>67.753</v>
      </c>
      <c r="CG75">
        <v>280333</v>
      </c>
      <c r="DA75" t="s">
        <v>1446</v>
      </c>
      <c r="DB75" t="s">
        <v>238</v>
      </c>
      <c r="DC75" t="s">
        <v>1447</v>
      </c>
      <c r="DD75" t="s">
        <v>1452</v>
      </c>
      <c r="DE75">
        <v>26.809590786324399</v>
      </c>
      <c r="DF75">
        <v>71.739999999999995</v>
      </c>
      <c r="DG75">
        <v>276801</v>
      </c>
      <c r="EA75" t="s">
        <v>1446</v>
      </c>
      <c r="EB75" t="s">
        <v>238</v>
      </c>
      <c r="EC75" t="s">
        <v>1447</v>
      </c>
      <c r="ED75" t="s">
        <v>1453</v>
      </c>
      <c r="EE75">
        <v>28.147578866889301</v>
      </c>
      <c r="EF75">
        <v>73.259500000000003</v>
      </c>
      <c r="EG75">
        <v>273948</v>
      </c>
      <c r="FA75" t="s">
        <v>1446</v>
      </c>
      <c r="FB75" t="s">
        <v>238</v>
      </c>
      <c r="FC75" t="s">
        <v>1447</v>
      </c>
      <c r="FD75" t="s">
        <v>1454</v>
      </c>
      <c r="FE75">
        <v>25.922465866259301</v>
      </c>
      <c r="FF75">
        <v>65.298500000000004</v>
      </c>
      <c r="FG75">
        <v>270982</v>
      </c>
      <c r="GA75" t="s">
        <v>1446</v>
      </c>
      <c r="GB75" t="s">
        <v>238</v>
      </c>
      <c r="GC75" t="s">
        <v>1447</v>
      </c>
      <c r="GD75" t="s">
        <v>1455</v>
      </c>
      <c r="GE75">
        <v>27.229031877620699</v>
      </c>
      <c r="GF75">
        <v>64.759500000000003</v>
      </c>
      <c r="GG75">
        <v>268006</v>
      </c>
      <c r="HA75" t="s">
        <v>1446</v>
      </c>
      <c r="HB75" t="s">
        <v>238</v>
      </c>
      <c r="HC75" t="s">
        <v>1447</v>
      </c>
      <c r="HD75" t="s">
        <v>1456</v>
      </c>
      <c r="HE75">
        <v>30.778247130546301</v>
      </c>
      <c r="HF75">
        <v>70.835509999999999</v>
      </c>
      <c r="HG75">
        <v>265412</v>
      </c>
      <c r="IA75" t="s">
        <v>1446</v>
      </c>
      <c r="IB75" t="s">
        <v>238</v>
      </c>
      <c r="IC75" t="s">
        <v>1447</v>
      </c>
      <c r="ID75" t="s">
        <v>1457</v>
      </c>
      <c r="IE75">
        <v>33.018859031763199</v>
      </c>
      <c r="IF75">
        <v>74.785240000000002</v>
      </c>
      <c r="IG75">
        <v>262991</v>
      </c>
      <c r="JA75" t="s">
        <v>1446</v>
      </c>
      <c r="JB75" t="s">
        <v>238</v>
      </c>
      <c r="JC75" t="s">
        <v>1447</v>
      </c>
      <c r="JD75" t="s">
        <v>1458</v>
      </c>
      <c r="JE75">
        <v>37.9933482436482</v>
      </c>
      <c r="JF75">
        <v>83.853639999999999</v>
      </c>
      <c r="JG75">
        <v>260494</v>
      </c>
    </row>
    <row r="76" spans="2:267"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0"/>
        <v>28.1890808948305</v>
      </c>
      <c r="F76">
        <f t="shared" si="21"/>
        <v>28.347700430219401</v>
      </c>
      <c r="G76">
        <f t="shared" si="22"/>
        <v>27.374621559094798</v>
      </c>
      <c r="H76">
        <f t="shared" si="23"/>
        <v>26.727911980128798</v>
      </c>
      <c r="I76">
        <f t="shared" si="24"/>
        <v>26.624893955501602</v>
      </c>
      <c r="J76">
        <f t="shared" si="25"/>
        <v>24.8950349268456</v>
      </c>
      <c r="K76">
        <f t="shared" si="26"/>
        <v>23.155644386974402</v>
      </c>
      <c r="L76">
        <f t="shared" si="27"/>
        <v>20.8064709305728</v>
      </c>
      <c r="M76">
        <f t="shared" si="28"/>
        <v>21.4231654874167</v>
      </c>
      <c r="N76">
        <f t="shared" si="29"/>
        <v>21.3324606519325</v>
      </c>
      <c r="AA76" t="s">
        <v>1446</v>
      </c>
      <c r="AB76" t="s">
        <v>90</v>
      </c>
      <c r="AC76" t="s">
        <v>1447</v>
      </c>
      <c r="AD76" t="s">
        <v>1448</v>
      </c>
      <c r="AE76">
        <v>20.178074136610501</v>
      </c>
      <c r="AF76">
        <v>105.0775</v>
      </c>
      <c r="AG76">
        <v>369352</v>
      </c>
      <c r="BA76" t="s">
        <v>1446</v>
      </c>
      <c r="BB76" t="s">
        <v>90</v>
      </c>
      <c r="BC76" t="s">
        <v>1447</v>
      </c>
      <c r="BD76" t="s">
        <v>1450</v>
      </c>
      <c r="BE76">
        <v>19.477686097335901</v>
      </c>
      <c r="BF76">
        <v>101.59050000000001</v>
      </c>
      <c r="BG76">
        <v>364918</v>
      </c>
      <c r="CA76" t="s">
        <v>1446</v>
      </c>
      <c r="CB76" t="s">
        <v>90</v>
      </c>
      <c r="CC76" t="s">
        <v>1447</v>
      </c>
      <c r="CD76" t="s">
        <v>1451</v>
      </c>
      <c r="CE76">
        <v>17.649513683567999</v>
      </c>
      <c r="CF76">
        <v>87.707499999999996</v>
      </c>
      <c r="CG76">
        <v>359980</v>
      </c>
      <c r="DA76" t="s">
        <v>1446</v>
      </c>
      <c r="DB76" t="s">
        <v>90</v>
      </c>
      <c r="DC76" t="s">
        <v>1447</v>
      </c>
      <c r="DD76" t="s">
        <v>1452</v>
      </c>
      <c r="DE76">
        <v>17.603248984511101</v>
      </c>
      <c r="DF76">
        <v>84.662000000000006</v>
      </c>
      <c r="DG76">
        <v>354898</v>
      </c>
      <c r="EA76" t="s">
        <v>1446</v>
      </c>
      <c r="EB76" t="s">
        <v>90</v>
      </c>
      <c r="EC76" t="s">
        <v>1447</v>
      </c>
      <c r="ED76" t="s">
        <v>1453</v>
      </c>
      <c r="EE76">
        <v>19.242222105516099</v>
      </c>
      <c r="EF76">
        <v>89.142499999999998</v>
      </c>
      <c r="EG76">
        <v>350102</v>
      </c>
      <c r="FA76" t="s">
        <v>1446</v>
      </c>
      <c r="FB76" t="s">
        <v>90</v>
      </c>
      <c r="FC76" t="s">
        <v>1447</v>
      </c>
      <c r="FD76" t="s">
        <v>1454</v>
      </c>
      <c r="FE76">
        <v>21.541420686613701</v>
      </c>
      <c r="FF76">
        <v>98.077500000000001</v>
      </c>
      <c r="FG76">
        <v>346718</v>
      </c>
      <c r="GA76" t="s">
        <v>1446</v>
      </c>
      <c r="GB76" t="s">
        <v>90</v>
      </c>
      <c r="GC76" t="s">
        <v>1447</v>
      </c>
      <c r="GD76" t="s">
        <v>1455</v>
      </c>
      <c r="GE76">
        <v>22.556363238568</v>
      </c>
      <c r="GF76">
        <v>101.09050000000001</v>
      </c>
      <c r="GG76">
        <v>344060</v>
      </c>
      <c r="HA76" t="s">
        <v>1446</v>
      </c>
      <c r="HB76" t="s">
        <v>90</v>
      </c>
      <c r="HC76" t="s">
        <v>1447</v>
      </c>
      <c r="HD76" t="s">
        <v>1456</v>
      </c>
      <c r="HE76">
        <v>21.029225897659401</v>
      </c>
      <c r="HF76">
        <v>93.175349999999995</v>
      </c>
      <c r="HG76">
        <v>342401</v>
      </c>
      <c r="IA76" t="s">
        <v>1446</v>
      </c>
      <c r="IB76" t="s">
        <v>90</v>
      </c>
      <c r="IC76" t="s">
        <v>1447</v>
      </c>
      <c r="ID76" t="s">
        <v>1457</v>
      </c>
      <c r="IE76">
        <v>22.2112680371118</v>
      </c>
      <c r="IF76">
        <v>97.538529999999994</v>
      </c>
      <c r="IG76">
        <v>340895</v>
      </c>
      <c r="JA76" t="s">
        <v>1446</v>
      </c>
      <c r="JB76" t="s">
        <v>90</v>
      </c>
      <c r="JC76" t="s">
        <v>1447</v>
      </c>
      <c r="JD76" t="s">
        <v>1458</v>
      </c>
      <c r="JE76">
        <v>23.462511014631801</v>
      </c>
      <c r="JF76">
        <v>102.22199000000001</v>
      </c>
      <c r="JG76">
        <v>340618</v>
      </c>
    </row>
    <row r="77" spans="2:267"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0"/>
        <v>36.832600202202102</v>
      </c>
      <c r="F77">
        <f t="shared" si="21"/>
        <v>33.410544479133598</v>
      </c>
      <c r="G77">
        <f t="shared" si="22"/>
        <v>30.7992973269942</v>
      </c>
      <c r="H77">
        <f t="shared" si="23"/>
        <v>28.7276257088918</v>
      </c>
      <c r="I77">
        <f t="shared" si="24"/>
        <v>26.170227200894701</v>
      </c>
      <c r="J77">
        <f t="shared" si="25"/>
        <v>24.8562475066052</v>
      </c>
      <c r="K77">
        <f t="shared" si="26"/>
        <v>24.144012781995499</v>
      </c>
      <c r="L77">
        <f t="shared" si="27"/>
        <v>24.999651410576799</v>
      </c>
      <c r="M77">
        <f t="shared" si="28"/>
        <v>24.8047001589985</v>
      </c>
      <c r="N77">
        <f t="shared" si="29"/>
        <v>22.619825619211099</v>
      </c>
      <c r="AA77" t="s">
        <v>1446</v>
      </c>
      <c r="AB77" t="s">
        <v>105</v>
      </c>
      <c r="AC77" t="s">
        <v>1447</v>
      </c>
      <c r="AD77" t="s">
        <v>1448</v>
      </c>
      <c r="AE77">
        <v>27.1191769575493</v>
      </c>
      <c r="AF77">
        <v>75.700999999999993</v>
      </c>
      <c r="AG77">
        <v>360576</v>
      </c>
      <c r="BA77" t="s">
        <v>1446</v>
      </c>
      <c r="BB77" t="s">
        <v>105</v>
      </c>
      <c r="BC77" t="s">
        <v>1447</v>
      </c>
      <c r="BD77" t="s">
        <v>1450</v>
      </c>
      <c r="BE77">
        <v>26.295544132858101</v>
      </c>
      <c r="BF77">
        <v>71.766000000000005</v>
      </c>
      <c r="BG77">
        <v>357084</v>
      </c>
      <c r="CA77" t="s">
        <v>1446</v>
      </c>
      <c r="CB77" t="s">
        <v>105</v>
      </c>
      <c r="CC77" t="s">
        <v>1447</v>
      </c>
      <c r="CD77" t="s">
        <v>1451</v>
      </c>
      <c r="CE77">
        <v>27.254133553837502</v>
      </c>
      <c r="CF77">
        <v>72.766000000000005</v>
      </c>
      <c r="CG77">
        <v>352672</v>
      </c>
      <c r="DA77" t="s">
        <v>1446</v>
      </c>
      <c r="DB77" t="s">
        <v>105</v>
      </c>
      <c r="DC77" t="s">
        <v>1447</v>
      </c>
      <c r="DD77" t="s">
        <v>1452</v>
      </c>
      <c r="DE77">
        <v>27.349599827742299</v>
      </c>
      <c r="DF77">
        <v>71.278999999999996</v>
      </c>
      <c r="DG77">
        <v>346980</v>
      </c>
      <c r="EA77" t="s">
        <v>1446</v>
      </c>
      <c r="EB77" t="s">
        <v>105</v>
      </c>
      <c r="EC77" t="s">
        <v>1447</v>
      </c>
      <c r="ED77" t="s">
        <v>1453</v>
      </c>
      <c r="EE77">
        <v>27.747202063167101</v>
      </c>
      <c r="EF77">
        <v>71.766000000000005</v>
      </c>
      <c r="EG77">
        <v>340697</v>
      </c>
      <c r="FA77" t="s">
        <v>1446</v>
      </c>
      <c r="FB77" t="s">
        <v>105</v>
      </c>
      <c r="FC77" t="s">
        <v>1447</v>
      </c>
      <c r="FD77" t="s">
        <v>1454</v>
      </c>
      <c r="FE77">
        <v>29.122882603954199</v>
      </c>
      <c r="FF77">
        <v>73.785499999999999</v>
      </c>
      <c r="FG77">
        <v>334099</v>
      </c>
      <c r="GA77" t="s">
        <v>1446</v>
      </c>
      <c r="GB77" t="s">
        <v>105</v>
      </c>
      <c r="GC77" t="s">
        <v>1447</v>
      </c>
      <c r="GD77" t="s">
        <v>1455</v>
      </c>
      <c r="GE77">
        <v>30.401351431743301</v>
      </c>
      <c r="GF77">
        <v>76.233500000000006</v>
      </c>
      <c r="GG77">
        <v>328283</v>
      </c>
      <c r="HA77" t="s">
        <v>1446</v>
      </c>
      <c r="HB77" t="s">
        <v>105</v>
      </c>
      <c r="HC77" t="s">
        <v>1447</v>
      </c>
      <c r="HD77" t="s">
        <v>1456</v>
      </c>
      <c r="HE77">
        <v>27.1470202415701</v>
      </c>
      <c r="HF77">
        <v>66.791839999999993</v>
      </c>
      <c r="HG77">
        <v>323053</v>
      </c>
      <c r="IA77" t="s">
        <v>1446</v>
      </c>
      <c r="IB77" t="s">
        <v>105</v>
      </c>
      <c r="IC77" t="s">
        <v>1447</v>
      </c>
      <c r="ID77" t="s">
        <v>1457</v>
      </c>
      <c r="IE77">
        <v>26.676520660327299</v>
      </c>
      <c r="IF77">
        <v>65.130459999999999</v>
      </c>
      <c r="IG77">
        <v>318569</v>
      </c>
      <c r="JA77" t="s">
        <v>1446</v>
      </c>
      <c r="JB77" t="s">
        <v>105</v>
      </c>
      <c r="JC77" t="s">
        <v>1447</v>
      </c>
      <c r="JD77" t="s">
        <v>1458</v>
      </c>
      <c r="JE77">
        <v>32.871840762509898</v>
      </c>
      <c r="JF77">
        <v>78.319199999999995</v>
      </c>
      <c r="JG77">
        <v>315749</v>
      </c>
    </row>
    <row r="78" spans="2:267"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20"/>
        <v>0</v>
      </c>
      <c r="F78">
        <f t="shared" si="21"/>
        <v>0</v>
      </c>
      <c r="G78">
        <f t="shared" si="22"/>
        <v>0</v>
      </c>
      <c r="H78">
        <f t="shared" si="23"/>
        <v>0</v>
      </c>
      <c r="I78">
        <f t="shared" si="24"/>
        <v>0</v>
      </c>
      <c r="J78">
        <f t="shared" si="25"/>
        <v>0</v>
      </c>
      <c r="K78">
        <f t="shared" si="26"/>
        <v>0</v>
      </c>
      <c r="L78">
        <f t="shared" si="27"/>
        <v>0</v>
      </c>
      <c r="M78">
        <f t="shared" si="28"/>
        <v>0</v>
      </c>
      <c r="N78">
        <f t="shared" si="29"/>
        <v>0</v>
      </c>
      <c r="AA78" t="s">
        <v>1446</v>
      </c>
      <c r="AB78" t="s">
        <v>171</v>
      </c>
      <c r="AC78" t="s">
        <v>1447</v>
      </c>
      <c r="AD78" t="s">
        <v>1448</v>
      </c>
      <c r="AE78">
        <v>23.0181454690537</v>
      </c>
      <c r="AF78">
        <v>59.279000000000003</v>
      </c>
      <c r="AG78">
        <v>219163</v>
      </c>
      <c r="BA78" t="s">
        <v>1446</v>
      </c>
      <c r="BB78" t="s">
        <v>171</v>
      </c>
      <c r="BC78" t="s">
        <v>1447</v>
      </c>
      <c r="BD78" t="s">
        <v>1450</v>
      </c>
      <c r="BE78">
        <v>23.911811342248399</v>
      </c>
      <c r="BF78">
        <v>60.285499999999999</v>
      </c>
      <c r="BG78">
        <v>217361</v>
      </c>
      <c r="CA78" t="s">
        <v>1446</v>
      </c>
      <c r="CB78" t="s">
        <v>171</v>
      </c>
      <c r="CC78" t="s">
        <v>1447</v>
      </c>
      <c r="CD78" t="s">
        <v>1451</v>
      </c>
      <c r="CE78">
        <v>22.7577918950652</v>
      </c>
      <c r="CF78">
        <v>56.331000000000003</v>
      </c>
      <c r="CG78">
        <v>215696</v>
      </c>
      <c r="DA78" t="s">
        <v>1446</v>
      </c>
      <c r="DB78" t="s">
        <v>171</v>
      </c>
      <c r="DC78" t="s">
        <v>1447</v>
      </c>
      <c r="DD78" t="s">
        <v>1452</v>
      </c>
      <c r="DE78">
        <v>21.323509745927499</v>
      </c>
      <c r="DF78">
        <v>52.344000000000001</v>
      </c>
      <c r="DG78">
        <v>214657</v>
      </c>
      <c r="EA78" t="s">
        <v>1446</v>
      </c>
      <c r="EB78" t="s">
        <v>171</v>
      </c>
      <c r="EC78" t="s">
        <v>1447</v>
      </c>
      <c r="ED78" t="s">
        <v>1453</v>
      </c>
      <c r="EE78">
        <v>20.226306876631401</v>
      </c>
      <c r="EF78">
        <v>48.798499999999997</v>
      </c>
      <c r="EG78">
        <v>213859</v>
      </c>
      <c r="FA78" t="s">
        <v>1446</v>
      </c>
      <c r="FB78" t="s">
        <v>171</v>
      </c>
      <c r="FC78" t="s">
        <v>1447</v>
      </c>
      <c r="FD78" t="s">
        <v>1454</v>
      </c>
      <c r="FE78">
        <v>19.930473787393701</v>
      </c>
      <c r="FF78">
        <v>46.772500000000001</v>
      </c>
      <c r="FG78">
        <v>213075</v>
      </c>
      <c r="GA78" t="s">
        <v>1446</v>
      </c>
      <c r="GB78" t="s">
        <v>171</v>
      </c>
      <c r="GC78" t="s">
        <v>1447</v>
      </c>
      <c r="GD78" t="s">
        <v>1455</v>
      </c>
      <c r="GE78">
        <v>22.0211580596442</v>
      </c>
      <c r="GF78">
        <v>50.272500000000001</v>
      </c>
      <c r="GG78">
        <v>212283</v>
      </c>
      <c r="HA78" t="s">
        <v>1446</v>
      </c>
      <c r="HB78" t="s">
        <v>171</v>
      </c>
      <c r="HC78" t="s">
        <v>1447</v>
      </c>
      <c r="HD78" t="s">
        <v>1456</v>
      </c>
      <c r="HE78">
        <v>26.270012396535598</v>
      </c>
      <c r="HF78">
        <v>59.074730000000002</v>
      </c>
      <c r="HG78">
        <v>211471</v>
      </c>
      <c r="IA78" t="s">
        <v>1446</v>
      </c>
      <c r="IB78" t="s">
        <v>171</v>
      </c>
      <c r="IC78" t="s">
        <v>1447</v>
      </c>
      <c r="ID78" t="s">
        <v>1457</v>
      </c>
      <c r="IE78">
        <v>27.759500874027299</v>
      </c>
      <c r="IF78">
        <v>61.607460000000003</v>
      </c>
      <c r="IG78">
        <v>210538</v>
      </c>
      <c r="JA78" t="s">
        <v>1446</v>
      </c>
      <c r="JB78" t="s">
        <v>171</v>
      </c>
      <c r="JC78" t="s">
        <v>1447</v>
      </c>
      <c r="JD78" t="s">
        <v>1458</v>
      </c>
      <c r="JE78">
        <v>31.214650591254799</v>
      </c>
      <c r="JF78">
        <v>67.922409999999999</v>
      </c>
      <c r="JG78">
        <v>209329</v>
      </c>
    </row>
    <row r="79" spans="2:267"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20"/>
        <v>34.1099869788764</v>
      </c>
      <c r="F79">
        <f t="shared" si="21"/>
        <v>34.5678302612856</v>
      </c>
      <c r="G79">
        <f t="shared" si="22"/>
        <v>34.007543606843399</v>
      </c>
      <c r="H79">
        <f t="shared" si="23"/>
        <v>32.426986288122201</v>
      </c>
      <c r="I79">
        <f t="shared" si="24"/>
        <v>31.055188847436899</v>
      </c>
      <c r="J79">
        <f t="shared" si="25"/>
        <v>31.804526916674401</v>
      </c>
      <c r="K79">
        <f t="shared" si="26"/>
        <v>30.9588648596933</v>
      </c>
      <c r="L79">
        <f t="shared" si="27"/>
        <v>28.377263929418099</v>
      </c>
      <c r="M79">
        <f t="shared" si="28"/>
        <v>27.2423258810778</v>
      </c>
      <c r="N79">
        <f t="shared" si="29"/>
        <v>26.615383068867398</v>
      </c>
      <c r="AA79" t="s">
        <v>1446</v>
      </c>
      <c r="AB79" t="s">
        <v>182</v>
      </c>
      <c r="AC79" t="s">
        <v>1447</v>
      </c>
      <c r="AD79" t="s">
        <v>1448</v>
      </c>
      <c r="AE79">
        <v>26.500472213493801</v>
      </c>
      <c r="AF79">
        <v>84.61</v>
      </c>
      <c r="AG79">
        <v>255340</v>
      </c>
      <c r="BA79" t="s">
        <v>1446</v>
      </c>
      <c r="BB79" t="s">
        <v>182</v>
      </c>
      <c r="BC79" t="s">
        <v>1447</v>
      </c>
      <c r="BD79" t="s">
        <v>1450</v>
      </c>
      <c r="BE79">
        <v>30.382434220973799</v>
      </c>
      <c r="BF79">
        <v>95.084000000000003</v>
      </c>
      <c r="BG79">
        <v>253736</v>
      </c>
      <c r="CA79" t="s">
        <v>1446</v>
      </c>
      <c r="CB79" t="s">
        <v>182</v>
      </c>
      <c r="CC79" t="s">
        <v>1447</v>
      </c>
      <c r="CD79" t="s">
        <v>1451</v>
      </c>
      <c r="CE79">
        <v>29.382983484258101</v>
      </c>
      <c r="CF79">
        <v>90.590500000000006</v>
      </c>
      <c r="CG79">
        <v>252422</v>
      </c>
      <c r="DA79" t="s">
        <v>1446</v>
      </c>
      <c r="DB79" t="s">
        <v>182</v>
      </c>
      <c r="DC79" t="s">
        <v>1447</v>
      </c>
      <c r="DD79" t="s">
        <v>1452</v>
      </c>
      <c r="DE79">
        <v>30.548713736383</v>
      </c>
      <c r="DF79">
        <v>91.635999999999996</v>
      </c>
      <c r="DG79">
        <v>251341</v>
      </c>
      <c r="EA79" t="s">
        <v>1446</v>
      </c>
      <c r="EB79" t="s">
        <v>182</v>
      </c>
      <c r="EC79" t="s">
        <v>1447</v>
      </c>
      <c r="ED79" t="s">
        <v>1453</v>
      </c>
      <c r="EE79">
        <v>27.499789535824899</v>
      </c>
      <c r="EF79">
        <v>81.220500000000001</v>
      </c>
      <c r="EG79">
        <v>250845</v>
      </c>
      <c r="FA79" t="s">
        <v>1446</v>
      </c>
      <c r="FB79" t="s">
        <v>182</v>
      </c>
      <c r="FC79" t="s">
        <v>1447</v>
      </c>
      <c r="FD79" t="s">
        <v>1454</v>
      </c>
      <c r="FE79">
        <v>27.7754427639608</v>
      </c>
      <c r="FF79">
        <v>80.753</v>
      </c>
      <c r="FG79">
        <v>250879</v>
      </c>
      <c r="GA79" t="s">
        <v>1446</v>
      </c>
      <c r="GB79" t="s">
        <v>182</v>
      </c>
      <c r="GC79" t="s">
        <v>1447</v>
      </c>
      <c r="GD79" t="s">
        <v>1455</v>
      </c>
      <c r="GE79">
        <v>28.4417603915367</v>
      </c>
      <c r="GF79">
        <v>81.713999999999999</v>
      </c>
      <c r="GG79">
        <v>251300</v>
      </c>
      <c r="HA79" t="s">
        <v>1446</v>
      </c>
      <c r="HB79" t="s">
        <v>182</v>
      </c>
      <c r="HC79" t="s">
        <v>1447</v>
      </c>
      <c r="HD79" t="s">
        <v>1456</v>
      </c>
      <c r="HE79">
        <v>27.9931182989097</v>
      </c>
      <c r="HF79">
        <v>78.349620000000002</v>
      </c>
      <c r="HG79">
        <v>251310</v>
      </c>
      <c r="IA79" t="s">
        <v>1446</v>
      </c>
      <c r="IB79" t="s">
        <v>182</v>
      </c>
      <c r="IC79" t="s">
        <v>1447</v>
      </c>
      <c r="ID79" t="s">
        <v>1457</v>
      </c>
      <c r="IE79">
        <v>30.172248233732599</v>
      </c>
      <c r="IF79">
        <v>82.424520000000001</v>
      </c>
      <c r="IG79">
        <v>251017</v>
      </c>
      <c r="JA79" t="s">
        <v>1446</v>
      </c>
      <c r="JB79" t="s">
        <v>182</v>
      </c>
      <c r="JC79" t="s">
        <v>1447</v>
      </c>
      <c r="JD79" t="s">
        <v>1458</v>
      </c>
      <c r="JE79">
        <v>31.353425319684099</v>
      </c>
      <c r="JF79">
        <v>83.987260000000006</v>
      </c>
      <c r="JG79">
        <v>250291</v>
      </c>
    </row>
    <row r="80" spans="2:267"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0"/>
        <v>44.025129982510499</v>
      </c>
      <c r="F80">
        <f t="shared" si="21"/>
        <v>38.978161056419403</v>
      </c>
      <c r="G80">
        <f t="shared" si="22"/>
        <v>36.560149874103402</v>
      </c>
      <c r="H80">
        <f t="shared" si="23"/>
        <v>33.972129609831697</v>
      </c>
      <c r="I80">
        <f t="shared" si="24"/>
        <v>34.124943953561903</v>
      </c>
      <c r="J80">
        <f t="shared" si="25"/>
        <v>33.938440143165103</v>
      </c>
      <c r="K80">
        <f t="shared" si="26"/>
        <v>33.0159500562376</v>
      </c>
      <c r="L80">
        <f t="shared" si="27"/>
        <v>33.532991881709698</v>
      </c>
      <c r="M80">
        <f t="shared" si="28"/>
        <v>31.9385791629499</v>
      </c>
      <c r="N80">
        <f t="shared" si="29"/>
        <v>31.7848175262632</v>
      </c>
      <c r="AA80" t="s">
        <v>1446</v>
      </c>
      <c r="AB80" t="s">
        <v>240</v>
      </c>
      <c r="AC80" t="s">
        <v>1447</v>
      </c>
      <c r="AD80" t="s">
        <v>1448</v>
      </c>
      <c r="AE80">
        <v>18.019624213203901</v>
      </c>
      <c r="AF80">
        <v>58.837499999999999</v>
      </c>
      <c r="AG80">
        <v>227056</v>
      </c>
      <c r="BA80" t="s">
        <v>1446</v>
      </c>
      <c r="BB80" t="s">
        <v>240</v>
      </c>
      <c r="BC80" t="s">
        <v>1447</v>
      </c>
      <c r="BD80" t="s">
        <v>1450</v>
      </c>
      <c r="BE80">
        <v>20.1298586772078</v>
      </c>
      <c r="BF80">
        <v>64.3245</v>
      </c>
      <c r="BG80">
        <v>225872</v>
      </c>
      <c r="CA80" t="s">
        <v>1446</v>
      </c>
      <c r="CB80" t="s">
        <v>240</v>
      </c>
      <c r="CC80" t="s">
        <v>1447</v>
      </c>
      <c r="CD80" t="s">
        <v>1451</v>
      </c>
      <c r="CE80">
        <v>20.585614518085499</v>
      </c>
      <c r="CF80">
        <v>63.3245</v>
      </c>
      <c r="CG80">
        <v>225111</v>
      </c>
      <c r="DA80" t="s">
        <v>1446</v>
      </c>
      <c r="DB80" t="s">
        <v>240</v>
      </c>
      <c r="DC80" t="s">
        <v>1447</v>
      </c>
      <c r="DD80" t="s">
        <v>1452</v>
      </c>
      <c r="DE80">
        <v>18.512610671429499</v>
      </c>
      <c r="DF80">
        <v>55.8765</v>
      </c>
      <c r="DG80">
        <v>224587</v>
      </c>
      <c r="EA80" t="s">
        <v>1446</v>
      </c>
      <c r="EB80" t="s">
        <v>240</v>
      </c>
      <c r="EC80" t="s">
        <v>1447</v>
      </c>
      <c r="ED80" t="s">
        <v>1453</v>
      </c>
      <c r="EE80">
        <v>18.9667811707067</v>
      </c>
      <c r="EF80">
        <v>56.350499999999997</v>
      </c>
      <c r="EG80">
        <v>224163</v>
      </c>
      <c r="FA80" t="s">
        <v>1446</v>
      </c>
      <c r="FB80" t="s">
        <v>240</v>
      </c>
      <c r="FC80" t="s">
        <v>1447</v>
      </c>
      <c r="FD80" t="s">
        <v>1454</v>
      </c>
      <c r="FE80">
        <v>19.172876852012699</v>
      </c>
      <c r="FF80">
        <v>55.8245</v>
      </c>
      <c r="FG80">
        <v>223425</v>
      </c>
      <c r="GA80" t="s">
        <v>1446</v>
      </c>
      <c r="GB80" t="s">
        <v>240</v>
      </c>
      <c r="GC80" t="s">
        <v>1447</v>
      </c>
      <c r="GD80" t="s">
        <v>1455</v>
      </c>
      <c r="GE80">
        <v>24.233833654631901</v>
      </c>
      <c r="GF80">
        <v>68.766000000000005</v>
      </c>
      <c r="GG80">
        <v>223015</v>
      </c>
      <c r="HA80" t="s">
        <v>1446</v>
      </c>
      <c r="HB80" t="s">
        <v>240</v>
      </c>
      <c r="HC80" t="s">
        <v>1447</v>
      </c>
      <c r="HD80" t="s">
        <v>1456</v>
      </c>
      <c r="HE80">
        <v>24.932329522506901</v>
      </c>
      <c r="HF80">
        <v>68.581509999999994</v>
      </c>
      <c r="HG80">
        <v>222838</v>
      </c>
      <c r="IA80" t="s">
        <v>1446</v>
      </c>
      <c r="IB80" t="s">
        <v>240</v>
      </c>
      <c r="IC80" t="s">
        <v>1447</v>
      </c>
      <c r="ID80" t="s">
        <v>1457</v>
      </c>
      <c r="IE80">
        <v>29.344254965647501</v>
      </c>
      <c r="IF80">
        <v>78.516139999999993</v>
      </c>
      <c r="IG80">
        <v>222967</v>
      </c>
      <c r="JA80" t="s">
        <v>1446</v>
      </c>
      <c r="JB80" t="s">
        <v>240</v>
      </c>
      <c r="JC80" t="s">
        <v>1447</v>
      </c>
      <c r="JD80" t="s">
        <v>1458</v>
      </c>
      <c r="JE80">
        <v>29.096275960348802</v>
      </c>
      <c r="JF80">
        <v>75.773259999999993</v>
      </c>
      <c r="JG80">
        <v>223268</v>
      </c>
    </row>
    <row r="81" spans="2:267"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0"/>
        <v>38.760239053302698</v>
      </c>
      <c r="F81">
        <f t="shared" si="21"/>
        <v>34.028170002330597</v>
      </c>
      <c r="G81">
        <f t="shared" si="22"/>
        <v>31.993514220094699</v>
      </c>
      <c r="H81">
        <f t="shared" si="23"/>
        <v>30.6764170833926</v>
      </c>
      <c r="I81">
        <f t="shared" si="24"/>
        <v>30.469422918244401</v>
      </c>
      <c r="J81">
        <f t="shared" si="25"/>
        <v>28.544546743010901</v>
      </c>
      <c r="K81">
        <f t="shared" si="26"/>
        <v>27.9403952638486</v>
      </c>
      <c r="L81">
        <f t="shared" si="27"/>
        <v>28.867274776123701</v>
      </c>
      <c r="M81">
        <f t="shared" si="28"/>
        <v>28.278209289359701</v>
      </c>
      <c r="N81">
        <f t="shared" si="29"/>
        <v>28.032410441135301</v>
      </c>
      <c r="AA81" t="s">
        <v>1446</v>
      </c>
      <c r="AB81" t="s">
        <v>272</v>
      </c>
      <c r="AC81" t="s">
        <v>1447</v>
      </c>
      <c r="AD81" t="s">
        <v>1448</v>
      </c>
      <c r="AE81">
        <v>21.248983261116301</v>
      </c>
      <c r="AF81">
        <v>98.688000000000002</v>
      </c>
      <c r="AG81">
        <v>351205</v>
      </c>
      <c r="BA81" t="s">
        <v>1446</v>
      </c>
      <c r="BB81" t="s">
        <v>272</v>
      </c>
      <c r="BC81" t="s">
        <v>1447</v>
      </c>
      <c r="BD81" t="s">
        <v>1450</v>
      </c>
      <c r="BE81">
        <v>22.641142290294798</v>
      </c>
      <c r="BF81">
        <v>102.62949999999999</v>
      </c>
      <c r="BG81">
        <v>348182</v>
      </c>
      <c r="CA81" t="s">
        <v>1446</v>
      </c>
      <c r="CB81" t="s">
        <v>272</v>
      </c>
      <c r="CC81" t="s">
        <v>1447</v>
      </c>
      <c r="CD81" t="s">
        <v>1451</v>
      </c>
      <c r="CE81">
        <v>24.916613555788899</v>
      </c>
      <c r="CF81">
        <v>108.584</v>
      </c>
      <c r="CG81">
        <v>345019</v>
      </c>
      <c r="DA81" t="s">
        <v>1446</v>
      </c>
      <c r="DB81" t="s">
        <v>272</v>
      </c>
      <c r="DC81" t="s">
        <v>1447</v>
      </c>
      <c r="DD81" t="s">
        <v>1452</v>
      </c>
      <c r="DE81">
        <v>25.049000376865799</v>
      </c>
      <c r="DF81">
        <v>105.59699999999999</v>
      </c>
      <c r="DG81">
        <v>341416</v>
      </c>
      <c r="EA81" t="s">
        <v>1446</v>
      </c>
      <c r="EB81" t="s">
        <v>272</v>
      </c>
      <c r="EC81" t="s">
        <v>1447</v>
      </c>
      <c r="ED81" t="s">
        <v>1453</v>
      </c>
      <c r="EE81">
        <v>26.403347179291298</v>
      </c>
      <c r="EF81">
        <v>107.584</v>
      </c>
      <c r="EG81">
        <v>337957</v>
      </c>
      <c r="FA81" t="s">
        <v>1446</v>
      </c>
      <c r="FB81" t="s">
        <v>272</v>
      </c>
      <c r="FC81" t="s">
        <v>1447</v>
      </c>
      <c r="FD81" t="s">
        <v>1454</v>
      </c>
      <c r="FE81">
        <v>24.040254797522099</v>
      </c>
      <c r="FF81">
        <v>96.616500000000002</v>
      </c>
      <c r="FG81">
        <v>334586</v>
      </c>
      <c r="GA81" t="s">
        <v>1446</v>
      </c>
      <c r="GB81" t="s">
        <v>272</v>
      </c>
      <c r="GC81" t="s">
        <v>1447</v>
      </c>
      <c r="GD81" t="s">
        <v>1455</v>
      </c>
      <c r="GE81">
        <v>24.287715028095899</v>
      </c>
      <c r="GF81">
        <v>96.129499999999993</v>
      </c>
      <c r="GG81">
        <v>331950</v>
      </c>
      <c r="HA81" t="s">
        <v>1446</v>
      </c>
      <c r="HB81" t="s">
        <v>272</v>
      </c>
      <c r="HC81" t="s">
        <v>1447</v>
      </c>
      <c r="HD81" t="s">
        <v>1456</v>
      </c>
      <c r="HE81">
        <v>25.669842578144401</v>
      </c>
      <c r="HF81">
        <v>98.374690000000001</v>
      </c>
      <c r="HG81">
        <v>330512</v>
      </c>
      <c r="IA81" t="s">
        <v>1446</v>
      </c>
      <c r="IB81" t="s">
        <v>272</v>
      </c>
      <c r="IC81" t="s">
        <v>1447</v>
      </c>
      <c r="ID81" t="s">
        <v>1457</v>
      </c>
      <c r="IE81">
        <v>28.4744449432194</v>
      </c>
      <c r="IF81">
        <v>106.66332</v>
      </c>
      <c r="IG81">
        <v>330009</v>
      </c>
      <c r="JA81" t="s">
        <v>1446</v>
      </c>
      <c r="JB81" t="s">
        <v>272</v>
      </c>
      <c r="JC81" t="s">
        <v>1447</v>
      </c>
      <c r="JD81" t="s">
        <v>1458</v>
      </c>
      <c r="JE81">
        <v>33.338510425310503</v>
      </c>
      <c r="JF81">
        <v>123.25012</v>
      </c>
      <c r="JG81">
        <v>330168</v>
      </c>
    </row>
    <row r="82" spans="2:267"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0"/>
        <v>49.103837907407303</v>
      </c>
      <c r="F82">
        <f t="shared" si="21"/>
        <v>43.230782196050399</v>
      </c>
      <c r="G82">
        <f t="shared" si="22"/>
        <v>40.995436269024303</v>
      </c>
      <c r="H82">
        <f t="shared" si="23"/>
        <v>36.722986856319501</v>
      </c>
      <c r="I82">
        <f t="shared" si="24"/>
        <v>34.158683072916901</v>
      </c>
      <c r="J82">
        <f t="shared" si="25"/>
        <v>32.747574522847501</v>
      </c>
      <c r="K82">
        <f t="shared" si="26"/>
        <v>33.557871534371898</v>
      </c>
      <c r="L82">
        <f t="shared" si="27"/>
        <v>35.483861540037701</v>
      </c>
      <c r="M82">
        <f t="shared" si="28"/>
        <v>32.165072932069002</v>
      </c>
      <c r="N82">
        <f t="shared" si="29"/>
        <v>29.676389985307399</v>
      </c>
      <c r="AA82" t="s">
        <v>1446</v>
      </c>
      <c r="AB82" t="s">
        <v>282</v>
      </c>
      <c r="AC82" t="s">
        <v>1447</v>
      </c>
      <c r="AD82" t="s">
        <v>1448</v>
      </c>
      <c r="AE82">
        <v>28.217505954546301</v>
      </c>
      <c r="AF82">
        <v>70.253</v>
      </c>
      <c r="AG82">
        <v>180215</v>
      </c>
      <c r="BA82" t="s">
        <v>1446</v>
      </c>
      <c r="BB82" t="s">
        <v>282</v>
      </c>
      <c r="BC82" t="s">
        <v>1447</v>
      </c>
      <c r="BD82" t="s">
        <v>1450</v>
      </c>
      <c r="BE82">
        <v>30.532331234671101</v>
      </c>
      <c r="BF82">
        <v>73.727000000000004</v>
      </c>
      <c r="BG82">
        <v>179755</v>
      </c>
      <c r="CA82" t="s">
        <v>1446</v>
      </c>
      <c r="CB82" t="s">
        <v>282</v>
      </c>
      <c r="CC82" t="s">
        <v>1447</v>
      </c>
      <c r="CD82" t="s">
        <v>1451</v>
      </c>
      <c r="CE82">
        <v>32.090570529189797</v>
      </c>
      <c r="CF82">
        <v>75.739999999999995</v>
      </c>
      <c r="CG82">
        <v>178555</v>
      </c>
      <c r="DA82" t="s">
        <v>1446</v>
      </c>
      <c r="DB82" t="s">
        <v>282</v>
      </c>
      <c r="DC82" t="s">
        <v>1447</v>
      </c>
      <c r="DD82" t="s">
        <v>1452</v>
      </c>
      <c r="DE82">
        <v>29.160800891046801</v>
      </c>
      <c r="DF82">
        <v>66.317999999999998</v>
      </c>
      <c r="DG82">
        <v>176924</v>
      </c>
      <c r="EA82" t="s">
        <v>1446</v>
      </c>
      <c r="EB82" t="s">
        <v>282</v>
      </c>
      <c r="EC82" t="s">
        <v>1447</v>
      </c>
      <c r="ED82" t="s">
        <v>1453</v>
      </c>
      <c r="EE82">
        <v>28.5578901656786</v>
      </c>
      <c r="EF82">
        <v>62.831000000000003</v>
      </c>
      <c r="EG82">
        <v>175420</v>
      </c>
      <c r="FA82" t="s">
        <v>1446</v>
      </c>
      <c r="FB82" t="s">
        <v>282</v>
      </c>
      <c r="FC82" t="s">
        <v>1447</v>
      </c>
      <c r="FD82" t="s">
        <v>1454</v>
      </c>
      <c r="FE82">
        <v>26.800458164770198</v>
      </c>
      <c r="FF82">
        <v>58.292000000000002</v>
      </c>
      <c r="FG82">
        <v>174203</v>
      </c>
      <c r="GA82" t="s">
        <v>1446</v>
      </c>
      <c r="GB82" t="s">
        <v>282</v>
      </c>
      <c r="GC82" t="s">
        <v>1447</v>
      </c>
      <c r="GD82" t="s">
        <v>1455</v>
      </c>
      <c r="GE82">
        <v>28.001591833097599</v>
      </c>
      <c r="GF82">
        <v>59.753</v>
      </c>
      <c r="GG82">
        <v>172904</v>
      </c>
      <c r="HA82" t="s">
        <v>1446</v>
      </c>
      <c r="HB82" t="s">
        <v>282</v>
      </c>
      <c r="HC82" t="s">
        <v>1447</v>
      </c>
      <c r="HD82" t="s">
        <v>1456</v>
      </c>
      <c r="HE82">
        <v>27.032587307863999</v>
      </c>
      <c r="HF82">
        <v>57.113619999999997</v>
      </c>
      <c r="HG82">
        <v>171852</v>
      </c>
      <c r="IA82" t="s">
        <v>1446</v>
      </c>
      <c r="IB82" t="s">
        <v>282</v>
      </c>
      <c r="IC82" t="s">
        <v>1447</v>
      </c>
      <c r="ID82" t="s">
        <v>1457</v>
      </c>
      <c r="IE82">
        <v>25.2013592568</v>
      </c>
      <c r="IF82">
        <v>51.53246</v>
      </c>
      <c r="IG82">
        <v>170925</v>
      </c>
      <c r="JA82" t="s">
        <v>1446</v>
      </c>
      <c r="JB82" t="s">
        <v>282</v>
      </c>
      <c r="JC82" t="s">
        <v>1447</v>
      </c>
      <c r="JD82" t="s">
        <v>1458</v>
      </c>
      <c r="JE82">
        <v>28.221799490595199</v>
      </c>
      <c r="JF82">
        <v>55.881749999999997</v>
      </c>
      <c r="JG82">
        <v>170790</v>
      </c>
    </row>
    <row r="83" spans="2:267"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0"/>
        <v>53.017037762282101</v>
      </c>
      <c r="F83">
        <f t="shared" si="21"/>
        <v>49.8651140331569</v>
      </c>
      <c r="G83">
        <f t="shared" si="22"/>
        <v>48.747819080467998</v>
      </c>
      <c r="H83">
        <f t="shared" si="23"/>
        <v>47.7470320414184</v>
      </c>
      <c r="I83">
        <f t="shared" si="24"/>
        <v>43.926200177623002</v>
      </c>
      <c r="J83">
        <f t="shared" si="25"/>
        <v>43.621403159870702</v>
      </c>
      <c r="K83">
        <f t="shared" si="26"/>
        <v>40.8710702447123</v>
      </c>
      <c r="L83">
        <f t="shared" si="27"/>
        <v>42.812940732684403</v>
      </c>
      <c r="M83">
        <f t="shared" si="28"/>
        <v>36.085663246135098</v>
      </c>
      <c r="N83">
        <f t="shared" si="29"/>
        <v>33.935147861505399</v>
      </c>
      <c r="AA83" t="s">
        <v>1446</v>
      </c>
      <c r="AB83" t="s">
        <v>299</v>
      </c>
      <c r="AC83" t="s">
        <v>1447</v>
      </c>
      <c r="AD83" t="s">
        <v>1448</v>
      </c>
      <c r="AE83">
        <v>25.174090490018799</v>
      </c>
      <c r="AF83">
        <v>51.317999999999998</v>
      </c>
      <c r="AG83">
        <v>146416</v>
      </c>
      <c r="BA83" t="s">
        <v>1446</v>
      </c>
      <c r="BB83" t="s">
        <v>299</v>
      </c>
      <c r="BC83" t="s">
        <v>1447</v>
      </c>
      <c r="BD83" t="s">
        <v>1450</v>
      </c>
      <c r="BE83">
        <v>24.077224033927301</v>
      </c>
      <c r="BF83">
        <v>47.863500000000002</v>
      </c>
      <c r="BG83">
        <v>146059</v>
      </c>
      <c r="CA83" t="s">
        <v>1446</v>
      </c>
      <c r="CB83" t="s">
        <v>299</v>
      </c>
      <c r="CC83" t="s">
        <v>1447</v>
      </c>
      <c r="CD83" t="s">
        <v>1451</v>
      </c>
      <c r="CE83">
        <v>24.851268665527702</v>
      </c>
      <c r="CF83">
        <v>48.356999999999999</v>
      </c>
      <c r="CG83">
        <v>145453</v>
      </c>
      <c r="DA83" t="s">
        <v>1446</v>
      </c>
      <c r="DB83" t="s">
        <v>299</v>
      </c>
      <c r="DC83" t="s">
        <v>1447</v>
      </c>
      <c r="DD83" t="s">
        <v>1452</v>
      </c>
      <c r="DE83">
        <v>21.360451472364701</v>
      </c>
      <c r="DF83">
        <v>40.363500000000002</v>
      </c>
      <c r="DG83">
        <v>144851</v>
      </c>
      <c r="EA83" t="s">
        <v>1446</v>
      </c>
      <c r="EB83" t="s">
        <v>299</v>
      </c>
      <c r="EC83" t="s">
        <v>1447</v>
      </c>
      <c r="ED83" t="s">
        <v>1453</v>
      </c>
      <c r="EE83">
        <v>21.9114850807706</v>
      </c>
      <c r="EF83">
        <v>40.344000000000001</v>
      </c>
      <c r="EG83">
        <v>144406</v>
      </c>
      <c r="FA83" t="s">
        <v>1446</v>
      </c>
      <c r="FB83" t="s">
        <v>299</v>
      </c>
      <c r="FC83" t="s">
        <v>1447</v>
      </c>
      <c r="FD83" t="s">
        <v>1454</v>
      </c>
      <c r="FE83">
        <v>23.048007391548701</v>
      </c>
      <c r="FF83">
        <v>41.383000000000003</v>
      </c>
      <c r="FG83">
        <v>144109</v>
      </c>
      <c r="GA83" t="s">
        <v>1446</v>
      </c>
      <c r="GB83" t="s">
        <v>299</v>
      </c>
      <c r="GC83" t="s">
        <v>1447</v>
      </c>
      <c r="GD83" t="s">
        <v>1455</v>
      </c>
      <c r="GE83">
        <v>25.576741640860199</v>
      </c>
      <c r="GF83">
        <v>44.37</v>
      </c>
      <c r="GG83">
        <v>143829</v>
      </c>
      <c r="HA83" t="s">
        <v>1446</v>
      </c>
      <c r="HB83" t="s">
        <v>299</v>
      </c>
      <c r="HC83" t="s">
        <v>1447</v>
      </c>
      <c r="HD83" t="s">
        <v>1456</v>
      </c>
      <c r="HE83">
        <v>25.125537237922799</v>
      </c>
      <c r="HF83">
        <v>42.47289</v>
      </c>
      <c r="HG83">
        <v>143548</v>
      </c>
      <c r="IA83" t="s">
        <v>1446</v>
      </c>
      <c r="IB83" t="s">
        <v>299</v>
      </c>
      <c r="IC83" t="s">
        <v>1447</v>
      </c>
      <c r="ID83" t="s">
        <v>1457</v>
      </c>
      <c r="IE83">
        <v>24.8201272678576</v>
      </c>
      <c r="IF83">
        <v>40.09834</v>
      </c>
      <c r="IG83">
        <v>143029</v>
      </c>
      <c r="JA83" t="s">
        <v>1446</v>
      </c>
      <c r="JB83" t="s">
        <v>299</v>
      </c>
      <c r="JC83" t="s">
        <v>1447</v>
      </c>
      <c r="JD83" t="s">
        <v>1458</v>
      </c>
      <c r="JE83">
        <v>27.9360354309723</v>
      </c>
      <c r="JF83">
        <v>44.497570000000003</v>
      </c>
      <c r="JG83">
        <v>142343</v>
      </c>
    </row>
    <row r="84" spans="2:267"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0"/>
        <v>37.1741981607165</v>
      </c>
      <c r="F84">
        <f t="shared" si="21"/>
        <v>38.253167530211499</v>
      </c>
      <c r="G84">
        <f t="shared" si="22"/>
        <v>40.171710643717901</v>
      </c>
      <c r="H84">
        <f t="shared" si="23"/>
        <v>40.393574210652098</v>
      </c>
      <c r="I84">
        <f t="shared" si="24"/>
        <v>36.752411137347501</v>
      </c>
      <c r="J84">
        <f t="shared" si="25"/>
        <v>35.811576610801403</v>
      </c>
      <c r="K84">
        <f t="shared" si="26"/>
        <v>30.216749111036599</v>
      </c>
      <c r="L84">
        <f t="shared" si="27"/>
        <v>27.260281170832801</v>
      </c>
      <c r="M84">
        <f t="shared" si="28"/>
        <v>25.283080499024699</v>
      </c>
      <c r="N84">
        <f t="shared" si="29"/>
        <v>27.190980027091801</v>
      </c>
      <c r="AA84" t="s">
        <v>1446</v>
      </c>
      <c r="AB84" t="s">
        <v>97</v>
      </c>
      <c r="AC84" t="s">
        <v>1447</v>
      </c>
      <c r="AD84" t="s">
        <v>1448</v>
      </c>
      <c r="AE84">
        <v>22.0960593676663</v>
      </c>
      <c r="AF84">
        <v>68.233500000000006</v>
      </c>
      <c r="AG84">
        <v>271562</v>
      </c>
      <c r="BA84" t="s">
        <v>1446</v>
      </c>
      <c r="BB84" t="s">
        <v>97</v>
      </c>
      <c r="BC84" t="s">
        <v>1447</v>
      </c>
      <c r="BD84" t="s">
        <v>1450</v>
      </c>
      <c r="BE84">
        <v>24.487921659994999</v>
      </c>
      <c r="BF84">
        <v>74.720500000000001</v>
      </c>
      <c r="BG84">
        <v>271259</v>
      </c>
      <c r="CA84" t="s">
        <v>1446</v>
      </c>
      <c r="CB84" t="s">
        <v>97</v>
      </c>
      <c r="CC84" t="s">
        <v>1447</v>
      </c>
      <c r="CD84" t="s">
        <v>1451</v>
      </c>
      <c r="CE84">
        <v>24.500052103872701</v>
      </c>
      <c r="CF84">
        <v>73.200999999999993</v>
      </c>
      <c r="CG84">
        <v>270484</v>
      </c>
      <c r="DA84" t="s">
        <v>1446</v>
      </c>
      <c r="DB84" t="s">
        <v>97</v>
      </c>
      <c r="DC84" t="s">
        <v>1447</v>
      </c>
      <c r="DD84" t="s">
        <v>1452</v>
      </c>
      <c r="DE84">
        <v>24.3555367442546</v>
      </c>
      <c r="DF84">
        <v>71.227000000000004</v>
      </c>
      <c r="DG84">
        <v>268617</v>
      </c>
      <c r="EA84" t="s">
        <v>1446</v>
      </c>
      <c r="EB84" t="s">
        <v>97</v>
      </c>
      <c r="EC84" t="s">
        <v>1447</v>
      </c>
      <c r="ED84" t="s">
        <v>1453</v>
      </c>
      <c r="EE84">
        <v>24.140186351361599</v>
      </c>
      <c r="EF84">
        <v>68.220500000000001</v>
      </c>
      <c r="EG84">
        <v>266167</v>
      </c>
      <c r="FA84" t="s">
        <v>1446</v>
      </c>
      <c r="FB84" t="s">
        <v>97</v>
      </c>
      <c r="FC84" t="s">
        <v>1447</v>
      </c>
      <c r="FD84" t="s">
        <v>1454</v>
      </c>
      <c r="FE84">
        <v>27.485437476786501</v>
      </c>
      <c r="FF84">
        <v>75.162000000000006</v>
      </c>
      <c r="FG84">
        <v>264100</v>
      </c>
      <c r="GA84" t="s">
        <v>1446</v>
      </c>
      <c r="GB84" t="s">
        <v>97</v>
      </c>
      <c r="GC84" t="s">
        <v>1447</v>
      </c>
      <c r="GD84" t="s">
        <v>1455</v>
      </c>
      <c r="GE84">
        <v>29.0389956875817</v>
      </c>
      <c r="GF84">
        <v>77.123000000000005</v>
      </c>
      <c r="GG84">
        <v>262456</v>
      </c>
      <c r="HA84" t="s">
        <v>1446</v>
      </c>
      <c r="HB84" t="s">
        <v>97</v>
      </c>
      <c r="HC84" t="s">
        <v>1447</v>
      </c>
      <c r="HD84" t="s">
        <v>1456</v>
      </c>
      <c r="HE84">
        <v>33.657435357535903</v>
      </c>
      <c r="HF84">
        <v>88.280619999999999</v>
      </c>
      <c r="HG84">
        <v>260773</v>
      </c>
      <c r="IA84" t="s">
        <v>1446</v>
      </c>
      <c r="IB84" t="s">
        <v>97</v>
      </c>
      <c r="IC84" t="s">
        <v>1447</v>
      </c>
      <c r="ID84" t="s">
        <v>1457</v>
      </c>
      <c r="IE84">
        <v>31.084269763476399</v>
      </c>
      <c r="IF84">
        <v>80.722679999999997</v>
      </c>
      <c r="IG84">
        <v>259195</v>
      </c>
      <c r="JA84" t="s">
        <v>1446</v>
      </c>
      <c r="JB84" t="s">
        <v>97</v>
      </c>
      <c r="JC84" t="s">
        <v>1447</v>
      </c>
      <c r="JD84" t="s">
        <v>1458</v>
      </c>
      <c r="JE84">
        <v>33.368006311204503</v>
      </c>
      <c r="JF84">
        <v>86.289140000000003</v>
      </c>
      <c r="JG84">
        <v>258218</v>
      </c>
    </row>
    <row r="85" spans="2:267"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0"/>
        <v>39.416184188264602</v>
      </c>
      <c r="F85">
        <f t="shared" si="21"/>
        <v>37.099573882950097</v>
      </c>
      <c r="G85">
        <f t="shared" si="22"/>
        <v>35.639581899156397</v>
      </c>
      <c r="H85">
        <f t="shared" si="23"/>
        <v>36.286016220456602</v>
      </c>
      <c r="I85">
        <f t="shared" si="24"/>
        <v>38.388536556937296</v>
      </c>
      <c r="J85">
        <f t="shared" si="25"/>
        <v>37.960325366538697</v>
      </c>
      <c r="K85">
        <f t="shared" si="26"/>
        <v>34.656236514490999</v>
      </c>
      <c r="L85">
        <f t="shared" si="27"/>
        <v>33.543100514597498</v>
      </c>
      <c r="M85">
        <f t="shared" si="28"/>
        <v>31.347051286244302</v>
      </c>
      <c r="N85">
        <f t="shared" si="29"/>
        <v>31.6061606203418</v>
      </c>
      <c r="AA85" t="s">
        <v>1446</v>
      </c>
      <c r="AB85" t="s">
        <v>130</v>
      </c>
      <c r="AC85" t="s">
        <v>1447</v>
      </c>
      <c r="AD85" t="s">
        <v>1448</v>
      </c>
      <c r="AE85">
        <v>36.9097639486967</v>
      </c>
      <c r="AF85">
        <v>98.11</v>
      </c>
      <c r="AG85">
        <v>254412</v>
      </c>
      <c r="BA85" t="s">
        <v>1446</v>
      </c>
      <c r="BB85" t="s">
        <v>130</v>
      </c>
      <c r="BC85" t="s">
        <v>1447</v>
      </c>
      <c r="BD85" t="s">
        <v>1450</v>
      </c>
      <c r="BE85">
        <v>41.073360080326403</v>
      </c>
      <c r="BF85">
        <v>107.5775</v>
      </c>
      <c r="BG85">
        <v>255166</v>
      </c>
      <c r="CA85" t="s">
        <v>1446</v>
      </c>
      <c r="CB85" t="s">
        <v>130</v>
      </c>
      <c r="CC85" t="s">
        <v>1447</v>
      </c>
      <c r="CD85" t="s">
        <v>1451</v>
      </c>
      <c r="CE85">
        <v>42.842780656986299</v>
      </c>
      <c r="CF85">
        <v>109.623</v>
      </c>
      <c r="CG85">
        <v>254539</v>
      </c>
      <c r="DA85" t="s">
        <v>1446</v>
      </c>
      <c r="DB85" t="s">
        <v>130</v>
      </c>
      <c r="DC85" t="s">
        <v>1447</v>
      </c>
      <c r="DD85" t="s">
        <v>1452</v>
      </c>
      <c r="DE85">
        <v>41.130405151120002</v>
      </c>
      <c r="DF85">
        <v>101.59050000000001</v>
      </c>
      <c r="DG85">
        <v>253211</v>
      </c>
      <c r="EA85" t="s">
        <v>1446</v>
      </c>
      <c r="EB85" t="s">
        <v>130</v>
      </c>
      <c r="EC85" t="s">
        <v>1447</v>
      </c>
      <c r="ED85" t="s">
        <v>1453</v>
      </c>
      <c r="EE85">
        <v>37.032309275346798</v>
      </c>
      <c r="EF85">
        <v>88.162000000000006</v>
      </c>
      <c r="EG85">
        <v>251322</v>
      </c>
      <c r="FA85" t="s">
        <v>1446</v>
      </c>
      <c r="FB85" t="s">
        <v>130</v>
      </c>
      <c r="FC85" t="s">
        <v>1447</v>
      </c>
      <c r="FD85" t="s">
        <v>1454</v>
      </c>
      <c r="FE85">
        <v>35.103617221319197</v>
      </c>
      <c r="FF85">
        <v>81.129499999999993</v>
      </c>
      <c r="FG85">
        <v>249896</v>
      </c>
      <c r="GA85" t="s">
        <v>1446</v>
      </c>
      <c r="GB85" t="s">
        <v>130</v>
      </c>
      <c r="GC85" t="s">
        <v>1447</v>
      </c>
      <c r="GD85" t="s">
        <v>1455</v>
      </c>
      <c r="GE85">
        <v>33.479180803603199</v>
      </c>
      <c r="GF85">
        <v>76.688000000000002</v>
      </c>
      <c r="GG85">
        <v>248890</v>
      </c>
      <c r="HA85" t="s">
        <v>1446</v>
      </c>
      <c r="HB85" t="s">
        <v>130</v>
      </c>
      <c r="HC85" t="s">
        <v>1447</v>
      </c>
      <c r="HD85" t="s">
        <v>1456</v>
      </c>
      <c r="HE85">
        <v>36.2385076647315</v>
      </c>
      <c r="HF85">
        <v>81.364180000000005</v>
      </c>
      <c r="HG85">
        <v>247798</v>
      </c>
      <c r="IA85" t="s">
        <v>1446</v>
      </c>
      <c r="IB85" t="s">
        <v>130</v>
      </c>
      <c r="IC85" t="s">
        <v>1447</v>
      </c>
      <c r="ID85" t="s">
        <v>1457</v>
      </c>
      <c r="IE85">
        <v>41.804452088052898</v>
      </c>
      <c r="IF85">
        <v>91.875969999999995</v>
      </c>
      <c r="IG85">
        <v>246805</v>
      </c>
      <c r="JA85" t="s">
        <v>1446</v>
      </c>
      <c r="JB85" t="s">
        <v>130</v>
      </c>
      <c r="JC85" t="s">
        <v>1447</v>
      </c>
      <c r="JD85" t="s">
        <v>1458</v>
      </c>
      <c r="JE85">
        <v>42.670402638187497</v>
      </c>
      <c r="JF85">
        <v>92.296090000000007</v>
      </c>
      <c r="JG85">
        <v>245385</v>
      </c>
    </row>
    <row r="86" spans="2:267"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0"/>
        <v>27.762625377222101</v>
      </c>
      <c r="F86">
        <f t="shared" si="21"/>
        <v>26.546744626216199</v>
      </c>
      <c r="G86">
        <f t="shared" si="22"/>
        <v>29.5340343685614</v>
      </c>
      <c r="H86">
        <f t="shared" si="23"/>
        <v>29.366283054112301</v>
      </c>
      <c r="I86">
        <f t="shared" si="24"/>
        <v>28.835062297177998</v>
      </c>
      <c r="J86">
        <f t="shared" si="25"/>
        <v>25.7211006974165</v>
      </c>
      <c r="K86">
        <f t="shared" si="26"/>
        <v>24.1808587084994</v>
      </c>
      <c r="L86">
        <f t="shared" si="27"/>
        <v>22.885466693198602</v>
      </c>
      <c r="M86">
        <f t="shared" si="28"/>
        <v>21.893193318486901</v>
      </c>
      <c r="N86">
        <f t="shared" si="29"/>
        <v>22.868149368746501</v>
      </c>
      <c r="AA86" t="s">
        <v>1446</v>
      </c>
      <c r="AB86" t="s">
        <v>156</v>
      </c>
      <c r="AC86" t="s">
        <v>1447</v>
      </c>
      <c r="AD86" t="s">
        <v>1448</v>
      </c>
      <c r="AE86">
        <v>18.3557004780508</v>
      </c>
      <c r="AF86">
        <v>60.779000000000003</v>
      </c>
      <c r="AG86">
        <v>270288</v>
      </c>
      <c r="BA86" t="s">
        <v>1446</v>
      </c>
      <c r="BB86" t="s">
        <v>156</v>
      </c>
      <c r="BC86" t="s">
        <v>1447</v>
      </c>
      <c r="BD86" t="s">
        <v>1450</v>
      </c>
      <c r="BE86">
        <v>19.046307832705899</v>
      </c>
      <c r="BF86">
        <v>61.726999999999997</v>
      </c>
      <c r="BG86">
        <v>269497</v>
      </c>
      <c r="CA86" t="s">
        <v>1446</v>
      </c>
      <c r="CB86" t="s">
        <v>156</v>
      </c>
      <c r="CC86" t="s">
        <v>1447</v>
      </c>
      <c r="CD86" t="s">
        <v>1451</v>
      </c>
      <c r="CE86">
        <v>20.957154775984399</v>
      </c>
      <c r="CF86">
        <v>66.200999999999993</v>
      </c>
      <c r="CG86">
        <v>268199</v>
      </c>
      <c r="DA86" t="s">
        <v>1446</v>
      </c>
      <c r="DB86" t="s">
        <v>156</v>
      </c>
      <c r="DC86" t="s">
        <v>1447</v>
      </c>
      <c r="DD86" t="s">
        <v>1452</v>
      </c>
      <c r="DE86">
        <v>24.614556615718499</v>
      </c>
      <c r="DF86">
        <v>75.668499999999995</v>
      </c>
      <c r="DG86">
        <v>266742</v>
      </c>
      <c r="EA86" t="s">
        <v>1446</v>
      </c>
      <c r="EB86" t="s">
        <v>156</v>
      </c>
      <c r="EC86" t="s">
        <v>1447</v>
      </c>
      <c r="ED86" t="s">
        <v>1453</v>
      </c>
      <c r="EE86">
        <v>23.4116209971566</v>
      </c>
      <c r="EF86">
        <v>70.707499999999996</v>
      </c>
      <c r="EG86">
        <v>265218</v>
      </c>
      <c r="FA86" t="s">
        <v>1446</v>
      </c>
      <c r="FB86" t="s">
        <v>156</v>
      </c>
      <c r="FC86" t="s">
        <v>1447</v>
      </c>
      <c r="FD86" t="s">
        <v>1454</v>
      </c>
      <c r="FE86">
        <v>22.762686559870101</v>
      </c>
      <c r="FF86">
        <v>67.713999999999999</v>
      </c>
      <c r="FG86">
        <v>263582</v>
      </c>
      <c r="GA86" t="s">
        <v>1446</v>
      </c>
      <c r="GB86" t="s">
        <v>156</v>
      </c>
      <c r="GC86" t="s">
        <v>1447</v>
      </c>
      <c r="GD86" t="s">
        <v>1455</v>
      </c>
      <c r="GE86">
        <v>24.066975039539599</v>
      </c>
      <c r="GF86">
        <v>69.700999999999993</v>
      </c>
      <c r="GG86">
        <v>261338</v>
      </c>
      <c r="HA86" t="s">
        <v>1446</v>
      </c>
      <c r="HB86" t="s">
        <v>156</v>
      </c>
      <c r="HC86" t="s">
        <v>1447</v>
      </c>
      <c r="HD86" t="s">
        <v>1456</v>
      </c>
      <c r="HE86">
        <v>22.493664635816401</v>
      </c>
      <c r="HF86">
        <v>63.569510000000001</v>
      </c>
      <c r="HG86">
        <v>259170</v>
      </c>
      <c r="IA86" t="s">
        <v>1446</v>
      </c>
      <c r="IB86" t="s">
        <v>156</v>
      </c>
      <c r="IC86" t="s">
        <v>1447</v>
      </c>
      <c r="ID86" t="s">
        <v>1457</v>
      </c>
      <c r="IE86">
        <v>22.493092491393799</v>
      </c>
      <c r="IF86">
        <v>62.39969</v>
      </c>
      <c r="IG86">
        <v>256884</v>
      </c>
      <c r="JA86" t="s">
        <v>1446</v>
      </c>
      <c r="JB86" t="s">
        <v>156</v>
      </c>
      <c r="JC86" t="s">
        <v>1447</v>
      </c>
      <c r="JD86" t="s">
        <v>1458</v>
      </c>
      <c r="JE86">
        <v>20.059898974461099</v>
      </c>
      <c r="JF86">
        <v>55.203980000000001</v>
      </c>
      <c r="JG86">
        <v>254956</v>
      </c>
    </row>
    <row r="87" spans="2:267"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0"/>
        <v>38.494311108258998</v>
      </c>
      <c r="F87">
        <f t="shared" si="21"/>
        <v>35.257272906342202</v>
      </c>
      <c r="G87">
        <f t="shared" si="22"/>
        <v>33.826120399835297</v>
      </c>
      <c r="H87">
        <f t="shared" si="23"/>
        <v>30.276047931834601</v>
      </c>
      <c r="I87">
        <f t="shared" si="24"/>
        <v>28.122376508496899</v>
      </c>
      <c r="J87">
        <f t="shared" si="25"/>
        <v>26.503181832442301</v>
      </c>
      <c r="K87">
        <f t="shared" si="26"/>
        <v>26.203988947634901</v>
      </c>
      <c r="L87">
        <f t="shared" si="27"/>
        <v>27.573897926114402</v>
      </c>
      <c r="M87">
        <f t="shared" si="28"/>
        <v>27.3187727180221</v>
      </c>
      <c r="N87">
        <f t="shared" si="29"/>
        <v>27.520811613921399</v>
      </c>
      <c r="AA87" t="s">
        <v>1446</v>
      </c>
      <c r="AB87" t="s">
        <v>217</v>
      </c>
      <c r="AC87" t="s">
        <v>1447</v>
      </c>
      <c r="AD87" t="s">
        <v>1448</v>
      </c>
      <c r="AE87">
        <v>20.692449529627002</v>
      </c>
      <c r="AF87">
        <v>72.720500000000001</v>
      </c>
      <c r="AG87">
        <v>243167</v>
      </c>
      <c r="BA87" t="s">
        <v>1446</v>
      </c>
      <c r="BB87" t="s">
        <v>217</v>
      </c>
      <c r="BC87" t="s">
        <v>1447</v>
      </c>
      <c r="BD87" t="s">
        <v>1450</v>
      </c>
      <c r="BE87">
        <v>18.744338001047499</v>
      </c>
      <c r="BF87">
        <v>64.259500000000003</v>
      </c>
      <c r="BG87">
        <v>242111</v>
      </c>
      <c r="CA87" t="s">
        <v>1446</v>
      </c>
      <c r="CB87" t="s">
        <v>217</v>
      </c>
      <c r="CC87" t="s">
        <v>1447</v>
      </c>
      <c r="CD87" t="s">
        <v>1451</v>
      </c>
      <c r="CE87">
        <v>19.757322117827499</v>
      </c>
      <c r="CF87">
        <v>65.759500000000003</v>
      </c>
      <c r="CG87">
        <v>240350</v>
      </c>
      <c r="DA87" t="s">
        <v>1446</v>
      </c>
      <c r="DB87" t="s">
        <v>217</v>
      </c>
      <c r="DC87" t="s">
        <v>1447</v>
      </c>
      <c r="DD87" t="s">
        <v>1452</v>
      </c>
      <c r="DE87">
        <v>20.445203956388902</v>
      </c>
      <c r="DF87">
        <v>67.766000000000005</v>
      </c>
      <c r="DG87">
        <v>238080</v>
      </c>
      <c r="EA87" t="s">
        <v>1446</v>
      </c>
      <c r="EB87" t="s">
        <v>217</v>
      </c>
      <c r="EC87" t="s">
        <v>1447</v>
      </c>
      <c r="ED87" t="s">
        <v>1453</v>
      </c>
      <c r="EE87">
        <v>23.0665800931388</v>
      </c>
      <c r="EF87">
        <v>74.700999999999993</v>
      </c>
      <c r="EG87">
        <v>235588</v>
      </c>
      <c r="FA87" t="s">
        <v>1446</v>
      </c>
      <c r="FB87" t="s">
        <v>217</v>
      </c>
      <c r="FC87" t="s">
        <v>1447</v>
      </c>
      <c r="FD87" t="s">
        <v>1454</v>
      </c>
      <c r="FE87">
        <v>24.808199147881702</v>
      </c>
      <c r="FF87">
        <v>78.174999999999997</v>
      </c>
      <c r="FG87">
        <v>233667</v>
      </c>
      <c r="GA87" t="s">
        <v>1446</v>
      </c>
      <c r="GB87" t="s">
        <v>217</v>
      </c>
      <c r="GC87" t="s">
        <v>1447</v>
      </c>
      <c r="GD87" t="s">
        <v>1455</v>
      </c>
      <c r="GE87">
        <v>25.8702918189699</v>
      </c>
      <c r="GF87">
        <v>80.129499999999993</v>
      </c>
      <c r="GG87">
        <v>232244</v>
      </c>
      <c r="HA87" t="s">
        <v>1446</v>
      </c>
      <c r="HB87" t="s">
        <v>217</v>
      </c>
      <c r="HC87" t="s">
        <v>1447</v>
      </c>
      <c r="HD87" t="s">
        <v>1456</v>
      </c>
      <c r="HE87">
        <v>28.631478778862</v>
      </c>
      <c r="HF87">
        <v>87.426680000000005</v>
      </c>
      <c r="HG87">
        <v>231700</v>
      </c>
      <c r="IA87" t="s">
        <v>1446</v>
      </c>
      <c r="IB87" t="s">
        <v>217</v>
      </c>
      <c r="IC87" t="s">
        <v>1447</v>
      </c>
      <c r="ID87" t="s">
        <v>1457</v>
      </c>
      <c r="IE87">
        <v>30.998890651888502</v>
      </c>
      <c r="IF87">
        <v>92.938910000000007</v>
      </c>
      <c r="IG87">
        <v>230989</v>
      </c>
      <c r="JA87" t="s">
        <v>1446</v>
      </c>
      <c r="JB87" t="s">
        <v>217</v>
      </c>
      <c r="JC87" t="s">
        <v>1447</v>
      </c>
      <c r="JD87" t="s">
        <v>1458</v>
      </c>
      <c r="JE87">
        <v>32.588147252655702</v>
      </c>
      <c r="JF87">
        <v>97.022090000000006</v>
      </c>
      <c r="JG87">
        <v>230558</v>
      </c>
    </row>
    <row r="88" spans="2:267"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0"/>
        <v>32.023095681623097</v>
      </c>
      <c r="F88">
        <f t="shared" si="21"/>
        <v>30.8405238665522</v>
      </c>
      <c r="G88">
        <f t="shared" si="22"/>
        <v>31.424024388225099</v>
      </c>
      <c r="H88">
        <f t="shared" si="23"/>
        <v>31.208610219055899</v>
      </c>
      <c r="I88">
        <f t="shared" si="24"/>
        <v>31.863334462371999</v>
      </c>
      <c r="J88">
        <f t="shared" si="25"/>
        <v>34.315488344603203</v>
      </c>
      <c r="K88">
        <f t="shared" si="26"/>
        <v>30.8840337060122</v>
      </c>
      <c r="L88">
        <f t="shared" si="27"/>
        <v>31.156238773738</v>
      </c>
      <c r="M88">
        <f t="shared" si="28"/>
        <v>29.465294336329499</v>
      </c>
      <c r="N88">
        <f t="shared" si="29"/>
        <v>29.753578166727198</v>
      </c>
      <c r="AA88" t="s">
        <v>1446</v>
      </c>
      <c r="AB88" t="s">
        <v>296</v>
      </c>
      <c r="AC88" t="s">
        <v>1447</v>
      </c>
      <c r="AD88" t="s">
        <v>1448</v>
      </c>
      <c r="AE88">
        <v>20.080900908099</v>
      </c>
      <c r="AF88">
        <v>109.1555</v>
      </c>
      <c r="AG88">
        <v>422924</v>
      </c>
      <c r="BA88" t="s">
        <v>1446</v>
      </c>
      <c r="BB88" t="s">
        <v>296</v>
      </c>
      <c r="BC88" t="s">
        <v>1447</v>
      </c>
      <c r="BD88" t="s">
        <v>1450</v>
      </c>
      <c r="BE88">
        <v>20.352211754943301</v>
      </c>
      <c r="BF88">
        <v>108.623</v>
      </c>
      <c r="BG88">
        <v>421128</v>
      </c>
      <c r="CA88" t="s">
        <v>1446</v>
      </c>
      <c r="CB88" t="s">
        <v>296</v>
      </c>
      <c r="CC88" t="s">
        <v>1447</v>
      </c>
      <c r="CD88" t="s">
        <v>1451</v>
      </c>
      <c r="CE88">
        <v>19.874471226745801</v>
      </c>
      <c r="CF88">
        <v>104.11</v>
      </c>
      <c r="CG88">
        <v>418819</v>
      </c>
      <c r="DA88" t="s">
        <v>1446</v>
      </c>
      <c r="DB88" t="s">
        <v>296</v>
      </c>
      <c r="DC88" t="s">
        <v>1447</v>
      </c>
      <c r="DD88" t="s">
        <v>1452</v>
      </c>
      <c r="DE88">
        <v>16.932891270108499</v>
      </c>
      <c r="DF88">
        <v>86.584000000000003</v>
      </c>
      <c r="DG88">
        <v>415766</v>
      </c>
      <c r="EA88" t="s">
        <v>1446</v>
      </c>
      <c r="EB88" t="s">
        <v>296</v>
      </c>
      <c r="EC88" t="s">
        <v>1447</v>
      </c>
      <c r="ED88" t="s">
        <v>1453</v>
      </c>
      <c r="EE88">
        <v>16.795082028026702</v>
      </c>
      <c r="EF88">
        <v>83.135999999999996</v>
      </c>
      <c r="EG88">
        <v>411413</v>
      </c>
      <c r="FA88" t="s">
        <v>1446</v>
      </c>
      <c r="FB88" t="s">
        <v>296</v>
      </c>
      <c r="FC88" t="s">
        <v>1447</v>
      </c>
      <c r="FD88" t="s">
        <v>1454</v>
      </c>
      <c r="FE88">
        <v>17.533219430841001</v>
      </c>
      <c r="FF88">
        <v>84.207499999999996</v>
      </c>
      <c r="FG88">
        <v>406822</v>
      </c>
      <c r="GA88" t="s">
        <v>1446</v>
      </c>
      <c r="GB88" t="s">
        <v>296</v>
      </c>
      <c r="GC88" t="s">
        <v>1447</v>
      </c>
      <c r="GD88" t="s">
        <v>1455</v>
      </c>
      <c r="GE88">
        <v>20.2754473597955</v>
      </c>
      <c r="GF88">
        <v>93.688000000000002</v>
      </c>
      <c r="GG88">
        <v>402385</v>
      </c>
      <c r="HA88" t="s">
        <v>1446</v>
      </c>
      <c r="HB88" t="s">
        <v>296</v>
      </c>
      <c r="HC88" t="s">
        <v>1447</v>
      </c>
      <c r="HD88" t="s">
        <v>1456</v>
      </c>
      <c r="HE88">
        <v>21.479396623755001</v>
      </c>
      <c r="HF88">
        <v>97.509569999999997</v>
      </c>
      <c r="HG88">
        <v>398320</v>
      </c>
      <c r="IA88" t="s">
        <v>1446</v>
      </c>
      <c r="IB88" t="s">
        <v>296</v>
      </c>
      <c r="IC88" t="s">
        <v>1447</v>
      </c>
      <c r="ID88" t="s">
        <v>1457</v>
      </c>
      <c r="IE88">
        <v>22.610949358602799</v>
      </c>
      <c r="IF88">
        <v>100.80431</v>
      </c>
      <c r="IG88">
        <v>394512</v>
      </c>
      <c r="JA88" t="s">
        <v>1446</v>
      </c>
      <c r="JB88" t="s">
        <v>296</v>
      </c>
      <c r="JC88" t="s">
        <v>1447</v>
      </c>
      <c r="JD88" t="s">
        <v>1458</v>
      </c>
      <c r="JE88">
        <v>25.249789224073201</v>
      </c>
      <c r="JF88">
        <v>110.38983</v>
      </c>
      <c r="JG88">
        <v>392140</v>
      </c>
    </row>
    <row r="89" spans="2:267"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0"/>
        <v>37.117115312683097</v>
      </c>
      <c r="F89">
        <f t="shared" si="21"/>
        <v>33.724799452847698</v>
      </c>
      <c r="G89">
        <f t="shared" si="22"/>
        <v>32.119953073140003</v>
      </c>
      <c r="H89">
        <f t="shared" si="23"/>
        <v>34.391464142492403</v>
      </c>
      <c r="I89">
        <f t="shared" si="24"/>
        <v>34.5394014865294</v>
      </c>
      <c r="J89">
        <f t="shared" si="25"/>
        <v>34.927242311002097</v>
      </c>
      <c r="K89">
        <f t="shared" si="26"/>
        <v>32.870802155793001</v>
      </c>
      <c r="L89">
        <f t="shared" si="27"/>
        <v>34.472421733007202</v>
      </c>
      <c r="M89">
        <f t="shared" si="28"/>
        <v>32.8480495941266</v>
      </c>
      <c r="N89">
        <f t="shared" si="29"/>
        <v>33.461081897009898</v>
      </c>
      <c r="AA89" t="s">
        <v>1446</v>
      </c>
      <c r="AB89" t="s">
        <v>21</v>
      </c>
      <c r="AC89" t="s">
        <v>1447</v>
      </c>
      <c r="AD89" t="s">
        <v>1448</v>
      </c>
      <c r="AE89">
        <v>27.812415979265602</v>
      </c>
      <c r="AF89">
        <v>128.99299999999999</v>
      </c>
      <c r="AG89">
        <v>513719</v>
      </c>
      <c r="BA89" t="s">
        <v>1446</v>
      </c>
      <c r="BB89" t="s">
        <v>21</v>
      </c>
      <c r="BC89" t="s">
        <v>1447</v>
      </c>
      <c r="BD89" t="s">
        <v>1450</v>
      </c>
      <c r="BE89">
        <v>29.002898798471499</v>
      </c>
      <c r="BF89">
        <v>132.96700000000001</v>
      </c>
      <c r="BG89">
        <v>510874</v>
      </c>
      <c r="CA89" t="s">
        <v>1446</v>
      </c>
      <c r="CB89" t="s">
        <v>21</v>
      </c>
      <c r="CC89" t="s">
        <v>1447</v>
      </c>
      <c r="CD89" t="s">
        <v>1451</v>
      </c>
      <c r="CE89">
        <v>27.824164459357601</v>
      </c>
      <c r="CF89">
        <v>124.99299999999999</v>
      </c>
      <c r="CG89">
        <v>507287</v>
      </c>
      <c r="DA89" t="s">
        <v>1446</v>
      </c>
      <c r="DB89" t="s">
        <v>21</v>
      </c>
      <c r="DC89" t="s">
        <v>1447</v>
      </c>
      <c r="DD89" t="s">
        <v>1452</v>
      </c>
      <c r="DE89">
        <v>28.235658376286299</v>
      </c>
      <c r="DF89">
        <v>124.9995</v>
      </c>
      <c r="DG89">
        <v>503634</v>
      </c>
      <c r="EA89" t="s">
        <v>1446</v>
      </c>
      <c r="EB89" t="s">
        <v>21</v>
      </c>
      <c r="EC89" t="s">
        <v>1447</v>
      </c>
      <c r="ED89" t="s">
        <v>1453</v>
      </c>
      <c r="EE89">
        <v>28.9073333144913</v>
      </c>
      <c r="EF89">
        <v>125.032</v>
      </c>
      <c r="EG89">
        <v>498677</v>
      </c>
      <c r="FA89" t="s">
        <v>1446</v>
      </c>
      <c r="FB89" t="s">
        <v>21</v>
      </c>
      <c r="FC89" t="s">
        <v>1447</v>
      </c>
      <c r="FD89" t="s">
        <v>1454</v>
      </c>
      <c r="FE89">
        <v>29.2131450346645</v>
      </c>
      <c r="FF89">
        <v>124.0515</v>
      </c>
      <c r="FG89">
        <v>493730</v>
      </c>
      <c r="GA89" t="s">
        <v>1446</v>
      </c>
      <c r="GB89" t="s">
        <v>21</v>
      </c>
      <c r="GC89" t="s">
        <v>1447</v>
      </c>
      <c r="GD89" t="s">
        <v>1455</v>
      </c>
      <c r="GE89">
        <v>30.172080732202399</v>
      </c>
      <c r="GF89">
        <v>124.532</v>
      </c>
      <c r="GG89">
        <v>488687</v>
      </c>
      <c r="HA89" t="s">
        <v>1446</v>
      </c>
      <c r="HB89" t="s">
        <v>21</v>
      </c>
      <c r="HC89" t="s">
        <v>1447</v>
      </c>
      <c r="HD89" t="s">
        <v>1456</v>
      </c>
      <c r="HE89">
        <v>32.945489303678102</v>
      </c>
      <c r="HF89">
        <v>133.99741</v>
      </c>
      <c r="HG89">
        <v>484742</v>
      </c>
      <c r="IA89" t="s">
        <v>1446</v>
      </c>
      <c r="IB89" t="s">
        <v>21</v>
      </c>
      <c r="IC89" t="s">
        <v>1447</v>
      </c>
      <c r="ID89" t="s">
        <v>1457</v>
      </c>
      <c r="IE89">
        <v>33.855428361826597</v>
      </c>
      <c r="IF89">
        <v>135.62610000000001</v>
      </c>
      <c r="IG89">
        <v>482125</v>
      </c>
      <c r="JA89" t="s">
        <v>1446</v>
      </c>
      <c r="JB89" t="s">
        <v>21</v>
      </c>
      <c r="JC89" t="s">
        <v>1447</v>
      </c>
      <c r="JD89" t="s">
        <v>1458</v>
      </c>
      <c r="JE89">
        <v>34.8463634257104</v>
      </c>
      <c r="JF89">
        <v>138.27384000000001</v>
      </c>
      <c r="JG89">
        <v>480422</v>
      </c>
    </row>
    <row r="90" spans="2:267"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0"/>
        <v>52.378642527386603</v>
      </c>
      <c r="F90">
        <f t="shared" si="21"/>
        <v>48.0883836200045</v>
      </c>
      <c r="G90">
        <f t="shared" si="22"/>
        <v>41.772801799868901</v>
      </c>
      <c r="H90">
        <f t="shared" si="23"/>
        <v>43.157532653039901</v>
      </c>
      <c r="I90">
        <f t="shared" si="24"/>
        <v>39.464914563601901</v>
      </c>
      <c r="J90">
        <f t="shared" si="25"/>
        <v>37.774123986253699</v>
      </c>
      <c r="K90">
        <f t="shared" si="26"/>
        <v>33.529504897598201</v>
      </c>
      <c r="L90">
        <f t="shared" si="27"/>
        <v>34.588155004806701</v>
      </c>
      <c r="M90">
        <f t="shared" si="28"/>
        <v>33.6466204655054</v>
      </c>
      <c r="N90">
        <f t="shared" si="29"/>
        <v>30.404335985731102</v>
      </c>
      <c r="AA90" t="s">
        <v>1446</v>
      </c>
      <c r="AB90" t="s">
        <v>38</v>
      </c>
      <c r="AC90" t="s">
        <v>1447</v>
      </c>
      <c r="AD90" t="s">
        <v>1448</v>
      </c>
      <c r="AE90">
        <v>21.558225360162002</v>
      </c>
      <c r="AF90">
        <v>95.603499999999997</v>
      </c>
      <c r="AG90">
        <v>415789</v>
      </c>
      <c r="BA90" t="s">
        <v>1446</v>
      </c>
      <c r="BB90" t="s">
        <v>38</v>
      </c>
      <c r="BC90" t="s">
        <v>1447</v>
      </c>
      <c r="BD90" t="s">
        <v>1450</v>
      </c>
      <c r="BE90">
        <v>24.233052756257099</v>
      </c>
      <c r="BF90">
        <v>105.09699999999999</v>
      </c>
      <c r="BG90">
        <v>415585</v>
      </c>
      <c r="CA90" t="s">
        <v>1446</v>
      </c>
      <c r="CB90" t="s">
        <v>38</v>
      </c>
      <c r="CC90" t="s">
        <v>1447</v>
      </c>
      <c r="CD90" t="s">
        <v>1451</v>
      </c>
      <c r="CE90">
        <v>27.1937704316998</v>
      </c>
      <c r="CF90">
        <v>115.5515</v>
      </c>
      <c r="CG90">
        <v>415398</v>
      </c>
      <c r="DA90" t="s">
        <v>1446</v>
      </c>
      <c r="DB90" t="s">
        <v>38</v>
      </c>
      <c r="DC90" t="s">
        <v>1447</v>
      </c>
      <c r="DD90" t="s">
        <v>1452</v>
      </c>
      <c r="DE90">
        <v>24.718448984968401</v>
      </c>
      <c r="DF90">
        <v>102.584</v>
      </c>
      <c r="DG90">
        <v>414405</v>
      </c>
      <c r="EA90" t="s">
        <v>1446</v>
      </c>
      <c r="EB90" t="s">
        <v>38</v>
      </c>
      <c r="EC90" t="s">
        <v>1447</v>
      </c>
      <c r="ED90" t="s">
        <v>1453</v>
      </c>
      <c r="EE90">
        <v>25.890143750402601</v>
      </c>
      <c r="EF90">
        <v>103.55800000000001</v>
      </c>
      <c r="EG90">
        <v>412991</v>
      </c>
      <c r="FA90" t="s">
        <v>1446</v>
      </c>
      <c r="FB90" t="s">
        <v>38</v>
      </c>
      <c r="FC90" t="s">
        <v>1447</v>
      </c>
      <c r="FD90" t="s">
        <v>1454</v>
      </c>
      <c r="FE90">
        <v>24.216428548533798</v>
      </c>
      <c r="FF90">
        <v>94.629499999999993</v>
      </c>
      <c r="FG90">
        <v>411582</v>
      </c>
      <c r="GA90" t="s">
        <v>1446</v>
      </c>
      <c r="GB90" t="s">
        <v>38</v>
      </c>
      <c r="GC90" t="s">
        <v>1447</v>
      </c>
      <c r="GD90" t="s">
        <v>1455</v>
      </c>
      <c r="GE90">
        <v>28.063684422409001</v>
      </c>
      <c r="GF90">
        <v>104.62949999999999</v>
      </c>
      <c r="GG90">
        <v>409866</v>
      </c>
      <c r="HA90" t="s">
        <v>1446</v>
      </c>
      <c r="HB90" t="s">
        <v>38</v>
      </c>
      <c r="HC90" t="s">
        <v>1447</v>
      </c>
      <c r="HD90" t="s">
        <v>1456</v>
      </c>
      <c r="HE90">
        <v>29.627030035478601</v>
      </c>
      <c r="HF90">
        <v>105.75763000000001</v>
      </c>
      <c r="HG90">
        <v>407460</v>
      </c>
      <c r="IA90" t="s">
        <v>1446</v>
      </c>
      <c r="IB90" t="s">
        <v>38</v>
      </c>
      <c r="IC90" t="s">
        <v>1447</v>
      </c>
      <c r="ID90" t="s">
        <v>1457</v>
      </c>
      <c r="IE90">
        <v>31.383867511614898</v>
      </c>
      <c r="IF90">
        <v>108.71769999999999</v>
      </c>
      <c r="IG90">
        <v>404427</v>
      </c>
      <c r="JA90" t="s">
        <v>1446</v>
      </c>
      <c r="JB90" t="s">
        <v>38</v>
      </c>
      <c r="JC90" t="s">
        <v>1447</v>
      </c>
      <c r="JD90" t="s">
        <v>1458</v>
      </c>
      <c r="JE90">
        <v>31.981759279056899</v>
      </c>
      <c r="JF90">
        <v>108.45806</v>
      </c>
      <c r="JG90">
        <v>401461</v>
      </c>
    </row>
    <row r="91" spans="2:267"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0"/>
        <v>25.599187022873799</v>
      </c>
      <c r="F91">
        <f t="shared" si="21"/>
        <v>22.6222155335489</v>
      </c>
      <c r="G91">
        <f t="shared" si="22"/>
        <v>20.673902856422501</v>
      </c>
      <c r="H91">
        <f t="shared" si="23"/>
        <v>20.418317517468701</v>
      </c>
      <c r="I91">
        <f t="shared" si="24"/>
        <v>18.515147218664399</v>
      </c>
      <c r="J91">
        <f t="shared" si="25"/>
        <v>18.2983604739904</v>
      </c>
      <c r="K91">
        <f t="shared" si="26"/>
        <v>17.8334602835194</v>
      </c>
      <c r="L91">
        <f t="shared" si="27"/>
        <v>16.7989798275993</v>
      </c>
      <c r="M91">
        <f t="shared" si="28"/>
        <v>16.740932468681301</v>
      </c>
      <c r="N91">
        <f t="shared" si="29"/>
        <v>17.936454301871802</v>
      </c>
      <c r="AA91" t="s">
        <v>1446</v>
      </c>
      <c r="AB91" t="s">
        <v>41</v>
      </c>
      <c r="AC91" t="s">
        <v>1447</v>
      </c>
      <c r="AD91" t="s">
        <v>1448</v>
      </c>
      <c r="AE91">
        <v>23.774822959982298</v>
      </c>
      <c r="AF91">
        <v>49.350499999999997</v>
      </c>
      <c r="AG91">
        <v>207044</v>
      </c>
      <c r="BA91" t="s">
        <v>1446</v>
      </c>
      <c r="BB91" t="s">
        <v>41</v>
      </c>
      <c r="BC91" t="s">
        <v>1447</v>
      </c>
      <c r="BD91" t="s">
        <v>1450</v>
      </c>
      <c r="BE91">
        <v>21.4913093842449</v>
      </c>
      <c r="BF91">
        <v>44.383000000000003</v>
      </c>
      <c r="BG91">
        <v>206948</v>
      </c>
      <c r="CA91" t="s">
        <v>1446</v>
      </c>
      <c r="CB91" t="s">
        <v>41</v>
      </c>
      <c r="CC91" t="s">
        <v>1447</v>
      </c>
      <c r="CD91" t="s">
        <v>1451</v>
      </c>
      <c r="CE91">
        <v>18.226182122117599</v>
      </c>
      <c r="CF91">
        <v>36.883000000000003</v>
      </c>
      <c r="CG91">
        <v>206778</v>
      </c>
      <c r="DA91" t="s">
        <v>1446</v>
      </c>
      <c r="DB91" t="s">
        <v>41</v>
      </c>
      <c r="DC91" t="s">
        <v>1447</v>
      </c>
      <c r="DD91" t="s">
        <v>1452</v>
      </c>
      <c r="DE91">
        <v>19.635893618339999</v>
      </c>
      <c r="DF91">
        <v>38.856999999999999</v>
      </c>
      <c r="DG91">
        <v>206105</v>
      </c>
      <c r="EA91" t="s">
        <v>1446</v>
      </c>
      <c r="EB91" t="s">
        <v>41</v>
      </c>
      <c r="EC91" t="s">
        <v>1447</v>
      </c>
      <c r="ED91" t="s">
        <v>1453</v>
      </c>
      <c r="EE91">
        <v>21.807023073704698</v>
      </c>
      <c r="EF91">
        <v>42.817999999999998</v>
      </c>
      <c r="EG91">
        <v>204225</v>
      </c>
      <c r="FA91" t="s">
        <v>1446</v>
      </c>
      <c r="FB91" t="s">
        <v>41</v>
      </c>
      <c r="FC91" t="s">
        <v>1447</v>
      </c>
      <c r="FD91" t="s">
        <v>1454</v>
      </c>
      <c r="FE91">
        <v>24.046044769058</v>
      </c>
      <c r="FF91">
        <v>47.279000000000003</v>
      </c>
      <c r="FG91">
        <v>202264</v>
      </c>
      <c r="GA91" t="s">
        <v>1446</v>
      </c>
      <c r="GB91" t="s">
        <v>41</v>
      </c>
      <c r="GC91" t="s">
        <v>1447</v>
      </c>
      <c r="GD91" t="s">
        <v>1455</v>
      </c>
      <c r="GE91">
        <v>22.986588658424399</v>
      </c>
      <c r="GF91">
        <v>44.279000000000003</v>
      </c>
      <c r="GG91">
        <v>200584</v>
      </c>
      <c r="HA91" t="s">
        <v>1446</v>
      </c>
      <c r="HB91" t="s">
        <v>41</v>
      </c>
      <c r="HC91" t="s">
        <v>1447</v>
      </c>
      <c r="HD91" t="s">
        <v>1456</v>
      </c>
      <c r="HE91">
        <v>26.948857817397101</v>
      </c>
      <c r="HF91">
        <v>51.713230000000003</v>
      </c>
      <c r="HG91">
        <v>199566</v>
      </c>
      <c r="IA91" t="s">
        <v>1446</v>
      </c>
      <c r="IB91" t="s">
        <v>41</v>
      </c>
      <c r="IC91" t="s">
        <v>1447</v>
      </c>
      <c r="ID91" t="s">
        <v>1457</v>
      </c>
      <c r="IE91">
        <v>26.2076353803646</v>
      </c>
      <c r="IF91">
        <v>49.749850000000002</v>
      </c>
      <c r="IG91">
        <v>198535</v>
      </c>
      <c r="JA91" t="s">
        <v>1446</v>
      </c>
      <c r="JB91" t="s">
        <v>41</v>
      </c>
      <c r="JC91" t="s">
        <v>1447</v>
      </c>
      <c r="JD91" t="s">
        <v>1458</v>
      </c>
      <c r="JE91">
        <v>30.5819812386428</v>
      </c>
      <c r="JF91">
        <v>57.51764</v>
      </c>
      <c r="JG91">
        <v>197081</v>
      </c>
    </row>
    <row r="92" spans="2:267"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0"/>
        <v>28.9090920962925</v>
      </c>
      <c r="F92">
        <f t="shared" si="21"/>
        <v>30.010513841126901</v>
      </c>
      <c r="G92">
        <f t="shared" si="22"/>
        <v>28.441875324112999</v>
      </c>
      <c r="H92">
        <f t="shared" si="23"/>
        <v>28.017714965884899</v>
      </c>
      <c r="I92">
        <f t="shared" si="24"/>
        <v>26.395210270045101</v>
      </c>
      <c r="J92">
        <f t="shared" si="25"/>
        <v>26.362243274783001</v>
      </c>
      <c r="K92">
        <f t="shared" si="26"/>
        <v>23.9681524985231</v>
      </c>
      <c r="L92">
        <f t="shared" si="27"/>
        <v>22.5262998589108</v>
      </c>
      <c r="M92">
        <f t="shared" si="28"/>
        <v>21.217643884637599</v>
      </c>
      <c r="N92">
        <f t="shared" si="29"/>
        <v>21.512986386301701</v>
      </c>
      <c r="AA92" t="s">
        <v>1446</v>
      </c>
      <c r="AB92" t="s">
        <v>58</v>
      </c>
      <c r="AC92" t="s">
        <v>1447</v>
      </c>
      <c r="AD92" t="s">
        <v>1448</v>
      </c>
      <c r="AE92">
        <v>24.288878692416802</v>
      </c>
      <c r="AF92">
        <v>71.759500000000003</v>
      </c>
      <c r="AG92">
        <v>239535</v>
      </c>
      <c r="BA92" t="s">
        <v>1446</v>
      </c>
      <c r="BB92" t="s">
        <v>58</v>
      </c>
      <c r="BC92" t="s">
        <v>1447</v>
      </c>
      <c r="BD92" t="s">
        <v>1450</v>
      </c>
      <c r="BE92">
        <v>25.074858712472501</v>
      </c>
      <c r="BF92">
        <v>74.239999999999995</v>
      </c>
      <c r="BG92">
        <v>239743</v>
      </c>
      <c r="CA92" t="s">
        <v>1446</v>
      </c>
      <c r="CB92" t="s">
        <v>58</v>
      </c>
      <c r="CC92" t="s">
        <v>1447</v>
      </c>
      <c r="CD92" t="s">
        <v>1451</v>
      </c>
      <c r="CE92">
        <v>25.9979994662203</v>
      </c>
      <c r="CF92">
        <v>76.259500000000003</v>
      </c>
      <c r="CG92">
        <v>239542</v>
      </c>
      <c r="DA92" t="s">
        <v>1446</v>
      </c>
      <c r="DB92" t="s">
        <v>58</v>
      </c>
      <c r="DC92" t="s">
        <v>1447</v>
      </c>
      <c r="DD92" t="s">
        <v>1452</v>
      </c>
      <c r="DE92">
        <v>25.257902711477801</v>
      </c>
      <c r="DF92">
        <v>72.246499999999997</v>
      </c>
      <c r="DG92">
        <v>239092</v>
      </c>
      <c r="EA92" t="s">
        <v>1446</v>
      </c>
      <c r="EB92" t="s">
        <v>58</v>
      </c>
      <c r="EC92" t="s">
        <v>1447</v>
      </c>
      <c r="ED92" t="s">
        <v>1453</v>
      </c>
      <c r="EE92">
        <v>24.450518383234002</v>
      </c>
      <c r="EF92">
        <v>69.259500000000003</v>
      </c>
      <c r="EG92">
        <v>238490</v>
      </c>
      <c r="FA92" t="s">
        <v>1446</v>
      </c>
      <c r="FB92" t="s">
        <v>58</v>
      </c>
      <c r="FC92" t="s">
        <v>1447</v>
      </c>
      <c r="FD92" t="s">
        <v>1454</v>
      </c>
      <c r="FE92">
        <v>21.682318018928701</v>
      </c>
      <c r="FF92">
        <v>59.765999999999998</v>
      </c>
      <c r="FG92">
        <v>238210</v>
      </c>
      <c r="GA92" t="s">
        <v>1446</v>
      </c>
      <c r="GB92" t="s">
        <v>58</v>
      </c>
      <c r="GC92" t="s">
        <v>1447</v>
      </c>
      <c r="GD92" t="s">
        <v>1455</v>
      </c>
      <c r="GE92">
        <v>21.402500551511199</v>
      </c>
      <c r="GF92">
        <v>58.759500000000003</v>
      </c>
      <c r="GG92">
        <v>238058</v>
      </c>
      <c r="HA92" t="s">
        <v>1446</v>
      </c>
      <c r="HB92" t="s">
        <v>58</v>
      </c>
      <c r="HC92" t="s">
        <v>1447</v>
      </c>
      <c r="HD92" t="s">
        <v>1456</v>
      </c>
      <c r="HE92">
        <v>20.333938501292501</v>
      </c>
      <c r="HF92">
        <v>54.710450000000002</v>
      </c>
      <c r="HG92">
        <v>238400</v>
      </c>
      <c r="IA92" t="s">
        <v>1446</v>
      </c>
      <c r="IB92" t="s">
        <v>58</v>
      </c>
      <c r="IC92" t="s">
        <v>1447</v>
      </c>
      <c r="ID92" t="s">
        <v>1457</v>
      </c>
      <c r="IE92">
        <v>23.7949807105534</v>
      </c>
      <c r="IF92">
        <v>63.049349999999997</v>
      </c>
      <c r="IG92">
        <v>239088</v>
      </c>
      <c r="JA92" t="s">
        <v>1446</v>
      </c>
      <c r="JB92" t="s">
        <v>58</v>
      </c>
      <c r="JC92" t="s">
        <v>1447</v>
      </c>
      <c r="JD92" t="s">
        <v>1458</v>
      </c>
      <c r="JE92">
        <v>26.0896292769105</v>
      </c>
      <c r="JF92">
        <v>68.64264</v>
      </c>
      <c r="JG92">
        <v>239846</v>
      </c>
    </row>
    <row r="93" spans="2:267"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0"/>
        <v>45.934448611521297</v>
      </c>
      <c r="F93">
        <f t="shared" si="21"/>
        <v>40.012083982909402</v>
      </c>
      <c r="G93">
        <f t="shared" si="22"/>
        <v>36.199102495281302</v>
      </c>
      <c r="H93">
        <f t="shared" si="23"/>
        <v>32.353629606416298</v>
      </c>
      <c r="I93">
        <f t="shared" si="24"/>
        <v>32.976035947898602</v>
      </c>
      <c r="J93">
        <f t="shared" si="25"/>
        <v>34.9676828854749</v>
      </c>
      <c r="K93">
        <f t="shared" si="26"/>
        <v>37.559272975205502</v>
      </c>
      <c r="L93">
        <f t="shared" si="27"/>
        <v>40.742764540593903</v>
      </c>
      <c r="M93">
        <f t="shared" si="28"/>
        <v>38.351859553754302</v>
      </c>
      <c r="N93">
        <f t="shared" si="29"/>
        <v>34.789711009174901</v>
      </c>
      <c r="AA93" t="s">
        <v>1446</v>
      </c>
      <c r="AB93" t="s">
        <v>61</v>
      </c>
      <c r="AC93" t="s">
        <v>1447</v>
      </c>
      <c r="AD93" t="s">
        <v>1448</v>
      </c>
      <c r="AE93">
        <v>18.510139168611399</v>
      </c>
      <c r="AF93">
        <v>88.668499999999995</v>
      </c>
      <c r="AG93">
        <v>485178</v>
      </c>
      <c r="BA93" t="s">
        <v>1446</v>
      </c>
      <c r="BB93" t="s">
        <v>61</v>
      </c>
      <c r="BC93" t="s">
        <v>1447</v>
      </c>
      <c r="BD93" t="s">
        <v>1450</v>
      </c>
      <c r="BE93">
        <v>20.8599202092662</v>
      </c>
      <c r="BF93">
        <v>98.168499999999995</v>
      </c>
      <c r="BG93">
        <v>482121</v>
      </c>
      <c r="CA93" t="s">
        <v>1446</v>
      </c>
      <c r="CB93" t="s">
        <v>61</v>
      </c>
      <c r="CC93" t="s">
        <v>1447</v>
      </c>
      <c r="CD93" t="s">
        <v>1451</v>
      </c>
      <c r="CE93">
        <v>21.734781771540199</v>
      </c>
      <c r="CF93">
        <v>100.1555</v>
      </c>
      <c r="CG93">
        <v>478536</v>
      </c>
      <c r="DA93" t="s">
        <v>1446</v>
      </c>
      <c r="DB93" t="s">
        <v>61</v>
      </c>
      <c r="DC93" t="s">
        <v>1447</v>
      </c>
      <c r="DD93" t="s">
        <v>1452</v>
      </c>
      <c r="DE93">
        <v>23.228547080115799</v>
      </c>
      <c r="DF93">
        <v>104.1555</v>
      </c>
      <c r="DG93">
        <v>474446</v>
      </c>
      <c r="EA93" t="s">
        <v>1446</v>
      </c>
      <c r="EB93" t="s">
        <v>61</v>
      </c>
      <c r="EC93" t="s">
        <v>1447</v>
      </c>
      <c r="ED93" t="s">
        <v>1453</v>
      </c>
      <c r="EE93">
        <v>23.703327284928498</v>
      </c>
      <c r="EF93">
        <v>104.12949999999999</v>
      </c>
      <c r="EG93">
        <v>471200</v>
      </c>
      <c r="FA93" t="s">
        <v>1446</v>
      </c>
      <c r="FB93" t="s">
        <v>61</v>
      </c>
      <c r="FC93" t="s">
        <v>1447</v>
      </c>
      <c r="FD93" t="s">
        <v>1454</v>
      </c>
      <c r="FE93">
        <v>23.702449140357199</v>
      </c>
      <c r="FF93">
        <v>101.59699999999999</v>
      </c>
      <c r="FG93">
        <v>468714</v>
      </c>
      <c r="GA93" t="s">
        <v>1446</v>
      </c>
      <c r="GB93" t="s">
        <v>61</v>
      </c>
      <c r="GC93" t="s">
        <v>1447</v>
      </c>
      <c r="GD93" t="s">
        <v>1455</v>
      </c>
      <c r="GE93">
        <v>22.321653145550101</v>
      </c>
      <c r="GF93">
        <v>93.629499999999993</v>
      </c>
      <c r="GG93">
        <v>466738</v>
      </c>
      <c r="HA93" t="s">
        <v>1446</v>
      </c>
      <c r="HB93" t="s">
        <v>61</v>
      </c>
      <c r="HC93" t="s">
        <v>1447</v>
      </c>
      <c r="HD93" t="s">
        <v>1456</v>
      </c>
      <c r="HE93">
        <v>22.232740117570501</v>
      </c>
      <c r="HF93">
        <v>90.561459999999997</v>
      </c>
      <c r="HG93">
        <v>465036</v>
      </c>
      <c r="IA93" t="s">
        <v>1446</v>
      </c>
      <c r="IB93" t="s">
        <v>61</v>
      </c>
      <c r="IC93" t="s">
        <v>1447</v>
      </c>
      <c r="ID93" t="s">
        <v>1457</v>
      </c>
      <c r="IE93">
        <v>22.949157722617301</v>
      </c>
      <c r="IF93">
        <v>92.160139999999998</v>
      </c>
      <c r="IG93">
        <v>463076</v>
      </c>
      <c r="JA93" t="s">
        <v>1446</v>
      </c>
      <c r="JB93" t="s">
        <v>61</v>
      </c>
      <c r="JC93" t="s">
        <v>1447</v>
      </c>
      <c r="JD93" t="s">
        <v>1458</v>
      </c>
      <c r="JE93">
        <v>26.153669299421601</v>
      </c>
      <c r="JF93">
        <v>102.93716000000001</v>
      </c>
      <c r="JG93">
        <v>460751</v>
      </c>
    </row>
    <row r="94" spans="2:267"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0"/>
        <v>47.497042111336498</v>
      </c>
      <c r="F94">
        <f t="shared" si="21"/>
        <v>40.629882556348903</v>
      </c>
      <c r="G94">
        <f t="shared" si="22"/>
        <v>36.412431126155298</v>
      </c>
      <c r="H94">
        <f t="shared" si="23"/>
        <v>33.796546845893303</v>
      </c>
      <c r="I94">
        <f t="shared" si="24"/>
        <v>32.8819081540532</v>
      </c>
      <c r="J94">
        <f t="shared" si="25"/>
        <v>32.1925899538846</v>
      </c>
      <c r="K94">
        <f t="shared" si="26"/>
        <v>33.788282162379097</v>
      </c>
      <c r="L94">
        <f t="shared" si="27"/>
        <v>34.406557371825798</v>
      </c>
      <c r="M94">
        <f t="shared" si="28"/>
        <v>35.506078851528898</v>
      </c>
      <c r="N94">
        <f t="shared" si="29"/>
        <v>32.834386109710003</v>
      </c>
      <c r="AA94" t="s">
        <v>1446</v>
      </c>
      <c r="AB94" t="s">
        <v>70</v>
      </c>
      <c r="AC94" t="s">
        <v>1447</v>
      </c>
      <c r="AD94" t="s">
        <v>1448</v>
      </c>
      <c r="AE94">
        <v>19.940284583844399</v>
      </c>
      <c r="AF94">
        <v>95.135999999999996</v>
      </c>
      <c r="AG94">
        <v>533233</v>
      </c>
      <c r="BA94" t="s">
        <v>1446</v>
      </c>
      <c r="BB94" t="s">
        <v>70</v>
      </c>
      <c r="BC94" t="s">
        <v>1447</v>
      </c>
      <c r="BD94" t="s">
        <v>1450</v>
      </c>
      <c r="BE94">
        <v>21.114928659019899</v>
      </c>
      <c r="BF94">
        <v>98.623000000000005</v>
      </c>
      <c r="BG94">
        <v>527253</v>
      </c>
      <c r="CA94" t="s">
        <v>1446</v>
      </c>
      <c r="CB94" t="s">
        <v>70</v>
      </c>
      <c r="CC94" t="s">
        <v>1447</v>
      </c>
      <c r="CD94" t="s">
        <v>1451</v>
      </c>
      <c r="CE94">
        <v>22.975947621362199</v>
      </c>
      <c r="CF94">
        <v>105.09050000000001</v>
      </c>
      <c r="CG94">
        <v>520272</v>
      </c>
      <c r="DA94" t="s">
        <v>1446</v>
      </c>
      <c r="DB94" t="s">
        <v>70</v>
      </c>
      <c r="DC94" t="s">
        <v>1447</v>
      </c>
      <c r="DD94" t="s">
        <v>1452</v>
      </c>
      <c r="DE94">
        <v>24.989925578031201</v>
      </c>
      <c r="DF94">
        <v>111.5775</v>
      </c>
      <c r="DG94">
        <v>511716</v>
      </c>
      <c r="EA94" t="s">
        <v>1446</v>
      </c>
      <c r="EB94" t="s">
        <v>70</v>
      </c>
      <c r="EC94" t="s">
        <v>1447</v>
      </c>
      <c r="ED94" t="s">
        <v>1453</v>
      </c>
      <c r="EE94">
        <v>25.6098822043847</v>
      </c>
      <c r="EF94">
        <v>110.571</v>
      </c>
      <c r="EG94">
        <v>502711</v>
      </c>
      <c r="FA94" t="s">
        <v>1446</v>
      </c>
      <c r="FB94" t="s">
        <v>70</v>
      </c>
      <c r="FC94" t="s">
        <v>1447</v>
      </c>
      <c r="FD94" t="s">
        <v>1454</v>
      </c>
      <c r="FE94">
        <v>25.938585218413198</v>
      </c>
      <c r="FF94">
        <v>109.1035</v>
      </c>
      <c r="FG94">
        <v>494826</v>
      </c>
      <c r="GA94" t="s">
        <v>1446</v>
      </c>
      <c r="GB94" t="s">
        <v>70</v>
      </c>
      <c r="GC94" t="s">
        <v>1447</v>
      </c>
      <c r="GD94" t="s">
        <v>1455</v>
      </c>
      <c r="GE94">
        <v>27.985360049760502</v>
      </c>
      <c r="GF94">
        <v>115.623</v>
      </c>
      <c r="GG94">
        <v>488283</v>
      </c>
      <c r="HA94" t="s">
        <v>1446</v>
      </c>
      <c r="HB94" t="s">
        <v>70</v>
      </c>
      <c r="HC94" t="s">
        <v>1447</v>
      </c>
      <c r="HD94" t="s">
        <v>1456</v>
      </c>
      <c r="HE94">
        <v>29.221413235756401</v>
      </c>
      <c r="HF94">
        <v>118.56357</v>
      </c>
      <c r="HG94">
        <v>482613</v>
      </c>
      <c r="IA94" t="s">
        <v>1446</v>
      </c>
      <c r="IB94" t="s">
        <v>70</v>
      </c>
      <c r="IC94" t="s">
        <v>1447</v>
      </c>
      <c r="ID94" t="s">
        <v>1457</v>
      </c>
      <c r="IE94">
        <v>28.849492268715601</v>
      </c>
      <c r="IF94">
        <v>114.51864</v>
      </c>
      <c r="IG94">
        <v>476070</v>
      </c>
      <c r="JA94" t="s">
        <v>1446</v>
      </c>
      <c r="JB94" t="s">
        <v>70</v>
      </c>
      <c r="JC94" t="s">
        <v>1447</v>
      </c>
      <c r="JD94" t="s">
        <v>1458</v>
      </c>
      <c r="JE94">
        <v>27.472644702736801</v>
      </c>
      <c r="JF94">
        <v>106.60943</v>
      </c>
      <c r="JG94">
        <v>471001</v>
      </c>
    </row>
    <row r="95" spans="2:267"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0"/>
        <v>35.625495051230303</v>
      </c>
      <c r="F95">
        <f t="shared" si="21"/>
        <v>33.145581962375097</v>
      </c>
      <c r="G95">
        <f t="shared" si="22"/>
        <v>33.8741606005931</v>
      </c>
      <c r="H95">
        <f t="shared" si="23"/>
        <v>31.0464877434556</v>
      </c>
      <c r="I95">
        <f t="shared" si="24"/>
        <v>31.236373824814599</v>
      </c>
      <c r="J95">
        <f t="shared" si="25"/>
        <v>28.201124017303702</v>
      </c>
      <c r="K95">
        <f t="shared" si="26"/>
        <v>28.057904158627501</v>
      </c>
      <c r="L95">
        <f t="shared" si="27"/>
        <v>26.417150020695601</v>
      </c>
      <c r="M95">
        <f t="shared" si="28"/>
        <v>26.4114038162989</v>
      </c>
      <c r="N95">
        <f t="shared" si="29"/>
        <v>25.5225959533504</v>
      </c>
      <c r="AA95" t="s">
        <v>1446</v>
      </c>
      <c r="AB95" t="s">
        <v>102</v>
      </c>
      <c r="AC95" t="s">
        <v>1447</v>
      </c>
      <c r="AD95" t="s">
        <v>1448</v>
      </c>
      <c r="AE95">
        <v>23.105605998319501</v>
      </c>
      <c r="AF95">
        <v>83.220500000000001</v>
      </c>
      <c r="AG95">
        <v>356778</v>
      </c>
      <c r="BA95" t="s">
        <v>1446</v>
      </c>
      <c r="BB95" t="s">
        <v>102</v>
      </c>
      <c r="BC95" t="s">
        <v>1447</v>
      </c>
      <c r="BD95" t="s">
        <v>1450</v>
      </c>
      <c r="BE95">
        <v>20.953580654717101</v>
      </c>
      <c r="BF95">
        <v>74.227000000000004</v>
      </c>
      <c r="BG95">
        <v>355696</v>
      </c>
      <c r="CA95" t="s">
        <v>1446</v>
      </c>
      <c r="CB95" t="s">
        <v>102</v>
      </c>
      <c r="CC95" t="s">
        <v>1447</v>
      </c>
      <c r="CD95" t="s">
        <v>1451</v>
      </c>
      <c r="CE95">
        <v>19.759486711733999</v>
      </c>
      <c r="CF95">
        <v>68.720500000000001</v>
      </c>
      <c r="CG95">
        <v>354174</v>
      </c>
      <c r="DA95" t="s">
        <v>1446</v>
      </c>
      <c r="DB95" t="s">
        <v>102</v>
      </c>
      <c r="DC95" t="s">
        <v>1447</v>
      </c>
      <c r="DD95" t="s">
        <v>1452</v>
      </c>
      <c r="DE95">
        <v>23.5649362050113</v>
      </c>
      <c r="DF95">
        <v>79.642499999999998</v>
      </c>
      <c r="DG95">
        <v>352109</v>
      </c>
      <c r="EA95" t="s">
        <v>1446</v>
      </c>
      <c r="EB95" t="s">
        <v>102</v>
      </c>
      <c r="EC95" t="s">
        <v>1447</v>
      </c>
      <c r="ED95" t="s">
        <v>1453</v>
      </c>
      <c r="EE95">
        <v>24.119590805314399</v>
      </c>
      <c r="EF95">
        <v>80.155500000000004</v>
      </c>
      <c r="EG95">
        <v>349355</v>
      </c>
      <c r="FA95" t="s">
        <v>1446</v>
      </c>
      <c r="FB95" t="s">
        <v>102</v>
      </c>
      <c r="FC95" t="s">
        <v>1447</v>
      </c>
      <c r="FD95" t="s">
        <v>1454</v>
      </c>
      <c r="FE95">
        <v>27.4136560556775</v>
      </c>
      <c r="FF95">
        <v>89.084000000000003</v>
      </c>
      <c r="FG95">
        <v>346534</v>
      </c>
      <c r="GA95" t="s">
        <v>1446</v>
      </c>
      <c r="GB95" t="s">
        <v>102</v>
      </c>
      <c r="GC95" t="s">
        <v>1447</v>
      </c>
      <c r="GD95" t="s">
        <v>1455</v>
      </c>
      <c r="GE95">
        <v>27.094185779324</v>
      </c>
      <c r="GF95">
        <v>87.162000000000006</v>
      </c>
      <c r="GG95">
        <v>343624</v>
      </c>
      <c r="HA95" t="s">
        <v>1446</v>
      </c>
      <c r="HB95" t="s">
        <v>102</v>
      </c>
      <c r="HC95" t="s">
        <v>1447</v>
      </c>
      <c r="HD95" t="s">
        <v>1456</v>
      </c>
      <c r="HE95">
        <v>29.399728809860601</v>
      </c>
      <c r="HF95">
        <v>92.744789999999995</v>
      </c>
      <c r="HG95">
        <v>341456</v>
      </c>
      <c r="IA95" t="s">
        <v>1446</v>
      </c>
      <c r="IB95" t="s">
        <v>102</v>
      </c>
      <c r="IC95" t="s">
        <v>1447</v>
      </c>
      <c r="ID95" t="s">
        <v>1457</v>
      </c>
      <c r="IE95">
        <v>31.446303191813801</v>
      </c>
      <c r="IF95">
        <v>97.774690000000007</v>
      </c>
      <c r="IG95">
        <v>339849</v>
      </c>
      <c r="JA95" t="s">
        <v>1446</v>
      </c>
      <c r="JB95" t="s">
        <v>102</v>
      </c>
      <c r="JC95" t="s">
        <v>1447</v>
      </c>
      <c r="JD95" t="s">
        <v>1458</v>
      </c>
      <c r="JE95">
        <v>34.861345113970103</v>
      </c>
      <c r="JF95">
        <v>107.02293</v>
      </c>
      <c r="JG95">
        <v>338794</v>
      </c>
    </row>
    <row r="96" spans="2:267"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0"/>
        <v>59.7665039016576</v>
      </c>
      <c r="F96">
        <f t="shared" si="21"/>
        <v>49.733210487938003</v>
      </c>
      <c r="G96">
        <f t="shared" si="22"/>
        <v>47.107820679919897</v>
      </c>
      <c r="H96">
        <f t="shared" si="23"/>
        <v>44.167814008626799</v>
      </c>
      <c r="I96">
        <f t="shared" si="24"/>
        <v>45.671845921168</v>
      </c>
      <c r="J96">
        <f t="shared" si="25"/>
        <v>46.433394827863303</v>
      </c>
      <c r="K96">
        <f t="shared" si="26"/>
        <v>41.6200635851729</v>
      </c>
      <c r="L96">
        <f t="shared" si="27"/>
        <v>40.808410798466198</v>
      </c>
      <c r="M96">
        <f t="shared" si="28"/>
        <v>37.415629426122202</v>
      </c>
      <c r="N96">
        <f t="shared" si="29"/>
        <v>37.691696947365301</v>
      </c>
      <c r="AA96" t="s">
        <v>1446</v>
      </c>
      <c r="AB96" t="s">
        <v>125</v>
      </c>
      <c r="AC96" t="s">
        <v>1447</v>
      </c>
      <c r="AD96" t="s">
        <v>1448</v>
      </c>
      <c r="AE96">
        <v>34.812279819354401</v>
      </c>
      <c r="AF96">
        <v>68.246499999999997</v>
      </c>
      <c r="AG96">
        <v>240693</v>
      </c>
      <c r="BA96" t="s">
        <v>1446</v>
      </c>
      <c r="BB96" t="s">
        <v>125</v>
      </c>
      <c r="BC96" t="s">
        <v>1447</v>
      </c>
      <c r="BD96" t="s">
        <v>1450</v>
      </c>
      <c r="BE96">
        <v>37.634197526516502</v>
      </c>
      <c r="BF96">
        <v>73.207499999999996</v>
      </c>
      <c r="BG96">
        <v>239399</v>
      </c>
      <c r="CA96" t="s">
        <v>1446</v>
      </c>
      <c r="CB96" t="s">
        <v>125</v>
      </c>
      <c r="CC96" t="s">
        <v>1447</v>
      </c>
      <c r="CD96" t="s">
        <v>1451</v>
      </c>
      <c r="CE96">
        <v>37.735943772737301</v>
      </c>
      <c r="CF96">
        <v>72.239999999999995</v>
      </c>
      <c r="CG96">
        <v>237952</v>
      </c>
      <c r="DA96" t="s">
        <v>1446</v>
      </c>
      <c r="DB96" t="s">
        <v>125</v>
      </c>
      <c r="DC96" t="s">
        <v>1447</v>
      </c>
      <c r="DD96" t="s">
        <v>1452</v>
      </c>
      <c r="DE96">
        <v>36.8685550686535</v>
      </c>
      <c r="DF96">
        <v>68.713999999999999</v>
      </c>
      <c r="DG96">
        <v>236199</v>
      </c>
      <c r="EA96" t="s">
        <v>1446</v>
      </c>
      <c r="EB96" t="s">
        <v>125</v>
      </c>
      <c r="EC96" t="s">
        <v>1447</v>
      </c>
      <c r="ED96" t="s">
        <v>1453</v>
      </c>
      <c r="EE96">
        <v>33.842947913150198</v>
      </c>
      <c r="EF96">
        <v>61.713999999999999</v>
      </c>
      <c r="EG96">
        <v>233736</v>
      </c>
      <c r="FA96" t="s">
        <v>1446</v>
      </c>
      <c r="FB96" t="s">
        <v>125</v>
      </c>
      <c r="FC96" t="s">
        <v>1447</v>
      </c>
      <c r="FD96" t="s">
        <v>1454</v>
      </c>
      <c r="FE96">
        <v>33.714500082351698</v>
      </c>
      <c r="FF96">
        <v>60.188000000000002</v>
      </c>
      <c r="FG96">
        <v>231330</v>
      </c>
      <c r="GA96" t="s">
        <v>1446</v>
      </c>
      <c r="GB96" t="s">
        <v>125</v>
      </c>
      <c r="GC96" t="s">
        <v>1447</v>
      </c>
      <c r="GD96" t="s">
        <v>1455</v>
      </c>
      <c r="GE96">
        <v>37.432226973022502</v>
      </c>
      <c r="GF96">
        <v>65.688000000000002</v>
      </c>
      <c r="GG96">
        <v>229066</v>
      </c>
      <c r="HA96" t="s">
        <v>1446</v>
      </c>
      <c r="HB96" t="s">
        <v>125</v>
      </c>
      <c r="HC96" t="s">
        <v>1447</v>
      </c>
      <c r="HD96" t="s">
        <v>1456</v>
      </c>
      <c r="HE96">
        <v>38.843312472867503</v>
      </c>
      <c r="HF96">
        <v>66.558009999999996</v>
      </c>
      <c r="HG96">
        <v>227326</v>
      </c>
      <c r="IA96" t="s">
        <v>1446</v>
      </c>
      <c r="IB96" t="s">
        <v>125</v>
      </c>
      <c r="IC96" t="s">
        <v>1447</v>
      </c>
      <c r="ID96" t="s">
        <v>1457</v>
      </c>
      <c r="IE96">
        <v>39.575801187991203</v>
      </c>
      <c r="IF96">
        <v>67.034959999999998</v>
      </c>
      <c r="IG96">
        <v>225458</v>
      </c>
      <c r="JA96" t="s">
        <v>1446</v>
      </c>
      <c r="JB96" t="s">
        <v>125</v>
      </c>
      <c r="JC96" t="s">
        <v>1447</v>
      </c>
      <c r="JD96" t="s">
        <v>1458</v>
      </c>
      <c r="JE96">
        <v>39.728612538425402</v>
      </c>
      <c r="JF96">
        <v>67.85575</v>
      </c>
      <c r="JG96">
        <v>223551</v>
      </c>
    </row>
    <row r="97" spans="1:267"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0"/>
        <v>39.596069695139498</v>
      </c>
      <c r="F97">
        <f t="shared" si="21"/>
        <v>34.808135553430802</v>
      </c>
      <c r="G97">
        <f t="shared" si="22"/>
        <v>32.129752072383397</v>
      </c>
      <c r="H97">
        <f t="shared" si="23"/>
        <v>31.401600318942499</v>
      </c>
      <c r="I97">
        <f t="shared" si="24"/>
        <v>32.0592322103725</v>
      </c>
      <c r="J97">
        <f t="shared" si="25"/>
        <v>35.947997481025197</v>
      </c>
      <c r="K97">
        <f t="shared" si="26"/>
        <v>34.693524824988998</v>
      </c>
      <c r="L97">
        <f t="shared" si="27"/>
        <v>32.139266850017002</v>
      </c>
      <c r="M97">
        <f t="shared" si="28"/>
        <v>27.235882135350298</v>
      </c>
      <c r="N97">
        <f t="shared" si="29"/>
        <v>25.5618471434667</v>
      </c>
      <c r="AA97" t="s">
        <v>1446</v>
      </c>
      <c r="AB97" t="s">
        <v>163</v>
      </c>
      <c r="AC97" t="s">
        <v>1447</v>
      </c>
      <c r="AD97" t="s">
        <v>1448</v>
      </c>
      <c r="AE97">
        <v>24.060724730964399</v>
      </c>
      <c r="AF97">
        <v>55.194499999999998</v>
      </c>
      <c r="AG97">
        <v>172738</v>
      </c>
      <c r="BA97" t="s">
        <v>1446</v>
      </c>
      <c r="BB97" t="s">
        <v>163</v>
      </c>
      <c r="BC97" t="s">
        <v>1447</v>
      </c>
      <c r="BD97" t="s">
        <v>1450</v>
      </c>
      <c r="BE97">
        <v>27.235016830793501</v>
      </c>
      <c r="BF97">
        <v>60.701000000000001</v>
      </c>
      <c r="BG97">
        <v>172112</v>
      </c>
      <c r="CA97" t="s">
        <v>1446</v>
      </c>
      <c r="CB97" t="s">
        <v>163</v>
      </c>
      <c r="CC97" t="s">
        <v>1447</v>
      </c>
      <c r="CD97" t="s">
        <v>1451</v>
      </c>
      <c r="CE97">
        <v>25.059978944181101</v>
      </c>
      <c r="CF97">
        <v>53.817999999999998</v>
      </c>
      <c r="CG97">
        <v>171195</v>
      </c>
      <c r="DA97" t="s">
        <v>1446</v>
      </c>
      <c r="DB97" t="s">
        <v>163</v>
      </c>
      <c r="DC97" t="s">
        <v>1447</v>
      </c>
      <c r="DD97" t="s">
        <v>1452</v>
      </c>
      <c r="DE97">
        <v>23.559768346079299</v>
      </c>
      <c r="DF97">
        <v>48.798499999999997</v>
      </c>
      <c r="DG97">
        <v>170524</v>
      </c>
      <c r="EA97" t="s">
        <v>1446</v>
      </c>
      <c r="EB97" t="s">
        <v>163</v>
      </c>
      <c r="EC97" t="s">
        <v>1447</v>
      </c>
      <c r="ED97" t="s">
        <v>1453</v>
      </c>
      <c r="EE97">
        <v>21.871681932490599</v>
      </c>
      <c r="EF97">
        <v>44.3245</v>
      </c>
      <c r="EG97">
        <v>169850</v>
      </c>
      <c r="FA97" t="s">
        <v>1446</v>
      </c>
      <c r="FB97" t="s">
        <v>163</v>
      </c>
      <c r="FC97" t="s">
        <v>1447</v>
      </c>
      <c r="FD97" t="s">
        <v>1454</v>
      </c>
      <c r="FE97">
        <v>22.2427363991577</v>
      </c>
      <c r="FF97">
        <v>43.337499999999999</v>
      </c>
      <c r="FG97">
        <v>169503</v>
      </c>
      <c r="GA97" t="s">
        <v>1446</v>
      </c>
      <c r="GB97" t="s">
        <v>163</v>
      </c>
      <c r="GC97" t="s">
        <v>1447</v>
      </c>
      <c r="GD97" t="s">
        <v>1455</v>
      </c>
      <c r="GE97">
        <v>22.481351366710701</v>
      </c>
      <c r="GF97">
        <v>42.837499999999999</v>
      </c>
      <c r="GG97">
        <v>169006</v>
      </c>
      <c r="HA97" t="s">
        <v>1446</v>
      </c>
      <c r="HB97" t="s">
        <v>163</v>
      </c>
      <c r="HC97" t="s">
        <v>1447</v>
      </c>
      <c r="HD97" t="s">
        <v>1456</v>
      </c>
      <c r="HE97">
        <v>22.5824233788627</v>
      </c>
      <c r="HF97">
        <v>42.279060000000001</v>
      </c>
      <c r="HG97">
        <v>169191</v>
      </c>
      <c r="IA97" t="s">
        <v>1446</v>
      </c>
      <c r="IB97" t="s">
        <v>163</v>
      </c>
      <c r="IC97" t="s">
        <v>1447</v>
      </c>
      <c r="ID97" t="s">
        <v>1457</v>
      </c>
      <c r="IE97">
        <v>25.5986158941637</v>
      </c>
      <c r="IF97">
        <v>46.825510000000001</v>
      </c>
      <c r="IG97">
        <v>169545</v>
      </c>
      <c r="JA97" t="s">
        <v>1446</v>
      </c>
      <c r="JB97" t="s">
        <v>163</v>
      </c>
      <c r="JC97" t="s">
        <v>1447</v>
      </c>
      <c r="JD97" t="s">
        <v>1458</v>
      </c>
      <c r="JE97">
        <v>27.141660458746902</v>
      </c>
      <c r="JF97">
        <v>49.42024</v>
      </c>
      <c r="JG97">
        <v>169974</v>
      </c>
    </row>
    <row r="98" spans="1:267"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0"/>
        <v>26.795113754040599</v>
      </c>
      <c r="F98">
        <f t="shared" si="21"/>
        <v>23.593606599397798</v>
      </c>
      <c r="G98">
        <f t="shared" si="22"/>
        <v>23.0837458093322</v>
      </c>
      <c r="H98">
        <f t="shared" si="23"/>
        <v>23.282472485225099</v>
      </c>
      <c r="I98">
        <f t="shared" si="24"/>
        <v>24.070296931159401</v>
      </c>
      <c r="J98">
        <f t="shared" si="25"/>
        <v>22.764496414996898</v>
      </c>
      <c r="K98">
        <f t="shared" si="26"/>
        <v>20.118636236034401</v>
      </c>
      <c r="L98">
        <f t="shared" si="27"/>
        <v>19.893603090387899</v>
      </c>
      <c r="M98">
        <f t="shared" si="28"/>
        <v>19.2872913026515</v>
      </c>
      <c r="N98">
        <f t="shared" si="29"/>
        <v>20.3158438270796</v>
      </c>
      <c r="AA98" t="s">
        <v>1446</v>
      </c>
      <c r="AB98" t="s">
        <v>215</v>
      </c>
      <c r="AC98" t="s">
        <v>1447</v>
      </c>
      <c r="AD98" t="s">
        <v>1448</v>
      </c>
      <c r="AE98">
        <v>18.174132175222901</v>
      </c>
      <c r="AF98">
        <v>49.337499999999999</v>
      </c>
      <c r="AG98">
        <v>233087</v>
      </c>
      <c r="BA98" t="s">
        <v>1446</v>
      </c>
      <c r="BB98" t="s">
        <v>215</v>
      </c>
      <c r="BC98" t="s">
        <v>1447</v>
      </c>
      <c r="BD98" t="s">
        <v>1450</v>
      </c>
      <c r="BE98">
        <v>15.484879507775901</v>
      </c>
      <c r="BF98">
        <v>42.337499999999999</v>
      </c>
      <c r="BG98">
        <v>232096</v>
      </c>
      <c r="CA98" t="s">
        <v>1446</v>
      </c>
      <c r="CB98" t="s">
        <v>215</v>
      </c>
      <c r="CC98" t="s">
        <v>1447</v>
      </c>
      <c r="CD98" t="s">
        <v>1451</v>
      </c>
      <c r="CE98">
        <v>16.382484365235999</v>
      </c>
      <c r="CF98">
        <v>43.856999999999999</v>
      </c>
      <c r="CG98">
        <v>230687</v>
      </c>
      <c r="DA98" t="s">
        <v>1446</v>
      </c>
      <c r="DB98" t="s">
        <v>215</v>
      </c>
      <c r="DC98" t="s">
        <v>1447</v>
      </c>
      <c r="DD98" t="s">
        <v>1452</v>
      </c>
      <c r="DE98">
        <v>17.998115541184799</v>
      </c>
      <c r="DF98">
        <v>47.3245</v>
      </c>
      <c r="DG98">
        <v>229605</v>
      </c>
      <c r="EA98" t="s">
        <v>1446</v>
      </c>
      <c r="EB98" t="s">
        <v>215</v>
      </c>
      <c r="EC98" t="s">
        <v>1447</v>
      </c>
      <c r="ED98" t="s">
        <v>1453</v>
      </c>
      <c r="EE98">
        <v>19.639663221362699</v>
      </c>
      <c r="EF98">
        <v>49.8245</v>
      </c>
      <c r="EG98">
        <v>228268</v>
      </c>
      <c r="FA98" t="s">
        <v>1446</v>
      </c>
      <c r="FB98" t="s">
        <v>215</v>
      </c>
      <c r="FC98" t="s">
        <v>1447</v>
      </c>
      <c r="FD98" t="s">
        <v>1454</v>
      </c>
      <c r="FE98">
        <v>21.893159221901001</v>
      </c>
      <c r="FF98">
        <v>53.785499999999999</v>
      </c>
      <c r="FG98">
        <v>227534</v>
      </c>
      <c r="GA98" t="s">
        <v>1446</v>
      </c>
      <c r="GB98" t="s">
        <v>215</v>
      </c>
      <c r="GC98" t="s">
        <v>1447</v>
      </c>
      <c r="GD98" t="s">
        <v>1455</v>
      </c>
      <c r="GE98">
        <v>23.831526484420898</v>
      </c>
      <c r="GF98">
        <v>56.772500000000001</v>
      </c>
      <c r="GG98">
        <v>226726</v>
      </c>
      <c r="HA98" t="s">
        <v>1446</v>
      </c>
      <c r="HB98" t="s">
        <v>215</v>
      </c>
      <c r="HC98" t="s">
        <v>1447</v>
      </c>
      <c r="HD98" t="s">
        <v>1456</v>
      </c>
      <c r="HE98">
        <v>25.759331777447802</v>
      </c>
      <c r="HF98">
        <v>60.474290000000003</v>
      </c>
      <c r="HG98">
        <v>226774</v>
      </c>
      <c r="IA98" t="s">
        <v>1446</v>
      </c>
      <c r="IB98" t="s">
        <v>215</v>
      </c>
      <c r="IC98" t="s">
        <v>1447</v>
      </c>
      <c r="ID98" t="s">
        <v>1457</v>
      </c>
      <c r="IE98">
        <v>25.267880605566098</v>
      </c>
      <c r="IF98">
        <v>58.56485</v>
      </c>
      <c r="IG98">
        <v>226544</v>
      </c>
      <c r="JA98" t="s">
        <v>1446</v>
      </c>
      <c r="JB98" t="s">
        <v>215</v>
      </c>
      <c r="JC98" t="s">
        <v>1447</v>
      </c>
      <c r="JD98" t="s">
        <v>1458</v>
      </c>
      <c r="JE98">
        <v>25.480394107013101</v>
      </c>
      <c r="JF98">
        <v>58.407359999999997</v>
      </c>
      <c r="JG98">
        <v>226733</v>
      </c>
    </row>
    <row r="99" spans="1:267"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0"/>
        <v>42.666463106730198</v>
      </c>
      <c r="F99">
        <f t="shared" si="21"/>
        <v>42.2550394789371</v>
      </c>
      <c r="G99">
        <f t="shared" si="22"/>
        <v>41.514058706396</v>
      </c>
      <c r="H99">
        <f t="shared" si="23"/>
        <v>37.855250249761099</v>
      </c>
      <c r="I99">
        <f t="shared" si="24"/>
        <v>34.482860362011003</v>
      </c>
      <c r="J99">
        <f t="shared" si="25"/>
        <v>32.086358937336897</v>
      </c>
      <c r="K99">
        <f t="shared" si="26"/>
        <v>32.344732114836198</v>
      </c>
      <c r="L99">
        <f t="shared" si="27"/>
        <v>30.101092859697602</v>
      </c>
      <c r="M99">
        <f t="shared" si="28"/>
        <v>30.5087056211426</v>
      </c>
      <c r="N99">
        <f t="shared" si="29"/>
        <v>27.017510001216401</v>
      </c>
      <c r="AA99" t="s">
        <v>1446</v>
      </c>
      <c r="AB99" t="s">
        <v>274</v>
      </c>
      <c r="AC99" t="s">
        <v>1447</v>
      </c>
      <c r="AD99" t="s">
        <v>1448</v>
      </c>
      <c r="AE99">
        <v>28.9550533934136</v>
      </c>
      <c r="AF99">
        <v>152.4605</v>
      </c>
      <c r="AG99">
        <v>376962</v>
      </c>
      <c r="BA99" t="s">
        <v>1446</v>
      </c>
      <c r="BB99" t="s">
        <v>274</v>
      </c>
      <c r="BC99" t="s">
        <v>1447</v>
      </c>
      <c r="BD99" t="s">
        <v>1450</v>
      </c>
      <c r="BE99">
        <v>31.1833611391645</v>
      </c>
      <c r="BF99">
        <v>160.363</v>
      </c>
      <c r="BG99">
        <v>375084</v>
      </c>
      <c r="CA99" t="s">
        <v>1446</v>
      </c>
      <c r="CB99" t="s">
        <v>274</v>
      </c>
      <c r="CC99" t="s">
        <v>1447</v>
      </c>
      <c r="CD99" t="s">
        <v>1451</v>
      </c>
      <c r="CE99">
        <v>30.5629633944868</v>
      </c>
      <c r="CF99">
        <v>152.36949999999999</v>
      </c>
      <c r="CG99">
        <v>371715</v>
      </c>
      <c r="DA99" t="s">
        <v>1446</v>
      </c>
      <c r="DB99" t="s">
        <v>274</v>
      </c>
      <c r="DC99" t="s">
        <v>1447</v>
      </c>
      <c r="DD99" t="s">
        <v>1452</v>
      </c>
      <c r="DE99">
        <v>30.268231012005799</v>
      </c>
      <c r="DF99">
        <v>146.85</v>
      </c>
      <c r="DG99">
        <v>367911</v>
      </c>
      <c r="EA99" t="s">
        <v>1446</v>
      </c>
      <c r="EB99" t="s">
        <v>274</v>
      </c>
      <c r="EC99" t="s">
        <v>1447</v>
      </c>
      <c r="ED99" t="s">
        <v>1453</v>
      </c>
      <c r="EE99">
        <v>29.282111682934499</v>
      </c>
      <c r="EF99">
        <v>139.376</v>
      </c>
      <c r="EG99">
        <v>364150</v>
      </c>
      <c r="FA99" t="s">
        <v>1446</v>
      </c>
      <c r="FB99" t="s">
        <v>274</v>
      </c>
      <c r="FC99" t="s">
        <v>1447</v>
      </c>
      <c r="FD99" t="s">
        <v>1454</v>
      </c>
      <c r="FE99">
        <v>31.1389215283011</v>
      </c>
      <c r="FF99">
        <v>147.86949999999999</v>
      </c>
      <c r="FG99">
        <v>361298</v>
      </c>
      <c r="GA99" t="s">
        <v>1446</v>
      </c>
      <c r="GB99" t="s">
        <v>274</v>
      </c>
      <c r="GC99" t="s">
        <v>1447</v>
      </c>
      <c r="GD99" t="s">
        <v>1455</v>
      </c>
      <c r="GE99">
        <v>32.833465021356197</v>
      </c>
      <c r="GF99">
        <v>152.9085</v>
      </c>
      <c r="GG99">
        <v>359543</v>
      </c>
      <c r="HA99" t="s">
        <v>1446</v>
      </c>
      <c r="HB99" t="s">
        <v>274</v>
      </c>
      <c r="HC99" t="s">
        <v>1447</v>
      </c>
      <c r="HD99" t="s">
        <v>1456</v>
      </c>
      <c r="HE99">
        <v>35.611616166399799</v>
      </c>
      <c r="HF99">
        <v>163.72280000000001</v>
      </c>
      <c r="HG99">
        <v>359771</v>
      </c>
      <c r="IA99" t="s">
        <v>1446</v>
      </c>
      <c r="IB99" t="s">
        <v>274</v>
      </c>
      <c r="IC99" t="s">
        <v>1447</v>
      </c>
      <c r="ID99" t="s">
        <v>1457</v>
      </c>
      <c r="IE99">
        <v>36.188443220360497</v>
      </c>
      <c r="IF99">
        <v>163.39266000000001</v>
      </c>
      <c r="IG99">
        <v>361121</v>
      </c>
      <c r="JA99" t="s">
        <v>1446</v>
      </c>
      <c r="JB99" t="s">
        <v>274</v>
      </c>
      <c r="JC99" t="s">
        <v>1447</v>
      </c>
      <c r="JD99" t="s">
        <v>1458</v>
      </c>
      <c r="JE99">
        <v>39.363666517736704</v>
      </c>
      <c r="JF99">
        <v>178.39940999999999</v>
      </c>
      <c r="JG99">
        <v>363332</v>
      </c>
    </row>
    <row r="100" spans="1:267"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0"/>
        <v>28.804686386414598</v>
      </c>
      <c r="F100">
        <f t="shared" si="21"/>
        <v>26.909959531371101</v>
      </c>
      <c r="G100">
        <f t="shared" si="22"/>
        <v>25.5653924086375</v>
      </c>
      <c r="H100">
        <f t="shared" si="23"/>
        <v>24.996455313989902</v>
      </c>
      <c r="I100">
        <f t="shared" si="24"/>
        <v>27.356654656321201</v>
      </c>
      <c r="J100">
        <f t="shared" si="25"/>
        <v>27.239209140088398</v>
      </c>
      <c r="K100">
        <f t="shared" si="26"/>
        <v>25.4717278601324</v>
      </c>
      <c r="L100">
        <f t="shared" si="27"/>
        <v>21.657415680261899</v>
      </c>
      <c r="M100">
        <f t="shared" si="28"/>
        <v>21.6272751042778</v>
      </c>
      <c r="N100">
        <f t="shared" si="29"/>
        <v>19.381035441265499</v>
      </c>
      <c r="AA100" t="s">
        <v>1446</v>
      </c>
      <c r="AB100" t="s">
        <v>286</v>
      </c>
      <c r="AC100" t="s">
        <v>1447</v>
      </c>
      <c r="AD100" t="s">
        <v>1448</v>
      </c>
      <c r="AE100">
        <v>18.822648278483999</v>
      </c>
      <c r="AF100">
        <v>47.850499999999997</v>
      </c>
      <c r="AG100">
        <v>244457</v>
      </c>
      <c r="BA100" t="s">
        <v>1446</v>
      </c>
      <c r="BB100" t="s">
        <v>286</v>
      </c>
      <c r="BC100" t="s">
        <v>1447</v>
      </c>
      <c r="BD100" t="s">
        <v>1450</v>
      </c>
      <c r="BE100">
        <v>21.375713233913999</v>
      </c>
      <c r="BF100">
        <v>52.811500000000002</v>
      </c>
      <c r="BG100">
        <v>240388</v>
      </c>
      <c r="CA100" t="s">
        <v>1446</v>
      </c>
      <c r="CB100" t="s">
        <v>286</v>
      </c>
      <c r="CC100" t="s">
        <v>1447</v>
      </c>
      <c r="CD100" t="s">
        <v>1451</v>
      </c>
      <c r="CE100">
        <v>22.287567890748502</v>
      </c>
      <c r="CF100">
        <v>53.298499999999997</v>
      </c>
      <c r="CG100">
        <v>236990</v>
      </c>
      <c r="DA100" t="s">
        <v>1446</v>
      </c>
      <c r="DB100" t="s">
        <v>286</v>
      </c>
      <c r="DC100" t="s">
        <v>1447</v>
      </c>
      <c r="DD100" t="s">
        <v>1452</v>
      </c>
      <c r="DE100">
        <v>21.655423024611199</v>
      </c>
      <c r="DF100">
        <v>50.279000000000003</v>
      </c>
      <c r="DG100">
        <v>233945</v>
      </c>
      <c r="EA100" t="s">
        <v>1446</v>
      </c>
      <c r="EB100" t="s">
        <v>286</v>
      </c>
      <c r="EC100" t="s">
        <v>1447</v>
      </c>
      <c r="ED100" t="s">
        <v>1453</v>
      </c>
      <c r="EE100">
        <v>21.007084756578301</v>
      </c>
      <c r="EF100">
        <v>46.805</v>
      </c>
      <c r="EG100">
        <v>230883</v>
      </c>
      <c r="FA100" t="s">
        <v>1446</v>
      </c>
      <c r="FB100" t="s">
        <v>286</v>
      </c>
      <c r="FC100" t="s">
        <v>1447</v>
      </c>
      <c r="FD100" t="s">
        <v>1454</v>
      </c>
      <c r="FE100">
        <v>17.819244839486899</v>
      </c>
      <c r="FF100">
        <v>38.3245</v>
      </c>
      <c r="FG100">
        <v>227519</v>
      </c>
      <c r="GA100" t="s">
        <v>1446</v>
      </c>
      <c r="GB100" t="s">
        <v>286</v>
      </c>
      <c r="GC100" t="s">
        <v>1447</v>
      </c>
      <c r="GD100" t="s">
        <v>1455</v>
      </c>
      <c r="GE100">
        <v>18.808413604666701</v>
      </c>
      <c r="GF100">
        <v>38.344000000000001</v>
      </c>
      <c r="GG100">
        <v>224111</v>
      </c>
      <c r="HA100" t="s">
        <v>1446</v>
      </c>
      <c r="HB100" t="s">
        <v>286</v>
      </c>
      <c r="HC100" t="s">
        <v>1447</v>
      </c>
      <c r="HD100" t="s">
        <v>1456</v>
      </c>
      <c r="HE100">
        <v>22.612332719542401</v>
      </c>
      <c r="HF100">
        <v>45.132399999999997</v>
      </c>
      <c r="HG100">
        <v>220680</v>
      </c>
      <c r="IA100" t="s">
        <v>1446</v>
      </c>
      <c r="IB100" t="s">
        <v>286</v>
      </c>
      <c r="IC100" t="s">
        <v>1447</v>
      </c>
      <c r="ID100" t="s">
        <v>1457</v>
      </c>
      <c r="IE100">
        <v>26.0661587141296</v>
      </c>
      <c r="IF100">
        <v>50.66113</v>
      </c>
      <c r="IG100">
        <v>216881</v>
      </c>
      <c r="JA100" t="s">
        <v>1446</v>
      </c>
      <c r="JB100" t="s">
        <v>286</v>
      </c>
      <c r="JC100" t="s">
        <v>1447</v>
      </c>
      <c r="JD100" t="s">
        <v>1458</v>
      </c>
      <c r="JE100">
        <v>25.277881485636499</v>
      </c>
      <c r="JF100">
        <v>47.879130000000004</v>
      </c>
      <c r="JG100">
        <v>212862</v>
      </c>
    </row>
    <row r="101" spans="1:267"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0"/>
        <v>59.160039611222302</v>
      </c>
      <c r="F101">
        <f t="shared" si="21"/>
        <v>51.3440671027276</v>
      </c>
      <c r="G101">
        <f t="shared" si="22"/>
        <v>51.1538741631257</v>
      </c>
      <c r="H101">
        <f t="shared" si="23"/>
        <v>49.545367930537999</v>
      </c>
      <c r="I101">
        <f t="shared" si="24"/>
        <v>48.697499103489697</v>
      </c>
      <c r="J101">
        <f t="shared" si="25"/>
        <v>44.213489805411399</v>
      </c>
      <c r="K101">
        <f t="shared" si="26"/>
        <v>40.628621471888998</v>
      </c>
      <c r="L101">
        <f t="shared" si="27"/>
        <v>37.476187562746397</v>
      </c>
      <c r="M101">
        <f t="shared" si="28"/>
        <v>38.923197537303999</v>
      </c>
      <c r="N101">
        <f t="shared" si="29"/>
        <v>36.454869798630902</v>
      </c>
      <c r="AA101" t="s">
        <v>1446</v>
      </c>
      <c r="AB101" t="s">
        <v>62</v>
      </c>
      <c r="AC101" t="s">
        <v>1447</v>
      </c>
      <c r="AD101" t="s">
        <v>1448</v>
      </c>
      <c r="AE101">
        <v>29.3754699749813</v>
      </c>
      <c r="AF101">
        <v>89.168499999999995</v>
      </c>
      <c r="AG101">
        <v>317717</v>
      </c>
      <c r="BA101" t="s">
        <v>1446</v>
      </c>
      <c r="BB101" t="s">
        <v>62</v>
      </c>
      <c r="BC101" t="s">
        <v>1447</v>
      </c>
      <c r="BD101" t="s">
        <v>1450</v>
      </c>
      <c r="BE101">
        <v>27.503627205043902</v>
      </c>
      <c r="BF101">
        <v>81.753</v>
      </c>
      <c r="BG101">
        <v>319253</v>
      </c>
      <c r="CA101" t="s">
        <v>1446</v>
      </c>
      <c r="CB101" t="s">
        <v>62</v>
      </c>
      <c r="CC101" t="s">
        <v>1447</v>
      </c>
      <c r="CD101" t="s">
        <v>1451</v>
      </c>
      <c r="CE101">
        <v>25.178448553835501</v>
      </c>
      <c r="CF101">
        <v>72.785499999999999</v>
      </c>
      <c r="CG101">
        <v>319219</v>
      </c>
      <c r="DA101" t="s">
        <v>1446</v>
      </c>
      <c r="DB101" t="s">
        <v>62</v>
      </c>
      <c r="DC101" t="s">
        <v>1447</v>
      </c>
      <c r="DD101" t="s">
        <v>1452</v>
      </c>
      <c r="DE101">
        <v>25.3026436202071</v>
      </c>
      <c r="DF101">
        <v>71.272499999999994</v>
      </c>
      <c r="DG101">
        <v>318836</v>
      </c>
      <c r="EA101" t="s">
        <v>1446</v>
      </c>
      <c r="EB101" t="s">
        <v>62</v>
      </c>
      <c r="EC101" t="s">
        <v>1447</v>
      </c>
      <c r="ED101" t="s">
        <v>1453</v>
      </c>
      <c r="EE101">
        <v>27.999835653898899</v>
      </c>
      <c r="EF101">
        <v>76.700999999999993</v>
      </c>
      <c r="EG101">
        <v>317764</v>
      </c>
      <c r="FA101" t="s">
        <v>1446</v>
      </c>
      <c r="FB101" t="s">
        <v>62</v>
      </c>
      <c r="FC101" t="s">
        <v>1447</v>
      </c>
      <c r="FD101" t="s">
        <v>1454</v>
      </c>
      <c r="FE101">
        <v>29.141765920820799</v>
      </c>
      <c r="FF101">
        <v>78.220500000000001</v>
      </c>
      <c r="FG101">
        <v>317517</v>
      </c>
      <c r="GA101" t="s">
        <v>1446</v>
      </c>
      <c r="GB101" t="s">
        <v>62</v>
      </c>
      <c r="GC101" t="s">
        <v>1447</v>
      </c>
      <c r="GD101" t="s">
        <v>1455</v>
      </c>
      <c r="GE101">
        <v>31.545749586325201</v>
      </c>
      <c r="GF101">
        <v>82.720500000000001</v>
      </c>
      <c r="GG101">
        <v>317186</v>
      </c>
      <c r="HA101" t="s">
        <v>1446</v>
      </c>
      <c r="HB101" t="s">
        <v>62</v>
      </c>
      <c r="HC101" t="s">
        <v>1447</v>
      </c>
      <c r="HD101" t="s">
        <v>1456</v>
      </c>
      <c r="HE101">
        <v>29.516692114749201</v>
      </c>
      <c r="HF101">
        <v>77.038899999999998</v>
      </c>
      <c r="HG101">
        <v>316558</v>
      </c>
      <c r="IA101" t="s">
        <v>1446</v>
      </c>
      <c r="IB101" t="s">
        <v>62</v>
      </c>
      <c r="IC101" t="s">
        <v>1447</v>
      </c>
      <c r="ID101" t="s">
        <v>1457</v>
      </c>
      <c r="IE101">
        <v>30.0470332322367</v>
      </c>
      <c r="IF101">
        <v>77.838520000000003</v>
      </c>
      <c r="IG101">
        <v>314685</v>
      </c>
      <c r="JA101" t="s">
        <v>1446</v>
      </c>
      <c r="JB101" t="s">
        <v>62</v>
      </c>
      <c r="JC101" t="s">
        <v>1447</v>
      </c>
      <c r="JD101" t="s">
        <v>1458</v>
      </c>
      <c r="JE101">
        <v>27.2858059224769</v>
      </c>
      <c r="JF101">
        <v>70.313029999999998</v>
      </c>
      <c r="JG101">
        <v>311985</v>
      </c>
    </row>
    <row r="102" spans="1:267"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0"/>
        <v>46.100323714987802</v>
      </c>
      <c r="F102">
        <f t="shared" si="21"/>
        <v>39.852320637342103</v>
      </c>
      <c r="G102">
        <f t="shared" si="22"/>
        <v>36.454890908059497</v>
      </c>
      <c r="H102">
        <f t="shared" si="23"/>
        <v>34.795182680648402</v>
      </c>
      <c r="I102">
        <f t="shared" si="24"/>
        <v>36.478549731076001</v>
      </c>
      <c r="J102">
        <f t="shared" si="25"/>
        <v>36.425681989069602</v>
      </c>
      <c r="K102">
        <f t="shared" si="26"/>
        <v>37.253847560822898</v>
      </c>
      <c r="L102">
        <f t="shared" si="27"/>
        <v>35.434078262217398</v>
      </c>
      <c r="M102">
        <f t="shared" si="28"/>
        <v>33.571336309828602</v>
      </c>
      <c r="N102">
        <f t="shared" si="29"/>
        <v>31.492770713145099</v>
      </c>
      <c r="AA102" t="s">
        <v>1446</v>
      </c>
      <c r="AB102" t="s">
        <v>73</v>
      </c>
      <c r="AC102" t="s">
        <v>1447</v>
      </c>
      <c r="AD102" t="s">
        <v>1448</v>
      </c>
      <c r="AE102">
        <v>20.420512668191702</v>
      </c>
      <c r="AF102">
        <v>61.726999999999997</v>
      </c>
      <c r="AG102">
        <v>234812</v>
      </c>
      <c r="BA102" t="s">
        <v>1446</v>
      </c>
      <c r="BB102" t="s">
        <v>73</v>
      </c>
      <c r="BC102" t="s">
        <v>1447</v>
      </c>
      <c r="BD102" t="s">
        <v>1450</v>
      </c>
      <c r="BE102">
        <v>18.755735906144398</v>
      </c>
      <c r="BF102">
        <v>55.253</v>
      </c>
      <c r="BG102">
        <v>232145</v>
      </c>
      <c r="CA102" t="s">
        <v>1446</v>
      </c>
      <c r="CB102" t="s">
        <v>73</v>
      </c>
      <c r="CC102" t="s">
        <v>1447</v>
      </c>
      <c r="CD102" t="s">
        <v>1451</v>
      </c>
      <c r="CE102">
        <v>21.5952597753422</v>
      </c>
      <c r="CF102">
        <v>60.792000000000002</v>
      </c>
      <c r="CG102">
        <v>229402</v>
      </c>
      <c r="DA102" t="s">
        <v>1446</v>
      </c>
      <c r="DB102" t="s">
        <v>73</v>
      </c>
      <c r="DC102" t="s">
        <v>1447</v>
      </c>
      <c r="DD102" t="s">
        <v>1452</v>
      </c>
      <c r="DE102">
        <v>19.4017395342951</v>
      </c>
      <c r="DF102">
        <v>52.863500000000002</v>
      </c>
      <c r="DG102">
        <v>227352</v>
      </c>
      <c r="EA102" t="s">
        <v>1446</v>
      </c>
      <c r="EB102" t="s">
        <v>73</v>
      </c>
      <c r="EC102" t="s">
        <v>1447</v>
      </c>
      <c r="ED102" t="s">
        <v>1453</v>
      </c>
      <c r="EE102">
        <v>21.622845358042099</v>
      </c>
      <c r="EF102">
        <v>57.811500000000002</v>
      </c>
      <c r="EG102">
        <v>225985</v>
      </c>
      <c r="FA102" t="s">
        <v>1446</v>
      </c>
      <c r="FB102" t="s">
        <v>73</v>
      </c>
      <c r="FC102" t="s">
        <v>1447</v>
      </c>
      <c r="FD102" t="s">
        <v>1454</v>
      </c>
      <c r="FE102">
        <v>20.277120271738799</v>
      </c>
      <c r="FF102">
        <v>53.3245</v>
      </c>
      <c r="FG102">
        <v>224544</v>
      </c>
      <c r="GA102" t="s">
        <v>1446</v>
      </c>
      <c r="GB102" t="s">
        <v>73</v>
      </c>
      <c r="GC102" t="s">
        <v>1447</v>
      </c>
      <c r="GD102" t="s">
        <v>1455</v>
      </c>
      <c r="GE102">
        <v>21.6248793039235</v>
      </c>
      <c r="GF102">
        <v>55.805</v>
      </c>
      <c r="GG102">
        <v>223276</v>
      </c>
      <c r="HA102" t="s">
        <v>1446</v>
      </c>
      <c r="HB102" t="s">
        <v>73</v>
      </c>
      <c r="HC102" t="s">
        <v>1447</v>
      </c>
      <c r="HD102" t="s">
        <v>1456</v>
      </c>
      <c r="HE102">
        <v>24.753937247451599</v>
      </c>
      <c r="HF102">
        <v>62.513289999999998</v>
      </c>
      <c r="HG102">
        <v>222050</v>
      </c>
      <c r="IA102" t="s">
        <v>1446</v>
      </c>
      <c r="IB102" t="s">
        <v>73</v>
      </c>
      <c r="IC102" t="s">
        <v>1447</v>
      </c>
      <c r="ID102" t="s">
        <v>1457</v>
      </c>
      <c r="IE102">
        <v>25.152598575709199</v>
      </c>
      <c r="IF102">
        <v>61.760190000000001</v>
      </c>
      <c r="IG102">
        <v>221629</v>
      </c>
      <c r="JA102" t="s">
        <v>1446</v>
      </c>
      <c r="JB102" t="s">
        <v>73</v>
      </c>
      <c r="JC102" t="s">
        <v>1447</v>
      </c>
      <c r="JD102" t="s">
        <v>1458</v>
      </c>
      <c r="JE102">
        <v>27.905601963267198</v>
      </c>
      <c r="JF102">
        <v>67.529650000000004</v>
      </c>
      <c r="JG102">
        <v>221834</v>
      </c>
    </row>
    <row r="103" spans="1:267"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0"/>
        <v>32.1229053052285</v>
      </c>
      <c r="F103">
        <f t="shared" si="21"/>
        <v>29.971316068063899</v>
      </c>
      <c r="G103">
        <f t="shared" si="22"/>
        <v>28.773132803059202</v>
      </c>
      <c r="H103">
        <f t="shared" si="23"/>
        <v>32.983478370959297</v>
      </c>
      <c r="I103">
        <f t="shared" si="24"/>
        <v>35.153205958355798</v>
      </c>
      <c r="J103">
        <f t="shared" si="25"/>
        <v>35.066134408643698</v>
      </c>
      <c r="K103">
        <f t="shared" si="26"/>
        <v>32.4020112331335</v>
      </c>
      <c r="L103">
        <f t="shared" si="27"/>
        <v>30.289145933446001</v>
      </c>
      <c r="M103">
        <f t="shared" si="28"/>
        <v>29.4979333703814</v>
      </c>
      <c r="N103">
        <f t="shared" si="29"/>
        <v>30.099782955193898</v>
      </c>
      <c r="AA103" t="s">
        <v>1446</v>
      </c>
      <c r="AB103" t="s">
        <v>109</v>
      </c>
      <c r="AC103" t="s">
        <v>1447</v>
      </c>
      <c r="AD103" t="s">
        <v>1448</v>
      </c>
      <c r="AE103">
        <v>23.9909976005864</v>
      </c>
      <c r="AF103">
        <v>69.194500000000005</v>
      </c>
      <c r="AG103">
        <v>232003</v>
      </c>
      <c r="BA103" t="s">
        <v>1446</v>
      </c>
      <c r="BB103" t="s">
        <v>109</v>
      </c>
      <c r="BC103" t="s">
        <v>1447</v>
      </c>
      <c r="BD103" t="s">
        <v>1450</v>
      </c>
      <c r="BE103">
        <v>23.0202326782574</v>
      </c>
      <c r="BF103">
        <v>65.227000000000004</v>
      </c>
      <c r="BG103">
        <v>231489</v>
      </c>
      <c r="CA103" t="s">
        <v>1446</v>
      </c>
      <c r="CB103" t="s">
        <v>109</v>
      </c>
      <c r="CC103" t="s">
        <v>1447</v>
      </c>
      <c r="CD103" t="s">
        <v>1451</v>
      </c>
      <c r="CE103">
        <v>27.2189029659244</v>
      </c>
      <c r="CF103">
        <v>75.629499999999993</v>
      </c>
      <c r="CG103">
        <v>230107</v>
      </c>
      <c r="DA103" t="s">
        <v>1446</v>
      </c>
      <c r="DB103" t="s">
        <v>109</v>
      </c>
      <c r="DC103" t="s">
        <v>1447</v>
      </c>
      <c r="DD103" t="s">
        <v>1452</v>
      </c>
      <c r="DE103">
        <v>28.729237119260699</v>
      </c>
      <c r="DF103">
        <v>78.142499999999998</v>
      </c>
      <c r="DG103">
        <v>228276</v>
      </c>
      <c r="EA103" t="s">
        <v>1446</v>
      </c>
      <c r="EB103" t="s">
        <v>109</v>
      </c>
      <c r="EC103" t="s">
        <v>1447</v>
      </c>
      <c r="ED103" t="s">
        <v>1453</v>
      </c>
      <c r="EE103">
        <v>30.043649143087201</v>
      </c>
      <c r="EF103">
        <v>79.162000000000006</v>
      </c>
      <c r="EG103">
        <v>226433</v>
      </c>
      <c r="FA103" t="s">
        <v>1446</v>
      </c>
      <c r="FB103" t="s">
        <v>109</v>
      </c>
      <c r="FC103" t="s">
        <v>1447</v>
      </c>
      <c r="FD103" t="s">
        <v>1454</v>
      </c>
      <c r="FE103">
        <v>25.9265148179365</v>
      </c>
      <c r="FF103">
        <v>66.785499999999999</v>
      </c>
      <c r="FG103">
        <v>225159</v>
      </c>
      <c r="GA103" t="s">
        <v>1446</v>
      </c>
      <c r="GB103" t="s">
        <v>109</v>
      </c>
      <c r="GC103" t="s">
        <v>1447</v>
      </c>
      <c r="GD103" t="s">
        <v>1455</v>
      </c>
      <c r="GE103">
        <v>26.417820866258101</v>
      </c>
      <c r="GF103">
        <v>66.272499999999994</v>
      </c>
      <c r="GG103">
        <v>224294</v>
      </c>
      <c r="HA103" t="s">
        <v>1446</v>
      </c>
      <c r="HB103" t="s">
        <v>109</v>
      </c>
      <c r="HC103" t="s">
        <v>1447</v>
      </c>
      <c r="HD103" t="s">
        <v>1456</v>
      </c>
      <c r="HE103">
        <v>28.109454141977501</v>
      </c>
      <c r="HF103">
        <v>69.516900000000007</v>
      </c>
      <c r="HG103">
        <v>223724</v>
      </c>
      <c r="IA103" t="s">
        <v>1446</v>
      </c>
      <c r="IB103" t="s">
        <v>109</v>
      </c>
      <c r="IC103" t="s">
        <v>1447</v>
      </c>
      <c r="ID103" t="s">
        <v>1457</v>
      </c>
      <c r="IE103">
        <v>29.835985217472199</v>
      </c>
      <c r="IF103">
        <v>71.689909999999998</v>
      </c>
      <c r="IG103">
        <v>223492</v>
      </c>
      <c r="JA103" t="s">
        <v>1446</v>
      </c>
      <c r="JB103" t="s">
        <v>109</v>
      </c>
      <c r="JC103" t="s">
        <v>1447</v>
      </c>
      <c r="JD103" t="s">
        <v>1458</v>
      </c>
      <c r="JE103">
        <v>33.138121600834999</v>
      </c>
      <c r="JF103">
        <v>78.175870000000003</v>
      </c>
      <c r="JG103">
        <v>223874</v>
      </c>
    </row>
    <row r="104" spans="1:267"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0"/>
        <v>33.433021309022401</v>
      </c>
      <c r="F104">
        <f t="shared" si="21"/>
        <v>30.978600733113499</v>
      </c>
      <c r="G104">
        <f t="shared" si="22"/>
        <v>31.7165454629957</v>
      </c>
      <c r="H104">
        <f t="shared" si="23"/>
        <v>29.5042890104782</v>
      </c>
      <c r="I104">
        <f t="shared" si="24"/>
        <v>30.806597169466801</v>
      </c>
      <c r="J104">
        <f t="shared" si="25"/>
        <v>29.086867926246398</v>
      </c>
      <c r="K104">
        <f t="shared" si="26"/>
        <v>27.6308349825661</v>
      </c>
      <c r="L104">
        <f t="shared" si="27"/>
        <v>25.572457823641901</v>
      </c>
      <c r="M104">
        <f t="shared" si="28"/>
        <v>23.153994660132799</v>
      </c>
      <c r="N104">
        <f t="shared" si="29"/>
        <v>21.5640178907347</v>
      </c>
      <c r="AA104" t="s">
        <v>1446</v>
      </c>
      <c r="AB104" t="s">
        <v>113</v>
      </c>
      <c r="AC104" t="s">
        <v>1447</v>
      </c>
      <c r="AD104" t="s">
        <v>1448</v>
      </c>
      <c r="AE104">
        <v>35.374236378630897</v>
      </c>
      <c r="AF104">
        <v>112.6035</v>
      </c>
      <c r="AG104">
        <v>357945</v>
      </c>
      <c r="BA104" t="s">
        <v>1446</v>
      </c>
      <c r="BB104" t="s">
        <v>113</v>
      </c>
      <c r="BC104" t="s">
        <v>1447</v>
      </c>
      <c r="BD104" t="s">
        <v>1450</v>
      </c>
      <c r="BE104">
        <v>36.162734388139597</v>
      </c>
      <c r="BF104">
        <v>113.571</v>
      </c>
      <c r="BG104">
        <v>358002</v>
      </c>
      <c r="CA104" t="s">
        <v>1446</v>
      </c>
      <c r="CB104" t="s">
        <v>113</v>
      </c>
      <c r="CC104" t="s">
        <v>1447</v>
      </c>
      <c r="CD104" t="s">
        <v>1451</v>
      </c>
      <c r="CE104">
        <v>37.818884397337399</v>
      </c>
      <c r="CF104">
        <v>116.6035</v>
      </c>
      <c r="CG104">
        <v>356547</v>
      </c>
      <c r="DA104" t="s">
        <v>1446</v>
      </c>
      <c r="DB104" t="s">
        <v>113</v>
      </c>
      <c r="DC104" t="s">
        <v>1447</v>
      </c>
      <c r="DD104" t="s">
        <v>1452</v>
      </c>
      <c r="DE104">
        <v>38.060252735240503</v>
      </c>
      <c r="DF104">
        <v>114.5385</v>
      </c>
      <c r="DG104">
        <v>353543</v>
      </c>
      <c r="EA104" t="s">
        <v>1446</v>
      </c>
      <c r="EB104" t="s">
        <v>113</v>
      </c>
      <c r="EC104" t="s">
        <v>1447</v>
      </c>
      <c r="ED104" t="s">
        <v>1453</v>
      </c>
      <c r="EE104">
        <v>37.1391876561377</v>
      </c>
      <c r="EF104">
        <v>108.59050000000001</v>
      </c>
      <c r="EG104">
        <v>350053</v>
      </c>
      <c r="FA104" t="s">
        <v>1446</v>
      </c>
      <c r="FB104" t="s">
        <v>113</v>
      </c>
      <c r="FC104" t="s">
        <v>1447</v>
      </c>
      <c r="FD104" t="s">
        <v>1454</v>
      </c>
      <c r="FE104">
        <v>35.380599355972301</v>
      </c>
      <c r="FF104">
        <v>99.577500000000001</v>
      </c>
      <c r="FG104">
        <v>346646</v>
      </c>
      <c r="GA104" t="s">
        <v>1446</v>
      </c>
      <c r="GB104" t="s">
        <v>113</v>
      </c>
      <c r="GC104" t="s">
        <v>1447</v>
      </c>
      <c r="GD104" t="s">
        <v>1455</v>
      </c>
      <c r="GE104">
        <v>35.5882585158325</v>
      </c>
      <c r="GF104">
        <v>98.635999999999996</v>
      </c>
      <c r="GG104">
        <v>343367</v>
      </c>
      <c r="HA104" t="s">
        <v>1446</v>
      </c>
      <c r="HB104" t="s">
        <v>113</v>
      </c>
      <c r="HC104" t="s">
        <v>1447</v>
      </c>
      <c r="HD104" t="s">
        <v>1456</v>
      </c>
      <c r="HE104">
        <v>38.3216687178247</v>
      </c>
      <c r="HF104">
        <v>103.06768</v>
      </c>
      <c r="HG104">
        <v>339936</v>
      </c>
      <c r="IA104" t="s">
        <v>1446</v>
      </c>
      <c r="IB104" t="s">
        <v>113</v>
      </c>
      <c r="IC104" t="s">
        <v>1447</v>
      </c>
      <c r="ID104" t="s">
        <v>1457</v>
      </c>
      <c r="IE104">
        <v>40.626453222880698</v>
      </c>
      <c r="IF104">
        <v>106.70247000000001</v>
      </c>
      <c r="IG104">
        <v>336238</v>
      </c>
      <c r="JA104" t="s">
        <v>1446</v>
      </c>
      <c r="JB104" t="s">
        <v>113</v>
      </c>
      <c r="JC104" t="s">
        <v>1447</v>
      </c>
      <c r="JD104" t="s">
        <v>1458</v>
      </c>
      <c r="JE104">
        <v>38.306303032646397</v>
      </c>
      <c r="JF104">
        <v>97.453370000000007</v>
      </c>
      <c r="JG104">
        <v>332889</v>
      </c>
    </row>
    <row r="105" spans="1:267" x14ac:dyDescent="0.3">
      <c r="AA105" t="s">
        <v>1446</v>
      </c>
      <c r="AB105" t="s">
        <v>263</v>
      </c>
      <c r="AC105" t="s">
        <v>1447</v>
      </c>
      <c r="AD105" t="s">
        <v>1448</v>
      </c>
      <c r="AE105">
        <v>19.757126863479101</v>
      </c>
      <c r="AF105">
        <v>74.739999999999995</v>
      </c>
      <c r="AG105">
        <v>321610</v>
      </c>
      <c r="BA105" t="s">
        <v>1446</v>
      </c>
      <c r="BB105" t="s">
        <v>263</v>
      </c>
      <c r="BC105" t="s">
        <v>1447</v>
      </c>
      <c r="BD105" t="s">
        <v>1450</v>
      </c>
      <c r="BE105">
        <v>21.546990785496199</v>
      </c>
      <c r="BF105">
        <v>79.674999999999997</v>
      </c>
      <c r="BG105">
        <v>320068</v>
      </c>
      <c r="CA105" t="s">
        <v>1446</v>
      </c>
      <c r="CB105" t="s">
        <v>263</v>
      </c>
      <c r="CC105" t="s">
        <v>1447</v>
      </c>
      <c r="CD105" t="s">
        <v>1451</v>
      </c>
      <c r="CE105">
        <v>21.146801943803101</v>
      </c>
      <c r="CF105">
        <v>76.142499999999998</v>
      </c>
      <c r="CG105">
        <v>318557</v>
      </c>
      <c r="DA105" t="s">
        <v>1446</v>
      </c>
      <c r="DB105" t="s">
        <v>263</v>
      </c>
      <c r="DC105" t="s">
        <v>1447</v>
      </c>
      <c r="DD105" t="s">
        <v>1452</v>
      </c>
      <c r="DE105">
        <v>22.274453913680102</v>
      </c>
      <c r="DF105">
        <v>77.6815</v>
      </c>
      <c r="DG105">
        <v>316237</v>
      </c>
      <c r="EA105" t="s">
        <v>1446</v>
      </c>
      <c r="EB105" t="s">
        <v>263</v>
      </c>
      <c r="EC105" t="s">
        <v>1447</v>
      </c>
      <c r="ED105" t="s">
        <v>1453</v>
      </c>
      <c r="EE105">
        <v>22.414926539937301</v>
      </c>
      <c r="EF105">
        <v>76.694500000000005</v>
      </c>
      <c r="EG105">
        <v>313442</v>
      </c>
      <c r="FA105" t="s">
        <v>1446</v>
      </c>
      <c r="FB105" t="s">
        <v>263</v>
      </c>
      <c r="FC105" t="s">
        <v>1447</v>
      </c>
      <c r="FD105" t="s">
        <v>1454</v>
      </c>
      <c r="FE105">
        <v>22.484855580186501</v>
      </c>
      <c r="FF105">
        <v>75.194500000000005</v>
      </c>
      <c r="FG105">
        <v>310589</v>
      </c>
      <c r="GA105" t="s">
        <v>1446</v>
      </c>
      <c r="GB105" t="s">
        <v>263</v>
      </c>
      <c r="GC105" t="s">
        <v>1447</v>
      </c>
      <c r="GD105" t="s">
        <v>1455</v>
      </c>
      <c r="GE105">
        <v>25.040345599351401</v>
      </c>
      <c r="GF105">
        <v>81.668499999999995</v>
      </c>
      <c r="GG105">
        <v>308934</v>
      </c>
      <c r="HA105" t="s">
        <v>1446</v>
      </c>
      <c r="HB105" t="s">
        <v>263</v>
      </c>
      <c r="HC105" t="s">
        <v>1447</v>
      </c>
      <c r="HD105" t="s">
        <v>1456</v>
      </c>
      <c r="HE105">
        <v>24.201889766465399</v>
      </c>
      <c r="HF105">
        <v>76.511399999999995</v>
      </c>
      <c r="HG105">
        <v>307738</v>
      </c>
      <c r="IA105" t="s">
        <v>1446</v>
      </c>
      <c r="IB105" t="s">
        <v>263</v>
      </c>
      <c r="IC105" t="s">
        <v>1447</v>
      </c>
      <c r="ID105" t="s">
        <v>1457</v>
      </c>
      <c r="IE105">
        <v>27.340186104490499</v>
      </c>
      <c r="IF105">
        <v>83.971580000000003</v>
      </c>
      <c r="IG105">
        <v>306735</v>
      </c>
      <c r="JA105" t="s">
        <v>1446</v>
      </c>
      <c r="JB105" t="s">
        <v>263</v>
      </c>
      <c r="JC105" t="s">
        <v>1447</v>
      </c>
      <c r="JD105" t="s">
        <v>1458</v>
      </c>
      <c r="JE105">
        <v>29.861170326649798</v>
      </c>
      <c r="JF105">
        <v>90.248599999999996</v>
      </c>
      <c r="JG105">
        <v>305505</v>
      </c>
    </row>
    <row r="106" spans="1:267" x14ac:dyDescent="0.3">
      <c r="AA106" t="s">
        <v>1446</v>
      </c>
      <c r="AB106" t="s">
        <v>276</v>
      </c>
      <c r="AC106" t="s">
        <v>1447</v>
      </c>
      <c r="AD106" t="s">
        <v>1448</v>
      </c>
      <c r="AE106">
        <v>22.763289090927</v>
      </c>
      <c r="AF106">
        <v>63.298499999999997</v>
      </c>
      <c r="AG106">
        <v>249668</v>
      </c>
      <c r="BA106" t="s">
        <v>1446</v>
      </c>
      <c r="BB106" t="s">
        <v>276</v>
      </c>
      <c r="BC106" t="s">
        <v>1447</v>
      </c>
      <c r="BD106" t="s">
        <v>1450</v>
      </c>
      <c r="BE106">
        <v>23.3564111971722</v>
      </c>
      <c r="BF106">
        <v>62.759500000000003</v>
      </c>
      <c r="BG106">
        <v>243964</v>
      </c>
      <c r="CA106" t="s">
        <v>1446</v>
      </c>
      <c r="CB106" t="s">
        <v>276</v>
      </c>
      <c r="CC106" t="s">
        <v>1447</v>
      </c>
      <c r="CD106" t="s">
        <v>1451</v>
      </c>
      <c r="CE106">
        <v>25.552908484758401</v>
      </c>
      <c r="CF106">
        <v>67.753</v>
      </c>
      <c r="CG106">
        <v>238956</v>
      </c>
      <c r="DA106" t="s">
        <v>1446</v>
      </c>
      <c r="DB106" t="s">
        <v>276</v>
      </c>
      <c r="DC106" t="s">
        <v>1447</v>
      </c>
      <c r="DD106" t="s">
        <v>1452</v>
      </c>
      <c r="DE106">
        <v>26.1005485890302</v>
      </c>
      <c r="DF106">
        <v>67.266000000000005</v>
      </c>
      <c r="DG106">
        <v>235007</v>
      </c>
      <c r="EA106" t="s">
        <v>1446</v>
      </c>
      <c r="EB106" t="s">
        <v>276</v>
      </c>
      <c r="EC106" t="s">
        <v>1447</v>
      </c>
      <c r="ED106" t="s">
        <v>1453</v>
      </c>
      <c r="EE106">
        <v>27.256889912789699</v>
      </c>
      <c r="EF106">
        <v>68.272499999999994</v>
      </c>
      <c r="EG106">
        <v>231519</v>
      </c>
      <c r="FA106" t="s">
        <v>1446</v>
      </c>
      <c r="FB106" t="s">
        <v>276</v>
      </c>
      <c r="FC106" t="s">
        <v>1447</v>
      </c>
      <c r="FD106" t="s">
        <v>1454</v>
      </c>
      <c r="FE106">
        <v>27.819112580875601</v>
      </c>
      <c r="FF106">
        <v>67.772499999999994</v>
      </c>
      <c r="FG106">
        <v>228356</v>
      </c>
      <c r="GA106" t="s">
        <v>1446</v>
      </c>
      <c r="GB106" t="s">
        <v>276</v>
      </c>
      <c r="GC106" t="s">
        <v>1447</v>
      </c>
      <c r="GD106" t="s">
        <v>1455</v>
      </c>
      <c r="GE106">
        <v>28.044964731075801</v>
      </c>
      <c r="GF106">
        <v>66.259500000000003</v>
      </c>
      <c r="GG106">
        <v>225618</v>
      </c>
      <c r="HA106" t="s">
        <v>1446</v>
      </c>
      <c r="HB106" t="s">
        <v>276</v>
      </c>
      <c r="HC106" t="s">
        <v>1447</v>
      </c>
      <c r="HD106" t="s">
        <v>1456</v>
      </c>
      <c r="HE106">
        <v>26.775396105865699</v>
      </c>
      <c r="HF106">
        <v>62.275060000000003</v>
      </c>
      <c r="HG106">
        <v>223416</v>
      </c>
      <c r="IA106" t="s">
        <v>1446</v>
      </c>
      <c r="IB106" t="s">
        <v>276</v>
      </c>
      <c r="IC106" t="s">
        <v>1447</v>
      </c>
      <c r="ID106" t="s">
        <v>1457</v>
      </c>
      <c r="IE106">
        <v>25.652598050416699</v>
      </c>
      <c r="IF106">
        <v>58.104680000000002</v>
      </c>
      <c r="IG106">
        <v>221470</v>
      </c>
      <c r="JA106" t="s">
        <v>1446</v>
      </c>
      <c r="JB106" t="s">
        <v>276</v>
      </c>
      <c r="JC106" t="s">
        <v>1447</v>
      </c>
      <c r="JD106" t="s">
        <v>1458</v>
      </c>
      <c r="JE106">
        <v>28.356989078538898</v>
      </c>
      <c r="JF106">
        <v>63.545409999999997</v>
      </c>
      <c r="JG106">
        <v>219330</v>
      </c>
    </row>
    <row r="107" spans="1:267" x14ac:dyDescent="0.3">
      <c r="AA107" t="s">
        <v>1446</v>
      </c>
      <c r="AB107" t="s">
        <v>22</v>
      </c>
      <c r="AC107" t="s">
        <v>1447</v>
      </c>
      <c r="AD107" t="s">
        <v>1448</v>
      </c>
      <c r="AE107">
        <v>21.328045006076401</v>
      </c>
      <c r="AF107">
        <v>98.155500000000004</v>
      </c>
      <c r="AG107">
        <v>488063</v>
      </c>
      <c r="BA107" t="s">
        <v>1446</v>
      </c>
      <c r="BB107" t="s">
        <v>22</v>
      </c>
      <c r="BC107" t="s">
        <v>1447</v>
      </c>
      <c r="BD107" t="s">
        <v>1450</v>
      </c>
      <c r="BE107">
        <v>23.3667273046844</v>
      </c>
      <c r="BF107">
        <v>106.1425</v>
      </c>
      <c r="BG107">
        <v>488038</v>
      </c>
      <c r="CA107" t="s">
        <v>1446</v>
      </c>
      <c r="CB107" t="s">
        <v>22</v>
      </c>
      <c r="CC107" t="s">
        <v>1447</v>
      </c>
      <c r="CD107" t="s">
        <v>1451</v>
      </c>
      <c r="CE107">
        <v>24.641924285408599</v>
      </c>
      <c r="CF107">
        <v>109.6555</v>
      </c>
      <c r="CG107">
        <v>487595</v>
      </c>
      <c r="DA107" t="s">
        <v>1446</v>
      </c>
      <c r="DB107" t="s">
        <v>22</v>
      </c>
      <c r="DC107" t="s">
        <v>1447</v>
      </c>
      <c r="DD107" t="s">
        <v>1452</v>
      </c>
      <c r="DE107">
        <v>26.5712719215406</v>
      </c>
      <c r="DF107">
        <v>115.5645</v>
      </c>
      <c r="DG107">
        <v>486350</v>
      </c>
      <c r="EA107" t="s">
        <v>1446</v>
      </c>
      <c r="EB107" t="s">
        <v>22</v>
      </c>
      <c r="EC107" t="s">
        <v>1447</v>
      </c>
      <c r="ED107" t="s">
        <v>1453</v>
      </c>
      <c r="EE107">
        <v>26.945965304794498</v>
      </c>
      <c r="EF107">
        <v>113.584</v>
      </c>
      <c r="EG107">
        <v>484045</v>
      </c>
      <c r="FA107" t="s">
        <v>1446</v>
      </c>
      <c r="FB107" t="s">
        <v>22</v>
      </c>
      <c r="FC107" t="s">
        <v>1447</v>
      </c>
      <c r="FD107" t="s">
        <v>1454</v>
      </c>
      <c r="FE107">
        <v>26.543623610305801</v>
      </c>
      <c r="FF107">
        <v>108.5645</v>
      </c>
      <c r="FG107">
        <v>481469</v>
      </c>
      <c r="GA107" t="s">
        <v>1446</v>
      </c>
      <c r="GB107" t="s">
        <v>22</v>
      </c>
      <c r="GC107" t="s">
        <v>1447</v>
      </c>
      <c r="GD107" t="s">
        <v>1455</v>
      </c>
      <c r="GE107">
        <v>26.132774794869601</v>
      </c>
      <c r="GF107">
        <v>103.1035</v>
      </c>
      <c r="GG107">
        <v>477800</v>
      </c>
      <c r="HA107" t="s">
        <v>1446</v>
      </c>
      <c r="HB107" t="s">
        <v>22</v>
      </c>
      <c r="HC107" t="s">
        <v>1447</v>
      </c>
      <c r="HD107" t="s">
        <v>1456</v>
      </c>
      <c r="HE107">
        <v>26.680700216566699</v>
      </c>
      <c r="HF107">
        <v>102.57574</v>
      </c>
      <c r="HG107">
        <v>473238</v>
      </c>
      <c r="IA107" t="s">
        <v>1446</v>
      </c>
      <c r="IB107" t="s">
        <v>22</v>
      </c>
      <c r="IC107" t="s">
        <v>1447</v>
      </c>
      <c r="ID107" t="s">
        <v>1457</v>
      </c>
      <c r="IE107">
        <v>28.294158813864001</v>
      </c>
      <c r="IF107">
        <v>106.55364</v>
      </c>
      <c r="IG107">
        <v>467666</v>
      </c>
      <c r="JA107" t="s">
        <v>1446</v>
      </c>
      <c r="JB107" t="s">
        <v>22</v>
      </c>
      <c r="JC107" t="s">
        <v>1447</v>
      </c>
      <c r="JD107" t="s">
        <v>1458</v>
      </c>
      <c r="JE107">
        <v>29.979090993966501</v>
      </c>
      <c r="JF107">
        <v>111.38254999999999</v>
      </c>
      <c r="JG107">
        <v>462022</v>
      </c>
    </row>
    <row r="108" spans="1:267" x14ac:dyDescent="0.3">
      <c r="A108" t="s">
        <v>1279</v>
      </c>
      <c r="AA108" t="s">
        <v>1446</v>
      </c>
      <c r="AB108" t="s">
        <v>91</v>
      </c>
      <c r="AC108" t="s">
        <v>1447</v>
      </c>
      <c r="AD108" t="s">
        <v>1448</v>
      </c>
      <c r="AE108">
        <v>18.268864041686101</v>
      </c>
      <c r="AF108">
        <v>69.713999999999999</v>
      </c>
      <c r="AG108">
        <v>323063</v>
      </c>
      <c r="BA108" t="s">
        <v>1446</v>
      </c>
      <c r="BB108" t="s">
        <v>91</v>
      </c>
      <c r="BC108" t="s">
        <v>1447</v>
      </c>
      <c r="BD108" t="s">
        <v>1450</v>
      </c>
      <c r="BE108">
        <v>19.818451297146002</v>
      </c>
      <c r="BF108">
        <v>74.188000000000002</v>
      </c>
      <c r="BG108">
        <v>321001</v>
      </c>
      <c r="CA108" t="s">
        <v>1446</v>
      </c>
      <c r="CB108" t="s">
        <v>91</v>
      </c>
      <c r="CC108" t="s">
        <v>1447</v>
      </c>
      <c r="CD108" t="s">
        <v>1451</v>
      </c>
      <c r="CE108">
        <v>18.824530298623099</v>
      </c>
      <c r="CF108">
        <v>69.253</v>
      </c>
      <c r="CG108">
        <v>320135</v>
      </c>
      <c r="DA108" t="s">
        <v>1446</v>
      </c>
      <c r="DB108" t="s">
        <v>91</v>
      </c>
      <c r="DC108" t="s">
        <v>1447</v>
      </c>
      <c r="DD108" t="s">
        <v>1452</v>
      </c>
      <c r="DE108">
        <v>20.240726551945698</v>
      </c>
      <c r="DF108">
        <v>72.707499999999996</v>
      </c>
      <c r="DG108">
        <v>319776</v>
      </c>
      <c r="EA108" t="s">
        <v>1446</v>
      </c>
      <c r="EB108" t="s">
        <v>91</v>
      </c>
      <c r="EC108" t="s">
        <v>1447</v>
      </c>
      <c r="ED108" t="s">
        <v>1453</v>
      </c>
      <c r="EE108">
        <v>19.1655359280719</v>
      </c>
      <c r="EF108">
        <v>67.220500000000001</v>
      </c>
      <c r="EG108">
        <v>319367</v>
      </c>
      <c r="FA108" t="s">
        <v>1446</v>
      </c>
      <c r="FB108" t="s">
        <v>91</v>
      </c>
      <c r="FC108" t="s">
        <v>1447</v>
      </c>
      <c r="FD108" t="s">
        <v>1454</v>
      </c>
      <c r="FE108">
        <v>22.064565052328799</v>
      </c>
      <c r="FF108">
        <v>75.200999999999993</v>
      </c>
      <c r="FG108">
        <v>318278</v>
      </c>
      <c r="GA108" t="s">
        <v>1446</v>
      </c>
      <c r="GB108" t="s">
        <v>91</v>
      </c>
      <c r="GC108" t="s">
        <v>1447</v>
      </c>
      <c r="GD108" t="s">
        <v>1455</v>
      </c>
      <c r="GE108">
        <v>19.7326281826548</v>
      </c>
      <c r="GF108">
        <v>65.733500000000006</v>
      </c>
      <c r="GG108">
        <v>317255</v>
      </c>
      <c r="HA108" t="s">
        <v>1446</v>
      </c>
      <c r="HB108" t="s">
        <v>91</v>
      </c>
      <c r="HC108" t="s">
        <v>1447</v>
      </c>
      <c r="HD108" t="s">
        <v>1456</v>
      </c>
      <c r="HE108">
        <v>20.221538988071899</v>
      </c>
      <c r="HF108">
        <v>65.458510000000004</v>
      </c>
      <c r="HG108">
        <v>316134</v>
      </c>
      <c r="IA108" t="s">
        <v>1446</v>
      </c>
      <c r="IB108" t="s">
        <v>91</v>
      </c>
      <c r="IC108" t="s">
        <v>1447</v>
      </c>
      <c r="ID108" t="s">
        <v>1457</v>
      </c>
      <c r="IE108">
        <v>20.270649146695401</v>
      </c>
      <c r="IF108">
        <v>62.091799999999999</v>
      </c>
      <c r="IG108">
        <v>314745</v>
      </c>
      <c r="JA108" t="s">
        <v>1446</v>
      </c>
      <c r="JB108" t="s">
        <v>91</v>
      </c>
      <c r="JC108" t="s">
        <v>1447</v>
      </c>
      <c r="JD108" t="s">
        <v>1458</v>
      </c>
      <c r="JE108">
        <v>24.8430707376246</v>
      </c>
      <c r="JF108">
        <v>74.108869999999996</v>
      </c>
      <c r="JG108">
        <v>312788</v>
      </c>
    </row>
    <row r="109" spans="1:267"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0">VLOOKUP(B109,JB$2:JE$311,4,FALSE)</f>
        <v>49.1408919296221</v>
      </c>
      <c r="F109">
        <f t="shared" ref="F109:F118" si="31">VLOOKUP(B109,IB$2:IE$311,4,FALSE)</f>
        <v>45.322639413099999</v>
      </c>
      <c r="G109">
        <f t="shared" ref="G109:G118" si="32">VLOOKUP(B109,HB$2:HE$311,4,FALSE)</f>
        <v>44.810030211221999</v>
      </c>
      <c r="H109">
        <f t="shared" ref="H109:H118" si="33">VLOOKUP(B109,GB$2:GE$311,4,FALSE)</f>
        <v>41.573494388011703</v>
      </c>
      <c r="I109">
        <f t="shared" ref="I109:I118" si="34">VLOOKUP(B109,FB$2:FE$311,4,FALSE)</f>
        <v>39.469261254324998</v>
      </c>
      <c r="J109">
        <f t="shared" ref="J109:J118" si="35">VLOOKUP(B109,EB$2:EE$311,4,FALSE)</f>
        <v>36.409911596440601</v>
      </c>
      <c r="K109">
        <f t="shared" ref="K109:K118" si="36">VLOOKUP(B109,DB$2:DE$311,4,FALSE)</f>
        <v>36.307406169483997</v>
      </c>
      <c r="L109">
        <f t="shared" ref="L109:L118" si="37">VLOOKUP(B109,CB$2:CE$311,4,FALSE)</f>
        <v>39.444828117148298</v>
      </c>
      <c r="M109">
        <f t="shared" ref="M109:M118" si="38">VLOOKUP(B109,BB$2:BE$311,4,FALSE)</f>
        <v>37.6537401375532</v>
      </c>
      <c r="N109">
        <f t="shared" ref="N109:N118" si="39">VLOOKUP(B109,AB$2:AE$311,4,FALSE)</f>
        <v>39.286037332260101</v>
      </c>
      <c r="AA109" t="s">
        <v>1446</v>
      </c>
      <c r="AB109" t="s">
        <v>98</v>
      </c>
      <c r="AC109" t="s">
        <v>1447</v>
      </c>
      <c r="AD109" t="s">
        <v>1448</v>
      </c>
      <c r="AE109">
        <v>19.776553467154098</v>
      </c>
      <c r="AF109">
        <v>71.246499999999997</v>
      </c>
      <c r="AG109">
        <v>360386</v>
      </c>
      <c r="BA109" t="s">
        <v>1446</v>
      </c>
      <c r="BB109" t="s">
        <v>98</v>
      </c>
      <c r="BC109" t="s">
        <v>1447</v>
      </c>
      <c r="BD109" t="s">
        <v>1450</v>
      </c>
      <c r="BE109">
        <v>21.891256745282099</v>
      </c>
      <c r="BF109">
        <v>77.700999999999993</v>
      </c>
      <c r="BG109">
        <v>357369</v>
      </c>
      <c r="CA109" t="s">
        <v>1446</v>
      </c>
      <c r="CB109" t="s">
        <v>98</v>
      </c>
      <c r="CC109" t="s">
        <v>1447</v>
      </c>
      <c r="CD109" t="s">
        <v>1451</v>
      </c>
      <c r="CE109">
        <v>22.777546629178499</v>
      </c>
      <c r="CF109">
        <v>78.674999999999997</v>
      </c>
      <c r="CG109">
        <v>355411</v>
      </c>
      <c r="DA109" t="s">
        <v>1446</v>
      </c>
      <c r="DB109" t="s">
        <v>98</v>
      </c>
      <c r="DC109" t="s">
        <v>1447</v>
      </c>
      <c r="DD109" t="s">
        <v>1452</v>
      </c>
      <c r="DE109">
        <v>23.5516506484974</v>
      </c>
      <c r="DF109">
        <v>79.662000000000006</v>
      </c>
      <c r="DG109">
        <v>354607</v>
      </c>
      <c r="EA109" t="s">
        <v>1446</v>
      </c>
      <c r="EB109" t="s">
        <v>98</v>
      </c>
      <c r="EC109" t="s">
        <v>1447</v>
      </c>
      <c r="ED109" t="s">
        <v>1453</v>
      </c>
      <c r="EE109">
        <v>23.7694291295496</v>
      </c>
      <c r="EF109">
        <v>77.655500000000004</v>
      </c>
      <c r="EG109">
        <v>353631</v>
      </c>
      <c r="FA109" t="s">
        <v>1446</v>
      </c>
      <c r="FB109" t="s">
        <v>98</v>
      </c>
      <c r="FC109" t="s">
        <v>1447</v>
      </c>
      <c r="FD109" t="s">
        <v>1454</v>
      </c>
      <c r="FE109">
        <v>24.0601292376525</v>
      </c>
      <c r="FF109">
        <v>76.688000000000002</v>
      </c>
      <c r="FG109">
        <v>352138</v>
      </c>
      <c r="GA109" t="s">
        <v>1446</v>
      </c>
      <c r="GB109" t="s">
        <v>98</v>
      </c>
      <c r="GC109" t="s">
        <v>1447</v>
      </c>
      <c r="GD109" t="s">
        <v>1455</v>
      </c>
      <c r="GE109">
        <v>23.518501663266601</v>
      </c>
      <c r="GF109">
        <v>73.720500000000001</v>
      </c>
      <c r="GG109">
        <v>349793</v>
      </c>
      <c r="HA109" t="s">
        <v>1446</v>
      </c>
      <c r="HB109" t="s">
        <v>98</v>
      </c>
      <c r="HC109" t="s">
        <v>1447</v>
      </c>
      <c r="HD109" t="s">
        <v>1456</v>
      </c>
      <c r="HE109">
        <v>23.527820668735501</v>
      </c>
      <c r="HF109">
        <v>73.250730000000004</v>
      </c>
      <c r="HG109">
        <v>346947</v>
      </c>
      <c r="IA109" t="s">
        <v>1446</v>
      </c>
      <c r="IB109" t="s">
        <v>98</v>
      </c>
      <c r="IC109" t="s">
        <v>1447</v>
      </c>
      <c r="ID109" t="s">
        <v>1457</v>
      </c>
      <c r="IE109">
        <v>23.889799283306399</v>
      </c>
      <c r="IF109">
        <v>73.411410000000004</v>
      </c>
      <c r="IG109">
        <v>343249</v>
      </c>
      <c r="JA109" t="s">
        <v>1446</v>
      </c>
      <c r="JB109" t="s">
        <v>98</v>
      </c>
      <c r="JC109" t="s">
        <v>1447</v>
      </c>
      <c r="JD109" t="s">
        <v>1458</v>
      </c>
      <c r="JE109">
        <v>26.377229090665299</v>
      </c>
      <c r="JF109">
        <v>78.515919999999994</v>
      </c>
      <c r="JG109">
        <v>339420</v>
      </c>
    </row>
    <row r="110" spans="1:267"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0"/>
        <v>46.855982298266902</v>
      </c>
      <c r="F110">
        <f t="shared" si="31"/>
        <v>44.081245032194197</v>
      </c>
      <c r="G110">
        <f t="shared" si="32"/>
        <v>44.158135476783201</v>
      </c>
      <c r="H110">
        <f t="shared" si="33"/>
        <v>38.426779556224098</v>
      </c>
      <c r="I110">
        <f t="shared" si="34"/>
        <v>36.072698277232597</v>
      </c>
      <c r="J110">
        <f t="shared" si="35"/>
        <v>33.821075094946103</v>
      </c>
      <c r="K110">
        <f t="shared" si="36"/>
        <v>36.510346957247599</v>
      </c>
      <c r="L110">
        <f t="shared" si="37"/>
        <v>36.961929429714502</v>
      </c>
      <c r="M110">
        <f t="shared" si="38"/>
        <v>35.872515844097599</v>
      </c>
      <c r="N110">
        <f t="shared" si="39"/>
        <v>33.0635087225508</v>
      </c>
      <c r="AA110" t="s">
        <v>1446</v>
      </c>
      <c r="AB110" t="s">
        <v>106</v>
      </c>
      <c r="AC110" t="s">
        <v>1447</v>
      </c>
      <c r="AD110" t="s">
        <v>1448</v>
      </c>
      <c r="AE110">
        <v>16.668137760470199</v>
      </c>
      <c r="AF110">
        <v>60.259500000000003</v>
      </c>
      <c r="AG110">
        <v>310046</v>
      </c>
      <c r="BA110" t="s">
        <v>1446</v>
      </c>
      <c r="BB110" t="s">
        <v>106</v>
      </c>
      <c r="BC110" t="s">
        <v>1447</v>
      </c>
      <c r="BD110" t="s">
        <v>1450</v>
      </c>
      <c r="BE110">
        <v>18.4449736055278</v>
      </c>
      <c r="BF110">
        <v>65.733500000000006</v>
      </c>
      <c r="BG110">
        <v>310841</v>
      </c>
      <c r="CA110" t="s">
        <v>1446</v>
      </c>
      <c r="CB110" t="s">
        <v>106</v>
      </c>
      <c r="CC110" t="s">
        <v>1447</v>
      </c>
      <c r="CD110" t="s">
        <v>1451</v>
      </c>
      <c r="CE110">
        <v>18.3849299364486</v>
      </c>
      <c r="CF110">
        <v>64.233500000000006</v>
      </c>
      <c r="CG110">
        <v>310485</v>
      </c>
      <c r="DA110" t="s">
        <v>1446</v>
      </c>
      <c r="DB110" t="s">
        <v>106</v>
      </c>
      <c r="DC110" t="s">
        <v>1447</v>
      </c>
      <c r="DD110" t="s">
        <v>1452</v>
      </c>
      <c r="DE110">
        <v>17.7709250516494</v>
      </c>
      <c r="DF110">
        <v>60.726999999999997</v>
      </c>
      <c r="DG110">
        <v>309586</v>
      </c>
      <c r="EA110" t="s">
        <v>1446</v>
      </c>
      <c r="EB110" t="s">
        <v>106</v>
      </c>
      <c r="EC110" t="s">
        <v>1447</v>
      </c>
      <c r="ED110" t="s">
        <v>1453</v>
      </c>
      <c r="EE110">
        <v>18.805842598771498</v>
      </c>
      <c r="EF110">
        <v>63.253</v>
      </c>
      <c r="EG110">
        <v>308310</v>
      </c>
      <c r="FA110" t="s">
        <v>1446</v>
      </c>
      <c r="FB110" t="s">
        <v>106</v>
      </c>
      <c r="FC110" t="s">
        <v>1447</v>
      </c>
      <c r="FD110" t="s">
        <v>1454</v>
      </c>
      <c r="FE110">
        <v>18.5422053768357</v>
      </c>
      <c r="FF110">
        <v>61.272500000000001</v>
      </c>
      <c r="FG110">
        <v>306817</v>
      </c>
      <c r="GA110" t="s">
        <v>1446</v>
      </c>
      <c r="GB110" t="s">
        <v>106</v>
      </c>
      <c r="GC110" t="s">
        <v>1447</v>
      </c>
      <c r="GD110" t="s">
        <v>1455</v>
      </c>
      <c r="GE110">
        <v>21.4192343981044</v>
      </c>
      <c r="GF110">
        <v>68.739999999999995</v>
      </c>
      <c r="GG110">
        <v>304821</v>
      </c>
      <c r="HA110" t="s">
        <v>1446</v>
      </c>
      <c r="HB110" t="s">
        <v>106</v>
      </c>
      <c r="HC110" t="s">
        <v>1447</v>
      </c>
      <c r="HD110" t="s">
        <v>1456</v>
      </c>
      <c r="HE110">
        <v>21.888169295033101</v>
      </c>
      <c r="HF110">
        <v>68.970010000000002</v>
      </c>
      <c r="HG110">
        <v>303014</v>
      </c>
      <c r="IA110" t="s">
        <v>1446</v>
      </c>
      <c r="IB110" t="s">
        <v>106</v>
      </c>
      <c r="IC110" t="s">
        <v>1447</v>
      </c>
      <c r="ID110" t="s">
        <v>1457</v>
      </c>
      <c r="IE110">
        <v>24.3920909222382</v>
      </c>
      <c r="IF110">
        <v>75.141909999999996</v>
      </c>
      <c r="IG110">
        <v>301590</v>
      </c>
      <c r="JA110" t="s">
        <v>1446</v>
      </c>
      <c r="JB110" t="s">
        <v>106</v>
      </c>
      <c r="JC110" t="s">
        <v>1447</v>
      </c>
      <c r="JD110" t="s">
        <v>1458</v>
      </c>
      <c r="JE110">
        <v>24.4873901805102</v>
      </c>
      <c r="JF110">
        <v>74.528639999999996</v>
      </c>
      <c r="JG110">
        <v>300548</v>
      </c>
    </row>
    <row r="111" spans="1:267"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0"/>
        <v>70.777292667779804</v>
      </c>
      <c r="F111">
        <f t="shared" si="31"/>
        <v>68.163823899029197</v>
      </c>
      <c r="G111">
        <f t="shared" si="32"/>
        <v>63.342234486439303</v>
      </c>
      <c r="H111">
        <f t="shared" si="33"/>
        <v>59.243744859922302</v>
      </c>
      <c r="I111">
        <f t="shared" si="34"/>
        <v>58.606713149632697</v>
      </c>
      <c r="J111">
        <f t="shared" si="35"/>
        <v>58.589574116666597</v>
      </c>
      <c r="K111">
        <f t="shared" si="36"/>
        <v>60.3754015719705</v>
      </c>
      <c r="L111">
        <f t="shared" si="37"/>
        <v>56.160814297063702</v>
      </c>
      <c r="M111">
        <f t="shared" si="38"/>
        <v>53.177890229186097</v>
      </c>
      <c r="N111">
        <f t="shared" si="39"/>
        <v>49.271898764096903</v>
      </c>
      <c r="AA111" t="s">
        <v>1446</v>
      </c>
      <c r="AB111" t="s">
        <v>114</v>
      </c>
      <c r="AC111" t="s">
        <v>1447</v>
      </c>
      <c r="AD111" t="s">
        <v>1448</v>
      </c>
      <c r="AE111">
        <v>31.144095827124801</v>
      </c>
      <c r="AF111">
        <v>75.233500000000006</v>
      </c>
      <c r="AG111">
        <v>232739</v>
      </c>
      <c r="BA111" t="s">
        <v>1446</v>
      </c>
      <c r="BB111" t="s">
        <v>114</v>
      </c>
      <c r="BC111" t="s">
        <v>1447</v>
      </c>
      <c r="BD111" t="s">
        <v>1450</v>
      </c>
      <c r="BE111">
        <v>33.045820355504702</v>
      </c>
      <c r="BF111">
        <v>78.239999999999995</v>
      </c>
      <c r="BG111">
        <v>233827</v>
      </c>
      <c r="CA111" t="s">
        <v>1446</v>
      </c>
      <c r="CB111" t="s">
        <v>114</v>
      </c>
      <c r="CC111" t="s">
        <v>1447</v>
      </c>
      <c r="CD111" t="s">
        <v>1451</v>
      </c>
      <c r="CE111">
        <v>28.2240275987348</v>
      </c>
      <c r="CF111">
        <v>65.266000000000005</v>
      </c>
      <c r="CG111">
        <v>233500</v>
      </c>
      <c r="DA111" t="s">
        <v>1446</v>
      </c>
      <c r="DB111" t="s">
        <v>114</v>
      </c>
      <c r="DC111" t="s">
        <v>1447</v>
      </c>
      <c r="DD111" t="s">
        <v>1452</v>
      </c>
      <c r="DE111">
        <v>31.598850535265399</v>
      </c>
      <c r="DF111">
        <v>70.246499999999997</v>
      </c>
      <c r="DG111">
        <v>232500</v>
      </c>
      <c r="EA111" t="s">
        <v>1446</v>
      </c>
      <c r="EB111" t="s">
        <v>114</v>
      </c>
      <c r="EC111" t="s">
        <v>1447</v>
      </c>
      <c r="ED111" t="s">
        <v>1453</v>
      </c>
      <c r="EE111">
        <v>32.3051732104895</v>
      </c>
      <c r="EF111">
        <v>69.246499999999997</v>
      </c>
      <c r="EG111">
        <v>230750</v>
      </c>
      <c r="FA111" t="s">
        <v>1446</v>
      </c>
      <c r="FB111" t="s">
        <v>114</v>
      </c>
      <c r="FC111" t="s">
        <v>1447</v>
      </c>
      <c r="FD111" t="s">
        <v>1454</v>
      </c>
      <c r="FE111">
        <v>37.500765788635697</v>
      </c>
      <c r="FF111">
        <v>78.220500000000001</v>
      </c>
      <c r="FG111">
        <v>229581</v>
      </c>
      <c r="GA111" t="s">
        <v>1446</v>
      </c>
      <c r="GB111" t="s">
        <v>114</v>
      </c>
      <c r="GC111" t="s">
        <v>1447</v>
      </c>
      <c r="GD111" t="s">
        <v>1455</v>
      </c>
      <c r="GE111">
        <v>36.253048714647598</v>
      </c>
      <c r="GF111">
        <v>74.746499999999997</v>
      </c>
      <c r="GG111">
        <v>228296</v>
      </c>
      <c r="HA111" t="s">
        <v>1446</v>
      </c>
      <c r="HB111" t="s">
        <v>114</v>
      </c>
      <c r="HC111" t="s">
        <v>1447</v>
      </c>
      <c r="HD111" t="s">
        <v>1456</v>
      </c>
      <c r="HE111">
        <v>37.875886004265197</v>
      </c>
      <c r="HF111">
        <v>76.9559</v>
      </c>
      <c r="HG111">
        <v>227414</v>
      </c>
      <c r="IA111" t="s">
        <v>1446</v>
      </c>
      <c r="IB111" t="s">
        <v>114</v>
      </c>
      <c r="IC111" t="s">
        <v>1447</v>
      </c>
      <c r="ID111" t="s">
        <v>1457</v>
      </c>
      <c r="IE111">
        <v>32.730517507524702</v>
      </c>
      <c r="IF111">
        <v>65.545910000000006</v>
      </c>
      <c r="IG111">
        <v>226498</v>
      </c>
      <c r="JA111" t="s">
        <v>1446</v>
      </c>
      <c r="JB111" t="s">
        <v>114</v>
      </c>
      <c r="JC111" t="s">
        <v>1447</v>
      </c>
      <c r="JD111" t="s">
        <v>1458</v>
      </c>
      <c r="JE111">
        <v>33.051712209844702</v>
      </c>
      <c r="JF111">
        <v>64.8202</v>
      </c>
      <c r="JG111">
        <v>225897</v>
      </c>
    </row>
    <row r="112" spans="1:267"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0"/>
        <v>53.375089676857201</v>
      </c>
      <c r="F112">
        <f t="shared" si="31"/>
        <v>49.142873017356699</v>
      </c>
      <c r="G112">
        <f t="shared" si="32"/>
        <v>43.392075284147403</v>
      </c>
      <c r="H112">
        <f t="shared" si="33"/>
        <v>40.647330669108101</v>
      </c>
      <c r="I112">
        <f t="shared" si="34"/>
        <v>39.375702806388297</v>
      </c>
      <c r="J112">
        <f t="shared" si="35"/>
        <v>42.619885113367197</v>
      </c>
      <c r="K112">
        <f t="shared" si="36"/>
        <v>44.505269583773803</v>
      </c>
      <c r="L112">
        <f t="shared" si="37"/>
        <v>45.626167638154001</v>
      </c>
      <c r="M112">
        <f t="shared" si="38"/>
        <v>45.6329945809686</v>
      </c>
      <c r="N112">
        <f t="shared" si="39"/>
        <v>41.9331239104717</v>
      </c>
      <c r="AA112" t="s">
        <v>1446</v>
      </c>
      <c r="AB112" t="s">
        <v>128</v>
      </c>
      <c r="AC112" t="s">
        <v>1447</v>
      </c>
      <c r="AD112" t="s">
        <v>1448</v>
      </c>
      <c r="AE112">
        <v>15.398607290445399</v>
      </c>
      <c r="AF112">
        <v>40.831000000000003</v>
      </c>
      <c r="AG112">
        <v>262252</v>
      </c>
      <c r="BA112" t="s">
        <v>1446</v>
      </c>
      <c r="BB112" t="s">
        <v>128</v>
      </c>
      <c r="BC112" t="s">
        <v>1447</v>
      </c>
      <c r="BD112" t="s">
        <v>1450</v>
      </c>
      <c r="BE112">
        <v>14.0875194525902</v>
      </c>
      <c r="BF112">
        <v>36.856999999999999</v>
      </c>
      <c r="BG112">
        <v>261176</v>
      </c>
      <c r="CA112" t="s">
        <v>1446</v>
      </c>
      <c r="CB112" t="s">
        <v>128</v>
      </c>
      <c r="CC112" t="s">
        <v>1447</v>
      </c>
      <c r="CD112" t="s">
        <v>1451</v>
      </c>
      <c r="CE112">
        <v>14.969532987640999</v>
      </c>
      <c r="CF112">
        <v>38.344000000000001</v>
      </c>
      <c r="CG112">
        <v>260206</v>
      </c>
      <c r="DA112" t="s">
        <v>1446</v>
      </c>
      <c r="DB112" t="s">
        <v>128</v>
      </c>
      <c r="DC112" t="s">
        <v>1447</v>
      </c>
      <c r="DD112" t="s">
        <v>1452</v>
      </c>
      <c r="DE112">
        <v>16.162985098087798</v>
      </c>
      <c r="DF112">
        <v>41.356999999999999</v>
      </c>
      <c r="DG112">
        <v>259373</v>
      </c>
      <c r="EA112" t="s">
        <v>1446</v>
      </c>
      <c r="EB112" t="s">
        <v>128</v>
      </c>
      <c r="EC112" t="s">
        <v>1447</v>
      </c>
      <c r="ED112" t="s">
        <v>1453</v>
      </c>
      <c r="EE112">
        <v>17.676357874858301</v>
      </c>
      <c r="EF112">
        <v>44.344000000000001</v>
      </c>
      <c r="EG112">
        <v>258378</v>
      </c>
      <c r="FA112" t="s">
        <v>1446</v>
      </c>
      <c r="FB112" t="s">
        <v>128</v>
      </c>
      <c r="FC112" t="s">
        <v>1447</v>
      </c>
      <c r="FD112" t="s">
        <v>1454</v>
      </c>
      <c r="FE112">
        <v>14.935435738004299</v>
      </c>
      <c r="FF112">
        <v>36.869999999999997</v>
      </c>
      <c r="FG112">
        <v>257114</v>
      </c>
      <c r="GA112" t="s">
        <v>1446</v>
      </c>
      <c r="GB112" t="s">
        <v>128</v>
      </c>
      <c r="GC112" t="s">
        <v>1447</v>
      </c>
      <c r="GD112" t="s">
        <v>1455</v>
      </c>
      <c r="GE112">
        <v>14.6235506047932</v>
      </c>
      <c r="GF112">
        <v>34.856999999999999</v>
      </c>
      <c r="GG112">
        <v>255988</v>
      </c>
      <c r="HA112" t="s">
        <v>1446</v>
      </c>
      <c r="HB112" t="s">
        <v>128</v>
      </c>
      <c r="HC112" t="s">
        <v>1447</v>
      </c>
      <c r="HD112" t="s">
        <v>1456</v>
      </c>
      <c r="HE112">
        <v>14.7363990235492</v>
      </c>
      <c r="HF112">
        <v>33.91534</v>
      </c>
      <c r="HG112">
        <v>255130</v>
      </c>
      <c r="IA112" t="s">
        <v>1446</v>
      </c>
      <c r="IB112" t="s">
        <v>128</v>
      </c>
      <c r="IC112" t="s">
        <v>1447</v>
      </c>
      <c r="ID112" t="s">
        <v>1457</v>
      </c>
      <c r="IE112">
        <v>17.525620875297101</v>
      </c>
      <c r="IF112">
        <v>39.397179999999999</v>
      </c>
      <c r="IG112">
        <v>254740</v>
      </c>
      <c r="JA112" t="s">
        <v>1446</v>
      </c>
      <c r="JB112" t="s">
        <v>128</v>
      </c>
      <c r="JC112" t="s">
        <v>1447</v>
      </c>
      <c r="JD112" t="s">
        <v>1458</v>
      </c>
      <c r="JE112">
        <v>21.040063455218601</v>
      </c>
      <c r="JF112">
        <v>45.279800000000002</v>
      </c>
      <c r="JG112">
        <v>254412</v>
      </c>
    </row>
    <row r="113" spans="1:267"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0"/>
        <v>52.468777471585703</v>
      </c>
      <c r="F113">
        <f t="shared" si="31"/>
        <v>50.587399653718997</v>
      </c>
      <c r="G113">
        <f t="shared" si="32"/>
        <v>47.415652785425699</v>
      </c>
      <c r="H113">
        <f t="shared" si="33"/>
        <v>46.409239681278301</v>
      </c>
      <c r="I113">
        <f t="shared" si="34"/>
        <v>42.802868291827103</v>
      </c>
      <c r="J113">
        <f t="shared" si="35"/>
        <v>43.7607254496953</v>
      </c>
      <c r="K113">
        <f t="shared" si="36"/>
        <v>45.848182126878498</v>
      </c>
      <c r="L113">
        <f t="shared" si="37"/>
        <v>48.017918862462203</v>
      </c>
      <c r="M113">
        <f t="shared" si="38"/>
        <v>45.971876533432301</v>
      </c>
      <c r="N113">
        <f t="shared" si="39"/>
        <v>43.3422407116825</v>
      </c>
      <c r="AA113" t="s">
        <v>1446</v>
      </c>
      <c r="AB113" t="s">
        <v>131</v>
      </c>
      <c r="AC113" t="s">
        <v>1447</v>
      </c>
      <c r="AD113" t="s">
        <v>1448</v>
      </c>
      <c r="AE113">
        <v>23.076015792066201</v>
      </c>
      <c r="AF113">
        <v>89.142499999999998</v>
      </c>
      <c r="AG113">
        <v>335170</v>
      </c>
      <c r="BA113" t="s">
        <v>1446</v>
      </c>
      <c r="BB113" t="s">
        <v>131</v>
      </c>
      <c r="BC113" t="s">
        <v>1447</v>
      </c>
      <c r="BD113" t="s">
        <v>1450</v>
      </c>
      <c r="BE113">
        <v>23.308072945720902</v>
      </c>
      <c r="BF113">
        <v>88.674999999999997</v>
      </c>
      <c r="BG113">
        <v>333509</v>
      </c>
      <c r="CA113" t="s">
        <v>1446</v>
      </c>
      <c r="CB113" t="s">
        <v>131</v>
      </c>
      <c r="CC113" t="s">
        <v>1447</v>
      </c>
      <c r="CD113" t="s">
        <v>1451</v>
      </c>
      <c r="CE113">
        <v>26.297619817187201</v>
      </c>
      <c r="CF113">
        <v>97.603499999999997</v>
      </c>
      <c r="CG113">
        <v>331246</v>
      </c>
      <c r="DA113" t="s">
        <v>1446</v>
      </c>
      <c r="DB113" t="s">
        <v>131</v>
      </c>
      <c r="DC113" t="s">
        <v>1447</v>
      </c>
      <c r="DD113" t="s">
        <v>1452</v>
      </c>
      <c r="DE113">
        <v>28.257939305996501</v>
      </c>
      <c r="DF113">
        <v>102.084</v>
      </c>
      <c r="DG113">
        <v>328797</v>
      </c>
      <c r="EA113" t="s">
        <v>1446</v>
      </c>
      <c r="EB113" t="s">
        <v>131</v>
      </c>
      <c r="EC113" t="s">
        <v>1447</v>
      </c>
      <c r="ED113" t="s">
        <v>1453</v>
      </c>
      <c r="EE113">
        <v>28.863346879419598</v>
      </c>
      <c r="EF113">
        <v>101.071</v>
      </c>
      <c r="EG113">
        <v>327176</v>
      </c>
      <c r="FA113" t="s">
        <v>1446</v>
      </c>
      <c r="FB113" t="s">
        <v>131</v>
      </c>
      <c r="FC113" t="s">
        <v>1447</v>
      </c>
      <c r="FD113" t="s">
        <v>1454</v>
      </c>
      <c r="FE113">
        <v>28.5028113910891</v>
      </c>
      <c r="FF113">
        <v>98.616500000000002</v>
      </c>
      <c r="FG113">
        <v>326049</v>
      </c>
      <c r="GA113" t="s">
        <v>1446</v>
      </c>
      <c r="GB113" t="s">
        <v>131</v>
      </c>
      <c r="GC113" t="s">
        <v>1447</v>
      </c>
      <c r="GD113" t="s">
        <v>1455</v>
      </c>
      <c r="GE113">
        <v>29.091125199192099</v>
      </c>
      <c r="GF113">
        <v>98.629499999999993</v>
      </c>
      <c r="GG113">
        <v>325274</v>
      </c>
      <c r="HA113" t="s">
        <v>1446</v>
      </c>
      <c r="HB113" t="s">
        <v>131</v>
      </c>
      <c r="HC113" t="s">
        <v>1447</v>
      </c>
      <c r="HD113" t="s">
        <v>1456</v>
      </c>
      <c r="HE113">
        <v>30.863005293519699</v>
      </c>
      <c r="HF113">
        <v>103.48784999999999</v>
      </c>
      <c r="HG113">
        <v>324271</v>
      </c>
      <c r="IA113" t="s">
        <v>1446</v>
      </c>
      <c r="IB113" t="s">
        <v>131</v>
      </c>
      <c r="IC113" t="s">
        <v>1447</v>
      </c>
      <c r="ID113" t="s">
        <v>1457</v>
      </c>
      <c r="IE113">
        <v>29.988130755344802</v>
      </c>
      <c r="IF113">
        <v>99.691140000000004</v>
      </c>
      <c r="IG113">
        <v>323101</v>
      </c>
      <c r="JA113" t="s">
        <v>1446</v>
      </c>
      <c r="JB113" t="s">
        <v>131</v>
      </c>
      <c r="JC113" t="s">
        <v>1447</v>
      </c>
      <c r="JD113" t="s">
        <v>1458</v>
      </c>
      <c r="JE113">
        <v>31.5097533949682</v>
      </c>
      <c r="JF113">
        <v>104.06582</v>
      </c>
      <c r="JG113">
        <v>322020</v>
      </c>
    </row>
    <row r="114" spans="1:267"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0"/>
        <v>57.028203640243397</v>
      </c>
      <c r="F114">
        <f t="shared" si="31"/>
        <v>49.896501821562502</v>
      </c>
      <c r="G114">
        <f t="shared" si="32"/>
        <v>48.633892770203303</v>
      </c>
      <c r="H114">
        <f t="shared" si="33"/>
        <v>46.193821514583803</v>
      </c>
      <c r="I114">
        <f t="shared" si="34"/>
        <v>46.907635524052402</v>
      </c>
      <c r="J114">
        <f t="shared" si="35"/>
        <v>44.416254459289704</v>
      </c>
      <c r="K114">
        <f t="shared" si="36"/>
        <v>41.264688936392602</v>
      </c>
      <c r="L114">
        <f t="shared" si="37"/>
        <v>40.217622058389502</v>
      </c>
      <c r="M114">
        <f t="shared" si="38"/>
        <v>37.724877401980798</v>
      </c>
      <c r="N114">
        <f t="shared" si="39"/>
        <v>36.841259398273998</v>
      </c>
      <c r="AA114" t="s">
        <v>1446</v>
      </c>
      <c r="AB114" t="s">
        <v>177</v>
      </c>
      <c r="AC114" t="s">
        <v>1447</v>
      </c>
      <c r="AD114" t="s">
        <v>1448</v>
      </c>
      <c r="AE114">
        <v>17.2893851252228</v>
      </c>
      <c r="AF114">
        <v>108.1425</v>
      </c>
      <c r="AG114">
        <v>463242</v>
      </c>
      <c r="BA114" t="s">
        <v>1446</v>
      </c>
      <c r="BB114" t="s">
        <v>177</v>
      </c>
      <c r="BC114" t="s">
        <v>1447</v>
      </c>
      <c r="BD114" t="s">
        <v>1450</v>
      </c>
      <c r="BE114">
        <v>19.429664581183701</v>
      </c>
      <c r="BF114">
        <v>119.0515</v>
      </c>
      <c r="BG114">
        <v>464354</v>
      </c>
      <c r="CA114" t="s">
        <v>1446</v>
      </c>
      <c r="CB114" t="s">
        <v>177</v>
      </c>
      <c r="CC114" t="s">
        <v>1447</v>
      </c>
      <c r="CD114" t="s">
        <v>1451</v>
      </c>
      <c r="CE114">
        <v>19.7997665852441</v>
      </c>
      <c r="CF114">
        <v>120.02549999999999</v>
      </c>
      <c r="CG114">
        <v>465052</v>
      </c>
      <c r="DA114" t="s">
        <v>1446</v>
      </c>
      <c r="DB114" t="s">
        <v>177</v>
      </c>
      <c r="DC114" t="s">
        <v>1447</v>
      </c>
      <c r="DD114" t="s">
        <v>1452</v>
      </c>
      <c r="DE114">
        <v>19.520058253019499</v>
      </c>
      <c r="DF114">
        <v>116.006</v>
      </c>
      <c r="DG114">
        <v>465347</v>
      </c>
      <c r="EA114" t="s">
        <v>1446</v>
      </c>
      <c r="EB114" t="s">
        <v>177</v>
      </c>
      <c r="EC114" t="s">
        <v>1447</v>
      </c>
      <c r="ED114" t="s">
        <v>1453</v>
      </c>
      <c r="EE114">
        <v>20.2156722985027</v>
      </c>
      <c r="EF114">
        <v>117.532</v>
      </c>
      <c r="EG114">
        <v>464820</v>
      </c>
      <c r="FA114" t="s">
        <v>1446</v>
      </c>
      <c r="FB114" t="s">
        <v>177</v>
      </c>
      <c r="FC114" t="s">
        <v>1447</v>
      </c>
      <c r="FD114" t="s">
        <v>1454</v>
      </c>
      <c r="FE114">
        <v>20.426390296429599</v>
      </c>
      <c r="FF114">
        <v>117.0385</v>
      </c>
      <c r="FG114">
        <v>463945</v>
      </c>
      <c r="GA114" t="s">
        <v>1446</v>
      </c>
      <c r="GB114" t="s">
        <v>177</v>
      </c>
      <c r="GC114" t="s">
        <v>1447</v>
      </c>
      <c r="GD114" t="s">
        <v>1455</v>
      </c>
      <c r="GE114">
        <v>22.227441381047399</v>
      </c>
      <c r="GF114">
        <v>124.5515</v>
      </c>
      <c r="GG114">
        <v>462758</v>
      </c>
      <c r="HA114" t="s">
        <v>1446</v>
      </c>
      <c r="HB114" t="s">
        <v>177</v>
      </c>
      <c r="HC114" t="s">
        <v>1447</v>
      </c>
      <c r="HD114" t="s">
        <v>1456</v>
      </c>
      <c r="HE114">
        <v>23.210454381768201</v>
      </c>
      <c r="HF114">
        <v>127.62868</v>
      </c>
      <c r="HG114">
        <v>461944</v>
      </c>
      <c r="IA114" t="s">
        <v>1446</v>
      </c>
      <c r="IB114" t="s">
        <v>177</v>
      </c>
      <c r="IC114" t="s">
        <v>1447</v>
      </c>
      <c r="ID114" t="s">
        <v>1457</v>
      </c>
      <c r="IE114">
        <v>25.240056807957998</v>
      </c>
      <c r="IF114">
        <v>135.68181000000001</v>
      </c>
      <c r="IG114">
        <v>460921</v>
      </c>
      <c r="JA114" t="s">
        <v>1446</v>
      </c>
      <c r="JB114" t="s">
        <v>177</v>
      </c>
      <c r="JC114" t="s">
        <v>1447</v>
      </c>
      <c r="JD114" t="s">
        <v>1458</v>
      </c>
      <c r="JE114">
        <v>25.4333217056633</v>
      </c>
      <c r="JF114">
        <v>134.20643999999999</v>
      </c>
      <c r="JG114">
        <v>459657</v>
      </c>
    </row>
    <row r="115" spans="1:267"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0"/>
        <v>40.856629944893797</v>
      </c>
      <c r="F115">
        <f t="shared" si="31"/>
        <v>37.121388820378598</v>
      </c>
      <c r="G115">
        <f t="shared" si="32"/>
        <v>32.080404492120401</v>
      </c>
      <c r="H115">
        <f t="shared" si="33"/>
        <v>29.905318130406599</v>
      </c>
      <c r="I115">
        <f t="shared" si="34"/>
        <v>28.392431152641599</v>
      </c>
      <c r="J115">
        <f t="shared" si="35"/>
        <v>27.291070499645599</v>
      </c>
      <c r="K115">
        <f t="shared" si="36"/>
        <v>25.777678068685901</v>
      </c>
      <c r="L115">
        <f t="shared" si="37"/>
        <v>27.423624646874799</v>
      </c>
      <c r="M115">
        <f t="shared" si="38"/>
        <v>28.539305716510299</v>
      </c>
      <c r="N115">
        <f t="shared" si="39"/>
        <v>28.846696579078699</v>
      </c>
      <c r="AA115" t="s">
        <v>1446</v>
      </c>
      <c r="AB115" t="s">
        <v>222</v>
      </c>
      <c r="AC115" t="s">
        <v>1447</v>
      </c>
      <c r="AD115" t="s">
        <v>1448</v>
      </c>
      <c r="AE115">
        <v>25.515259212280199</v>
      </c>
      <c r="AF115">
        <v>55.785499999999999</v>
      </c>
      <c r="AG115">
        <v>267100</v>
      </c>
      <c r="BA115" t="s">
        <v>1446</v>
      </c>
      <c r="BB115" t="s">
        <v>222</v>
      </c>
      <c r="BC115" t="s">
        <v>1447</v>
      </c>
      <c r="BD115" t="s">
        <v>1450</v>
      </c>
      <c r="BE115">
        <v>30.663938123485199</v>
      </c>
      <c r="BF115">
        <v>64.227000000000004</v>
      </c>
      <c r="BG115">
        <v>269132</v>
      </c>
      <c r="CA115" t="s">
        <v>1446</v>
      </c>
      <c r="CB115" t="s">
        <v>222</v>
      </c>
      <c r="CC115" t="s">
        <v>1447</v>
      </c>
      <c r="CD115" t="s">
        <v>1451</v>
      </c>
      <c r="CE115">
        <v>25.648658736184402</v>
      </c>
      <c r="CF115">
        <v>53.272500000000001</v>
      </c>
      <c r="CG115">
        <v>269564</v>
      </c>
      <c r="DA115" t="s">
        <v>1446</v>
      </c>
      <c r="DB115" t="s">
        <v>222</v>
      </c>
      <c r="DC115" t="s">
        <v>1447</v>
      </c>
      <c r="DD115" t="s">
        <v>1452</v>
      </c>
      <c r="DE115">
        <v>27.7625623263236</v>
      </c>
      <c r="DF115">
        <v>56.253</v>
      </c>
      <c r="DG115">
        <v>269262</v>
      </c>
      <c r="EA115" t="s">
        <v>1446</v>
      </c>
      <c r="EB115" t="s">
        <v>222</v>
      </c>
      <c r="EC115" t="s">
        <v>1447</v>
      </c>
      <c r="ED115" t="s">
        <v>1453</v>
      </c>
      <c r="EE115">
        <v>27.548333396850001</v>
      </c>
      <c r="EF115">
        <v>55.779000000000003</v>
      </c>
      <c r="EG115">
        <v>268435</v>
      </c>
      <c r="FA115" t="s">
        <v>1446</v>
      </c>
      <c r="FB115" t="s">
        <v>222</v>
      </c>
      <c r="FC115" t="s">
        <v>1447</v>
      </c>
      <c r="FD115" t="s">
        <v>1454</v>
      </c>
      <c r="FE115">
        <v>25.8967527842991</v>
      </c>
      <c r="FF115">
        <v>51.305</v>
      </c>
      <c r="FG115">
        <v>268439</v>
      </c>
      <c r="GA115" t="s">
        <v>1446</v>
      </c>
      <c r="GB115" t="s">
        <v>222</v>
      </c>
      <c r="GC115" t="s">
        <v>1447</v>
      </c>
      <c r="GD115" t="s">
        <v>1455</v>
      </c>
      <c r="GE115">
        <v>25.5534616381977</v>
      </c>
      <c r="GF115">
        <v>49.305</v>
      </c>
      <c r="GG115">
        <v>267965</v>
      </c>
      <c r="HA115" t="s">
        <v>1446</v>
      </c>
      <c r="HB115" t="s">
        <v>222</v>
      </c>
      <c r="HC115" t="s">
        <v>1447</v>
      </c>
      <c r="HD115" t="s">
        <v>1456</v>
      </c>
      <c r="HE115">
        <v>22.907771046414599</v>
      </c>
      <c r="HF115">
        <v>42.477060000000002</v>
      </c>
      <c r="HG115">
        <v>266700</v>
      </c>
      <c r="IA115" t="s">
        <v>1446</v>
      </c>
      <c r="IB115" t="s">
        <v>222</v>
      </c>
      <c r="IC115" t="s">
        <v>1447</v>
      </c>
      <c r="ID115" t="s">
        <v>1457</v>
      </c>
      <c r="IE115">
        <v>27.369234435619699</v>
      </c>
      <c r="IF115">
        <v>50.367289999999997</v>
      </c>
      <c r="IG115">
        <v>264662</v>
      </c>
      <c r="JA115" t="s">
        <v>1446</v>
      </c>
      <c r="JB115" t="s">
        <v>222</v>
      </c>
      <c r="JC115" t="s">
        <v>1447</v>
      </c>
      <c r="JD115" t="s">
        <v>1458</v>
      </c>
      <c r="JE115">
        <v>30.717751913002601</v>
      </c>
      <c r="JF115">
        <v>54.859630000000003</v>
      </c>
      <c r="JG115">
        <v>262942</v>
      </c>
    </row>
    <row r="116" spans="1:267"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0"/>
        <v>60.285487782592902</v>
      </c>
      <c r="F116">
        <f t="shared" si="31"/>
        <v>58.082000513481503</v>
      </c>
      <c r="G116">
        <f t="shared" si="32"/>
        <v>54.428931293306299</v>
      </c>
      <c r="H116">
        <f t="shared" si="33"/>
        <v>54.547708912395301</v>
      </c>
      <c r="I116">
        <f t="shared" si="34"/>
        <v>51.057787472573303</v>
      </c>
      <c r="J116">
        <f t="shared" si="35"/>
        <v>50.072675833480297</v>
      </c>
      <c r="K116">
        <f t="shared" si="36"/>
        <v>44.994327437218402</v>
      </c>
      <c r="L116">
        <f t="shared" si="37"/>
        <v>43.583227019959303</v>
      </c>
      <c r="M116">
        <f t="shared" si="38"/>
        <v>44.136051915383803</v>
      </c>
      <c r="N116">
        <f t="shared" si="39"/>
        <v>44.255446238898898</v>
      </c>
      <c r="AA116" t="s">
        <v>1446</v>
      </c>
      <c r="AB116" t="s">
        <v>275</v>
      </c>
      <c r="AC116" t="s">
        <v>1447</v>
      </c>
      <c r="AD116" t="s">
        <v>1448</v>
      </c>
      <c r="AE116">
        <v>21.651425737680601</v>
      </c>
      <c r="AF116">
        <v>80.207499999999996</v>
      </c>
      <c r="AG116">
        <v>338261</v>
      </c>
      <c r="BA116" t="s">
        <v>1446</v>
      </c>
      <c r="BB116" t="s">
        <v>275</v>
      </c>
      <c r="BC116" t="s">
        <v>1447</v>
      </c>
      <c r="BD116" t="s">
        <v>1450</v>
      </c>
      <c r="BE116">
        <v>21.173809839878398</v>
      </c>
      <c r="BF116">
        <v>77.694500000000005</v>
      </c>
      <c r="BG116">
        <v>336408</v>
      </c>
      <c r="CA116" t="s">
        <v>1446</v>
      </c>
      <c r="CB116" t="s">
        <v>275</v>
      </c>
      <c r="CC116" t="s">
        <v>1447</v>
      </c>
      <c r="CD116" t="s">
        <v>1451</v>
      </c>
      <c r="CE116">
        <v>21.3937451612708</v>
      </c>
      <c r="CF116">
        <v>76.662000000000006</v>
      </c>
      <c r="CG116">
        <v>333744</v>
      </c>
      <c r="DA116" t="s">
        <v>1446</v>
      </c>
      <c r="DB116" t="s">
        <v>275</v>
      </c>
      <c r="DC116" t="s">
        <v>1447</v>
      </c>
      <c r="DD116" t="s">
        <v>1452</v>
      </c>
      <c r="DE116">
        <v>19.366736777229001</v>
      </c>
      <c r="DF116">
        <v>67.700999999999993</v>
      </c>
      <c r="DG116">
        <v>330634</v>
      </c>
      <c r="EA116" t="s">
        <v>1446</v>
      </c>
      <c r="EB116" t="s">
        <v>275</v>
      </c>
      <c r="EC116" t="s">
        <v>1447</v>
      </c>
      <c r="ED116" t="s">
        <v>1453</v>
      </c>
      <c r="EE116">
        <v>19.113400048553299</v>
      </c>
      <c r="EF116">
        <v>65.746499999999997</v>
      </c>
      <c r="EG116">
        <v>327411</v>
      </c>
      <c r="FA116" t="s">
        <v>1446</v>
      </c>
      <c r="FB116" t="s">
        <v>275</v>
      </c>
      <c r="FC116" t="s">
        <v>1447</v>
      </c>
      <c r="FD116" t="s">
        <v>1454</v>
      </c>
      <c r="FE116">
        <v>20.567152931466499</v>
      </c>
      <c r="FF116">
        <v>68.766000000000005</v>
      </c>
      <c r="FG116">
        <v>324339</v>
      </c>
      <c r="GA116" t="s">
        <v>1446</v>
      </c>
      <c r="GB116" t="s">
        <v>275</v>
      </c>
      <c r="GC116" t="s">
        <v>1447</v>
      </c>
      <c r="GD116" t="s">
        <v>1455</v>
      </c>
      <c r="GE116">
        <v>25.366048067771199</v>
      </c>
      <c r="GF116">
        <v>81.213999999999999</v>
      </c>
      <c r="GG116">
        <v>322172</v>
      </c>
      <c r="HA116" t="s">
        <v>1446</v>
      </c>
      <c r="HB116" t="s">
        <v>275</v>
      </c>
      <c r="HC116" t="s">
        <v>1447</v>
      </c>
      <c r="HD116" t="s">
        <v>1456</v>
      </c>
      <c r="HE116">
        <v>27.444310923352699</v>
      </c>
      <c r="HF116">
        <v>85.374570000000006</v>
      </c>
      <c r="HG116">
        <v>320223</v>
      </c>
      <c r="IA116" t="s">
        <v>1446</v>
      </c>
      <c r="IB116" t="s">
        <v>275</v>
      </c>
      <c r="IC116" t="s">
        <v>1447</v>
      </c>
      <c r="ID116" t="s">
        <v>1457</v>
      </c>
      <c r="IE116">
        <v>25.698870105983101</v>
      </c>
      <c r="IF116">
        <v>79.885300000000001</v>
      </c>
      <c r="IG116">
        <v>319218</v>
      </c>
      <c r="JA116" t="s">
        <v>1446</v>
      </c>
      <c r="JB116" t="s">
        <v>275</v>
      </c>
      <c r="JC116" t="s">
        <v>1447</v>
      </c>
      <c r="JD116" t="s">
        <v>1458</v>
      </c>
      <c r="JE116">
        <v>25.0029780999098</v>
      </c>
      <c r="JF116">
        <v>77.126639999999995</v>
      </c>
      <c r="JG116">
        <v>318560</v>
      </c>
    </row>
    <row r="117" spans="1:267"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0"/>
        <v>38.855758900367697</v>
      </c>
      <c r="F117">
        <f t="shared" si="31"/>
        <v>34.360036562072402</v>
      </c>
      <c r="G117">
        <f t="shared" si="32"/>
        <v>34.238903417748098</v>
      </c>
      <c r="H117">
        <f t="shared" si="33"/>
        <v>32.771341294579003</v>
      </c>
      <c r="I117">
        <f t="shared" si="34"/>
        <v>32.713688376230401</v>
      </c>
      <c r="J117">
        <f t="shared" si="35"/>
        <v>29.425127381439999</v>
      </c>
      <c r="K117">
        <f t="shared" si="36"/>
        <v>27.0940830361445</v>
      </c>
      <c r="L117">
        <f t="shared" si="37"/>
        <v>27.436183276073901</v>
      </c>
      <c r="M117">
        <f t="shared" si="38"/>
        <v>28.0842185105871</v>
      </c>
      <c r="N117">
        <f t="shared" si="39"/>
        <v>30.1830110786786</v>
      </c>
      <c r="AA117" t="s">
        <v>1446</v>
      </c>
      <c r="AB117" t="s">
        <v>308</v>
      </c>
      <c r="AC117" t="s">
        <v>1447</v>
      </c>
      <c r="AD117" t="s">
        <v>1448</v>
      </c>
      <c r="AE117">
        <v>17.561672416497299</v>
      </c>
      <c r="AF117">
        <v>61.817999999999998</v>
      </c>
      <c r="AG117">
        <v>335462</v>
      </c>
      <c r="BA117" t="s">
        <v>1446</v>
      </c>
      <c r="BB117" t="s">
        <v>308</v>
      </c>
      <c r="BC117" t="s">
        <v>1447</v>
      </c>
      <c r="BD117" t="s">
        <v>1450</v>
      </c>
      <c r="BE117">
        <v>19.395661242835999</v>
      </c>
      <c r="BF117">
        <v>66.805000000000007</v>
      </c>
      <c r="BG117">
        <v>334646</v>
      </c>
      <c r="CA117" t="s">
        <v>1446</v>
      </c>
      <c r="CB117" t="s">
        <v>308</v>
      </c>
      <c r="CC117" t="s">
        <v>1447</v>
      </c>
      <c r="CD117" t="s">
        <v>1451</v>
      </c>
      <c r="CE117">
        <v>20.101578766102701</v>
      </c>
      <c r="CF117">
        <v>67.278999999999996</v>
      </c>
      <c r="CG117">
        <v>332834</v>
      </c>
      <c r="DA117" t="s">
        <v>1446</v>
      </c>
      <c r="DB117" t="s">
        <v>308</v>
      </c>
      <c r="DC117" t="s">
        <v>1447</v>
      </c>
      <c r="DD117" t="s">
        <v>1452</v>
      </c>
      <c r="DE117">
        <v>20.319401395699899</v>
      </c>
      <c r="DF117">
        <v>65.766000000000005</v>
      </c>
      <c r="DG117">
        <v>329907</v>
      </c>
      <c r="EA117" t="s">
        <v>1446</v>
      </c>
      <c r="EB117" t="s">
        <v>308</v>
      </c>
      <c r="EC117" t="s">
        <v>1447</v>
      </c>
      <c r="ED117" t="s">
        <v>1453</v>
      </c>
      <c r="EE117">
        <v>19.744522635027099</v>
      </c>
      <c r="EF117">
        <v>62.265999999999998</v>
      </c>
      <c r="EG117">
        <v>326596</v>
      </c>
      <c r="FA117" t="s">
        <v>1446</v>
      </c>
      <c r="FB117" t="s">
        <v>308</v>
      </c>
      <c r="FC117" t="s">
        <v>1447</v>
      </c>
      <c r="FD117" t="s">
        <v>1454</v>
      </c>
      <c r="FE117">
        <v>19.483804616500201</v>
      </c>
      <c r="FF117">
        <v>61.259500000000003</v>
      </c>
      <c r="FG117">
        <v>323704</v>
      </c>
      <c r="GA117" t="s">
        <v>1446</v>
      </c>
      <c r="GB117" t="s">
        <v>308</v>
      </c>
      <c r="GC117" t="s">
        <v>1447</v>
      </c>
      <c r="GD117" t="s">
        <v>1455</v>
      </c>
      <c r="GE117">
        <v>19.405531355112402</v>
      </c>
      <c r="GF117">
        <v>60.733499999999999</v>
      </c>
      <c r="GG117">
        <v>321030</v>
      </c>
      <c r="HA117" t="s">
        <v>1446</v>
      </c>
      <c r="HB117" t="s">
        <v>308</v>
      </c>
      <c r="HC117" t="s">
        <v>1447</v>
      </c>
      <c r="HD117" t="s">
        <v>1456</v>
      </c>
      <c r="HE117">
        <v>18.8912795701657</v>
      </c>
      <c r="HF117">
        <v>57.680729999999997</v>
      </c>
      <c r="HG117">
        <v>318502</v>
      </c>
      <c r="IA117" t="s">
        <v>1446</v>
      </c>
      <c r="IB117" t="s">
        <v>308</v>
      </c>
      <c r="IC117" t="s">
        <v>1447</v>
      </c>
      <c r="ID117" t="s">
        <v>1457</v>
      </c>
      <c r="IE117">
        <v>20.5883853802648</v>
      </c>
      <c r="IF117">
        <v>60.304189999999998</v>
      </c>
      <c r="IG117">
        <v>315658</v>
      </c>
      <c r="JA117" t="s">
        <v>1446</v>
      </c>
      <c r="JB117" t="s">
        <v>308</v>
      </c>
      <c r="JC117" t="s">
        <v>1447</v>
      </c>
      <c r="JD117" t="s">
        <v>1458</v>
      </c>
      <c r="JE117">
        <v>22.854686191466399</v>
      </c>
      <c r="JF117">
        <v>64.969319999999996</v>
      </c>
      <c r="JG117">
        <v>312698</v>
      </c>
    </row>
    <row r="118" spans="1:267"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0"/>
        <v>47.727835357006697</v>
      </c>
      <c r="F118">
        <f t="shared" si="31"/>
        <v>44.556099775243801</v>
      </c>
      <c r="G118">
        <f t="shared" si="32"/>
        <v>44.269317021027298</v>
      </c>
      <c r="H118">
        <f t="shared" si="33"/>
        <v>40.262866913287198</v>
      </c>
      <c r="I118">
        <f t="shared" si="34"/>
        <v>38.891056165757099</v>
      </c>
      <c r="J118">
        <f t="shared" si="35"/>
        <v>37.067161549683398</v>
      </c>
      <c r="K118">
        <f t="shared" si="36"/>
        <v>37.881540817391397</v>
      </c>
      <c r="L118">
        <f t="shared" si="37"/>
        <v>36.339777205695498</v>
      </c>
      <c r="M118">
        <f t="shared" si="38"/>
        <v>34.5229936433307</v>
      </c>
      <c r="N118">
        <f t="shared" si="39"/>
        <v>35.926077690944801</v>
      </c>
      <c r="AA118" t="s">
        <v>1446</v>
      </c>
      <c r="AB118" t="s">
        <v>47</v>
      </c>
      <c r="AC118" t="s">
        <v>1447</v>
      </c>
      <c r="AD118" t="s">
        <v>1448</v>
      </c>
      <c r="AE118">
        <v>29.988044054285702</v>
      </c>
      <c r="AF118">
        <v>72.220500000000001</v>
      </c>
      <c r="AG118">
        <v>265854</v>
      </c>
      <c r="BA118" t="s">
        <v>1446</v>
      </c>
      <c r="BB118" t="s">
        <v>47</v>
      </c>
      <c r="BC118" t="s">
        <v>1447</v>
      </c>
      <c r="BD118" t="s">
        <v>1450</v>
      </c>
      <c r="BE118">
        <v>24.3127026765065</v>
      </c>
      <c r="BF118">
        <v>58.305</v>
      </c>
      <c r="BG118">
        <v>265734</v>
      </c>
      <c r="CA118" t="s">
        <v>1446</v>
      </c>
      <c r="CB118" t="s">
        <v>47</v>
      </c>
      <c r="CC118" t="s">
        <v>1447</v>
      </c>
      <c r="CD118" t="s">
        <v>1451</v>
      </c>
      <c r="CE118">
        <v>25.177412154963701</v>
      </c>
      <c r="CF118">
        <v>60.3245</v>
      </c>
      <c r="CG118">
        <v>265398</v>
      </c>
      <c r="DA118" t="s">
        <v>1446</v>
      </c>
      <c r="DB118" t="s">
        <v>47</v>
      </c>
      <c r="DC118" t="s">
        <v>1447</v>
      </c>
      <c r="DD118" t="s">
        <v>1452</v>
      </c>
      <c r="DE118">
        <v>25.355691058751901</v>
      </c>
      <c r="DF118">
        <v>59.817999999999998</v>
      </c>
      <c r="DG118">
        <v>264781</v>
      </c>
      <c r="EA118" t="s">
        <v>1446</v>
      </c>
      <c r="EB118" t="s">
        <v>47</v>
      </c>
      <c r="EC118" t="s">
        <v>1447</v>
      </c>
      <c r="ED118" t="s">
        <v>1453</v>
      </c>
      <c r="EE118">
        <v>28.491675371700602</v>
      </c>
      <c r="EF118">
        <v>65.753</v>
      </c>
      <c r="EG118">
        <v>263538</v>
      </c>
      <c r="FA118" t="s">
        <v>1446</v>
      </c>
      <c r="FB118" t="s">
        <v>47</v>
      </c>
      <c r="FC118" t="s">
        <v>1447</v>
      </c>
      <c r="FD118" t="s">
        <v>1454</v>
      </c>
      <c r="FE118">
        <v>28.568524542933101</v>
      </c>
      <c r="FF118">
        <v>64.727000000000004</v>
      </c>
      <c r="FG118">
        <v>262423</v>
      </c>
      <c r="GA118" t="s">
        <v>1446</v>
      </c>
      <c r="GB118" t="s">
        <v>47</v>
      </c>
      <c r="GC118" t="s">
        <v>1447</v>
      </c>
      <c r="GD118" t="s">
        <v>1455</v>
      </c>
      <c r="GE118">
        <v>30.3542551388474</v>
      </c>
      <c r="GF118">
        <v>67.720500000000001</v>
      </c>
      <c r="GG118">
        <v>260947</v>
      </c>
      <c r="HA118" t="s">
        <v>1446</v>
      </c>
      <c r="HB118" t="s">
        <v>47</v>
      </c>
      <c r="HC118" t="s">
        <v>1447</v>
      </c>
      <c r="HD118" t="s">
        <v>1456</v>
      </c>
      <c r="HE118">
        <v>30.748488180502498</v>
      </c>
      <c r="HF118">
        <v>67.867350000000002</v>
      </c>
      <c r="HG118">
        <v>259502</v>
      </c>
      <c r="IA118" t="s">
        <v>1446</v>
      </c>
      <c r="IB118" t="s">
        <v>47</v>
      </c>
      <c r="IC118" t="s">
        <v>1447</v>
      </c>
      <c r="ID118" t="s">
        <v>1457</v>
      </c>
      <c r="IE118">
        <v>32.690086336286001</v>
      </c>
      <c r="IF118">
        <v>71.057360000000003</v>
      </c>
      <c r="IG118">
        <v>257936</v>
      </c>
      <c r="JA118" t="s">
        <v>1446</v>
      </c>
      <c r="JB118" t="s">
        <v>47</v>
      </c>
      <c r="JC118" t="s">
        <v>1447</v>
      </c>
      <c r="JD118" t="s">
        <v>1458</v>
      </c>
      <c r="JE118">
        <v>32.333661870297398</v>
      </c>
      <c r="JF118">
        <v>69.33193</v>
      </c>
      <c r="JG118">
        <v>256499</v>
      </c>
    </row>
    <row r="119" spans="1:267" x14ac:dyDescent="0.3">
      <c r="AA119" t="s">
        <v>1446</v>
      </c>
      <c r="AB119" t="s">
        <v>79</v>
      </c>
      <c r="AC119" t="s">
        <v>1447</v>
      </c>
      <c r="AD119" t="s">
        <v>1448</v>
      </c>
      <c r="AE119">
        <v>22.9331378330671</v>
      </c>
      <c r="AF119">
        <v>89.174999999999997</v>
      </c>
      <c r="AG119">
        <v>425376</v>
      </c>
      <c r="BA119" t="s">
        <v>1446</v>
      </c>
      <c r="BB119" t="s">
        <v>79</v>
      </c>
      <c r="BC119" t="s">
        <v>1447</v>
      </c>
      <c r="BD119" t="s">
        <v>1450</v>
      </c>
      <c r="BE119">
        <v>21.8439669118907</v>
      </c>
      <c r="BF119">
        <v>83.655500000000004</v>
      </c>
      <c r="BG119">
        <v>423587</v>
      </c>
      <c r="CA119" t="s">
        <v>1446</v>
      </c>
      <c r="CB119" t="s">
        <v>79</v>
      </c>
      <c r="CC119" t="s">
        <v>1447</v>
      </c>
      <c r="CD119" t="s">
        <v>1451</v>
      </c>
      <c r="CE119">
        <v>22.8786553087272</v>
      </c>
      <c r="CF119">
        <v>84.662000000000006</v>
      </c>
      <c r="CG119">
        <v>420552</v>
      </c>
      <c r="DA119" t="s">
        <v>1446</v>
      </c>
      <c r="DB119" t="s">
        <v>79</v>
      </c>
      <c r="DC119" t="s">
        <v>1447</v>
      </c>
      <c r="DD119" t="s">
        <v>1452</v>
      </c>
      <c r="DE119">
        <v>22.2180903401003</v>
      </c>
      <c r="DF119">
        <v>79.720500000000001</v>
      </c>
      <c r="DG119">
        <v>416783</v>
      </c>
      <c r="EA119" t="s">
        <v>1446</v>
      </c>
      <c r="EB119" t="s">
        <v>79</v>
      </c>
      <c r="EC119" t="s">
        <v>1447</v>
      </c>
      <c r="ED119" t="s">
        <v>1453</v>
      </c>
      <c r="EE119">
        <v>23.6193383361842</v>
      </c>
      <c r="EF119">
        <v>82.707499999999996</v>
      </c>
      <c r="EG119">
        <v>412630</v>
      </c>
      <c r="FA119" t="s">
        <v>1446</v>
      </c>
      <c r="FB119" t="s">
        <v>79</v>
      </c>
      <c r="FC119" t="s">
        <v>1447</v>
      </c>
      <c r="FD119" t="s">
        <v>1454</v>
      </c>
      <c r="FE119">
        <v>27.320918045962198</v>
      </c>
      <c r="FF119">
        <v>92.174999999999997</v>
      </c>
      <c r="FG119">
        <v>408559</v>
      </c>
      <c r="GA119" t="s">
        <v>1446</v>
      </c>
      <c r="GB119" t="s">
        <v>79</v>
      </c>
      <c r="GC119" t="s">
        <v>1447</v>
      </c>
      <c r="GD119" t="s">
        <v>1455</v>
      </c>
      <c r="GE119">
        <v>30.3826814771054</v>
      </c>
      <c r="GF119">
        <v>101.16200000000001</v>
      </c>
      <c r="GG119">
        <v>404756</v>
      </c>
      <c r="HA119" t="s">
        <v>1446</v>
      </c>
      <c r="HB119" t="s">
        <v>79</v>
      </c>
      <c r="HC119" t="s">
        <v>1447</v>
      </c>
      <c r="HD119" t="s">
        <v>1456</v>
      </c>
      <c r="HE119">
        <v>31.334565222943201</v>
      </c>
      <c r="HF119">
        <v>103.30829</v>
      </c>
      <c r="HG119">
        <v>400693</v>
      </c>
      <c r="IA119" t="s">
        <v>1446</v>
      </c>
      <c r="IB119" t="s">
        <v>79</v>
      </c>
      <c r="IC119" t="s">
        <v>1447</v>
      </c>
      <c r="ID119" t="s">
        <v>1457</v>
      </c>
      <c r="IE119">
        <v>27.2791135341743</v>
      </c>
      <c r="IF119">
        <v>90.213300000000004</v>
      </c>
      <c r="IG119">
        <v>396762</v>
      </c>
      <c r="JA119" t="s">
        <v>1446</v>
      </c>
      <c r="JB119" t="s">
        <v>79</v>
      </c>
      <c r="JC119" t="s">
        <v>1447</v>
      </c>
      <c r="JD119" t="s">
        <v>1458</v>
      </c>
      <c r="JE119">
        <v>26.791108870638801</v>
      </c>
      <c r="JF119">
        <v>86.227760000000004</v>
      </c>
      <c r="JG119">
        <v>392745</v>
      </c>
    </row>
    <row r="120" spans="1:267" x14ac:dyDescent="0.3">
      <c r="A120" t="s">
        <v>1280</v>
      </c>
      <c r="AA120" t="s">
        <v>1446</v>
      </c>
      <c r="AB120" t="s">
        <v>134</v>
      </c>
      <c r="AC120" t="s">
        <v>1447</v>
      </c>
      <c r="AD120" t="s">
        <v>1448</v>
      </c>
      <c r="AE120">
        <v>23.444006981637401</v>
      </c>
      <c r="AF120">
        <v>61.765999999999998</v>
      </c>
      <c r="AG120">
        <v>285727</v>
      </c>
      <c r="BA120" t="s">
        <v>1446</v>
      </c>
      <c r="BB120" t="s">
        <v>134</v>
      </c>
      <c r="BC120" t="s">
        <v>1447</v>
      </c>
      <c r="BD120" t="s">
        <v>1450</v>
      </c>
      <c r="BE120">
        <v>23.6116933192773</v>
      </c>
      <c r="BF120">
        <v>61.259500000000003</v>
      </c>
      <c r="BG120">
        <v>285048</v>
      </c>
      <c r="CA120" t="s">
        <v>1446</v>
      </c>
      <c r="CB120" t="s">
        <v>134</v>
      </c>
      <c r="CC120" t="s">
        <v>1447</v>
      </c>
      <c r="CD120" t="s">
        <v>1451</v>
      </c>
      <c r="CE120">
        <v>23.6820376529291</v>
      </c>
      <c r="CF120">
        <v>60.772500000000001</v>
      </c>
      <c r="CG120">
        <v>284233</v>
      </c>
      <c r="DA120" t="s">
        <v>1446</v>
      </c>
      <c r="DB120" t="s">
        <v>134</v>
      </c>
      <c r="DC120" t="s">
        <v>1447</v>
      </c>
      <c r="DD120" t="s">
        <v>1452</v>
      </c>
      <c r="DE120">
        <v>26.000485577428702</v>
      </c>
      <c r="DF120">
        <v>65.239999999999995</v>
      </c>
      <c r="DG120">
        <v>282799</v>
      </c>
      <c r="EA120" t="s">
        <v>1446</v>
      </c>
      <c r="EB120" t="s">
        <v>134</v>
      </c>
      <c r="EC120" t="s">
        <v>1447</v>
      </c>
      <c r="ED120" t="s">
        <v>1453</v>
      </c>
      <c r="EE120">
        <v>25.576749455473799</v>
      </c>
      <c r="EF120">
        <v>63.246499999999997</v>
      </c>
      <c r="EG120">
        <v>280786</v>
      </c>
      <c r="FA120" t="s">
        <v>1446</v>
      </c>
      <c r="FB120" t="s">
        <v>134</v>
      </c>
      <c r="FC120" t="s">
        <v>1447</v>
      </c>
      <c r="FD120" t="s">
        <v>1454</v>
      </c>
      <c r="FE120">
        <v>28.482269243850102</v>
      </c>
      <c r="FF120">
        <v>68.753</v>
      </c>
      <c r="FG120">
        <v>278936</v>
      </c>
      <c r="GA120" t="s">
        <v>1446</v>
      </c>
      <c r="GB120" t="s">
        <v>134</v>
      </c>
      <c r="GC120" t="s">
        <v>1447</v>
      </c>
      <c r="GD120" t="s">
        <v>1455</v>
      </c>
      <c r="GE120">
        <v>29.947416261328499</v>
      </c>
      <c r="GF120">
        <v>69.778999999999996</v>
      </c>
      <c r="GG120">
        <v>277216</v>
      </c>
      <c r="HA120" t="s">
        <v>1446</v>
      </c>
      <c r="HB120" t="s">
        <v>134</v>
      </c>
      <c r="HC120" t="s">
        <v>1447</v>
      </c>
      <c r="HD120" t="s">
        <v>1456</v>
      </c>
      <c r="HE120">
        <v>27.931742134059999</v>
      </c>
      <c r="HF120">
        <v>63.88617</v>
      </c>
      <c r="HG120">
        <v>275570</v>
      </c>
      <c r="IA120" t="s">
        <v>1446</v>
      </c>
      <c r="IB120" t="s">
        <v>134</v>
      </c>
      <c r="IC120" t="s">
        <v>1447</v>
      </c>
      <c r="ID120" t="s">
        <v>1457</v>
      </c>
      <c r="IE120">
        <v>24.7519259450855</v>
      </c>
      <c r="IF120">
        <v>54.802399999999999</v>
      </c>
      <c r="IG120">
        <v>273613</v>
      </c>
      <c r="JA120" t="s">
        <v>1446</v>
      </c>
      <c r="JB120" t="s">
        <v>134</v>
      </c>
      <c r="JC120" t="s">
        <v>1447</v>
      </c>
      <c r="JD120" t="s">
        <v>1458</v>
      </c>
      <c r="JE120">
        <v>25.574215834229399</v>
      </c>
      <c r="JF120">
        <v>55.609740000000002</v>
      </c>
      <c r="JG120">
        <v>271158</v>
      </c>
    </row>
    <row r="121" spans="1:267"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VLOOKUP(B121,JB$2:JE$311,4,FALSE)</f>
        <v>51.900123986161397</v>
      </c>
      <c r="F121">
        <f>VLOOKUP(B121,IB$2:IE$311,4,FALSE)</f>
        <v>45.8225479350981</v>
      </c>
      <c r="G121">
        <f>VLOOKUP(B121,HB$2:HE$311,4,FALSE)</f>
        <v>43.467731622568699</v>
      </c>
      <c r="H121">
        <f>VLOOKUP(B121,GB$2:GE$311,4,FALSE)</f>
        <v>41.853103736654397</v>
      </c>
      <c r="I121">
        <f>VLOOKUP(B121,FB$2:FE$311,4,FALSE)</f>
        <v>42.334390302338903</v>
      </c>
      <c r="J121">
        <f>VLOOKUP(B121,EB$2:EE$311,4,FALSE)</f>
        <v>44.241137892229503</v>
      </c>
      <c r="K121">
        <f>VLOOKUP(B121,DB$2:DE$311,4,FALSE)</f>
        <v>42.373001264240997</v>
      </c>
      <c r="L121">
        <f>VLOOKUP(B121,CB$2:CE$311,4,FALSE)</f>
        <v>41.3635229956393</v>
      </c>
      <c r="M121">
        <f>VLOOKUP(B121,BB$2:BE$311,4,FALSE)</f>
        <v>39.944348086558001</v>
      </c>
      <c r="N121">
        <f>VLOOKUP(B121,AB$2:AE$311,4,FALSE)</f>
        <v>40.569869751204997</v>
      </c>
      <c r="AA121" t="s">
        <v>1446</v>
      </c>
      <c r="AB121" t="s">
        <v>185</v>
      </c>
      <c r="AC121" t="s">
        <v>1447</v>
      </c>
      <c r="AD121" t="s">
        <v>1448</v>
      </c>
      <c r="AE121">
        <v>22.246164610517699</v>
      </c>
      <c r="AF121">
        <v>78.220500000000001</v>
      </c>
      <c r="AG121">
        <v>363654</v>
      </c>
      <c r="BA121" t="s">
        <v>1446</v>
      </c>
      <c r="BB121" t="s">
        <v>185</v>
      </c>
      <c r="BC121" t="s">
        <v>1447</v>
      </c>
      <c r="BD121" t="s">
        <v>1450</v>
      </c>
      <c r="BE121">
        <v>20.102035630344002</v>
      </c>
      <c r="BF121">
        <v>70.253</v>
      </c>
      <c r="BG121">
        <v>363602</v>
      </c>
      <c r="CA121" t="s">
        <v>1446</v>
      </c>
      <c r="CB121" t="s">
        <v>185</v>
      </c>
      <c r="CC121" t="s">
        <v>1447</v>
      </c>
      <c r="CD121" t="s">
        <v>1451</v>
      </c>
      <c r="CE121">
        <v>20.7350626802153</v>
      </c>
      <c r="CF121">
        <v>70.720500000000001</v>
      </c>
      <c r="CG121">
        <v>362588</v>
      </c>
      <c r="DA121" t="s">
        <v>1446</v>
      </c>
      <c r="DB121" t="s">
        <v>185</v>
      </c>
      <c r="DC121" t="s">
        <v>1447</v>
      </c>
      <c r="DD121" t="s">
        <v>1452</v>
      </c>
      <c r="DE121">
        <v>22.201991707498099</v>
      </c>
      <c r="DF121">
        <v>74.688000000000002</v>
      </c>
      <c r="DG121">
        <v>360705</v>
      </c>
      <c r="EA121" t="s">
        <v>1446</v>
      </c>
      <c r="EB121" t="s">
        <v>185</v>
      </c>
      <c r="EC121" t="s">
        <v>1447</v>
      </c>
      <c r="ED121" t="s">
        <v>1453</v>
      </c>
      <c r="EE121">
        <v>27.3357224497421</v>
      </c>
      <c r="EF121">
        <v>89.11</v>
      </c>
      <c r="EG121">
        <v>357709</v>
      </c>
      <c r="FA121" t="s">
        <v>1446</v>
      </c>
      <c r="FB121" t="s">
        <v>185</v>
      </c>
      <c r="FC121" t="s">
        <v>1447</v>
      </c>
      <c r="FD121" t="s">
        <v>1454</v>
      </c>
      <c r="FE121">
        <v>28.421729263007499</v>
      </c>
      <c r="FF121">
        <v>91.103499999999997</v>
      </c>
      <c r="FG121">
        <v>354853</v>
      </c>
      <c r="GA121" t="s">
        <v>1446</v>
      </c>
      <c r="GB121" t="s">
        <v>185</v>
      </c>
      <c r="GC121" t="s">
        <v>1447</v>
      </c>
      <c r="GD121" t="s">
        <v>1455</v>
      </c>
      <c r="GE121">
        <v>28.6638458860104</v>
      </c>
      <c r="GF121">
        <v>88.61</v>
      </c>
      <c r="GG121">
        <v>351858</v>
      </c>
      <c r="HA121" t="s">
        <v>1446</v>
      </c>
      <c r="HB121" t="s">
        <v>185</v>
      </c>
      <c r="HC121" t="s">
        <v>1447</v>
      </c>
      <c r="HD121" t="s">
        <v>1456</v>
      </c>
      <c r="HE121">
        <v>28.878644811044499</v>
      </c>
      <c r="HF121">
        <v>87.726960000000005</v>
      </c>
      <c r="HG121">
        <v>349375</v>
      </c>
      <c r="IA121" t="s">
        <v>1446</v>
      </c>
      <c r="IB121" t="s">
        <v>185</v>
      </c>
      <c r="IC121" t="s">
        <v>1447</v>
      </c>
      <c r="ID121" t="s">
        <v>1457</v>
      </c>
      <c r="IE121">
        <v>30.247978953689799</v>
      </c>
      <c r="IF121">
        <v>90.562370000000001</v>
      </c>
      <c r="IG121">
        <v>346915</v>
      </c>
      <c r="JA121" t="s">
        <v>1446</v>
      </c>
      <c r="JB121" t="s">
        <v>185</v>
      </c>
      <c r="JC121" t="s">
        <v>1447</v>
      </c>
      <c r="JD121" t="s">
        <v>1458</v>
      </c>
      <c r="JE121">
        <v>32.756827574348698</v>
      </c>
      <c r="JF121">
        <v>96.910219999999995</v>
      </c>
      <c r="JG121">
        <v>344490</v>
      </c>
    </row>
    <row r="122" spans="1:267"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VLOOKUP(B122,JB$2:JE$311,4,FALSE)</f>
        <v>53.341931001645001</v>
      </c>
      <c r="F122">
        <f>VLOOKUP(B122,IB$2:IE$311,4,FALSE)</f>
        <v>51.958348848950699</v>
      </c>
      <c r="G122">
        <f>VLOOKUP(B122,HB$2:HE$311,4,FALSE)</f>
        <v>47.843666752565802</v>
      </c>
      <c r="H122">
        <f>VLOOKUP(B122,GB$2:GE$311,4,FALSE)</f>
        <v>44.179957680687899</v>
      </c>
      <c r="I122">
        <f>VLOOKUP(B122,FB$2:FE$311,4,FALSE)</f>
        <v>39.357877175220203</v>
      </c>
      <c r="J122">
        <f>VLOOKUP(B122,EB$2:EE$311,4,FALSE)</f>
        <v>37.716927994896601</v>
      </c>
      <c r="K122">
        <f>VLOOKUP(B122,DB$2:DE$311,4,FALSE)</f>
        <v>37.531255776505297</v>
      </c>
      <c r="L122">
        <f>VLOOKUP(B122,CB$2:CE$311,4,FALSE)</f>
        <v>40.300200311925501</v>
      </c>
      <c r="M122">
        <f>VLOOKUP(B122,BB$2:BE$311,4,FALSE)</f>
        <v>42.552968676021599</v>
      </c>
      <c r="N122">
        <f>VLOOKUP(B122,AB$2:AE$311,4,FALSE)</f>
        <v>42.065764091043803</v>
      </c>
      <c r="AA122" t="s">
        <v>1446</v>
      </c>
      <c r="AB122" t="s">
        <v>278</v>
      </c>
      <c r="AC122" t="s">
        <v>1447</v>
      </c>
      <c r="AD122" t="s">
        <v>1448</v>
      </c>
      <c r="AE122">
        <v>19.626789170872101</v>
      </c>
      <c r="AF122">
        <v>47.3765</v>
      </c>
      <c r="AG122">
        <v>254777</v>
      </c>
      <c r="BA122" t="s">
        <v>1446</v>
      </c>
      <c r="BB122" t="s">
        <v>278</v>
      </c>
      <c r="BC122" t="s">
        <v>1447</v>
      </c>
      <c r="BD122" t="s">
        <v>1450</v>
      </c>
      <c r="BE122">
        <v>21.939475537296602</v>
      </c>
      <c r="BF122">
        <v>51.805</v>
      </c>
      <c r="BG122">
        <v>254302</v>
      </c>
      <c r="CA122" t="s">
        <v>1446</v>
      </c>
      <c r="CB122" t="s">
        <v>278</v>
      </c>
      <c r="CC122" t="s">
        <v>1447</v>
      </c>
      <c r="CD122" t="s">
        <v>1451</v>
      </c>
      <c r="CE122">
        <v>21.630902637096799</v>
      </c>
      <c r="CF122">
        <v>49.74</v>
      </c>
      <c r="CG122">
        <v>253154</v>
      </c>
      <c r="DA122" t="s">
        <v>1446</v>
      </c>
      <c r="DB122" t="s">
        <v>278</v>
      </c>
      <c r="DC122" t="s">
        <v>1447</v>
      </c>
      <c r="DD122" t="s">
        <v>1452</v>
      </c>
      <c r="DE122">
        <v>23.8627818924789</v>
      </c>
      <c r="DF122">
        <v>53.74</v>
      </c>
      <c r="DG122">
        <v>251180</v>
      </c>
      <c r="EA122" t="s">
        <v>1446</v>
      </c>
      <c r="EB122" t="s">
        <v>278</v>
      </c>
      <c r="EC122" t="s">
        <v>1447</v>
      </c>
      <c r="ED122" t="s">
        <v>1453</v>
      </c>
      <c r="EE122">
        <v>24.422102911886</v>
      </c>
      <c r="EF122">
        <v>54.272500000000001</v>
      </c>
      <c r="EG122">
        <v>248360</v>
      </c>
      <c r="FA122" t="s">
        <v>1446</v>
      </c>
      <c r="FB122" t="s">
        <v>278</v>
      </c>
      <c r="FC122" t="s">
        <v>1447</v>
      </c>
      <c r="FD122" t="s">
        <v>1454</v>
      </c>
      <c r="FE122">
        <v>25.031959265915901</v>
      </c>
      <c r="FF122">
        <v>54.317999999999998</v>
      </c>
      <c r="FG122">
        <v>245790</v>
      </c>
      <c r="GA122" t="s">
        <v>1446</v>
      </c>
      <c r="GB122" t="s">
        <v>278</v>
      </c>
      <c r="GC122" t="s">
        <v>1447</v>
      </c>
      <c r="GD122" t="s">
        <v>1455</v>
      </c>
      <c r="GE122">
        <v>24.9620348505177</v>
      </c>
      <c r="GF122">
        <v>53.298499999999997</v>
      </c>
      <c r="GG122">
        <v>243615</v>
      </c>
      <c r="HA122" t="s">
        <v>1446</v>
      </c>
      <c r="HB122" t="s">
        <v>278</v>
      </c>
      <c r="HC122" t="s">
        <v>1447</v>
      </c>
      <c r="HD122" t="s">
        <v>1456</v>
      </c>
      <c r="HE122">
        <v>24.006282761162002</v>
      </c>
      <c r="HF122">
        <v>50.294840000000001</v>
      </c>
      <c r="HG122">
        <v>242023</v>
      </c>
      <c r="IA122" t="s">
        <v>1446</v>
      </c>
      <c r="IB122" t="s">
        <v>278</v>
      </c>
      <c r="IC122" t="s">
        <v>1447</v>
      </c>
      <c r="ID122" t="s">
        <v>1457</v>
      </c>
      <c r="IE122">
        <v>25.814634860384398</v>
      </c>
      <c r="IF122">
        <v>53.79618</v>
      </c>
      <c r="IG122">
        <v>240728</v>
      </c>
      <c r="JA122" t="s">
        <v>1446</v>
      </c>
      <c r="JB122" t="s">
        <v>278</v>
      </c>
      <c r="JC122" t="s">
        <v>1447</v>
      </c>
      <c r="JD122" t="s">
        <v>1458</v>
      </c>
      <c r="JE122">
        <v>28.515539619837199</v>
      </c>
      <c r="JF122">
        <v>58.248240000000003</v>
      </c>
      <c r="JG122">
        <v>239394</v>
      </c>
    </row>
    <row r="123" spans="1:267"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VLOOKUP(B123,JB$2:JE$311,4,FALSE)</f>
        <v>39.879233616779203</v>
      </c>
      <c r="F123">
        <f>VLOOKUP(B123,IB$2:IE$311,4,FALSE)</f>
        <v>37.232281379323602</v>
      </c>
      <c r="G123">
        <f>VLOOKUP(B123,HB$2:HE$311,4,FALSE)</f>
        <v>35.900414191434699</v>
      </c>
      <c r="H123">
        <f>VLOOKUP(B123,GB$2:GE$311,4,FALSE)</f>
        <v>33.164512985619197</v>
      </c>
      <c r="I123">
        <f>VLOOKUP(B123,FB$2:FE$311,4,FALSE)</f>
        <v>33.3577270426429</v>
      </c>
      <c r="J123">
        <f>VLOOKUP(B123,EB$2:EE$311,4,FALSE)</f>
        <v>32.086605933808997</v>
      </c>
      <c r="K123">
        <f>VLOOKUP(B123,DB$2:DE$311,4,FALSE)</f>
        <v>30.549863793363301</v>
      </c>
      <c r="L123">
        <f>VLOOKUP(B123,CB$2:CE$311,4,FALSE)</f>
        <v>29.091339232294199</v>
      </c>
      <c r="M123">
        <f>VLOOKUP(B123,BB$2:BE$311,4,FALSE)</f>
        <v>29.501369433006101</v>
      </c>
      <c r="N123">
        <f>VLOOKUP(B123,AB$2:AE$311,4,FALSE)</f>
        <v>31.1339159086424</v>
      </c>
      <c r="AA123" t="s">
        <v>1446</v>
      </c>
      <c r="AB123" t="s">
        <v>294</v>
      </c>
      <c r="AC123" t="s">
        <v>1447</v>
      </c>
      <c r="AD123" t="s">
        <v>1448</v>
      </c>
      <c r="AE123">
        <v>27.652045157850001</v>
      </c>
      <c r="AF123">
        <v>54.285499999999999</v>
      </c>
      <c r="AG123">
        <v>271955</v>
      </c>
      <c r="BA123" t="s">
        <v>1446</v>
      </c>
      <c r="BB123" t="s">
        <v>294</v>
      </c>
      <c r="BC123" t="s">
        <v>1447</v>
      </c>
      <c r="BD123" t="s">
        <v>1450</v>
      </c>
      <c r="BE123">
        <v>31.148469013767802</v>
      </c>
      <c r="BF123">
        <v>60.765999999999998</v>
      </c>
      <c r="BG123">
        <v>272153</v>
      </c>
      <c r="CA123" t="s">
        <v>1446</v>
      </c>
      <c r="CB123" t="s">
        <v>294</v>
      </c>
      <c r="CC123" t="s">
        <v>1447</v>
      </c>
      <c r="CD123" t="s">
        <v>1451</v>
      </c>
      <c r="CE123">
        <v>31.803790343657901</v>
      </c>
      <c r="CF123">
        <v>60.779000000000003</v>
      </c>
      <c r="CG123">
        <v>271905</v>
      </c>
      <c r="DA123" t="s">
        <v>1446</v>
      </c>
      <c r="DB123" t="s">
        <v>294</v>
      </c>
      <c r="DC123" t="s">
        <v>1447</v>
      </c>
      <c r="DD123" t="s">
        <v>1452</v>
      </c>
      <c r="DE123">
        <v>35.379073690076098</v>
      </c>
      <c r="DF123">
        <v>64.272499999999994</v>
      </c>
      <c r="DG123">
        <v>270814</v>
      </c>
      <c r="EA123" t="s">
        <v>1446</v>
      </c>
      <c r="EB123" t="s">
        <v>294</v>
      </c>
      <c r="EC123" t="s">
        <v>1447</v>
      </c>
      <c r="ED123" t="s">
        <v>1453</v>
      </c>
      <c r="EE123">
        <v>32.452461483932197</v>
      </c>
      <c r="EF123">
        <v>58.311500000000002</v>
      </c>
      <c r="EG123">
        <v>268363</v>
      </c>
      <c r="FA123" t="s">
        <v>1446</v>
      </c>
      <c r="FB123" t="s">
        <v>294</v>
      </c>
      <c r="FC123" t="s">
        <v>1447</v>
      </c>
      <c r="FD123" t="s">
        <v>1454</v>
      </c>
      <c r="FE123">
        <v>32.733919049229598</v>
      </c>
      <c r="FF123">
        <v>56.798499999999997</v>
      </c>
      <c r="FG123">
        <v>264202</v>
      </c>
      <c r="GA123" t="s">
        <v>1446</v>
      </c>
      <c r="GB123" t="s">
        <v>294</v>
      </c>
      <c r="GC123" t="s">
        <v>1447</v>
      </c>
      <c r="GD123" t="s">
        <v>1455</v>
      </c>
      <c r="GE123">
        <v>30.887112778672201</v>
      </c>
      <c r="GF123">
        <v>53.831000000000003</v>
      </c>
      <c r="GG123">
        <v>259698</v>
      </c>
      <c r="HA123" t="s">
        <v>1446</v>
      </c>
      <c r="HB123" t="s">
        <v>294</v>
      </c>
      <c r="HC123" t="s">
        <v>1447</v>
      </c>
      <c r="HD123" t="s">
        <v>1456</v>
      </c>
      <c r="HE123">
        <v>29.224207162254199</v>
      </c>
      <c r="HF123">
        <v>49.524949999999997</v>
      </c>
      <c r="HG123">
        <v>254666</v>
      </c>
      <c r="IA123" t="s">
        <v>1446</v>
      </c>
      <c r="IB123" t="s">
        <v>294</v>
      </c>
      <c r="IC123" t="s">
        <v>1447</v>
      </c>
      <c r="ID123" t="s">
        <v>1457</v>
      </c>
      <c r="IE123">
        <v>30.849350283772299</v>
      </c>
      <c r="IF123">
        <v>52.589790000000001</v>
      </c>
      <c r="IG123">
        <v>249545</v>
      </c>
      <c r="JA123" t="s">
        <v>1446</v>
      </c>
      <c r="JB123" t="s">
        <v>294</v>
      </c>
      <c r="JC123" t="s">
        <v>1447</v>
      </c>
      <c r="JD123" t="s">
        <v>1458</v>
      </c>
      <c r="JE123">
        <v>30.954354138666901</v>
      </c>
      <c r="JF123">
        <v>52.163629999999998</v>
      </c>
      <c r="JG123">
        <v>243929</v>
      </c>
    </row>
    <row r="124" spans="1:267"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VLOOKUP(B124,JB$2:JE$311,4,FALSE)</f>
        <v>48.622586455919702</v>
      </c>
      <c r="F124">
        <f>VLOOKUP(B124,IB$2:IE$311,4,FALSE)</f>
        <v>40.960862917039599</v>
      </c>
      <c r="G124">
        <f>VLOOKUP(B124,HB$2:HE$311,4,FALSE)</f>
        <v>36.857649852430498</v>
      </c>
      <c r="H124">
        <f>VLOOKUP(B124,GB$2:GE$311,4,FALSE)</f>
        <v>35.506839367964702</v>
      </c>
      <c r="I124">
        <f>VLOOKUP(B124,FB$2:FE$311,4,FALSE)</f>
        <v>37.153084262920302</v>
      </c>
      <c r="J124">
        <f>VLOOKUP(B124,EB$2:EE$311,4,FALSE)</f>
        <v>38.400158562999103</v>
      </c>
      <c r="K124">
        <f>VLOOKUP(B124,DB$2:DE$311,4,FALSE)</f>
        <v>36.486604620808102</v>
      </c>
      <c r="L124">
        <f>VLOOKUP(B124,CB$2:CE$311,4,FALSE)</f>
        <v>35.500014029602497</v>
      </c>
      <c r="M124">
        <f>VLOOKUP(B124,BB$2:BE$311,4,FALSE)</f>
        <v>33.807975754527597</v>
      </c>
      <c r="N124">
        <f>VLOOKUP(B124,AB$2:AE$311,4,FALSE)</f>
        <v>37.6386220711749</v>
      </c>
      <c r="AA124" t="s">
        <v>1446</v>
      </c>
      <c r="AB124" t="s">
        <v>12</v>
      </c>
      <c r="AC124" t="s">
        <v>1447</v>
      </c>
      <c r="AD124" t="s">
        <v>1448</v>
      </c>
      <c r="AE124">
        <v>23.770158729153</v>
      </c>
      <c r="AF124">
        <v>84.662000000000006</v>
      </c>
      <c r="AG124">
        <v>353877</v>
      </c>
      <c r="BA124" t="s">
        <v>1446</v>
      </c>
      <c r="BB124" t="s">
        <v>12</v>
      </c>
      <c r="BC124" t="s">
        <v>1447</v>
      </c>
      <c r="BD124" t="s">
        <v>1450</v>
      </c>
      <c r="BE124">
        <v>22.488895445783101</v>
      </c>
      <c r="BF124">
        <v>79.174999999999997</v>
      </c>
      <c r="BG124">
        <v>350814</v>
      </c>
      <c r="CA124" t="s">
        <v>1446</v>
      </c>
      <c r="CB124" t="s">
        <v>12</v>
      </c>
      <c r="CC124" t="s">
        <v>1447</v>
      </c>
      <c r="CD124" t="s">
        <v>1451</v>
      </c>
      <c r="CE124">
        <v>21.577075648688499</v>
      </c>
      <c r="CF124">
        <v>73.688000000000002</v>
      </c>
      <c r="CG124">
        <v>346373</v>
      </c>
      <c r="DA124" t="s">
        <v>1446</v>
      </c>
      <c r="DB124" t="s">
        <v>12</v>
      </c>
      <c r="DC124" t="s">
        <v>1447</v>
      </c>
      <c r="DD124" t="s">
        <v>1452</v>
      </c>
      <c r="DE124">
        <v>21.856261297239499</v>
      </c>
      <c r="DF124">
        <v>72.727000000000004</v>
      </c>
      <c r="DG124">
        <v>342565</v>
      </c>
      <c r="EA124" t="s">
        <v>1446</v>
      </c>
      <c r="EB124" t="s">
        <v>12</v>
      </c>
      <c r="EC124" t="s">
        <v>1447</v>
      </c>
      <c r="ED124" t="s">
        <v>1453</v>
      </c>
      <c r="EE124">
        <v>20.8004789199511</v>
      </c>
      <c r="EF124">
        <v>67.278999999999996</v>
      </c>
      <c r="EG124">
        <v>338956</v>
      </c>
      <c r="FA124" t="s">
        <v>1446</v>
      </c>
      <c r="FB124" t="s">
        <v>12</v>
      </c>
      <c r="FC124" t="s">
        <v>1447</v>
      </c>
      <c r="FD124" t="s">
        <v>1454</v>
      </c>
      <c r="FE124">
        <v>23.5299866763397</v>
      </c>
      <c r="FF124">
        <v>73.746499999999997</v>
      </c>
      <c r="FG124">
        <v>335735</v>
      </c>
      <c r="GA124" t="s">
        <v>1446</v>
      </c>
      <c r="GB124" t="s">
        <v>12</v>
      </c>
      <c r="GC124" t="s">
        <v>1447</v>
      </c>
      <c r="GD124" t="s">
        <v>1455</v>
      </c>
      <c r="GE124">
        <v>26.281747696993001</v>
      </c>
      <c r="GF124">
        <v>79.753</v>
      </c>
      <c r="GG124">
        <v>331745</v>
      </c>
      <c r="HA124" t="s">
        <v>1446</v>
      </c>
      <c r="HB124" t="s">
        <v>12</v>
      </c>
      <c r="HC124" t="s">
        <v>1447</v>
      </c>
      <c r="HD124" t="s">
        <v>1456</v>
      </c>
      <c r="HE124">
        <v>31.824360454718001</v>
      </c>
      <c r="HF124">
        <v>93.185400000000001</v>
      </c>
      <c r="HG124">
        <v>327717</v>
      </c>
      <c r="IA124" t="s">
        <v>1446</v>
      </c>
      <c r="IB124" t="s">
        <v>12</v>
      </c>
      <c r="IC124" t="s">
        <v>1447</v>
      </c>
      <c r="ID124" t="s">
        <v>1457</v>
      </c>
      <c r="IE124">
        <v>31.769395167967598</v>
      </c>
      <c r="IF124">
        <v>91.464799999999997</v>
      </c>
      <c r="IG124">
        <v>323878</v>
      </c>
      <c r="JA124" t="s">
        <v>1446</v>
      </c>
      <c r="JB124" t="s">
        <v>12</v>
      </c>
      <c r="JC124" t="s">
        <v>1447</v>
      </c>
      <c r="JD124" t="s">
        <v>1458</v>
      </c>
      <c r="JE124">
        <v>31.4093234507231</v>
      </c>
      <c r="JF124">
        <v>86.977699999999999</v>
      </c>
      <c r="JG124">
        <v>320454</v>
      </c>
    </row>
    <row r="125" spans="1:267"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VLOOKUP(B125,JB$2:JE$311,4,FALSE)</f>
        <v>43.395284502444298</v>
      </c>
      <c r="F125">
        <f>VLOOKUP(B125,IB$2:IE$311,4,FALSE)</f>
        <v>38.9560363214201</v>
      </c>
      <c r="G125">
        <f>VLOOKUP(B125,HB$2:HE$311,4,FALSE)</f>
        <v>35.548424344038899</v>
      </c>
      <c r="H125">
        <f>VLOOKUP(B125,GB$2:GE$311,4,FALSE)</f>
        <v>32.088764882575703</v>
      </c>
      <c r="I125">
        <f>VLOOKUP(B125,FB$2:FE$311,4,FALSE)</f>
        <v>32.695459641544602</v>
      </c>
      <c r="J125">
        <f>VLOOKUP(B125,EB$2:EE$311,4,FALSE)</f>
        <v>32.043898206962197</v>
      </c>
      <c r="K125">
        <f>VLOOKUP(B125,DB$2:DE$311,4,FALSE)</f>
        <v>32.3622809680489</v>
      </c>
      <c r="L125">
        <f>VLOOKUP(B125,CB$2:CE$311,4,FALSE)</f>
        <v>31.075546765266601</v>
      </c>
      <c r="M125">
        <f>VLOOKUP(B125,BB$2:BE$311,4,FALSE)</f>
        <v>30.856093927963599</v>
      </c>
      <c r="N125">
        <f>VLOOKUP(B125,AB$2:AE$311,4,FALSE)</f>
        <v>28.424240324619799</v>
      </c>
      <c r="AA125" t="s">
        <v>1446</v>
      </c>
      <c r="AB125" t="s">
        <v>56</v>
      </c>
      <c r="AC125" t="s">
        <v>1447</v>
      </c>
      <c r="AD125" t="s">
        <v>1448</v>
      </c>
      <c r="AE125">
        <v>23.088718178141502</v>
      </c>
      <c r="AF125">
        <v>102.1165</v>
      </c>
      <c r="AG125">
        <v>447095</v>
      </c>
      <c r="BA125" t="s">
        <v>1446</v>
      </c>
      <c r="BB125" t="s">
        <v>56</v>
      </c>
      <c r="BC125" t="s">
        <v>1447</v>
      </c>
      <c r="BD125" t="s">
        <v>1450</v>
      </c>
      <c r="BE125">
        <v>24.1050556099588</v>
      </c>
      <c r="BF125">
        <v>104.136</v>
      </c>
      <c r="BG125">
        <v>445298</v>
      </c>
      <c r="CA125" t="s">
        <v>1446</v>
      </c>
      <c r="CB125" t="s">
        <v>56</v>
      </c>
      <c r="CC125" t="s">
        <v>1447</v>
      </c>
      <c r="CD125" t="s">
        <v>1451</v>
      </c>
      <c r="CE125">
        <v>23.6070563903377</v>
      </c>
      <c r="CF125">
        <v>99.603499999999997</v>
      </c>
      <c r="CG125">
        <v>441129</v>
      </c>
      <c r="DA125" t="s">
        <v>1446</v>
      </c>
      <c r="DB125" t="s">
        <v>56</v>
      </c>
      <c r="DC125" t="s">
        <v>1447</v>
      </c>
      <c r="DD125" t="s">
        <v>1452</v>
      </c>
      <c r="DE125">
        <v>23.474845384769001</v>
      </c>
      <c r="DF125">
        <v>96.129499999999993</v>
      </c>
      <c r="DG125">
        <v>434509</v>
      </c>
      <c r="EA125" t="s">
        <v>1446</v>
      </c>
      <c r="EB125" t="s">
        <v>56</v>
      </c>
      <c r="EC125" t="s">
        <v>1447</v>
      </c>
      <c r="ED125" t="s">
        <v>1453</v>
      </c>
      <c r="EE125">
        <v>25.941191416126401</v>
      </c>
      <c r="EF125">
        <v>104.084</v>
      </c>
      <c r="EG125">
        <v>427513</v>
      </c>
      <c r="FA125" t="s">
        <v>1446</v>
      </c>
      <c r="FB125" t="s">
        <v>56</v>
      </c>
      <c r="FC125" t="s">
        <v>1447</v>
      </c>
      <c r="FD125" t="s">
        <v>1454</v>
      </c>
      <c r="FE125">
        <v>26.651433446991</v>
      </c>
      <c r="FF125">
        <v>105.084</v>
      </c>
      <c r="FG125">
        <v>421675</v>
      </c>
      <c r="GA125" t="s">
        <v>1446</v>
      </c>
      <c r="GB125" t="s">
        <v>56</v>
      </c>
      <c r="GC125" t="s">
        <v>1447</v>
      </c>
      <c r="GD125" t="s">
        <v>1455</v>
      </c>
      <c r="GE125">
        <v>28.876308166932098</v>
      </c>
      <c r="GF125">
        <v>111.0125</v>
      </c>
      <c r="GG125">
        <v>415857</v>
      </c>
      <c r="HA125" t="s">
        <v>1446</v>
      </c>
      <c r="HB125" t="s">
        <v>56</v>
      </c>
      <c r="HC125" t="s">
        <v>1447</v>
      </c>
      <c r="HD125" t="s">
        <v>1456</v>
      </c>
      <c r="HE125">
        <v>27.849697926995901</v>
      </c>
      <c r="HF125">
        <v>104.96424</v>
      </c>
      <c r="HG125">
        <v>410026</v>
      </c>
      <c r="IA125" t="s">
        <v>1446</v>
      </c>
      <c r="IB125" t="s">
        <v>56</v>
      </c>
      <c r="IC125" t="s">
        <v>1447</v>
      </c>
      <c r="ID125" t="s">
        <v>1457</v>
      </c>
      <c r="IE125">
        <v>31.955581741141</v>
      </c>
      <c r="IF125">
        <v>118.53371</v>
      </c>
      <c r="IG125">
        <v>403626</v>
      </c>
      <c r="JA125" t="s">
        <v>1446</v>
      </c>
      <c r="JB125" t="s">
        <v>56</v>
      </c>
      <c r="JC125" t="s">
        <v>1447</v>
      </c>
      <c r="JD125" t="s">
        <v>1458</v>
      </c>
      <c r="JE125">
        <v>34.687846608001998</v>
      </c>
      <c r="JF125">
        <v>127.16167</v>
      </c>
      <c r="JG125">
        <v>399501</v>
      </c>
    </row>
    <row r="126" spans="1:267" x14ac:dyDescent="0.3">
      <c r="AA126" t="s">
        <v>1446</v>
      </c>
      <c r="AB126" t="s">
        <v>81</v>
      </c>
      <c r="AC126" t="s">
        <v>1447</v>
      </c>
      <c r="AD126" t="s">
        <v>1448</v>
      </c>
      <c r="AE126">
        <v>30.692775090697801</v>
      </c>
      <c r="AF126">
        <v>71.220500000000001</v>
      </c>
      <c r="AG126">
        <v>307684</v>
      </c>
      <c r="BA126" t="s">
        <v>1446</v>
      </c>
      <c r="BB126" t="s">
        <v>81</v>
      </c>
      <c r="BC126" t="s">
        <v>1447</v>
      </c>
      <c r="BD126" t="s">
        <v>1450</v>
      </c>
      <c r="BE126">
        <v>29.911458317701001</v>
      </c>
      <c r="BF126">
        <v>68.227000000000004</v>
      </c>
      <c r="BG126">
        <v>300408</v>
      </c>
      <c r="CA126" t="s">
        <v>1446</v>
      </c>
      <c r="CB126" t="s">
        <v>81</v>
      </c>
      <c r="CC126" t="s">
        <v>1447</v>
      </c>
      <c r="CD126" t="s">
        <v>1451</v>
      </c>
      <c r="CE126">
        <v>29.413398839646401</v>
      </c>
      <c r="CF126">
        <v>66.227000000000004</v>
      </c>
      <c r="CG126">
        <v>294257</v>
      </c>
      <c r="DA126" t="s">
        <v>1446</v>
      </c>
      <c r="DB126" t="s">
        <v>81</v>
      </c>
      <c r="DC126" t="s">
        <v>1447</v>
      </c>
      <c r="DD126" t="s">
        <v>1452</v>
      </c>
      <c r="DE126">
        <v>32.348023795397303</v>
      </c>
      <c r="DF126">
        <v>71.239999999999995</v>
      </c>
      <c r="DG126">
        <v>288805</v>
      </c>
      <c r="EA126" t="s">
        <v>1446</v>
      </c>
      <c r="EB126" t="s">
        <v>81</v>
      </c>
      <c r="EC126" t="s">
        <v>1447</v>
      </c>
      <c r="ED126" t="s">
        <v>1453</v>
      </c>
      <c r="EE126">
        <v>34.437467606286098</v>
      </c>
      <c r="EF126">
        <v>74.733500000000006</v>
      </c>
      <c r="EG126">
        <v>284304</v>
      </c>
      <c r="FA126" t="s">
        <v>1446</v>
      </c>
      <c r="FB126" t="s">
        <v>81</v>
      </c>
      <c r="FC126" t="s">
        <v>1447</v>
      </c>
      <c r="FD126" t="s">
        <v>1454</v>
      </c>
      <c r="FE126">
        <v>37.748427366173502</v>
      </c>
      <c r="FF126">
        <v>79.733500000000006</v>
      </c>
      <c r="FG126">
        <v>279942</v>
      </c>
      <c r="GA126" t="s">
        <v>1446</v>
      </c>
      <c r="GB126" t="s">
        <v>81</v>
      </c>
      <c r="GC126" t="s">
        <v>1447</v>
      </c>
      <c r="GD126" t="s">
        <v>1455</v>
      </c>
      <c r="GE126">
        <v>34.309864452794201</v>
      </c>
      <c r="GF126">
        <v>71.720500000000001</v>
      </c>
      <c r="GG126">
        <v>275907</v>
      </c>
      <c r="HA126" t="s">
        <v>1446</v>
      </c>
      <c r="HB126" t="s">
        <v>81</v>
      </c>
      <c r="HC126" t="s">
        <v>1447</v>
      </c>
      <c r="HD126" t="s">
        <v>1456</v>
      </c>
      <c r="HE126">
        <v>37.4072691719443</v>
      </c>
      <c r="HF126">
        <v>77.433899999999994</v>
      </c>
      <c r="HG126">
        <v>272169</v>
      </c>
      <c r="IA126" t="s">
        <v>1446</v>
      </c>
      <c r="IB126" t="s">
        <v>81</v>
      </c>
      <c r="IC126" t="s">
        <v>1447</v>
      </c>
      <c r="ID126" t="s">
        <v>1457</v>
      </c>
      <c r="IE126">
        <v>38.721441324334002</v>
      </c>
      <c r="IF126">
        <v>79.112849999999995</v>
      </c>
      <c r="IG126">
        <v>268973</v>
      </c>
      <c r="JA126" t="s">
        <v>1446</v>
      </c>
      <c r="JB126" t="s">
        <v>81</v>
      </c>
      <c r="JC126" t="s">
        <v>1447</v>
      </c>
      <c r="JD126" t="s">
        <v>1458</v>
      </c>
      <c r="JE126">
        <v>41.165313623433903</v>
      </c>
      <c r="JF126">
        <v>82.907749999999993</v>
      </c>
      <c r="JG126">
        <v>265727</v>
      </c>
    </row>
    <row r="127" spans="1:267" x14ac:dyDescent="0.3">
      <c r="A127" t="s">
        <v>1281</v>
      </c>
      <c r="AA127" t="s">
        <v>1446</v>
      </c>
      <c r="AB127" t="s">
        <v>86</v>
      </c>
      <c r="AC127" t="s">
        <v>1447</v>
      </c>
      <c r="AD127" t="s">
        <v>1448</v>
      </c>
      <c r="AE127">
        <v>21.803865216153302</v>
      </c>
      <c r="AF127">
        <v>81.674999999999997</v>
      </c>
      <c r="AG127">
        <v>315064</v>
      </c>
      <c r="BA127" t="s">
        <v>1446</v>
      </c>
      <c r="BB127" t="s">
        <v>86</v>
      </c>
      <c r="BC127" t="s">
        <v>1447</v>
      </c>
      <c r="BD127" t="s">
        <v>1450</v>
      </c>
      <c r="BE127">
        <v>22.430592449256999</v>
      </c>
      <c r="BF127">
        <v>82.162000000000006</v>
      </c>
      <c r="BG127">
        <v>312491</v>
      </c>
      <c r="CA127" t="s">
        <v>1446</v>
      </c>
      <c r="CB127" t="s">
        <v>86</v>
      </c>
      <c r="CC127" t="s">
        <v>1447</v>
      </c>
      <c r="CD127" t="s">
        <v>1451</v>
      </c>
      <c r="CE127">
        <v>24.320239772510799</v>
      </c>
      <c r="CF127">
        <v>86.694500000000005</v>
      </c>
      <c r="CG127">
        <v>309703</v>
      </c>
      <c r="DA127" t="s">
        <v>1446</v>
      </c>
      <c r="DB127" t="s">
        <v>86</v>
      </c>
      <c r="DC127" t="s">
        <v>1447</v>
      </c>
      <c r="DD127" t="s">
        <v>1452</v>
      </c>
      <c r="DE127">
        <v>24.991151106917101</v>
      </c>
      <c r="DF127">
        <v>87.162000000000006</v>
      </c>
      <c r="DG127">
        <v>307630</v>
      </c>
      <c r="EA127" t="s">
        <v>1446</v>
      </c>
      <c r="EB127" t="s">
        <v>86</v>
      </c>
      <c r="EC127" t="s">
        <v>1447</v>
      </c>
      <c r="ED127" t="s">
        <v>1453</v>
      </c>
      <c r="EE127">
        <v>28.592426559001801</v>
      </c>
      <c r="EF127">
        <v>96.577500000000001</v>
      </c>
      <c r="EG127">
        <v>305895</v>
      </c>
      <c r="FA127" t="s">
        <v>1446</v>
      </c>
      <c r="FB127" t="s">
        <v>86</v>
      </c>
      <c r="FC127" t="s">
        <v>1447</v>
      </c>
      <c r="FD127" t="s">
        <v>1454</v>
      </c>
      <c r="FE127">
        <v>29.6646941287948</v>
      </c>
      <c r="FF127">
        <v>98.070999999999998</v>
      </c>
      <c r="FG127">
        <v>304636</v>
      </c>
      <c r="GA127" t="s">
        <v>1446</v>
      </c>
      <c r="GB127" t="s">
        <v>86</v>
      </c>
      <c r="GC127" t="s">
        <v>1447</v>
      </c>
      <c r="GD127" t="s">
        <v>1455</v>
      </c>
      <c r="GE127">
        <v>34.587994839346699</v>
      </c>
      <c r="GF127">
        <v>111.5645</v>
      </c>
      <c r="GG127">
        <v>303577</v>
      </c>
      <c r="HA127" t="s">
        <v>1446</v>
      </c>
      <c r="HB127" t="s">
        <v>86</v>
      </c>
      <c r="HC127" t="s">
        <v>1447</v>
      </c>
      <c r="HD127" t="s">
        <v>1456</v>
      </c>
      <c r="HE127">
        <v>33.388974590241602</v>
      </c>
      <c r="HF127">
        <v>105.7304</v>
      </c>
      <c r="HG127">
        <v>302665</v>
      </c>
      <c r="IA127" t="s">
        <v>1446</v>
      </c>
      <c r="IB127" t="s">
        <v>86</v>
      </c>
      <c r="IC127" t="s">
        <v>1447</v>
      </c>
      <c r="ID127" t="s">
        <v>1457</v>
      </c>
      <c r="IE127">
        <v>36.715737964497499</v>
      </c>
      <c r="IF127">
        <v>113.16981</v>
      </c>
      <c r="IG127">
        <v>301363</v>
      </c>
      <c r="JA127" t="s">
        <v>1446</v>
      </c>
      <c r="JB127" t="s">
        <v>86</v>
      </c>
      <c r="JC127" t="s">
        <v>1447</v>
      </c>
      <c r="JD127" t="s">
        <v>1458</v>
      </c>
      <c r="JE127">
        <v>36.975546320301</v>
      </c>
      <c r="JF127">
        <v>110.90282999999999</v>
      </c>
      <c r="JG127">
        <v>299735</v>
      </c>
    </row>
    <row r="128" spans="1:267"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VLOOKUP(B128,JB$2:JE$311,4,FALSE)</f>
        <v>47.8005864603238</v>
      </c>
      <c r="F128">
        <f>VLOOKUP(B128,IB$2:IE$311,4,FALSE)</f>
        <v>47.575559292004002</v>
      </c>
      <c r="G128">
        <f>VLOOKUP(B128,HB$2:HE$311,4,FALSE)</f>
        <v>45.181605354245598</v>
      </c>
      <c r="H128">
        <f>VLOOKUP(B128,GB$2:GE$311,4,FALSE)</f>
        <v>41.186299162565099</v>
      </c>
      <c r="I128">
        <f>VLOOKUP(B128,FB$2:FE$311,4,FALSE)</f>
        <v>36.882799371700798</v>
      </c>
      <c r="J128">
        <f>VLOOKUP(B128,EB$2:EE$311,4,FALSE)</f>
        <v>36.727515475515801</v>
      </c>
      <c r="K128">
        <f>VLOOKUP(B128,DB$2:DE$311,4,FALSE)</f>
        <v>33.540958584706097</v>
      </c>
      <c r="L128">
        <f>VLOOKUP(B128,CB$2:CE$311,4,FALSE)</f>
        <v>33.592244358137599</v>
      </c>
      <c r="M128">
        <f>VLOOKUP(B128,BB$2:BE$311,4,FALSE)</f>
        <v>33.249835467002399</v>
      </c>
      <c r="N128">
        <f>VLOOKUP(B128,AB$2:AE$311,4,FALSE)</f>
        <v>34.4083817804906</v>
      </c>
      <c r="AA128" t="s">
        <v>1446</v>
      </c>
      <c r="AB128" t="s">
        <v>115</v>
      </c>
      <c r="AC128" t="s">
        <v>1447</v>
      </c>
      <c r="AD128" t="s">
        <v>1448</v>
      </c>
      <c r="AE128">
        <v>27.344167695749199</v>
      </c>
      <c r="AF128">
        <v>72.227000000000004</v>
      </c>
      <c r="AG128">
        <v>293417</v>
      </c>
      <c r="BA128" t="s">
        <v>1446</v>
      </c>
      <c r="BB128" t="s">
        <v>115</v>
      </c>
      <c r="BC128" t="s">
        <v>1447</v>
      </c>
      <c r="BD128" t="s">
        <v>1450</v>
      </c>
      <c r="BE128">
        <v>27.5012432975774</v>
      </c>
      <c r="BF128">
        <v>71.746499999999997</v>
      </c>
      <c r="BG128">
        <v>293014</v>
      </c>
      <c r="CA128" t="s">
        <v>1446</v>
      </c>
      <c r="CB128" t="s">
        <v>115</v>
      </c>
      <c r="CC128" t="s">
        <v>1447</v>
      </c>
      <c r="CD128" t="s">
        <v>1451</v>
      </c>
      <c r="CE128">
        <v>24.8055646887059</v>
      </c>
      <c r="CF128">
        <v>63.792000000000002</v>
      </c>
      <c r="CG128">
        <v>292671</v>
      </c>
      <c r="DA128" t="s">
        <v>1446</v>
      </c>
      <c r="DB128" t="s">
        <v>115</v>
      </c>
      <c r="DC128" t="s">
        <v>1447</v>
      </c>
      <c r="DD128" t="s">
        <v>1452</v>
      </c>
      <c r="DE128">
        <v>28.255623441785598</v>
      </c>
      <c r="DF128">
        <v>71.278999999999996</v>
      </c>
      <c r="DG128">
        <v>291621</v>
      </c>
      <c r="EA128" t="s">
        <v>1446</v>
      </c>
      <c r="EB128" t="s">
        <v>115</v>
      </c>
      <c r="EC128" t="s">
        <v>1447</v>
      </c>
      <c r="ED128" t="s">
        <v>1453</v>
      </c>
      <c r="EE128">
        <v>32.987920376955998</v>
      </c>
      <c r="EF128">
        <v>81.700999999999993</v>
      </c>
      <c r="EG128">
        <v>289158</v>
      </c>
      <c r="FA128" t="s">
        <v>1446</v>
      </c>
      <c r="FB128" t="s">
        <v>115</v>
      </c>
      <c r="FC128" t="s">
        <v>1447</v>
      </c>
      <c r="FD128" t="s">
        <v>1454</v>
      </c>
      <c r="FE128">
        <v>37.245095434756003</v>
      </c>
      <c r="FF128">
        <v>90.629499999999993</v>
      </c>
      <c r="FG128">
        <v>286356</v>
      </c>
      <c r="GA128" t="s">
        <v>1446</v>
      </c>
      <c r="GB128" t="s">
        <v>115</v>
      </c>
      <c r="GC128" t="s">
        <v>1447</v>
      </c>
      <c r="GD128" t="s">
        <v>1455</v>
      </c>
      <c r="GE128">
        <v>37.886145575427399</v>
      </c>
      <c r="GF128">
        <v>90.135999999999996</v>
      </c>
      <c r="GG128">
        <v>283756</v>
      </c>
      <c r="HA128" t="s">
        <v>1446</v>
      </c>
      <c r="HB128" t="s">
        <v>115</v>
      </c>
      <c r="HC128" t="s">
        <v>1447</v>
      </c>
      <c r="HD128" t="s">
        <v>1456</v>
      </c>
      <c r="HE128">
        <v>35.796826133529798</v>
      </c>
      <c r="HF128">
        <v>84.094520000000003</v>
      </c>
      <c r="HG128">
        <v>281906</v>
      </c>
      <c r="IA128" t="s">
        <v>1446</v>
      </c>
      <c r="IB128" t="s">
        <v>115</v>
      </c>
      <c r="IC128" t="s">
        <v>1447</v>
      </c>
      <c r="ID128" t="s">
        <v>1457</v>
      </c>
      <c r="IE128">
        <v>34.8642967026571</v>
      </c>
      <c r="IF128">
        <v>80.948750000000004</v>
      </c>
      <c r="IG128">
        <v>280035</v>
      </c>
      <c r="JA128" t="s">
        <v>1446</v>
      </c>
      <c r="JB128" t="s">
        <v>115</v>
      </c>
      <c r="JC128" t="s">
        <v>1447</v>
      </c>
      <c r="JD128" t="s">
        <v>1458</v>
      </c>
      <c r="JE128">
        <v>34.576206890262299</v>
      </c>
      <c r="JF128">
        <v>80.223870000000005</v>
      </c>
      <c r="JG128">
        <v>278144</v>
      </c>
    </row>
    <row r="129" spans="1:267"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VLOOKUP(B129,JB$2:JE$311,4,FALSE)</f>
        <v>44.834021515882398</v>
      </c>
      <c r="F129">
        <f>VLOOKUP(B129,IB$2:IE$311,4,FALSE)</f>
        <v>40.520411963793897</v>
      </c>
      <c r="G129">
        <f>VLOOKUP(B129,HB$2:HE$311,4,FALSE)</f>
        <v>39.213455369782601</v>
      </c>
      <c r="H129">
        <f>VLOOKUP(B129,GB$2:GE$311,4,FALSE)</f>
        <v>37.429254435276199</v>
      </c>
      <c r="I129">
        <f>VLOOKUP(B129,FB$2:FE$311,4,FALSE)</f>
        <v>37.954430915075399</v>
      </c>
      <c r="J129">
        <f>VLOOKUP(B129,EB$2:EE$311,4,FALSE)</f>
        <v>36.243155831185902</v>
      </c>
      <c r="K129">
        <f>VLOOKUP(B129,DB$2:DE$311,4,FALSE)</f>
        <v>35.921258839355097</v>
      </c>
      <c r="L129">
        <f>VLOOKUP(B129,CB$2:CE$311,4,FALSE)</f>
        <v>34.374618548884698</v>
      </c>
      <c r="M129">
        <f>VLOOKUP(B129,BB$2:BE$311,4,FALSE)</f>
        <v>34.209335998468397</v>
      </c>
      <c r="N129">
        <f>VLOOKUP(B129,AB$2:AE$311,4,FALSE)</f>
        <v>33.508604621190599</v>
      </c>
      <c r="AA129" t="s">
        <v>1446</v>
      </c>
      <c r="AB129" t="s">
        <v>162</v>
      </c>
      <c r="AC129" t="s">
        <v>1447</v>
      </c>
      <c r="AD129" t="s">
        <v>1448</v>
      </c>
      <c r="AE129">
        <v>19.920546551276999</v>
      </c>
      <c r="AF129">
        <v>91.194500000000005</v>
      </c>
      <c r="AG129">
        <v>465025</v>
      </c>
      <c r="BA129" t="s">
        <v>1446</v>
      </c>
      <c r="BB129" t="s">
        <v>162</v>
      </c>
      <c r="BC129" t="s">
        <v>1447</v>
      </c>
      <c r="BD129" t="s">
        <v>1450</v>
      </c>
      <c r="BE129">
        <v>21.107047234910802</v>
      </c>
      <c r="BF129">
        <v>95.200999999999993</v>
      </c>
      <c r="BG129">
        <v>460159</v>
      </c>
      <c r="CA129" t="s">
        <v>1446</v>
      </c>
      <c r="CB129" t="s">
        <v>162</v>
      </c>
      <c r="CC129" t="s">
        <v>1447</v>
      </c>
      <c r="CD129" t="s">
        <v>1451</v>
      </c>
      <c r="CE129">
        <v>21.1210303104362</v>
      </c>
      <c r="CF129">
        <v>92.674999999999997</v>
      </c>
      <c r="CG129">
        <v>455153</v>
      </c>
      <c r="DA129" t="s">
        <v>1446</v>
      </c>
      <c r="DB129" t="s">
        <v>162</v>
      </c>
      <c r="DC129" t="s">
        <v>1447</v>
      </c>
      <c r="DD129" t="s">
        <v>1452</v>
      </c>
      <c r="DE129">
        <v>23.629360260562802</v>
      </c>
      <c r="DF129">
        <v>101.1035</v>
      </c>
      <c r="DG129">
        <v>449802</v>
      </c>
      <c r="EA129" t="s">
        <v>1446</v>
      </c>
      <c r="EB129" t="s">
        <v>162</v>
      </c>
      <c r="EC129" t="s">
        <v>1447</v>
      </c>
      <c r="ED129" t="s">
        <v>1453</v>
      </c>
      <c r="EE129">
        <v>25.474815752170201</v>
      </c>
      <c r="EF129">
        <v>105.5775</v>
      </c>
      <c r="EG129">
        <v>444321</v>
      </c>
      <c r="FA129" t="s">
        <v>1446</v>
      </c>
      <c r="FB129" t="s">
        <v>162</v>
      </c>
      <c r="FC129" t="s">
        <v>1447</v>
      </c>
      <c r="FD129" t="s">
        <v>1454</v>
      </c>
      <c r="FE129">
        <v>26.507190971154699</v>
      </c>
      <c r="FF129">
        <v>108.0385</v>
      </c>
      <c r="FG129">
        <v>438835</v>
      </c>
      <c r="GA129" t="s">
        <v>1446</v>
      </c>
      <c r="GB129" t="s">
        <v>162</v>
      </c>
      <c r="GC129" t="s">
        <v>1447</v>
      </c>
      <c r="GD129" t="s">
        <v>1455</v>
      </c>
      <c r="GE129">
        <v>26.580500347291899</v>
      </c>
      <c r="GF129">
        <v>105.6165</v>
      </c>
      <c r="GG129">
        <v>434244</v>
      </c>
      <c r="HA129" t="s">
        <v>1446</v>
      </c>
      <c r="HB129" t="s">
        <v>162</v>
      </c>
      <c r="HC129" t="s">
        <v>1447</v>
      </c>
      <c r="HD129" t="s">
        <v>1456</v>
      </c>
      <c r="HE129">
        <v>27.997345697297799</v>
      </c>
      <c r="HF129">
        <v>109.45357</v>
      </c>
      <c r="HG129">
        <v>429788</v>
      </c>
      <c r="IA129" t="s">
        <v>1446</v>
      </c>
      <c r="IB129" t="s">
        <v>162</v>
      </c>
      <c r="IC129" t="s">
        <v>1447</v>
      </c>
      <c r="ID129" t="s">
        <v>1457</v>
      </c>
      <c r="IE129">
        <v>29.403848580425201</v>
      </c>
      <c r="IF129">
        <v>113.50686</v>
      </c>
      <c r="IG129">
        <v>424960</v>
      </c>
      <c r="JA129" t="s">
        <v>1446</v>
      </c>
      <c r="JB129" t="s">
        <v>162</v>
      </c>
      <c r="JC129" t="s">
        <v>1447</v>
      </c>
      <c r="JD129" t="s">
        <v>1458</v>
      </c>
      <c r="JE129">
        <v>31.205990111528401</v>
      </c>
      <c r="JF129">
        <v>118.37327000000001</v>
      </c>
      <c r="JG129">
        <v>419835</v>
      </c>
    </row>
    <row r="130" spans="1:267"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VLOOKUP(B130,JB$2:JE$311,4,FALSE)</f>
        <v>46.111414753339197</v>
      </c>
      <c r="F130">
        <f>VLOOKUP(B130,IB$2:IE$311,4,FALSE)</f>
        <v>43.639162959302503</v>
      </c>
      <c r="G130">
        <f>VLOOKUP(B130,HB$2:HE$311,4,FALSE)</f>
        <v>39.370081477163403</v>
      </c>
      <c r="H130">
        <f>VLOOKUP(B130,GB$2:GE$311,4,FALSE)</f>
        <v>36.954774321420999</v>
      </c>
      <c r="I130">
        <f>VLOOKUP(B130,FB$2:FE$311,4,FALSE)</f>
        <v>36.508336179091899</v>
      </c>
      <c r="J130">
        <f>VLOOKUP(B130,EB$2:EE$311,4,FALSE)</f>
        <v>35.934529420712998</v>
      </c>
      <c r="K130">
        <f>VLOOKUP(B130,DB$2:DE$311,4,FALSE)</f>
        <v>36.278375476581701</v>
      </c>
      <c r="L130">
        <f>VLOOKUP(B130,CB$2:CE$311,4,FALSE)</f>
        <v>34.085061006854602</v>
      </c>
      <c r="M130">
        <f>VLOOKUP(B130,BB$2:BE$311,4,FALSE)</f>
        <v>35.390926033694598</v>
      </c>
      <c r="N130">
        <f>VLOOKUP(B130,AB$2:AE$311,4,FALSE)</f>
        <v>35.268103001866002</v>
      </c>
      <c r="AA130" t="s">
        <v>1446</v>
      </c>
      <c r="AB130" t="s">
        <v>231</v>
      </c>
      <c r="AC130" t="s">
        <v>1447</v>
      </c>
      <c r="AD130" t="s">
        <v>1448</v>
      </c>
      <c r="AE130">
        <v>21.465795414839899</v>
      </c>
      <c r="AF130">
        <v>74.733500000000006</v>
      </c>
      <c r="AG130">
        <v>324679</v>
      </c>
      <c r="BA130" t="s">
        <v>1446</v>
      </c>
      <c r="BB130" t="s">
        <v>231</v>
      </c>
      <c r="BC130" t="s">
        <v>1447</v>
      </c>
      <c r="BD130" t="s">
        <v>1450</v>
      </c>
      <c r="BE130">
        <v>22.4617711421843</v>
      </c>
      <c r="BF130">
        <v>77.707499999999996</v>
      </c>
      <c r="BG130">
        <v>323812</v>
      </c>
      <c r="CA130" t="s">
        <v>1446</v>
      </c>
      <c r="CB130" t="s">
        <v>231</v>
      </c>
      <c r="CC130" t="s">
        <v>1447</v>
      </c>
      <c r="CD130" t="s">
        <v>1451</v>
      </c>
      <c r="CE130">
        <v>20.2894039871987</v>
      </c>
      <c r="CF130">
        <v>69.188000000000002</v>
      </c>
      <c r="CG130">
        <v>322267</v>
      </c>
      <c r="DA130" t="s">
        <v>1446</v>
      </c>
      <c r="DB130" t="s">
        <v>231</v>
      </c>
      <c r="DC130" t="s">
        <v>1447</v>
      </c>
      <c r="DD130" t="s">
        <v>1452</v>
      </c>
      <c r="DE130">
        <v>19.8538102076934</v>
      </c>
      <c r="DF130">
        <v>66.213999999999999</v>
      </c>
      <c r="DG130">
        <v>320868</v>
      </c>
      <c r="EA130" t="s">
        <v>1446</v>
      </c>
      <c r="EB130" t="s">
        <v>231</v>
      </c>
      <c r="EC130" t="s">
        <v>1447</v>
      </c>
      <c r="ED130" t="s">
        <v>1453</v>
      </c>
      <c r="EE130">
        <v>18.6713049853809</v>
      </c>
      <c r="EF130">
        <v>59.733499999999999</v>
      </c>
      <c r="EG130">
        <v>319279</v>
      </c>
      <c r="FA130" t="s">
        <v>1446</v>
      </c>
      <c r="FB130" t="s">
        <v>231</v>
      </c>
      <c r="FC130" t="s">
        <v>1447</v>
      </c>
      <c r="FD130" t="s">
        <v>1454</v>
      </c>
      <c r="FE130">
        <v>20.2039562469221</v>
      </c>
      <c r="FF130">
        <v>62.733499999999999</v>
      </c>
      <c r="FG130">
        <v>317978</v>
      </c>
      <c r="GA130" t="s">
        <v>1446</v>
      </c>
      <c r="GB130" t="s">
        <v>231</v>
      </c>
      <c r="GC130" t="s">
        <v>1447</v>
      </c>
      <c r="GD130" t="s">
        <v>1455</v>
      </c>
      <c r="GE130">
        <v>20.942310769812899</v>
      </c>
      <c r="GF130">
        <v>63.220500000000001</v>
      </c>
      <c r="GG130">
        <v>316359</v>
      </c>
      <c r="HA130" t="s">
        <v>1446</v>
      </c>
      <c r="HB130" t="s">
        <v>231</v>
      </c>
      <c r="HC130" t="s">
        <v>1447</v>
      </c>
      <c r="HD130" t="s">
        <v>1456</v>
      </c>
      <c r="HE130">
        <v>22.097929598813199</v>
      </c>
      <c r="HF130">
        <v>66.615009999999998</v>
      </c>
      <c r="HG130">
        <v>314619</v>
      </c>
      <c r="IA130" t="s">
        <v>1446</v>
      </c>
      <c r="IB130" t="s">
        <v>231</v>
      </c>
      <c r="IC130" t="s">
        <v>1447</v>
      </c>
      <c r="ID130" t="s">
        <v>1457</v>
      </c>
      <c r="IE130">
        <v>22.1720382738411</v>
      </c>
      <c r="IF130">
        <v>65.338909999999998</v>
      </c>
      <c r="IG130">
        <v>312746</v>
      </c>
      <c r="JA130" t="s">
        <v>1446</v>
      </c>
      <c r="JB130" t="s">
        <v>231</v>
      </c>
      <c r="JC130" t="s">
        <v>1447</v>
      </c>
      <c r="JD130" t="s">
        <v>1458</v>
      </c>
      <c r="JE130">
        <v>21.649175523997901</v>
      </c>
      <c r="JF130">
        <v>63.606699999999996</v>
      </c>
      <c r="JG130">
        <v>311274</v>
      </c>
    </row>
    <row r="131" spans="1:267"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VLOOKUP(B131,JB$2:JE$311,4,FALSE)</f>
        <v>42.295740122867898</v>
      </c>
      <c r="F131">
        <f>VLOOKUP(B131,IB$2:IE$311,4,FALSE)</f>
        <v>38.700100141093102</v>
      </c>
      <c r="G131">
        <f>VLOOKUP(B131,HB$2:HE$311,4,FALSE)</f>
        <v>37.927959860171697</v>
      </c>
      <c r="H131">
        <f>VLOOKUP(B131,GB$2:GE$311,4,FALSE)</f>
        <v>37.418111978007701</v>
      </c>
      <c r="I131">
        <f>VLOOKUP(B131,FB$2:FE$311,4,FALSE)</f>
        <v>34.2861425263524</v>
      </c>
      <c r="J131">
        <f>VLOOKUP(B131,EB$2:EE$311,4,FALSE)</f>
        <v>33.113104743904302</v>
      </c>
      <c r="K131">
        <f>VLOOKUP(B131,DB$2:DE$311,4,FALSE)</f>
        <v>31.157353834219599</v>
      </c>
      <c r="L131">
        <f>VLOOKUP(B131,CB$2:CE$311,4,FALSE)</f>
        <v>32.512456673394098</v>
      </c>
      <c r="M131">
        <f>VLOOKUP(B131,BB$2:BE$311,4,FALSE)</f>
        <v>32.959283252276599</v>
      </c>
      <c r="N131">
        <f>VLOOKUP(B131,AB$2:AE$311,4,FALSE)</f>
        <v>32.091511039032397</v>
      </c>
      <c r="AA131" t="s">
        <v>1446</v>
      </c>
      <c r="AB131" t="s">
        <v>108</v>
      </c>
      <c r="AC131" t="s">
        <v>1447</v>
      </c>
      <c r="AD131" t="s">
        <v>1448</v>
      </c>
      <c r="AE131">
        <v>25.190072723253898</v>
      </c>
      <c r="AF131">
        <v>91.649000000000001</v>
      </c>
      <c r="AG131">
        <v>300256</v>
      </c>
      <c r="BA131" t="s">
        <v>1446</v>
      </c>
      <c r="BB131" t="s">
        <v>108</v>
      </c>
      <c r="BC131" t="s">
        <v>1447</v>
      </c>
      <c r="BD131" t="s">
        <v>1450</v>
      </c>
      <c r="BE131">
        <v>25.7784638710236</v>
      </c>
      <c r="BF131">
        <v>92.168499999999995</v>
      </c>
      <c r="BG131">
        <v>299093</v>
      </c>
      <c r="CA131" t="s">
        <v>1446</v>
      </c>
      <c r="CB131" t="s">
        <v>108</v>
      </c>
      <c r="CC131" t="s">
        <v>1447</v>
      </c>
      <c r="CD131" t="s">
        <v>1451</v>
      </c>
      <c r="CE131">
        <v>25.7242108333771</v>
      </c>
      <c r="CF131">
        <v>88.655500000000004</v>
      </c>
      <c r="CG131">
        <v>296854</v>
      </c>
      <c r="DA131" t="s">
        <v>1446</v>
      </c>
      <c r="DB131" t="s">
        <v>108</v>
      </c>
      <c r="DC131" t="s">
        <v>1447</v>
      </c>
      <c r="DD131" t="s">
        <v>1452</v>
      </c>
      <c r="DE131">
        <v>27.003154585523099</v>
      </c>
      <c r="DF131">
        <v>90.149000000000001</v>
      </c>
      <c r="DG131">
        <v>295190</v>
      </c>
      <c r="EA131" t="s">
        <v>1446</v>
      </c>
      <c r="EB131" t="s">
        <v>108</v>
      </c>
      <c r="EC131" t="s">
        <v>1447</v>
      </c>
      <c r="ED131" t="s">
        <v>1453</v>
      </c>
      <c r="EE131">
        <v>26.195241307441499</v>
      </c>
      <c r="EF131">
        <v>85.655500000000004</v>
      </c>
      <c r="EG131">
        <v>293429</v>
      </c>
      <c r="FA131" t="s">
        <v>1446</v>
      </c>
      <c r="FB131" t="s">
        <v>108</v>
      </c>
      <c r="FC131" t="s">
        <v>1447</v>
      </c>
      <c r="FD131" t="s">
        <v>1454</v>
      </c>
      <c r="FE131">
        <v>28.7494397382399</v>
      </c>
      <c r="FF131">
        <v>91.616500000000002</v>
      </c>
      <c r="FG131">
        <v>292756</v>
      </c>
      <c r="GA131" t="s">
        <v>1446</v>
      </c>
      <c r="GB131" t="s">
        <v>108</v>
      </c>
      <c r="GC131" t="s">
        <v>1447</v>
      </c>
      <c r="GD131" t="s">
        <v>1455</v>
      </c>
      <c r="GE131">
        <v>30.4550177658727</v>
      </c>
      <c r="GF131">
        <v>94.655500000000004</v>
      </c>
      <c r="GG131">
        <v>292223</v>
      </c>
      <c r="HA131" t="s">
        <v>1446</v>
      </c>
      <c r="HB131" t="s">
        <v>108</v>
      </c>
      <c r="HC131" t="s">
        <v>1447</v>
      </c>
      <c r="HD131" t="s">
        <v>1456</v>
      </c>
      <c r="HE131">
        <v>32.183812434958199</v>
      </c>
      <c r="HF131">
        <v>97.659679999999994</v>
      </c>
      <c r="HG131">
        <v>291022</v>
      </c>
      <c r="IA131" t="s">
        <v>1446</v>
      </c>
      <c r="IB131" t="s">
        <v>108</v>
      </c>
      <c r="IC131" t="s">
        <v>1447</v>
      </c>
      <c r="ID131" t="s">
        <v>1457</v>
      </c>
      <c r="IE131">
        <v>34.494887793993897</v>
      </c>
      <c r="IF131">
        <v>102.57725000000001</v>
      </c>
      <c r="IG131">
        <v>288650</v>
      </c>
      <c r="JA131" t="s">
        <v>1446</v>
      </c>
      <c r="JB131" t="s">
        <v>108</v>
      </c>
      <c r="JC131" t="s">
        <v>1447</v>
      </c>
      <c r="JD131" t="s">
        <v>1458</v>
      </c>
      <c r="JE131">
        <v>35.262035032834</v>
      </c>
      <c r="JF131">
        <v>103.04754</v>
      </c>
      <c r="JG131">
        <v>285712</v>
      </c>
    </row>
    <row r="132" spans="1:267" x14ac:dyDescent="0.3">
      <c r="AA132" t="s">
        <v>1446</v>
      </c>
      <c r="AB132" t="s">
        <v>267</v>
      </c>
      <c r="AC132" t="s">
        <v>1447</v>
      </c>
      <c r="AD132" t="s">
        <v>1448</v>
      </c>
      <c r="AE132">
        <v>26.6061129175459</v>
      </c>
      <c r="AF132">
        <v>109.506</v>
      </c>
      <c r="AG132">
        <v>409047</v>
      </c>
      <c r="BA132" t="s">
        <v>1446</v>
      </c>
      <c r="BB132" t="s">
        <v>267</v>
      </c>
      <c r="BC132" t="s">
        <v>1447</v>
      </c>
      <c r="BD132" t="s">
        <v>1450</v>
      </c>
      <c r="BE132">
        <v>26.5506804464572</v>
      </c>
      <c r="BF132">
        <v>107.99299999999999</v>
      </c>
      <c r="BG132">
        <v>404953</v>
      </c>
      <c r="CA132" t="s">
        <v>1446</v>
      </c>
      <c r="CB132" t="s">
        <v>267</v>
      </c>
      <c r="CC132" t="s">
        <v>1447</v>
      </c>
      <c r="CD132" t="s">
        <v>1451</v>
      </c>
      <c r="CE132">
        <v>26.0238059149973</v>
      </c>
      <c r="CF132">
        <v>104.0385</v>
      </c>
      <c r="CG132">
        <v>399773</v>
      </c>
      <c r="DA132" t="s">
        <v>1446</v>
      </c>
      <c r="DB132" t="s">
        <v>267</v>
      </c>
      <c r="DC132" t="s">
        <v>1447</v>
      </c>
      <c r="DD132" t="s">
        <v>1452</v>
      </c>
      <c r="DE132">
        <v>27.150888283705498</v>
      </c>
      <c r="DF132">
        <v>106.59699999999999</v>
      </c>
      <c r="DG132">
        <v>394777</v>
      </c>
      <c r="EA132" t="s">
        <v>1446</v>
      </c>
      <c r="EB132" t="s">
        <v>267</v>
      </c>
      <c r="EC132" t="s">
        <v>1447</v>
      </c>
      <c r="ED132" t="s">
        <v>1453</v>
      </c>
      <c r="EE132">
        <v>29.901676721554999</v>
      </c>
      <c r="EF132">
        <v>114.1165</v>
      </c>
      <c r="EG132">
        <v>389960</v>
      </c>
      <c r="FA132" t="s">
        <v>1446</v>
      </c>
      <c r="FB132" t="s">
        <v>267</v>
      </c>
      <c r="FC132" t="s">
        <v>1447</v>
      </c>
      <c r="FD132" t="s">
        <v>1454</v>
      </c>
      <c r="FE132">
        <v>31.4689356954276</v>
      </c>
      <c r="FF132">
        <v>116.6035</v>
      </c>
      <c r="FG132">
        <v>386197</v>
      </c>
      <c r="GA132" t="s">
        <v>1446</v>
      </c>
      <c r="GB132" t="s">
        <v>267</v>
      </c>
      <c r="GC132" t="s">
        <v>1447</v>
      </c>
      <c r="GD132" t="s">
        <v>1455</v>
      </c>
      <c r="GE132">
        <v>32.740673353737897</v>
      </c>
      <c r="GF132">
        <v>116.5125</v>
      </c>
      <c r="GG132">
        <v>382531</v>
      </c>
      <c r="HA132" t="s">
        <v>1446</v>
      </c>
      <c r="HB132" t="s">
        <v>267</v>
      </c>
      <c r="HC132" t="s">
        <v>1447</v>
      </c>
      <c r="HD132" t="s">
        <v>1456</v>
      </c>
      <c r="HE132">
        <v>34.341573002455</v>
      </c>
      <c r="HF132">
        <v>118.79946</v>
      </c>
      <c r="HG132">
        <v>379086</v>
      </c>
      <c r="IA132" t="s">
        <v>1446</v>
      </c>
      <c r="IB132" t="s">
        <v>267</v>
      </c>
      <c r="IC132" t="s">
        <v>1447</v>
      </c>
      <c r="ID132" t="s">
        <v>1457</v>
      </c>
      <c r="IE132">
        <v>39.168674700219398</v>
      </c>
      <c r="IF132">
        <v>132.67570000000001</v>
      </c>
      <c r="IG132">
        <v>375044</v>
      </c>
      <c r="JA132" t="s">
        <v>1446</v>
      </c>
      <c r="JB132" t="s">
        <v>267</v>
      </c>
      <c r="JC132" t="s">
        <v>1447</v>
      </c>
      <c r="JD132" t="s">
        <v>1458</v>
      </c>
      <c r="JE132">
        <v>41.835044493024697</v>
      </c>
      <c r="JF132">
        <v>138.92416</v>
      </c>
      <c r="JG132">
        <v>371046</v>
      </c>
    </row>
    <row r="133" spans="1:267" x14ac:dyDescent="0.3">
      <c r="A133" t="s">
        <v>1278</v>
      </c>
      <c r="AA133" t="s">
        <v>1446</v>
      </c>
      <c r="AB133" t="s">
        <v>277</v>
      </c>
      <c r="AC133" t="s">
        <v>1447</v>
      </c>
      <c r="AD133" t="s">
        <v>1448</v>
      </c>
      <c r="AE133">
        <v>29.119401839548001</v>
      </c>
      <c r="AF133">
        <v>130.07749999999999</v>
      </c>
      <c r="AG133">
        <v>380223</v>
      </c>
      <c r="BA133" t="s">
        <v>1446</v>
      </c>
      <c r="BB133" t="s">
        <v>277</v>
      </c>
      <c r="BC133" t="s">
        <v>1447</v>
      </c>
      <c r="BD133" t="s">
        <v>1450</v>
      </c>
      <c r="BE133">
        <v>30.790739174650199</v>
      </c>
      <c r="BF133">
        <v>134.0515</v>
      </c>
      <c r="BG133">
        <v>379942</v>
      </c>
      <c r="CA133" t="s">
        <v>1446</v>
      </c>
      <c r="CB133" t="s">
        <v>277</v>
      </c>
      <c r="CC133" t="s">
        <v>1447</v>
      </c>
      <c r="CD133" t="s">
        <v>1451</v>
      </c>
      <c r="CE133">
        <v>29.518751481874698</v>
      </c>
      <c r="CF133">
        <v>126.45399999999999</v>
      </c>
      <c r="CG133">
        <v>378369</v>
      </c>
      <c r="DA133" t="s">
        <v>1446</v>
      </c>
      <c r="DB133" t="s">
        <v>277</v>
      </c>
      <c r="DC133" t="s">
        <v>1447</v>
      </c>
      <c r="DD133" t="s">
        <v>1452</v>
      </c>
      <c r="DE133">
        <v>30.185617118475999</v>
      </c>
      <c r="DF133">
        <v>124.99299999999999</v>
      </c>
      <c r="DG133">
        <v>375843</v>
      </c>
      <c r="EA133" t="s">
        <v>1446</v>
      </c>
      <c r="EB133" t="s">
        <v>277</v>
      </c>
      <c r="EC133" t="s">
        <v>1447</v>
      </c>
      <c r="ED133" t="s">
        <v>1453</v>
      </c>
      <c r="EE133">
        <v>32.261648200197499</v>
      </c>
      <c r="EF133">
        <v>129.5515</v>
      </c>
      <c r="EG133">
        <v>372090</v>
      </c>
      <c r="FA133" t="s">
        <v>1446</v>
      </c>
      <c r="FB133" t="s">
        <v>277</v>
      </c>
      <c r="FC133" t="s">
        <v>1447</v>
      </c>
      <c r="FD133" t="s">
        <v>1454</v>
      </c>
      <c r="FE133">
        <v>35.176385262559201</v>
      </c>
      <c r="FF133">
        <v>138.1035</v>
      </c>
      <c r="FG133">
        <v>368167</v>
      </c>
      <c r="GA133" t="s">
        <v>1446</v>
      </c>
      <c r="GB133" t="s">
        <v>277</v>
      </c>
      <c r="GC133" t="s">
        <v>1447</v>
      </c>
      <c r="GD133" t="s">
        <v>1455</v>
      </c>
      <c r="GE133">
        <v>36.754324936383597</v>
      </c>
      <c r="GF133">
        <v>141.03200000000001</v>
      </c>
      <c r="GG133">
        <v>364272</v>
      </c>
      <c r="HA133" t="s">
        <v>1446</v>
      </c>
      <c r="HB133" t="s">
        <v>277</v>
      </c>
      <c r="HC133" t="s">
        <v>1447</v>
      </c>
      <c r="HD133" t="s">
        <v>1456</v>
      </c>
      <c r="HE133">
        <v>38.144481382691303</v>
      </c>
      <c r="HF133">
        <v>141.99713</v>
      </c>
      <c r="HG133">
        <v>361070</v>
      </c>
      <c r="IA133" t="s">
        <v>1446</v>
      </c>
      <c r="IB133" t="s">
        <v>277</v>
      </c>
      <c r="IC133" t="s">
        <v>1447</v>
      </c>
      <c r="ID133" t="s">
        <v>1457</v>
      </c>
      <c r="IE133">
        <v>43.240991113274198</v>
      </c>
      <c r="IF133">
        <v>157.86403999999999</v>
      </c>
      <c r="IG133">
        <v>357764</v>
      </c>
      <c r="JA133" t="s">
        <v>1446</v>
      </c>
      <c r="JB133" t="s">
        <v>277</v>
      </c>
      <c r="JC133" t="s">
        <v>1447</v>
      </c>
      <c r="JD133" t="s">
        <v>1458</v>
      </c>
      <c r="JE133">
        <v>42.225324107358901</v>
      </c>
      <c r="JF133">
        <v>152.55734000000001</v>
      </c>
      <c r="JG133">
        <v>354852</v>
      </c>
    </row>
    <row r="134" spans="1:267"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VLOOKUP(B134,JB$2:JE$311,4,FALSE)</f>
        <v>44.290706681718703</v>
      </c>
      <c r="F134">
        <f>VLOOKUP(B134,IB$2:IE$311,4,FALSE)</f>
        <v>44.585857919074499</v>
      </c>
      <c r="G134">
        <f>VLOOKUP(B134,HB$2:HE$311,4,FALSE)</f>
        <v>43.431890765314201</v>
      </c>
      <c r="H134">
        <f>VLOOKUP(B134,GB$2:GE$311,4,FALSE)</f>
        <v>40.851337329493703</v>
      </c>
      <c r="I134">
        <f>VLOOKUP(B134,FB$2:FE$311,4,FALSE)</f>
        <v>40.189335912122097</v>
      </c>
      <c r="J134">
        <f>VLOOKUP(B134,EB$2:EE$311,4,FALSE)</f>
        <v>39.500184550572001</v>
      </c>
      <c r="K134">
        <f>VLOOKUP(B134,DB$2:DE$311,4,FALSE)</f>
        <v>40.200311805905301</v>
      </c>
      <c r="L134">
        <f>VLOOKUP(B134,CB$2:CE$311,4,FALSE)</f>
        <v>37.103888718217803</v>
      </c>
      <c r="M134">
        <f>VLOOKUP(B134,BB$2:BE$311,4,FALSE)</f>
        <v>36.511050986242502</v>
      </c>
      <c r="N134">
        <f>VLOOKUP(B134,AB$2:AE$311,4,FALSE)</f>
        <v>34.533610986317399</v>
      </c>
      <c r="AA134" t="s">
        <v>1446</v>
      </c>
      <c r="AB134" t="s">
        <v>280</v>
      </c>
      <c r="AC134" t="s">
        <v>1447</v>
      </c>
      <c r="AD134" t="s">
        <v>1448</v>
      </c>
      <c r="AE134">
        <v>24.358410090023099</v>
      </c>
      <c r="AF134">
        <v>85.194500000000005</v>
      </c>
      <c r="AG134">
        <v>357685</v>
      </c>
      <c r="BA134" t="s">
        <v>1446</v>
      </c>
      <c r="BB134" t="s">
        <v>280</v>
      </c>
      <c r="BC134" t="s">
        <v>1447</v>
      </c>
      <c r="BD134" t="s">
        <v>1450</v>
      </c>
      <c r="BE134">
        <v>22.843460938184101</v>
      </c>
      <c r="BF134">
        <v>78.746499999999997</v>
      </c>
      <c r="BG134">
        <v>353932</v>
      </c>
      <c r="CA134" t="s">
        <v>1446</v>
      </c>
      <c r="CB134" t="s">
        <v>280</v>
      </c>
      <c r="CC134" t="s">
        <v>1447</v>
      </c>
      <c r="CD134" t="s">
        <v>1451</v>
      </c>
      <c r="CE134">
        <v>21.735118501634702</v>
      </c>
      <c r="CF134">
        <v>73.753</v>
      </c>
      <c r="CG134">
        <v>349893</v>
      </c>
      <c r="DA134" t="s">
        <v>1446</v>
      </c>
      <c r="DB134" t="s">
        <v>280</v>
      </c>
      <c r="DC134" t="s">
        <v>1447</v>
      </c>
      <c r="DD134" t="s">
        <v>1452</v>
      </c>
      <c r="DE134">
        <v>19.0989936703523</v>
      </c>
      <c r="DF134">
        <v>63.292000000000002</v>
      </c>
      <c r="DG134">
        <v>346106</v>
      </c>
      <c r="EA134" t="s">
        <v>1446</v>
      </c>
      <c r="EB134" t="s">
        <v>280</v>
      </c>
      <c r="EC134" t="s">
        <v>1447</v>
      </c>
      <c r="ED134" t="s">
        <v>1453</v>
      </c>
      <c r="EE134">
        <v>23.281126503979898</v>
      </c>
      <c r="EF134">
        <v>75.239999999999995</v>
      </c>
      <c r="EG134">
        <v>342562</v>
      </c>
      <c r="FA134" t="s">
        <v>1446</v>
      </c>
      <c r="FB134" t="s">
        <v>280</v>
      </c>
      <c r="FC134" t="s">
        <v>1447</v>
      </c>
      <c r="FD134" t="s">
        <v>1454</v>
      </c>
      <c r="FE134">
        <v>25.0226446590002</v>
      </c>
      <c r="FF134">
        <v>78.759500000000003</v>
      </c>
      <c r="FG134">
        <v>339596</v>
      </c>
      <c r="GA134" t="s">
        <v>1446</v>
      </c>
      <c r="GB134" t="s">
        <v>280</v>
      </c>
      <c r="GC134" t="s">
        <v>1447</v>
      </c>
      <c r="GD134" t="s">
        <v>1455</v>
      </c>
      <c r="GE134">
        <v>27.226389053354598</v>
      </c>
      <c r="GF134">
        <v>83.688000000000002</v>
      </c>
      <c r="GG134">
        <v>337001</v>
      </c>
      <c r="HA134" t="s">
        <v>1446</v>
      </c>
      <c r="HB134" t="s">
        <v>280</v>
      </c>
      <c r="HC134" t="s">
        <v>1447</v>
      </c>
      <c r="HD134" t="s">
        <v>1456</v>
      </c>
      <c r="HE134">
        <v>26.198356898438</v>
      </c>
      <c r="HF134">
        <v>78.833730000000003</v>
      </c>
      <c r="HG134">
        <v>334664</v>
      </c>
      <c r="IA134" t="s">
        <v>1446</v>
      </c>
      <c r="IB134" t="s">
        <v>280</v>
      </c>
      <c r="IC134" t="s">
        <v>1447</v>
      </c>
      <c r="ID134" t="s">
        <v>1457</v>
      </c>
      <c r="IE134">
        <v>28.5367449804579</v>
      </c>
      <c r="IF134">
        <v>84.905190000000005</v>
      </c>
      <c r="IG134">
        <v>331943</v>
      </c>
      <c r="JA134" t="s">
        <v>1446</v>
      </c>
      <c r="JB134" t="s">
        <v>280</v>
      </c>
      <c r="JC134" t="s">
        <v>1447</v>
      </c>
      <c r="JD134" t="s">
        <v>1458</v>
      </c>
      <c r="JE134">
        <v>31.016052260481398</v>
      </c>
      <c r="JF134">
        <v>90.542479999999998</v>
      </c>
      <c r="JG134">
        <v>328641</v>
      </c>
    </row>
    <row r="135" spans="1:267"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VLOOKUP(B135,JB$2:JE$311,4,FALSE)</f>
        <v>47.054982073842503</v>
      </c>
      <c r="F135">
        <f>VLOOKUP(B135,IB$2:IE$311,4,FALSE)</f>
        <v>42.752405357415199</v>
      </c>
      <c r="G135">
        <f>VLOOKUP(B135,HB$2:HE$311,4,FALSE)</f>
        <v>41.7077941455832</v>
      </c>
      <c r="H135">
        <f>VLOOKUP(B135,GB$2:GE$311,4,FALSE)</f>
        <v>37.701016210358098</v>
      </c>
      <c r="I135">
        <f>VLOOKUP(B135,FB$2:FE$311,4,FALSE)</f>
        <v>39.329364019807699</v>
      </c>
      <c r="J135">
        <f>VLOOKUP(B135,EB$2:EE$311,4,FALSE)</f>
        <v>37.349708559226201</v>
      </c>
      <c r="K135">
        <f>VLOOKUP(B135,DB$2:DE$311,4,FALSE)</f>
        <v>37.558290374295197</v>
      </c>
      <c r="L135">
        <f>VLOOKUP(B135,CB$2:CE$311,4,FALSE)</f>
        <v>35.165137342525398</v>
      </c>
      <c r="M135">
        <f>VLOOKUP(B135,BB$2:BE$311,4,FALSE)</f>
        <v>34.941388561509697</v>
      </c>
      <c r="N135">
        <f>VLOOKUP(B135,AB$2:AE$311,4,FALSE)</f>
        <v>35.500293950841701</v>
      </c>
      <c r="AA135" t="s">
        <v>1446</v>
      </c>
      <c r="AB135" t="s">
        <v>285</v>
      </c>
      <c r="AC135" t="s">
        <v>1447</v>
      </c>
      <c r="AD135" t="s">
        <v>1448</v>
      </c>
      <c r="AE135">
        <v>22.724216138720799</v>
      </c>
      <c r="AF135">
        <v>71.200999999999993</v>
      </c>
      <c r="AG135">
        <v>322401</v>
      </c>
      <c r="BA135" t="s">
        <v>1446</v>
      </c>
      <c r="BB135" t="s">
        <v>285</v>
      </c>
      <c r="BC135" t="s">
        <v>1447</v>
      </c>
      <c r="BD135" t="s">
        <v>1450</v>
      </c>
      <c r="BE135">
        <v>23.8619992490157</v>
      </c>
      <c r="BF135">
        <v>74.200999999999993</v>
      </c>
      <c r="BG135">
        <v>321935</v>
      </c>
      <c r="CA135" t="s">
        <v>1446</v>
      </c>
      <c r="CB135" t="s">
        <v>285</v>
      </c>
      <c r="CC135" t="s">
        <v>1447</v>
      </c>
      <c r="CD135" t="s">
        <v>1451</v>
      </c>
      <c r="CE135">
        <v>22.606078916691601</v>
      </c>
      <c r="CF135">
        <v>69.188000000000002</v>
      </c>
      <c r="CG135">
        <v>321093</v>
      </c>
      <c r="DA135" t="s">
        <v>1446</v>
      </c>
      <c r="DB135" t="s">
        <v>285</v>
      </c>
      <c r="DC135" t="s">
        <v>1447</v>
      </c>
      <c r="DD135" t="s">
        <v>1452</v>
      </c>
      <c r="DE135">
        <v>20.514927041476898</v>
      </c>
      <c r="DF135">
        <v>61.24</v>
      </c>
      <c r="DG135">
        <v>320034</v>
      </c>
      <c r="EA135" t="s">
        <v>1446</v>
      </c>
      <c r="EB135" t="s">
        <v>285</v>
      </c>
      <c r="EC135" t="s">
        <v>1447</v>
      </c>
      <c r="ED135" t="s">
        <v>1453</v>
      </c>
      <c r="EE135">
        <v>19.046208131524601</v>
      </c>
      <c r="EF135">
        <v>55.272500000000001</v>
      </c>
      <c r="EG135">
        <v>319199</v>
      </c>
      <c r="FA135" t="s">
        <v>1446</v>
      </c>
      <c r="FB135" t="s">
        <v>285</v>
      </c>
      <c r="FC135" t="s">
        <v>1447</v>
      </c>
      <c r="FD135" t="s">
        <v>1454</v>
      </c>
      <c r="FE135">
        <v>21.754959867954501</v>
      </c>
      <c r="FF135">
        <v>61.772500000000001</v>
      </c>
      <c r="FG135">
        <v>318844</v>
      </c>
      <c r="GA135" t="s">
        <v>1446</v>
      </c>
      <c r="GB135" t="s">
        <v>285</v>
      </c>
      <c r="GC135" t="s">
        <v>1447</v>
      </c>
      <c r="GD135" t="s">
        <v>1455</v>
      </c>
      <c r="GE135">
        <v>24.063645696124599</v>
      </c>
      <c r="GF135">
        <v>67.292000000000002</v>
      </c>
      <c r="GG135">
        <v>318072</v>
      </c>
      <c r="HA135" t="s">
        <v>1446</v>
      </c>
      <c r="HB135" t="s">
        <v>285</v>
      </c>
      <c r="HC135" t="s">
        <v>1447</v>
      </c>
      <c r="HD135" t="s">
        <v>1456</v>
      </c>
      <c r="HE135">
        <v>27.473849514195201</v>
      </c>
      <c r="HF135">
        <v>75.11112</v>
      </c>
      <c r="HG135">
        <v>316532</v>
      </c>
      <c r="IA135" t="s">
        <v>1446</v>
      </c>
      <c r="IB135" t="s">
        <v>285</v>
      </c>
      <c r="IC135" t="s">
        <v>1447</v>
      </c>
      <c r="ID135" t="s">
        <v>1457</v>
      </c>
      <c r="IE135">
        <v>29.2316316759713</v>
      </c>
      <c r="IF135">
        <v>78.850409999999997</v>
      </c>
      <c r="IG135">
        <v>314031</v>
      </c>
      <c r="JA135" t="s">
        <v>1446</v>
      </c>
      <c r="JB135" t="s">
        <v>285</v>
      </c>
      <c r="JC135" t="s">
        <v>1447</v>
      </c>
      <c r="JD135" t="s">
        <v>1458</v>
      </c>
      <c r="JE135">
        <v>30.609790703813101</v>
      </c>
      <c r="JF135">
        <v>80.565089999999998</v>
      </c>
      <c r="JG135">
        <v>310475</v>
      </c>
    </row>
    <row r="136" spans="1:267"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VLOOKUP(B136,JB$2:JE$311,4,FALSE)</f>
        <v>44.0513625841104</v>
      </c>
      <c r="F136">
        <f>VLOOKUP(B136,IB$2:IE$311,4,FALSE)</f>
        <v>39.961923221480099</v>
      </c>
      <c r="G136">
        <f>VLOOKUP(B136,HB$2:HE$311,4,FALSE)</f>
        <v>37.130099072133298</v>
      </c>
      <c r="H136">
        <f>VLOOKUP(B136,GB$2:GE$311,4,FALSE)</f>
        <v>33.168082435103898</v>
      </c>
      <c r="I136">
        <f>VLOOKUP(B136,FB$2:FE$311,4,FALSE)</f>
        <v>32.497187395084502</v>
      </c>
      <c r="J136">
        <f>VLOOKUP(B136,EB$2:EE$311,4,FALSE)</f>
        <v>34.358807762149603</v>
      </c>
      <c r="K136">
        <f>VLOOKUP(B136,DB$2:DE$311,4,FALSE)</f>
        <v>34.460880313077197</v>
      </c>
      <c r="L136">
        <f>VLOOKUP(B136,CB$2:CE$311,4,FALSE)</f>
        <v>34.576858055676603</v>
      </c>
      <c r="M136">
        <f>VLOOKUP(B136,BB$2:BE$311,4,FALSE)</f>
        <v>33.043228767676297</v>
      </c>
      <c r="N136">
        <f>VLOOKUP(B136,AB$2:AE$311,4,FALSE)</f>
        <v>32.326620655676102</v>
      </c>
      <c r="AA136" t="s">
        <v>1446</v>
      </c>
      <c r="AB136" t="s">
        <v>50</v>
      </c>
      <c r="AC136" t="s">
        <v>1447</v>
      </c>
      <c r="AD136" t="s">
        <v>1448</v>
      </c>
      <c r="AE136">
        <v>40.688520229307201</v>
      </c>
      <c r="AF136">
        <v>96.98</v>
      </c>
      <c r="AG136">
        <v>244002</v>
      </c>
      <c r="BA136" t="s">
        <v>1446</v>
      </c>
      <c r="BB136" t="s">
        <v>50</v>
      </c>
      <c r="BC136" t="s">
        <v>1447</v>
      </c>
      <c r="BD136" t="s">
        <v>1450</v>
      </c>
      <c r="BE136">
        <v>42.305745448613699</v>
      </c>
      <c r="BF136">
        <v>99.584000000000003</v>
      </c>
      <c r="BG136">
        <v>243032</v>
      </c>
      <c r="CA136" t="s">
        <v>1446</v>
      </c>
      <c r="CB136" t="s">
        <v>50</v>
      </c>
      <c r="CC136" t="s">
        <v>1447</v>
      </c>
      <c r="CD136" t="s">
        <v>1451</v>
      </c>
      <c r="CE136">
        <v>42.452901295345399</v>
      </c>
      <c r="CF136">
        <v>98.11</v>
      </c>
      <c r="CG136">
        <v>242037</v>
      </c>
      <c r="DA136" t="s">
        <v>1446</v>
      </c>
      <c r="DB136" t="s">
        <v>50</v>
      </c>
      <c r="DC136" t="s">
        <v>1447</v>
      </c>
      <c r="DD136" t="s">
        <v>1452</v>
      </c>
      <c r="DE136">
        <v>44.315272374636301</v>
      </c>
      <c r="DF136">
        <v>101.571</v>
      </c>
      <c r="DG136">
        <v>241774</v>
      </c>
      <c r="EA136" t="s">
        <v>1446</v>
      </c>
      <c r="EB136" t="s">
        <v>50</v>
      </c>
      <c r="EC136" t="s">
        <v>1447</v>
      </c>
      <c r="ED136" t="s">
        <v>1453</v>
      </c>
      <c r="EE136">
        <v>44.885730105612701</v>
      </c>
      <c r="EF136">
        <v>101.006</v>
      </c>
      <c r="EG136">
        <v>241297</v>
      </c>
      <c r="FA136" t="s">
        <v>1446</v>
      </c>
      <c r="FB136" t="s">
        <v>50</v>
      </c>
      <c r="FC136" t="s">
        <v>1447</v>
      </c>
      <c r="FD136" t="s">
        <v>1454</v>
      </c>
      <c r="FE136">
        <v>47.606746664725499</v>
      </c>
      <c r="FF136">
        <v>106.006</v>
      </c>
      <c r="FG136">
        <v>241274</v>
      </c>
      <c r="GA136" t="s">
        <v>1446</v>
      </c>
      <c r="GB136" t="s">
        <v>50</v>
      </c>
      <c r="GC136" t="s">
        <v>1447</v>
      </c>
      <c r="GD136" t="s">
        <v>1455</v>
      </c>
      <c r="GE136">
        <v>48.112018798138301</v>
      </c>
      <c r="GF136">
        <v>104.571</v>
      </c>
      <c r="GG136">
        <v>241236</v>
      </c>
      <c r="HA136" t="s">
        <v>1446</v>
      </c>
      <c r="HB136" t="s">
        <v>50</v>
      </c>
      <c r="HC136" t="s">
        <v>1447</v>
      </c>
      <c r="HD136" t="s">
        <v>1456</v>
      </c>
      <c r="HE136">
        <v>51.1616856485523</v>
      </c>
      <c r="HF136">
        <v>110.10007</v>
      </c>
      <c r="HG136">
        <v>241408</v>
      </c>
      <c r="IA136" t="s">
        <v>1446</v>
      </c>
      <c r="IB136" t="s">
        <v>50</v>
      </c>
      <c r="IC136" t="s">
        <v>1447</v>
      </c>
      <c r="ID136" t="s">
        <v>1457</v>
      </c>
      <c r="IE136">
        <v>52.500370489242002</v>
      </c>
      <c r="IF136">
        <v>111.06636</v>
      </c>
      <c r="IG136">
        <v>241462</v>
      </c>
      <c r="JA136" t="s">
        <v>1446</v>
      </c>
      <c r="JB136" t="s">
        <v>50</v>
      </c>
      <c r="JC136" t="s">
        <v>1447</v>
      </c>
      <c r="JD136" t="s">
        <v>1458</v>
      </c>
      <c r="JE136">
        <v>53.694606398141403</v>
      </c>
      <c r="JF136">
        <v>113.22221</v>
      </c>
      <c r="JG136">
        <v>241844</v>
      </c>
    </row>
    <row r="137" spans="1:267"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VLOOKUP(B137,JB$2:JE$311,4,FALSE)</f>
        <v>44.296208237095698</v>
      </c>
      <c r="F137">
        <f>VLOOKUP(B137,IB$2:IE$311,4,FALSE)</f>
        <v>41.1423449020172</v>
      </c>
      <c r="G137">
        <f>VLOOKUP(B137,HB$2:HE$311,4,FALSE)</f>
        <v>39.229138497659399</v>
      </c>
      <c r="H137">
        <f>VLOOKUP(B137,GB$2:GE$311,4,FALSE)</f>
        <v>39.909235581720203</v>
      </c>
      <c r="I137">
        <f>VLOOKUP(B137,FB$2:FE$311,4,FALSE)</f>
        <v>38.030997891526098</v>
      </c>
      <c r="J137">
        <f>VLOOKUP(B137,EB$2:EE$311,4,FALSE)</f>
        <v>35.4831273419327</v>
      </c>
      <c r="K137">
        <f>VLOOKUP(B137,DB$2:DE$311,4,FALSE)</f>
        <v>30.6156658895598</v>
      </c>
      <c r="L137">
        <f>VLOOKUP(B137,CB$2:CE$311,4,FALSE)</f>
        <v>30.348679355086599</v>
      </c>
      <c r="M137">
        <f>VLOOKUP(B137,BB$2:BE$311,4,FALSE)</f>
        <v>33.246906842194598</v>
      </c>
      <c r="N137">
        <f>VLOOKUP(B137,AB$2:AE$311,4,FALSE)</f>
        <v>36.529407929599898</v>
      </c>
      <c r="AA137" t="s">
        <v>1446</v>
      </c>
      <c r="AB137" t="s">
        <v>68</v>
      </c>
      <c r="AC137" t="s">
        <v>1447</v>
      </c>
      <c r="AD137" t="s">
        <v>1448</v>
      </c>
      <c r="AE137">
        <v>31.045882188817099</v>
      </c>
      <c r="AF137">
        <v>106.6035</v>
      </c>
      <c r="AG137">
        <v>321971</v>
      </c>
      <c r="BA137" t="s">
        <v>1446</v>
      </c>
      <c r="BB137" t="s">
        <v>68</v>
      </c>
      <c r="BC137" t="s">
        <v>1447</v>
      </c>
      <c r="BD137" t="s">
        <v>1450</v>
      </c>
      <c r="BE137">
        <v>30.346195666930502</v>
      </c>
      <c r="BF137">
        <v>101.636</v>
      </c>
      <c r="BG137">
        <v>319082</v>
      </c>
      <c r="CA137" t="s">
        <v>1446</v>
      </c>
      <c r="CB137" t="s">
        <v>68</v>
      </c>
      <c r="CC137" t="s">
        <v>1447</v>
      </c>
      <c r="CD137" t="s">
        <v>1451</v>
      </c>
      <c r="CE137">
        <v>28.469956006540301</v>
      </c>
      <c r="CF137">
        <v>93.662000000000006</v>
      </c>
      <c r="CG137">
        <v>316125</v>
      </c>
      <c r="DA137" t="s">
        <v>1446</v>
      </c>
      <c r="DB137" t="s">
        <v>68</v>
      </c>
      <c r="DC137" t="s">
        <v>1447</v>
      </c>
      <c r="DD137" t="s">
        <v>1452</v>
      </c>
      <c r="DE137">
        <v>26.746537151890799</v>
      </c>
      <c r="DF137">
        <v>85.707499999999996</v>
      </c>
      <c r="DG137">
        <v>312758</v>
      </c>
      <c r="EA137" t="s">
        <v>1446</v>
      </c>
      <c r="EB137" t="s">
        <v>68</v>
      </c>
      <c r="EC137" t="s">
        <v>1447</v>
      </c>
      <c r="ED137" t="s">
        <v>1453</v>
      </c>
      <c r="EE137">
        <v>28.809527076601299</v>
      </c>
      <c r="EF137">
        <v>89.168499999999995</v>
      </c>
      <c r="EG137">
        <v>309868</v>
      </c>
      <c r="FA137" t="s">
        <v>1446</v>
      </c>
      <c r="FB137" t="s">
        <v>68</v>
      </c>
      <c r="FC137" t="s">
        <v>1447</v>
      </c>
      <c r="FD137" t="s">
        <v>1454</v>
      </c>
      <c r="FE137">
        <v>31.553807875769799</v>
      </c>
      <c r="FF137">
        <v>94.668499999999995</v>
      </c>
      <c r="FG137">
        <v>306765</v>
      </c>
      <c r="GA137" t="s">
        <v>1446</v>
      </c>
      <c r="GB137" t="s">
        <v>68</v>
      </c>
      <c r="GC137" t="s">
        <v>1447</v>
      </c>
      <c r="GD137" t="s">
        <v>1455</v>
      </c>
      <c r="GE137">
        <v>34.033985388183098</v>
      </c>
      <c r="GF137">
        <v>99.168499999999995</v>
      </c>
      <c r="GG137">
        <v>303479</v>
      </c>
      <c r="HA137" t="s">
        <v>1446</v>
      </c>
      <c r="HB137" t="s">
        <v>68</v>
      </c>
      <c r="HC137" t="s">
        <v>1447</v>
      </c>
      <c r="HD137" t="s">
        <v>1456</v>
      </c>
      <c r="HE137">
        <v>36.454317934299702</v>
      </c>
      <c r="HF137">
        <v>102.91897</v>
      </c>
      <c r="HG137">
        <v>300016</v>
      </c>
      <c r="IA137" t="s">
        <v>1446</v>
      </c>
      <c r="IB137" t="s">
        <v>68</v>
      </c>
      <c r="IC137" t="s">
        <v>1447</v>
      </c>
      <c r="ID137" t="s">
        <v>1457</v>
      </c>
      <c r="IE137">
        <v>38.4339224494679</v>
      </c>
      <c r="IF137">
        <v>105.39854</v>
      </c>
      <c r="IG137">
        <v>297298</v>
      </c>
      <c r="JA137" t="s">
        <v>1446</v>
      </c>
      <c r="JB137" t="s">
        <v>68</v>
      </c>
      <c r="JC137" t="s">
        <v>1447</v>
      </c>
      <c r="JD137" t="s">
        <v>1458</v>
      </c>
      <c r="JE137">
        <v>39.984680109633103</v>
      </c>
      <c r="JF137">
        <v>107.87439000000001</v>
      </c>
      <c r="JG137">
        <v>295649</v>
      </c>
    </row>
    <row r="138" spans="1:267"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VLOOKUP(B138,JB$2:JE$311,4,FALSE)</f>
        <v>45.202012909453103</v>
      </c>
      <c r="F138">
        <f>VLOOKUP(B138,IB$2:IE$311,4,FALSE)</f>
        <v>44.640367324484899</v>
      </c>
      <c r="G138">
        <f>VLOOKUP(B138,HB$2:HE$311,4,FALSE)</f>
        <v>42.455906192913702</v>
      </c>
      <c r="H138">
        <f>VLOOKUP(B138,GB$2:GE$311,4,FALSE)</f>
        <v>39.531422902008103</v>
      </c>
      <c r="I138">
        <f>VLOOKUP(B138,FB$2:FE$311,4,FALSE)</f>
        <v>39.121702664329803</v>
      </c>
      <c r="J138">
        <f>VLOOKUP(B138,EB$2:EE$311,4,FALSE)</f>
        <v>38.366573584888499</v>
      </c>
      <c r="K138">
        <f>VLOOKUP(B138,DB$2:DE$311,4,FALSE)</f>
        <v>37.042919799475797</v>
      </c>
      <c r="L138">
        <f>VLOOKUP(B138,CB$2:CE$311,4,FALSE)</f>
        <v>35.773107799461002</v>
      </c>
      <c r="M138">
        <f>VLOOKUP(B138,BB$2:BE$311,4,FALSE)</f>
        <v>35.262236216993202</v>
      </c>
      <c r="N138">
        <f>VLOOKUP(B138,AB$2:AE$311,4,FALSE)</f>
        <v>37.775804141483199</v>
      </c>
      <c r="AA138" t="s">
        <v>1446</v>
      </c>
      <c r="AB138" t="s">
        <v>110</v>
      </c>
      <c r="AC138" t="s">
        <v>1447</v>
      </c>
      <c r="AD138" t="s">
        <v>1448</v>
      </c>
      <c r="AE138">
        <v>28.502947389983799</v>
      </c>
      <c r="AF138">
        <v>78.655500000000004</v>
      </c>
      <c r="AG138">
        <v>208468</v>
      </c>
      <c r="BA138" t="s">
        <v>1446</v>
      </c>
      <c r="BB138" t="s">
        <v>110</v>
      </c>
      <c r="BC138" t="s">
        <v>1447</v>
      </c>
      <c r="BD138" t="s">
        <v>1450</v>
      </c>
      <c r="BE138">
        <v>29.457116469366301</v>
      </c>
      <c r="BF138">
        <v>79.142499999999998</v>
      </c>
      <c r="BG138">
        <v>206696</v>
      </c>
      <c r="CA138" t="s">
        <v>1446</v>
      </c>
      <c r="CB138" t="s">
        <v>110</v>
      </c>
      <c r="CC138" t="s">
        <v>1447</v>
      </c>
      <c r="CD138" t="s">
        <v>1451</v>
      </c>
      <c r="CE138">
        <v>28.607135310889898</v>
      </c>
      <c r="CF138">
        <v>74.668499999999995</v>
      </c>
      <c r="CG138">
        <v>205011</v>
      </c>
      <c r="DA138" t="s">
        <v>1446</v>
      </c>
      <c r="DB138" t="s">
        <v>110</v>
      </c>
      <c r="DC138" t="s">
        <v>1447</v>
      </c>
      <c r="DD138" t="s">
        <v>1452</v>
      </c>
      <c r="DE138">
        <v>29.594278724901201</v>
      </c>
      <c r="DF138">
        <v>74.727000000000004</v>
      </c>
      <c r="DG138">
        <v>203635</v>
      </c>
      <c r="EA138" t="s">
        <v>1446</v>
      </c>
      <c r="EB138" t="s">
        <v>110</v>
      </c>
      <c r="EC138" t="s">
        <v>1447</v>
      </c>
      <c r="ED138" t="s">
        <v>1453</v>
      </c>
      <c r="EE138">
        <v>27.9431320111246</v>
      </c>
      <c r="EF138">
        <v>69.285499999999999</v>
      </c>
      <c r="EG138">
        <v>202393</v>
      </c>
      <c r="FA138" t="s">
        <v>1446</v>
      </c>
      <c r="FB138" t="s">
        <v>110</v>
      </c>
      <c r="FC138" t="s">
        <v>1447</v>
      </c>
      <c r="FD138" t="s">
        <v>1454</v>
      </c>
      <c r="FE138">
        <v>28.635330628782501</v>
      </c>
      <c r="FF138">
        <v>70.266000000000005</v>
      </c>
      <c r="FG138">
        <v>201287</v>
      </c>
      <c r="GA138" t="s">
        <v>1446</v>
      </c>
      <c r="GB138" t="s">
        <v>110</v>
      </c>
      <c r="GC138" t="s">
        <v>1447</v>
      </c>
      <c r="GD138" t="s">
        <v>1455</v>
      </c>
      <c r="GE138">
        <v>29.046465262579499</v>
      </c>
      <c r="GF138">
        <v>69.739999999999995</v>
      </c>
      <c r="GG138">
        <v>200599</v>
      </c>
      <c r="HA138" t="s">
        <v>1446</v>
      </c>
      <c r="HB138" t="s">
        <v>110</v>
      </c>
      <c r="HC138" t="s">
        <v>1447</v>
      </c>
      <c r="HD138" t="s">
        <v>1456</v>
      </c>
      <c r="HE138">
        <v>27.466132014703199</v>
      </c>
      <c r="HF138">
        <v>64.639229999999998</v>
      </c>
      <c r="HG138">
        <v>200001</v>
      </c>
      <c r="IA138" t="s">
        <v>1446</v>
      </c>
      <c r="IB138" t="s">
        <v>110</v>
      </c>
      <c r="IC138" t="s">
        <v>1447</v>
      </c>
      <c r="ID138" t="s">
        <v>1457</v>
      </c>
      <c r="IE138">
        <v>30.103068975510698</v>
      </c>
      <c r="IF138">
        <v>68.743189999999998</v>
      </c>
      <c r="IG138">
        <v>199726</v>
      </c>
      <c r="JA138" t="s">
        <v>1446</v>
      </c>
      <c r="JB138" t="s">
        <v>110</v>
      </c>
      <c r="JC138" t="s">
        <v>1447</v>
      </c>
      <c r="JD138" t="s">
        <v>1458</v>
      </c>
      <c r="JE138">
        <v>28.299993175927401</v>
      </c>
      <c r="JF138">
        <v>64.158590000000004</v>
      </c>
      <c r="JG138">
        <v>199166</v>
      </c>
    </row>
    <row r="139" spans="1:267" x14ac:dyDescent="0.3">
      <c r="AA139" t="s">
        <v>1446</v>
      </c>
      <c r="AB139" t="s">
        <v>141</v>
      </c>
      <c r="AC139" t="s">
        <v>1447</v>
      </c>
      <c r="AD139" t="s">
        <v>1448</v>
      </c>
      <c r="AE139">
        <v>42.0727308529965</v>
      </c>
      <c r="AF139">
        <v>90.162000000000006</v>
      </c>
      <c r="AG139">
        <v>222981</v>
      </c>
      <c r="BA139" t="s">
        <v>1446</v>
      </c>
      <c r="BB139" t="s">
        <v>141</v>
      </c>
      <c r="BC139" t="s">
        <v>1447</v>
      </c>
      <c r="BD139" t="s">
        <v>1450</v>
      </c>
      <c r="BE139">
        <v>42.293411156604897</v>
      </c>
      <c r="BF139">
        <v>90.142499999999998</v>
      </c>
      <c r="BG139">
        <v>222776</v>
      </c>
      <c r="CA139" t="s">
        <v>1446</v>
      </c>
      <c r="CB139" t="s">
        <v>141</v>
      </c>
      <c r="CC139" t="s">
        <v>1447</v>
      </c>
      <c r="CD139" t="s">
        <v>1451</v>
      </c>
      <c r="CE139">
        <v>42.008618594374099</v>
      </c>
      <c r="CF139">
        <v>88.668499999999995</v>
      </c>
      <c r="CG139">
        <v>222341</v>
      </c>
      <c r="DA139" t="s">
        <v>1446</v>
      </c>
      <c r="DB139" t="s">
        <v>141</v>
      </c>
      <c r="DC139" t="s">
        <v>1447</v>
      </c>
      <c r="DD139" t="s">
        <v>1452</v>
      </c>
      <c r="DE139">
        <v>43.065880193604002</v>
      </c>
      <c r="DF139">
        <v>89.623000000000005</v>
      </c>
      <c r="DG139">
        <v>222295</v>
      </c>
      <c r="EA139" t="s">
        <v>1446</v>
      </c>
      <c r="EB139" t="s">
        <v>141</v>
      </c>
      <c r="EC139" t="s">
        <v>1447</v>
      </c>
      <c r="ED139" t="s">
        <v>1453</v>
      </c>
      <c r="EE139">
        <v>42.195612396813999</v>
      </c>
      <c r="EF139">
        <v>85.655500000000004</v>
      </c>
      <c r="EG139">
        <v>222072</v>
      </c>
      <c r="FA139" t="s">
        <v>1446</v>
      </c>
      <c r="FB139" t="s">
        <v>141</v>
      </c>
      <c r="FC139" t="s">
        <v>1447</v>
      </c>
      <c r="FD139" t="s">
        <v>1454</v>
      </c>
      <c r="FE139">
        <v>43.550632644350401</v>
      </c>
      <c r="FF139">
        <v>86.116500000000002</v>
      </c>
      <c r="FG139">
        <v>222344</v>
      </c>
      <c r="GA139" t="s">
        <v>1446</v>
      </c>
      <c r="GB139" t="s">
        <v>141</v>
      </c>
      <c r="GC139" t="s">
        <v>1447</v>
      </c>
      <c r="GD139" t="s">
        <v>1455</v>
      </c>
      <c r="GE139">
        <v>44.395867739074603</v>
      </c>
      <c r="GF139">
        <v>85.642499999999998</v>
      </c>
      <c r="GG139">
        <v>223009</v>
      </c>
      <c r="HA139" t="s">
        <v>1446</v>
      </c>
      <c r="HB139" t="s">
        <v>141</v>
      </c>
      <c r="HC139" t="s">
        <v>1447</v>
      </c>
      <c r="HD139" t="s">
        <v>1456</v>
      </c>
      <c r="HE139">
        <v>46.893627457305797</v>
      </c>
      <c r="HF139">
        <v>89.978189999999998</v>
      </c>
      <c r="HG139">
        <v>224141</v>
      </c>
      <c r="IA139" t="s">
        <v>1446</v>
      </c>
      <c r="IB139" t="s">
        <v>141</v>
      </c>
      <c r="IC139" t="s">
        <v>1447</v>
      </c>
      <c r="ID139" t="s">
        <v>1457</v>
      </c>
      <c r="IE139">
        <v>51.0243994829247</v>
      </c>
      <c r="IF139">
        <v>96.484589999999997</v>
      </c>
      <c r="IG139">
        <v>225180</v>
      </c>
      <c r="JA139" t="s">
        <v>1446</v>
      </c>
      <c r="JB139" t="s">
        <v>141</v>
      </c>
      <c r="JC139" t="s">
        <v>1447</v>
      </c>
      <c r="JD139" t="s">
        <v>1458</v>
      </c>
      <c r="JE139">
        <v>57.4881379849204</v>
      </c>
      <c r="JF139">
        <v>108.25</v>
      </c>
      <c r="JG139">
        <v>225846</v>
      </c>
    </row>
    <row r="140" spans="1:267" x14ac:dyDescent="0.3">
      <c r="A140" t="s">
        <v>1283</v>
      </c>
      <c r="AA140" t="s">
        <v>1446</v>
      </c>
      <c r="AB140" t="s">
        <v>153</v>
      </c>
      <c r="AC140" t="s">
        <v>1447</v>
      </c>
      <c r="AD140" t="s">
        <v>1448</v>
      </c>
      <c r="AE140">
        <v>31.8654870734632</v>
      </c>
      <c r="AF140">
        <v>124.0645</v>
      </c>
      <c r="AG140">
        <v>393215</v>
      </c>
      <c r="BA140" t="s">
        <v>1446</v>
      </c>
      <c r="BB140" t="s">
        <v>153</v>
      </c>
      <c r="BC140" t="s">
        <v>1447</v>
      </c>
      <c r="BD140" t="s">
        <v>1450</v>
      </c>
      <c r="BE140">
        <v>30.8699602742699</v>
      </c>
      <c r="BF140">
        <v>117.045</v>
      </c>
      <c r="BG140">
        <v>389650</v>
      </c>
      <c r="CA140" t="s">
        <v>1446</v>
      </c>
      <c r="CB140" t="s">
        <v>153</v>
      </c>
      <c r="CC140" t="s">
        <v>1447</v>
      </c>
      <c r="CD140" t="s">
        <v>1451</v>
      </c>
      <c r="CE140">
        <v>31.303854102229401</v>
      </c>
      <c r="CF140">
        <v>116.48650000000001</v>
      </c>
      <c r="CG140">
        <v>386637</v>
      </c>
      <c r="DA140" t="s">
        <v>1446</v>
      </c>
      <c r="DB140" t="s">
        <v>153</v>
      </c>
      <c r="DC140" t="s">
        <v>1447</v>
      </c>
      <c r="DD140" t="s">
        <v>1452</v>
      </c>
      <c r="DE140">
        <v>32.447688320547897</v>
      </c>
      <c r="DF140">
        <v>119.49299999999999</v>
      </c>
      <c r="DG140">
        <v>384534</v>
      </c>
      <c r="EA140" t="s">
        <v>1446</v>
      </c>
      <c r="EB140" t="s">
        <v>153</v>
      </c>
      <c r="EC140" t="s">
        <v>1447</v>
      </c>
      <c r="ED140" t="s">
        <v>1453</v>
      </c>
      <c r="EE140">
        <v>34.216669519819703</v>
      </c>
      <c r="EF140">
        <v>124.4605</v>
      </c>
      <c r="EG140">
        <v>382842</v>
      </c>
      <c r="FA140" t="s">
        <v>1446</v>
      </c>
      <c r="FB140" t="s">
        <v>153</v>
      </c>
      <c r="FC140" t="s">
        <v>1447</v>
      </c>
      <c r="FD140" t="s">
        <v>1454</v>
      </c>
      <c r="FE140">
        <v>36.338000372548599</v>
      </c>
      <c r="FF140">
        <v>129.96700000000001</v>
      </c>
      <c r="FG140">
        <v>381715</v>
      </c>
      <c r="GA140" t="s">
        <v>1446</v>
      </c>
      <c r="GB140" t="s">
        <v>153</v>
      </c>
      <c r="GC140" t="s">
        <v>1447</v>
      </c>
      <c r="GD140" t="s">
        <v>1455</v>
      </c>
      <c r="GE140">
        <v>38.709817097357899</v>
      </c>
      <c r="GF140">
        <v>136.4085</v>
      </c>
      <c r="GG140">
        <v>379879</v>
      </c>
      <c r="HA140" t="s">
        <v>1446</v>
      </c>
      <c r="HB140" t="s">
        <v>153</v>
      </c>
      <c r="HC140" t="s">
        <v>1447</v>
      </c>
      <c r="HD140" t="s">
        <v>1456</v>
      </c>
      <c r="HE140">
        <v>40.8330016101526</v>
      </c>
      <c r="HF140">
        <v>142.52262999999999</v>
      </c>
      <c r="HG140">
        <v>377596</v>
      </c>
      <c r="IA140" t="s">
        <v>1446</v>
      </c>
      <c r="IB140" t="s">
        <v>153</v>
      </c>
      <c r="IC140" t="s">
        <v>1447</v>
      </c>
      <c r="ID140" t="s">
        <v>1457</v>
      </c>
      <c r="IE140">
        <v>43.696697971812902</v>
      </c>
      <c r="IF140">
        <v>150.93503999999999</v>
      </c>
      <c r="IG140">
        <v>374623</v>
      </c>
      <c r="JA140" t="s">
        <v>1446</v>
      </c>
      <c r="JB140" t="s">
        <v>153</v>
      </c>
      <c r="JC140" t="s">
        <v>1447</v>
      </c>
      <c r="JD140" t="s">
        <v>1458</v>
      </c>
      <c r="JE140">
        <v>45.452844794955297</v>
      </c>
      <c r="JF140">
        <v>156.04917</v>
      </c>
      <c r="JG140">
        <v>372837</v>
      </c>
    </row>
    <row r="141" spans="1:267"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VLOOKUP(B141,JB$2:JE$311,4,FALSE)</f>
        <v>47.0481049287514</v>
      </c>
      <c r="F141">
        <f t="shared" ref="F141:F147" si="41">VLOOKUP(B141,IB$2:IE$311,4,FALSE)</f>
        <v>45.742177601621798</v>
      </c>
      <c r="G141">
        <f t="shared" ref="G141:G147" si="42">VLOOKUP(B141,HB$2:HE$311,4,FALSE)</f>
        <v>43.276580775950102</v>
      </c>
      <c r="H141">
        <f t="shared" ref="H141:H147" si="43">VLOOKUP(B141,GB$2:GE$311,4,FALSE)</f>
        <v>42.482450580122602</v>
      </c>
      <c r="I141">
        <f t="shared" ref="I141:I147" si="44">VLOOKUP(B141,FB$2:FE$311,4,FALSE)</f>
        <v>41.806382291221702</v>
      </c>
      <c r="J141">
        <f t="shared" ref="J141:J147" si="45">VLOOKUP(B141,EB$2:EE$311,4,FALSE)</f>
        <v>41.359879680148602</v>
      </c>
      <c r="K141">
        <f t="shared" ref="K141:K147" si="46">VLOOKUP(B141,DB$2:DE$311,4,FALSE)</f>
        <v>39.681151119117096</v>
      </c>
      <c r="L141">
        <f t="shared" ref="L141:L147" si="47">VLOOKUP(B141,CB$2:CE$311,4,FALSE)</f>
        <v>39.349926934017802</v>
      </c>
      <c r="M141">
        <f t="shared" ref="M141:M147" si="48">VLOOKUP(B141,BB$2:BE$311,4,FALSE)</f>
        <v>38.782973204414901</v>
      </c>
      <c r="N141">
        <f t="shared" ref="N141:N147" si="49">VLOOKUP(B141,AB$2:AE$311,4,FALSE)</f>
        <v>37.786851933646297</v>
      </c>
      <c r="AA141" t="s">
        <v>1446</v>
      </c>
      <c r="AB141" t="s">
        <v>201</v>
      </c>
      <c r="AC141" t="s">
        <v>1447</v>
      </c>
      <c r="AD141" t="s">
        <v>1448</v>
      </c>
      <c r="AE141">
        <v>40.048432856097399</v>
      </c>
      <c r="AF141">
        <v>99.103499999999997</v>
      </c>
      <c r="AG141">
        <v>252558</v>
      </c>
      <c r="BA141" t="s">
        <v>1446</v>
      </c>
      <c r="BB141" t="s">
        <v>201</v>
      </c>
      <c r="BC141" t="s">
        <v>1447</v>
      </c>
      <c r="BD141" t="s">
        <v>1450</v>
      </c>
      <c r="BE141">
        <v>38.644473695949401</v>
      </c>
      <c r="BF141">
        <v>93.623000000000005</v>
      </c>
      <c r="BG141">
        <v>251342</v>
      </c>
      <c r="CA141" t="s">
        <v>1446</v>
      </c>
      <c r="CB141" t="s">
        <v>201</v>
      </c>
      <c r="CC141" t="s">
        <v>1447</v>
      </c>
      <c r="CD141" t="s">
        <v>1451</v>
      </c>
      <c r="CE141">
        <v>37.686355205057197</v>
      </c>
      <c r="CF141">
        <v>89.629499999999993</v>
      </c>
      <c r="CG141">
        <v>250130</v>
      </c>
      <c r="DA141" t="s">
        <v>1446</v>
      </c>
      <c r="DB141" t="s">
        <v>201</v>
      </c>
      <c r="DC141" t="s">
        <v>1447</v>
      </c>
      <c r="DD141" t="s">
        <v>1452</v>
      </c>
      <c r="DE141">
        <v>36.582920657750599</v>
      </c>
      <c r="DF141">
        <v>85.194500000000005</v>
      </c>
      <c r="DG141">
        <v>249244</v>
      </c>
      <c r="EA141" t="s">
        <v>1446</v>
      </c>
      <c r="EB141" t="s">
        <v>201</v>
      </c>
      <c r="EC141" t="s">
        <v>1447</v>
      </c>
      <c r="ED141" t="s">
        <v>1453</v>
      </c>
      <c r="EE141">
        <v>38.026152743443198</v>
      </c>
      <c r="EF141">
        <v>87.1815</v>
      </c>
      <c r="EG141">
        <v>248858</v>
      </c>
      <c r="FA141" t="s">
        <v>1446</v>
      </c>
      <c r="FB141" t="s">
        <v>201</v>
      </c>
      <c r="FC141" t="s">
        <v>1447</v>
      </c>
      <c r="FD141" t="s">
        <v>1454</v>
      </c>
      <c r="FE141">
        <v>36.627126962135797</v>
      </c>
      <c r="FF141">
        <v>81.707499999999996</v>
      </c>
      <c r="FG141">
        <v>248520</v>
      </c>
      <c r="GA141" t="s">
        <v>1446</v>
      </c>
      <c r="GB141" t="s">
        <v>201</v>
      </c>
      <c r="GC141" t="s">
        <v>1447</v>
      </c>
      <c r="GD141" t="s">
        <v>1455</v>
      </c>
      <c r="GE141">
        <v>41.340438483239403</v>
      </c>
      <c r="GF141">
        <v>90.129499999999993</v>
      </c>
      <c r="GG141">
        <v>248598</v>
      </c>
      <c r="HA141" t="s">
        <v>1446</v>
      </c>
      <c r="HB141" t="s">
        <v>201</v>
      </c>
      <c r="HC141" t="s">
        <v>1447</v>
      </c>
      <c r="HD141" t="s">
        <v>1456</v>
      </c>
      <c r="HE141">
        <v>42.590602699554204</v>
      </c>
      <c r="HF141">
        <v>91.292680000000004</v>
      </c>
      <c r="HG141">
        <v>248079</v>
      </c>
      <c r="IA141" t="s">
        <v>1446</v>
      </c>
      <c r="IB141" t="s">
        <v>201</v>
      </c>
      <c r="IC141" t="s">
        <v>1447</v>
      </c>
      <c r="ID141" t="s">
        <v>1457</v>
      </c>
      <c r="IE141">
        <v>45.461075863160701</v>
      </c>
      <c r="IF141">
        <v>96.945359999999994</v>
      </c>
      <c r="IG141">
        <v>248007</v>
      </c>
      <c r="JA141" t="s">
        <v>1446</v>
      </c>
      <c r="JB141" t="s">
        <v>201</v>
      </c>
      <c r="JC141" t="s">
        <v>1447</v>
      </c>
      <c r="JD141" t="s">
        <v>1458</v>
      </c>
      <c r="JE141">
        <v>47.506889427193201</v>
      </c>
      <c r="JF141">
        <v>100.52315</v>
      </c>
      <c r="JG141">
        <v>247489</v>
      </c>
    </row>
    <row r="142" spans="1:267"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40.280506986069099</v>
      </c>
      <c r="F142">
        <f t="shared" si="41"/>
        <v>37.196796216988297</v>
      </c>
      <c r="G142">
        <f t="shared" si="42"/>
        <v>37.441641864086201</v>
      </c>
      <c r="H142">
        <f t="shared" si="43"/>
        <v>36.855366859732499</v>
      </c>
      <c r="I142">
        <f t="shared" si="44"/>
        <v>36.435314827035199</v>
      </c>
      <c r="J142">
        <f t="shared" si="45"/>
        <v>35.982596208747502</v>
      </c>
      <c r="K142">
        <f t="shared" si="46"/>
        <v>36.6741167350702</v>
      </c>
      <c r="L142">
        <f t="shared" si="47"/>
        <v>36.843371884134697</v>
      </c>
      <c r="M142">
        <f t="shared" si="48"/>
        <v>36.149688417786201</v>
      </c>
      <c r="N142">
        <f t="shared" si="49"/>
        <v>33.898476228594497</v>
      </c>
      <c r="AA142" t="s">
        <v>1446</v>
      </c>
      <c r="AB142" t="s">
        <v>205</v>
      </c>
      <c r="AC142" t="s">
        <v>1447</v>
      </c>
      <c r="AD142" t="s">
        <v>1448</v>
      </c>
      <c r="AE142">
        <v>37.129986634672001</v>
      </c>
      <c r="AF142">
        <v>115.6165</v>
      </c>
      <c r="AG142">
        <v>397555</v>
      </c>
      <c r="BA142" t="s">
        <v>1446</v>
      </c>
      <c r="BB142" t="s">
        <v>205</v>
      </c>
      <c r="BC142" t="s">
        <v>1447</v>
      </c>
      <c r="BD142" t="s">
        <v>1450</v>
      </c>
      <c r="BE142">
        <v>38.595429686580701</v>
      </c>
      <c r="BF142">
        <v>117.61</v>
      </c>
      <c r="BG142">
        <v>395499</v>
      </c>
      <c r="CA142" t="s">
        <v>1446</v>
      </c>
      <c r="CB142" t="s">
        <v>205</v>
      </c>
      <c r="CC142" t="s">
        <v>1447</v>
      </c>
      <c r="CD142" t="s">
        <v>1451</v>
      </c>
      <c r="CE142">
        <v>40.344229627880203</v>
      </c>
      <c r="CF142">
        <v>121.5775</v>
      </c>
      <c r="CG142">
        <v>394305</v>
      </c>
      <c r="DA142" t="s">
        <v>1446</v>
      </c>
      <c r="DB142" t="s">
        <v>205</v>
      </c>
      <c r="DC142" t="s">
        <v>1447</v>
      </c>
      <c r="DD142" t="s">
        <v>1452</v>
      </c>
      <c r="DE142">
        <v>43.306224925459098</v>
      </c>
      <c r="DF142">
        <v>128.006</v>
      </c>
      <c r="DG142">
        <v>392832</v>
      </c>
      <c r="EA142" t="s">
        <v>1446</v>
      </c>
      <c r="EB142" t="s">
        <v>205</v>
      </c>
      <c r="EC142" t="s">
        <v>1447</v>
      </c>
      <c r="ED142" t="s">
        <v>1453</v>
      </c>
      <c r="EE142">
        <v>41.154180671244902</v>
      </c>
      <c r="EF142">
        <v>121.55800000000001</v>
      </c>
      <c r="EG142">
        <v>391938</v>
      </c>
      <c r="FA142" t="s">
        <v>1446</v>
      </c>
      <c r="FB142" t="s">
        <v>205</v>
      </c>
      <c r="FC142" t="s">
        <v>1447</v>
      </c>
      <c r="FD142" t="s">
        <v>1454</v>
      </c>
      <c r="FE142">
        <v>40.650578983878297</v>
      </c>
      <c r="FF142">
        <v>118.5385</v>
      </c>
      <c r="FG142">
        <v>391861</v>
      </c>
      <c r="GA142" t="s">
        <v>1446</v>
      </c>
      <c r="GB142" t="s">
        <v>205</v>
      </c>
      <c r="GC142" t="s">
        <v>1447</v>
      </c>
      <c r="GD142" t="s">
        <v>1455</v>
      </c>
      <c r="GE142">
        <v>40.8015910933077</v>
      </c>
      <c r="GF142">
        <v>117.545</v>
      </c>
      <c r="GG142">
        <v>392184</v>
      </c>
      <c r="HA142" t="s">
        <v>1446</v>
      </c>
      <c r="HB142" t="s">
        <v>205</v>
      </c>
      <c r="HC142" t="s">
        <v>1447</v>
      </c>
      <c r="HD142" t="s">
        <v>1456</v>
      </c>
      <c r="HE142">
        <v>46.089098044781402</v>
      </c>
      <c r="HF142">
        <v>132.61769000000001</v>
      </c>
      <c r="HG142">
        <v>391259</v>
      </c>
      <c r="IA142" t="s">
        <v>1446</v>
      </c>
      <c r="IB142" t="s">
        <v>205</v>
      </c>
      <c r="IC142" t="s">
        <v>1447</v>
      </c>
      <c r="ID142" t="s">
        <v>1457</v>
      </c>
      <c r="IE142">
        <v>48.644477824212203</v>
      </c>
      <c r="IF142">
        <v>138.71260000000001</v>
      </c>
      <c r="IG142">
        <v>389138</v>
      </c>
      <c r="JA142" t="s">
        <v>1446</v>
      </c>
      <c r="JB142" t="s">
        <v>205</v>
      </c>
      <c r="JC142" t="s">
        <v>1447</v>
      </c>
      <c r="JD142" t="s">
        <v>1458</v>
      </c>
      <c r="JE142">
        <v>49.908037069433803</v>
      </c>
      <c r="JF142">
        <v>142.54523</v>
      </c>
      <c r="JG142">
        <v>387852</v>
      </c>
    </row>
    <row r="143" spans="1:267"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36.9590226062396</v>
      </c>
      <c r="F143">
        <f t="shared" si="41"/>
        <v>36.320885124305399</v>
      </c>
      <c r="G143">
        <f t="shared" si="42"/>
        <v>33.944429206031103</v>
      </c>
      <c r="H143">
        <f t="shared" si="43"/>
        <v>32.834580258527197</v>
      </c>
      <c r="I143">
        <f t="shared" si="44"/>
        <v>29.909773775230502</v>
      </c>
      <c r="J143">
        <f t="shared" si="45"/>
        <v>29.464366082643402</v>
      </c>
      <c r="K143">
        <f t="shared" si="46"/>
        <v>29.669753065821102</v>
      </c>
      <c r="L143">
        <f t="shared" si="47"/>
        <v>28.384842923917098</v>
      </c>
      <c r="M143">
        <f t="shared" si="48"/>
        <v>31.161269266973701</v>
      </c>
      <c r="N143">
        <f t="shared" si="49"/>
        <v>31.7621044467672</v>
      </c>
      <c r="AA143" t="s">
        <v>1446</v>
      </c>
      <c r="AB143" t="s">
        <v>211</v>
      </c>
      <c r="AC143" t="s">
        <v>1447</v>
      </c>
      <c r="AD143" t="s">
        <v>1448</v>
      </c>
      <c r="AE143">
        <v>30.045072567490301</v>
      </c>
      <c r="AF143">
        <v>58.311500000000002</v>
      </c>
      <c r="AG143">
        <v>161164</v>
      </c>
      <c r="BA143" t="s">
        <v>1446</v>
      </c>
      <c r="BB143" t="s">
        <v>211</v>
      </c>
      <c r="BC143" t="s">
        <v>1447</v>
      </c>
      <c r="BD143" t="s">
        <v>1450</v>
      </c>
      <c r="BE143">
        <v>33.023937211099103</v>
      </c>
      <c r="BF143">
        <v>62.259500000000003</v>
      </c>
      <c r="BG143">
        <v>159711</v>
      </c>
      <c r="CA143" t="s">
        <v>1446</v>
      </c>
      <c r="CB143" t="s">
        <v>211</v>
      </c>
      <c r="CC143" t="s">
        <v>1447</v>
      </c>
      <c r="CD143" t="s">
        <v>1451</v>
      </c>
      <c r="CE143">
        <v>30.3011457924258</v>
      </c>
      <c r="CF143">
        <v>55.785499999999999</v>
      </c>
      <c r="CG143">
        <v>158728</v>
      </c>
      <c r="DA143" t="s">
        <v>1446</v>
      </c>
      <c r="DB143" t="s">
        <v>211</v>
      </c>
      <c r="DC143" t="s">
        <v>1447</v>
      </c>
      <c r="DD143" t="s">
        <v>1452</v>
      </c>
      <c r="DE143">
        <v>27.317863015645401</v>
      </c>
      <c r="DF143">
        <v>48.785499999999999</v>
      </c>
      <c r="DG143">
        <v>157757</v>
      </c>
      <c r="EA143" t="s">
        <v>1446</v>
      </c>
      <c r="EB143" t="s">
        <v>211</v>
      </c>
      <c r="EC143" t="s">
        <v>1447</v>
      </c>
      <c r="ED143" t="s">
        <v>1453</v>
      </c>
      <c r="EE143">
        <v>28.382057449294798</v>
      </c>
      <c r="EF143">
        <v>50.298499999999997</v>
      </c>
      <c r="EG143">
        <v>157266</v>
      </c>
      <c r="FA143" t="s">
        <v>1446</v>
      </c>
      <c r="FB143" t="s">
        <v>211</v>
      </c>
      <c r="FC143" t="s">
        <v>1447</v>
      </c>
      <c r="FD143" t="s">
        <v>1454</v>
      </c>
      <c r="FE143">
        <v>28.138711943972002</v>
      </c>
      <c r="FF143">
        <v>49.317999999999998</v>
      </c>
      <c r="FG143">
        <v>156790</v>
      </c>
      <c r="GA143" t="s">
        <v>1446</v>
      </c>
      <c r="GB143" t="s">
        <v>211</v>
      </c>
      <c r="GC143" t="s">
        <v>1447</v>
      </c>
      <c r="GD143" t="s">
        <v>1455</v>
      </c>
      <c r="GE143">
        <v>29.917077087917999</v>
      </c>
      <c r="GF143">
        <v>50.831000000000003</v>
      </c>
      <c r="GG143">
        <v>156427</v>
      </c>
      <c r="HA143" t="s">
        <v>1446</v>
      </c>
      <c r="HB143" t="s">
        <v>211</v>
      </c>
      <c r="HC143" t="s">
        <v>1447</v>
      </c>
      <c r="HD143" t="s">
        <v>1456</v>
      </c>
      <c r="HE143">
        <v>34.2827796308205</v>
      </c>
      <c r="HF143">
        <v>56.469850000000001</v>
      </c>
      <c r="HG143">
        <v>156167</v>
      </c>
      <c r="IA143" t="s">
        <v>1446</v>
      </c>
      <c r="IB143" t="s">
        <v>211</v>
      </c>
      <c r="IC143" t="s">
        <v>1447</v>
      </c>
      <c r="ID143" t="s">
        <v>1457</v>
      </c>
      <c r="IE143">
        <v>36.675477956673802</v>
      </c>
      <c r="IF143">
        <v>58.960520000000002</v>
      </c>
      <c r="IG143">
        <v>155956</v>
      </c>
      <c r="JA143" t="s">
        <v>1446</v>
      </c>
      <c r="JB143" t="s">
        <v>211</v>
      </c>
      <c r="JC143" t="s">
        <v>1447</v>
      </c>
      <c r="JD143" t="s">
        <v>1458</v>
      </c>
      <c r="JE143">
        <v>35.485731605330699</v>
      </c>
      <c r="JF143">
        <v>56.465580000000003</v>
      </c>
      <c r="JG143">
        <v>156235</v>
      </c>
    </row>
    <row r="144" spans="1:267"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54.551442951177599</v>
      </c>
      <c r="F144">
        <f t="shared" si="41"/>
        <v>49.996802951467203</v>
      </c>
      <c r="G144">
        <f t="shared" si="42"/>
        <v>46.717877246703999</v>
      </c>
      <c r="H144">
        <f t="shared" si="43"/>
        <v>43.6035755461929</v>
      </c>
      <c r="I144">
        <f t="shared" si="44"/>
        <v>41.927478201681097</v>
      </c>
      <c r="J144">
        <f t="shared" si="45"/>
        <v>44.651124660808698</v>
      </c>
      <c r="K144">
        <f t="shared" si="46"/>
        <v>43.350665792074999</v>
      </c>
      <c r="L144">
        <f t="shared" si="47"/>
        <v>42.907800065329397</v>
      </c>
      <c r="M144">
        <f t="shared" si="48"/>
        <v>42.599339083438203</v>
      </c>
      <c r="N144">
        <f t="shared" si="49"/>
        <v>43.997642019174101</v>
      </c>
      <c r="AA144" t="s">
        <v>1446</v>
      </c>
      <c r="AB144" t="s">
        <v>216</v>
      </c>
      <c r="AC144" t="s">
        <v>1447</v>
      </c>
      <c r="AD144" t="s">
        <v>1448</v>
      </c>
      <c r="AE144">
        <v>37.376121593995101</v>
      </c>
      <c r="AF144">
        <v>75.129499999999993</v>
      </c>
      <c r="AG144">
        <v>196813</v>
      </c>
      <c r="BA144" t="s">
        <v>1446</v>
      </c>
      <c r="BB144" t="s">
        <v>216</v>
      </c>
      <c r="BC144" t="s">
        <v>1447</v>
      </c>
      <c r="BD144" t="s">
        <v>1450</v>
      </c>
      <c r="BE144">
        <v>34.472216955889301</v>
      </c>
      <c r="BF144">
        <v>68.1815</v>
      </c>
      <c r="BG144">
        <v>195580</v>
      </c>
      <c r="CA144" t="s">
        <v>1446</v>
      </c>
      <c r="CB144" t="s">
        <v>216</v>
      </c>
      <c r="CC144" t="s">
        <v>1447</v>
      </c>
      <c r="CD144" t="s">
        <v>1451</v>
      </c>
      <c r="CE144">
        <v>36.108248053296201</v>
      </c>
      <c r="CF144">
        <v>69.700999999999993</v>
      </c>
      <c r="CG144">
        <v>194410</v>
      </c>
      <c r="DA144" t="s">
        <v>1446</v>
      </c>
      <c r="DB144" t="s">
        <v>216</v>
      </c>
      <c r="DC144" t="s">
        <v>1447</v>
      </c>
      <c r="DD144" t="s">
        <v>1452</v>
      </c>
      <c r="DE144">
        <v>38.7379969564563</v>
      </c>
      <c r="DF144">
        <v>73.213999999999999</v>
      </c>
      <c r="DG144">
        <v>193323</v>
      </c>
      <c r="EA144" t="s">
        <v>1446</v>
      </c>
      <c r="EB144" t="s">
        <v>216</v>
      </c>
      <c r="EC144" t="s">
        <v>1447</v>
      </c>
      <c r="ED144" t="s">
        <v>1453</v>
      </c>
      <c r="EE144">
        <v>44.1818744187105</v>
      </c>
      <c r="EF144">
        <v>79.674999999999997</v>
      </c>
      <c r="EG144">
        <v>192435</v>
      </c>
      <c r="FA144" t="s">
        <v>1446</v>
      </c>
      <c r="FB144" t="s">
        <v>216</v>
      </c>
      <c r="FC144" t="s">
        <v>1447</v>
      </c>
      <c r="FD144" t="s">
        <v>1454</v>
      </c>
      <c r="FE144">
        <v>42.970247597940897</v>
      </c>
      <c r="FF144">
        <v>75.227000000000004</v>
      </c>
      <c r="FG144">
        <v>191547</v>
      </c>
      <c r="GA144" t="s">
        <v>1446</v>
      </c>
      <c r="GB144" t="s">
        <v>216</v>
      </c>
      <c r="GC144" t="s">
        <v>1447</v>
      </c>
      <c r="GD144" t="s">
        <v>1455</v>
      </c>
      <c r="GE144">
        <v>45.941102743770998</v>
      </c>
      <c r="GF144">
        <v>76.662000000000006</v>
      </c>
      <c r="GG144">
        <v>190704</v>
      </c>
      <c r="HA144" t="s">
        <v>1446</v>
      </c>
      <c r="HB144" t="s">
        <v>216</v>
      </c>
      <c r="HC144" t="s">
        <v>1447</v>
      </c>
      <c r="HD144" t="s">
        <v>1456</v>
      </c>
      <c r="HE144">
        <v>43.688550270228902</v>
      </c>
      <c r="HF144">
        <v>72.707449999999994</v>
      </c>
      <c r="HG144">
        <v>189970</v>
      </c>
      <c r="IA144" t="s">
        <v>1446</v>
      </c>
      <c r="IB144" t="s">
        <v>216</v>
      </c>
      <c r="IC144" t="s">
        <v>1447</v>
      </c>
      <c r="ID144" t="s">
        <v>1457</v>
      </c>
      <c r="IE144">
        <v>47.688734932717601</v>
      </c>
      <c r="IF144">
        <v>78.397350000000003</v>
      </c>
      <c r="IG144">
        <v>189275</v>
      </c>
      <c r="JA144" t="s">
        <v>1446</v>
      </c>
      <c r="JB144" t="s">
        <v>216</v>
      </c>
      <c r="JC144" t="s">
        <v>1447</v>
      </c>
      <c r="JD144" t="s">
        <v>1458</v>
      </c>
      <c r="JE144">
        <v>44.765759358701601</v>
      </c>
      <c r="JF144">
        <v>73.385249999999999</v>
      </c>
      <c r="JG144">
        <v>188391</v>
      </c>
    </row>
    <row r="145" spans="1:267"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32.915345005147202</v>
      </c>
      <c r="F145">
        <f t="shared" si="41"/>
        <v>30.062891822497701</v>
      </c>
      <c r="G145">
        <f t="shared" si="42"/>
        <v>28.120333863986399</v>
      </c>
      <c r="H145">
        <f t="shared" si="43"/>
        <v>26.792649731277599</v>
      </c>
      <c r="I145">
        <f t="shared" si="44"/>
        <v>25.974344802697502</v>
      </c>
      <c r="J145">
        <f t="shared" si="45"/>
        <v>24.700348650655702</v>
      </c>
      <c r="K145">
        <f t="shared" si="46"/>
        <v>25.0277303264869</v>
      </c>
      <c r="L145">
        <f t="shared" si="47"/>
        <v>24.802629342824101</v>
      </c>
      <c r="M145">
        <f t="shared" si="48"/>
        <v>25.068538052511901</v>
      </c>
      <c r="N145">
        <f t="shared" si="49"/>
        <v>22.3278691400619</v>
      </c>
      <c r="AA145" t="s">
        <v>1446</v>
      </c>
      <c r="AB145" t="s">
        <v>246</v>
      </c>
      <c r="AC145" t="s">
        <v>1447</v>
      </c>
      <c r="AD145" t="s">
        <v>1448</v>
      </c>
      <c r="AE145">
        <v>27.488353464035999</v>
      </c>
      <c r="AF145">
        <v>90.629499999999993</v>
      </c>
      <c r="AG145">
        <v>300632</v>
      </c>
      <c r="BA145" t="s">
        <v>1446</v>
      </c>
      <c r="BB145" t="s">
        <v>246</v>
      </c>
      <c r="BC145" t="s">
        <v>1447</v>
      </c>
      <c r="BD145" t="s">
        <v>1450</v>
      </c>
      <c r="BE145">
        <v>25.650349473752101</v>
      </c>
      <c r="BF145">
        <v>83.116500000000002</v>
      </c>
      <c r="BG145">
        <v>300741</v>
      </c>
      <c r="CA145" t="s">
        <v>1446</v>
      </c>
      <c r="CB145" t="s">
        <v>246</v>
      </c>
      <c r="CC145" t="s">
        <v>1447</v>
      </c>
      <c r="CD145" t="s">
        <v>1451</v>
      </c>
      <c r="CE145">
        <v>26.5498823430577</v>
      </c>
      <c r="CF145">
        <v>83.616500000000002</v>
      </c>
      <c r="CG145">
        <v>300435</v>
      </c>
      <c r="DA145" t="s">
        <v>1446</v>
      </c>
      <c r="DB145" t="s">
        <v>246</v>
      </c>
      <c r="DC145" t="s">
        <v>1447</v>
      </c>
      <c r="DD145" t="s">
        <v>1452</v>
      </c>
      <c r="DE145">
        <v>26.473496956945802</v>
      </c>
      <c r="DF145">
        <v>81.603499999999997</v>
      </c>
      <c r="DG145">
        <v>299718</v>
      </c>
      <c r="EA145" t="s">
        <v>1446</v>
      </c>
      <c r="EB145" t="s">
        <v>246</v>
      </c>
      <c r="EC145" t="s">
        <v>1447</v>
      </c>
      <c r="ED145" t="s">
        <v>1453</v>
      </c>
      <c r="EE145">
        <v>25.836454735280899</v>
      </c>
      <c r="EF145">
        <v>78.11</v>
      </c>
      <c r="EG145">
        <v>299299</v>
      </c>
      <c r="FA145" t="s">
        <v>1446</v>
      </c>
      <c r="FB145" t="s">
        <v>246</v>
      </c>
      <c r="FC145" t="s">
        <v>1447</v>
      </c>
      <c r="FD145" t="s">
        <v>1454</v>
      </c>
      <c r="FE145">
        <v>26.574220136255299</v>
      </c>
      <c r="FF145">
        <v>79.070999999999998</v>
      </c>
      <c r="FG145">
        <v>299392</v>
      </c>
      <c r="GA145" t="s">
        <v>1446</v>
      </c>
      <c r="GB145" t="s">
        <v>246</v>
      </c>
      <c r="GC145" t="s">
        <v>1447</v>
      </c>
      <c r="GD145" t="s">
        <v>1455</v>
      </c>
      <c r="GE145">
        <v>28.2541500756323</v>
      </c>
      <c r="GF145">
        <v>82.635999999999996</v>
      </c>
      <c r="GG145">
        <v>300223</v>
      </c>
      <c r="HA145" t="s">
        <v>1446</v>
      </c>
      <c r="HB145" t="s">
        <v>246</v>
      </c>
      <c r="HC145" t="s">
        <v>1447</v>
      </c>
      <c r="HD145" t="s">
        <v>1456</v>
      </c>
      <c r="HE145">
        <v>31.2588205151811</v>
      </c>
      <c r="HF145">
        <v>90.222130000000007</v>
      </c>
      <c r="HG145">
        <v>300716</v>
      </c>
      <c r="IA145" t="s">
        <v>1446</v>
      </c>
      <c r="IB145" t="s">
        <v>246</v>
      </c>
      <c r="IC145" t="s">
        <v>1447</v>
      </c>
      <c r="ID145" t="s">
        <v>1457</v>
      </c>
      <c r="IE145">
        <v>33.571942014775203</v>
      </c>
      <c r="IF145">
        <v>95.866200000000006</v>
      </c>
      <c r="IG145">
        <v>300933</v>
      </c>
      <c r="JA145" t="s">
        <v>1446</v>
      </c>
      <c r="JB145" t="s">
        <v>246</v>
      </c>
      <c r="JC145" t="s">
        <v>1447</v>
      </c>
      <c r="JD145" t="s">
        <v>1458</v>
      </c>
      <c r="JE145">
        <v>33.012428503462999</v>
      </c>
      <c r="JF145">
        <v>92.896550000000005</v>
      </c>
      <c r="JG145">
        <v>300092</v>
      </c>
    </row>
    <row r="146" spans="1:267"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45.994681414671703</v>
      </c>
      <c r="F146">
        <f t="shared" si="41"/>
        <v>42.459882509826699</v>
      </c>
      <c r="G146">
        <f t="shared" si="42"/>
        <v>40.609876524182297</v>
      </c>
      <c r="H146">
        <f t="shared" si="43"/>
        <v>40.700405376301603</v>
      </c>
      <c r="I146">
        <f t="shared" si="44"/>
        <v>39.602534831211699</v>
      </c>
      <c r="J146">
        <f t="shared" si="45"/>
        <v>40.761618801482399</v>
      </c>
      <c r="K146">
        <f t="shared" si="46"/>
        <v>38.822555908421698</v>
      </c>
      <c r="L146">
        <f t="shared" si="47"/>
        <v>40.758564822376499</v>
      </c>
      <c r="M146">
        <f t="shared" si="48"/>
        <v>40.063924349195403</v>
      </c>
      <c r="N146">
        <f t="shared" si="49"/>
        <v>41.646445748295299</v>
      </c>
      <c r="AA146" t="s">
        <v>1446</v>
      </c>
      <c r="AB146" t="s">
        <v>300</v>
      </c>
      <c r="AC146" t="s">
        <v>1447</v>
      </c>
      <c r="AD146" t="s">
        <v>1448</v>
      </c>
      <c r="AE146">
        <v>29.930785420349999</v>
      </c>
      <c r="AF146">
        <v>102.05800000000001</v>
      </c>
      <c r="AG146">
        <v>307854</v>
      </c>
      <c r="BA146" t="s">
        <v>1446</v>
      </c>
      <c r="BB146" t="s">
        <v>300</v>
      </c>
      <c r="BC146" t="s">
        <v>1447</v>
      </c>
      <c r="BD146" t="s">
        <v>1450</v>
      </c>
      <c r="BE146">
        <v>28.6373068420347</v>
      </c>
      <c r="BF146">
        <v>96.084000000000003</v>
      </c>
      <c r="BG146">
        <v>307670</v>
      </c>
      <c r="CA146" t="s">
        <v>1446</v>
      </c>
      <c r="CB146" t="s">
        <v>300</v>
      </c>
      <c r="CC146" t="s">
        <v>1447</v>
      </c>
      <c r="CD146" t="s">
        <v>1451</v>
      </c>
      <c r="CE146">
        <v>29.322163188965899</v>
      </c>
      <c r="CF146">
        <v>96.525499999999994</v>
      </c>
      <c r="CG146">
        <v>307097</v>
      </c>
      <c r="DA146" t="s">
        <v>1446</v>
      </c>
      <c r="DB146" t="s">
        <v>300</v>
      </c>
      <c r="DC146" t="s">
        <v>1447</v>
      </c>
      <c r="DD146" t="s">
        <v>1452</v>
      </c>
      <c r="DE146">
        <v>27.486385012907899</v>
      </c>
      <c r="DF146">
        <v>89.103499999999997</v>
      </c>
      <c r="DG146">
        <v>305935</v>
      </c>
      <c r="EA146" t="s">
        <v>1446</v>
      </c>
      <c r="EB146" t="s">
        <v>300</v>
      </c>
      <c r="EC146" t="s">
        <v>1447</v>
      </c>
      <c r="ED146" t="s">
        <v>1453</v>
      </c>
      <c r="EE146">
        <v>29.309711606414101</v>
      </c>
      <c r="EF146">
        <v>93.635999999999996</v>
      </c>
      <c r="EG146">
        <v>304990</v>
      </c>
      <c r="FA146" t="s">
        <v>1446</v>
      </c>
      <c r="FB146" t="s">
        <v>300</v>
      </c>
      <c r="FC146" t="s">
        <v>1447</v>
      </c>
      <c r="FD146" t="s">
        <v>1454</v>
      </c>
      <c r="FE146">
        <v>29.686320215328902</v>
      </c>
      <c r="FF146">
        <v>93.662000000000006</v>
      </c>
      <c r="FG146">
        <v>304296</v>
      </c>
      <c r="GA146" t="s">
        <v>1446</v>
      </c>
      <c r="GB146" t="s">
        <v>300</v>
      </c>
      <c r="GC146" t="s">
        <v>1447</v>
      </c>
      <c r="GD146" t="s">
        <v>1455</v>
      </c>
      <c r="GE146">
        <v>34.586456951086902</v>
      </c>
      <c r="GF146">
        <v>107.1165</v>
      </c>
      <c r="GG146">
        <v>303976</v>
      </c>
      <c r="HA146" t="s">
        <v>1446</v>
      </c>
      <c r="HB146" t="s">
        <v>300</v>
      </c>
      <c r="HC146" t="s">
        <v>1447</v>
      </c>
      <c r="HD146" t="s">
        <v>1456</v>
      </c>
      <c r="HE146">
        <v>34.636567499373101</v>
      </c>
      <c r="HF146">
        <v>106.39546</v>
      </c>
      <c r="HG146">
        <v>304454</v>
      </c>
      <c r="IA146" t="s">
        <v>1446</v>
      </c>
      <c r="IB146" t="s">
        <v>300</v>
      </c>
      <c r="IC146" t="s">
        <v>1447</v>
      </c>
      <c r="ID146" t="s">
        <v>1457</v>
      </c>
      <c r="IE146">
        <v>37.110818218345599</v>
      </c>
      <c r="IF146">
        <v>112.59098</v>
      </c>
      <c r="IG146">
        <v>305129</v>
      </c>
      <c r="JA146" t="s">
        <v>1446</v>
      </c>
      <c r="JB146" t="s">
        <v>300</v>
      </c>
      <c r="JC146" t="s">
        <v>1447</v>
      </c>
      <c r="JD146" t="s">
        <v>1458</v>
      </c>
      <c r="JE146">
        <v>36.530969108634601</v>
      </c>
      <c r="JF146">
        <v>110.47244000000001</v>
      </c>
      <c r="JG146">
        <v>306029</v>
      </c>
    </row>
    <row r="147" spans="1:267"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45.675439339018602</v>
      </c>
      <c r="F147">
        <f t="shared" si="41"/>
        <v>44.387928721495499</v>
      </c>
      <c r="G147">
        <f t="shared" si="42"/>
        <v>43.062988384794302</v>
      </c>
      <c r="H147">
        <f t="shared" si="43"/>
        <v>38.801320540322799</v>
      </c>
      <c r="I147">
        <f t="shared" si="44"/>
        <v>37.670697736448297</v>
      </c>
      <c r="J147">
        <f t="shared" si="45"/>
        <v>38.787077712756002</v>
      </c>
      <c r="K147">
        <f t="shared" si="46"/>
        <v>41.756023630008599</v>
      </c>
      <c r="L147">
        <f t="shared" si="47"/>
        <v>41.938039037163598</v>
      </c>
      <c r="M147">
        <f t="shared" si="48"/>
        <v>44.456502151344303</v>
      </c>
      <c r="N147">
        <f t="shared" si="49"/>
        <v>45.185881460400601</v>
      </c>
      <c r="AA147" t="s">
        <v>1446</v>
      </c>
      <c r="AB147" t="s">
        <v>317</v>
      </c>
      <c r="AC147" t="s">
        <v>1447</v>
      </c>
      <c r="AD147" t="s">
        <v>1448</v>
      </c>
      <c r="AE147">
        <v>34.3434125839673</v>
      </c>
      <c r="AF147">
        <v>130.52549999999999</v>
      </c>
      <c r="AG147">
        <v>290041</v>
      </c>
      <c r="BA147" t="s">
        <v>1446</v>
      </c>
      <c r="BB147" t="s">
        <v>317</v>
      </c>
      <c r="BC147" t="s">
        <v>1447</v>
      </c>
      <c r="BD147" t="s">
        <v>1450</v>
      </c>
      <c r="BE147">
        <v>33.1885735118152</v>
      </c>
      <c r="BF147">
        <v>123.532</v>
      </c>
      <c r="BG147">
        <v>288909</v>
      </c>
      <c r="CA147" t="s">
        <v>1446</v>
      </c>
      <c r="CB147" t="s">
        <v>317</v>
      </c>
      <c r="CC147" t="s">
        <v>1447</v>
      </c>
      <c r="CD147" t="s">
        <v>1451</v>
      </c>
      <c r="CE147">
        <v>30.205090303211598</v>
      </c>
      <c r="CF147">
        <v>110.1165</v>
      </c>
      <c r="CG147">
        <v>287842</v>
      </c>
      <c r="DA147" t="s">
        <v>1446</v>
      </c>
      <c r="DB147" t="s">
        <v>317</v>
      </c>
      <c r="DC147" t="s">
        <v>1447</v>
      </c>
      <c r="DD147" t="s">
        <v>1452</v>
      </c>
      <c r="DE147">
        <v>31.727853123459699</v>
      </c>
      <c r="DF147">
        <v>114.55800000000001</v>
      </c>
      <c r="DG147">
        <v>286588</v>
      </c>
      <c r="EA147" t="s">
        <v>1446</v>
      </c>
      <c r="EB147" t="s">
        <v>317</v>
      </c>
      <c r="EC147" t="s">
        <v>1447</v>
      </c>
      <c r="ED147" t="s">
        <v>1453</v>
      </c>
      <c r="EE147">
        <v>34.503651512248098</v>
      </c>
      <c r="EF147">
        <v>121.48650000000001</v>
      </c>
      <c r="EG147">
        <v>285425</v>
      </c>
      <c r="FA147" t="s">
        <v>1446</v>
      </c>
      <c r="FB147" t="s">
        <v>317</v>
      </c>
      <c r="FC147" t="s">
        <v>1447</v>
      </c>
      <c r="FD147" t="s">
        <v>1454</v>
      </c>
      <c r="FE147">
        <v>37.201357580788901</v>
      </c>
      <c r="FF147">
        <v>129.441</v>
      </c>
      <c r="FG147">
        <v>284531</v>
      </c>
      <c r="GA147" t="s">
        <v>1446</v>
      </c>
      <c r="GB147" t="s">
        <v>317</v>
      </c>
      <c r="GC147" t="s">
        <v>1447</v>
      </c>
      <c r="GD147" t="s">
        <v>1455</v>
      </c>
      <c r="GE147">
        <v>38.673691493432003</v>
      </c>
      <c r="GF147">
        <v>132.88249999999999</v>
      </c>
      <c r="GG147">
        <v>284360</v>
      </c>
      <c r="HA147" t="s">
        <v>1446</v>
      </c>
      <c r="HB147" t="s">
        <v>317</v>
      </c>
      <c r="HC147" t="s">
        <v>1447</v>
      </c>
      <c r="HD147" t="s">
        <v>1456</v>
      </c>
      <c r="HE147">
        <v>37.855254503310597</v>
      </c>
      <c r="HF147">
        <v>130.56509</v>
      </c>
      <c r="HG147">
        <v>284743</v>
      </c>
      <c r="IA147" t="s">
        <v>1446</v>
      </c>
      <c r="IB147" t="s">
        <v>317</v>
      </c>
      <c r="IC147" t="s">
        <v>1447</v>
      </c>
      <c r="ID147" t="s">
        <v>1457</v>
      </c>
      <c r="IE147">
        <v>37.577079355683701</v>
      </c>
      <c r="IF147">
        <v>128.71134000000001</v>
      </c>
      <c r="IG147">
        <v>285583</v>
      </c>
      <c r="JA147" t="s">
        <v>1446</v>
      </c>
      <c r="JB147" t="s">
        <v>317</v>
      </c>
      <c r="JC147" t="s">
        <v>1447</v>
      </c>
      <c r="JD147" t="s">
        <v>1458</v>
      </c>
      <c r="JE147">
        <v>34.831409808807202</v>
      </c>
      <c r="JF147">
        <v>118.23318999999999</v>
      </c>
      <c r="JG147">
        <v>286736</v>
      </c>
    </row>
    <row r="148" spans="1:267" x14ac:dyDescent="0.3">
      <c r="AA148" t="s">
        <v>1446</v>
      </c>
      <c r="AB148" t="s">
        <v>29</v>
      </c>
      <c r="AC148" t="s">
        <v>1447</v>
      </c>
      <c r="AD148" t="s">
        <v>1448</v>
      </c>
      <c r="AE148">
        <v>17.962265297504999</v>
      </c>
      <c r="AF148">
        <v>51.331000000000003</v>
      </c>
      <c r="AG148">
        <v>273222</v>
      </c>
      <c r="BA148" t="s">
        <v>1446</v>
      </c>
      <c r="BB148" t="s">
        <v>29</v>
      </c>
      <c r="BC148" t="s">
        <v>1447</v>
      </c>
      <c r="BD148" t="s">
        <v>1450</v>
      </c>
      <c r="BE148">
        <v>20.857005887512098</v>
      </c>
      <c r="BF148">
        <v>58.298499999999997</v>
      </c>
      <c r="BG148">
        <v>270011</v>
      </c>
      <c r="CA148" t="s">
        <v>1446</v>
      </c>
      <c r="CB148" t="s">
        <v>29</v>
      </c>
      <c r="CC148" t="s">
        <v>1447</v>
      </c>
      <c r="CD148" t="s">
        <v>1451</v>
      </c>
      <c r="CE148">
        <v>24.112554035491101</v>
      </c>
      <c r="CF148">
        <v>65.739999999999995</v>
      </c>
      <c r="CG148">
        <v>266605</v>
      </c>
      <c r="DA148" t="s">
        <v>1446</v>
      </c>
      <c r="DB148" t="s">
        <v>29</v>
      </c>
      <c r="DC148" t="s">
        <v>1447</v>
      </c>
      <c r="DD148" t="s">
        <v>1452</v>
      </c>
      <c r="DE148">
        <v>25.620758812943599</v>
      </c>
      <c r="DF148">
        <v>67.700999999999993</v>
      </c>
      <c r="DG148">
        <v>263891</v>
      </c>
      <c r="EA148" t="s">
        <v>1446</v>
      </c>
      <c r="EB148" t="s">
        <v>29</v>
      </c>
      <c r="EC148" t="s">
        <v>1447</v>
      </c>
      <c r="ED148" t="s">
        <v>1453</v>
      </c>
      <c r="EE148">
        <v>24.218638662785398</v>
      </c>
      <c r="EF148">
        <v>62.226999999999997</v>
      </c>
      <c r="EG148">
        <v>261897</v>
      </c>
      <c r="FA148" t="s">
        <v>1446</v>
      </c>
      <c r="FB148" t="s">
        <v>29</v>
      </c>
      <c r="FC148" t="s">
        <v>1447</v>
      </c>
      <c r="FD148" t="s">
        <v>1454</v>
      </c>
      <c r="FE148">
        <v>25.272326040031999</v>
      </c>
      <c r="FF148">
        <v>64.233500000000006</v>
      </c>
      <c r="FG148">
        <v>260602</v>
      </c>
      <c r="GA148" t="s">
        <v>1446</v>
      </c>
      <c r="GB148" t="s">
        <v>29</v>
      </c>
      <c r="GC148" t="s">
        <v>1447</v>
      </c>
      <c r="GD148" t="s">
        <v>1455</v>
      </c>
      <c r="GE148">
        <v>24.974356799019901</v>
      </c>
      <c r="GF148">
        <v>62.272500000000001</v>
      </c>
      <c r="GG148">
        <v>259620</v>
      </c>
      <c r="HA148" t="s">
        <v>1446</v>
      </c>
      <c r="HB148" t="s">
        <v>29</v>
      </c>
      <c r="HC148" t="s">
        <v>1447</v>
      </c>
      <c r="HD148" t="s">
        <v>1456</v>
      </c>
      <c r="HE148">
        <v>27.3603174968753</v>
      </c>
      <c r="HF148">
        <v>67.337739999999997</v>
      </c>
      <c r="HG148">
        <v>259110</v>
      </c>
      <c r="IA148" t="s">
        <v>1446</v>
      </c>
      <c r="IB148" t="s">
        <v>29</v>
      </c>
      <c r="IC148" t="s">
        <v>1447</v>
      </c>
      <c r="ID148" t="s">
        <v>1457</v>
      </c>
      <c r="IE148">
        <v>29.108873449684602</v>
      </c>
      <c r="IF148">
        <v>70.714799999999997</v>
      </c>
      <c r="IG148">
        <v>258642</v>
      </c>
      <c r="JA148" t="s">
        <v>1446</v>
      </c>
      <c r="JB148" t="s">
        <v>29</v>
      </c>
      <c r="JC148" t="s">
        <v>1447</v>
      </c>
      <c r="JD148" t="s">
        <v>1458</v>
      </c>
      <c r="JE148">
        <v>31.479515421059801</v>
      </c>
      <c r="JF148">
        <v>75.902479999999997</v>
      </c>
      <c r="JG148">
        <v>258364</v>
      </c>
    </row>
    <row r="149" spans="1:267" x14ac:dyDescent="0.3">
      <c r="A149" t="s">
        <v>1282</v>
      </c>
      <c r="AA149" t="s">
        <v>1446</v>
      </c>
      <c r="AB149" t="s">
        <v>60</v>
      </c>
      <c r="AC149" t="s">
        <v>1447</v>
      </c>
      <c r="AD149" t="s">
        <v>1448</v>
      </c>
      <c r="AE149">
        <v>25.263649190965602</v>
      </c>
      <c r="AF149">
        <v>118.006</v>
      </c>
      <c r="AG149">
        <v>504618</v>
      </c>
      <c r="BA149" t="s">
        <v>1446</v>
      </c>
      <c r="BB149" t="s">
        <v>60</v>
      </c>
      <c r="BC149" t="s">
        <v>1447</v>
      </c>
      <c r="BD149" t="s">
        <v>1450</v>
      </c>
      <c r="BE149">
        <v>24.193503159040201</v>
      </c>
      <c r="BF149">
        <v>111.09050000000001</v>
      </c>
      <c r="BG149">
        <v>497242</v>
      </c>
      <c r="CA149" t="s">
        <v>1446</v>
      </c>
      <c r="CB149" t="s">
        <v>60</v>
      </c>
      <c r="CC149" t="s">
        <v>1447</v>
      </c>
      <c r="CD149" t="s">
        <v>1451</v>
      </c>
      <c r="CE149">
        <v>24.476851834161302</v>
      </c>
      <c r="CF149">
        <v>109.571</v>
      </c>
      <c r="CG149">
        <v>490413</v>
      </c>
      <c r="DA149" t="s">
        <v>1446</v>
      </c>
      <c r="DB149" t="s">
        <v>60</v>
      </c>
      <c r="DC149" t="s">
        <v>1447</v>
      </c>
      <c r="DD149" t="s">
        <v>1452</v>
      </c>
      <c r="DE149">
        <v>26.012297982433999</v>
      </c>
      <c r="DF149">
        <v>114.0645</v>
      </c>
      <c r="DG149">
        <v>483061</v>
      </c>
      <c r="EA149" t="s">
        <v>1446</v>
      </c>
      <c r="EB149" t="s">
        <v>60</v>
      </c>
      <c r="EC149" t="s">
        <v>1447</v>
      </c>
      <c r="ED149" t="s">
        <v>1453</v>
      </c>
      <c r="EE149">
        <v>24.336425957944101</v>
      </c>
      <c r="EF149">
        <v>105.0515</v>
      </c>
      <c r="EG149">
        <v>476377</v>
      </c>
      <c r="FA149" t="s">
        <v>1446</v>
      </c>
      <c r="FB149" t="s">
        <v>60</v>
      </c>
      <c r="FC149" t="s">
        <v>1447</v>
      </c>
      <c r="FD149" t="s">
        <v>1454</v>
      </c>
      <c r="FE149">
        <v>26.145478006163501</v>
      </c>
      <c r="FF149">
        <v>109.05800000000001</v>
      </c>
      <c r="FG149">
        <v>470255</v>
      </c>
      <c r="GA149" t="s">
        <v>1446</v>
      </c>
      <c r="GB149" t="s">
        <v>60</v>
      </c>
      <c r="GC149" t="s">
        <v>1447</v>
      </c>
      <c r="GD149" t="s">
        <v>1455</v>
      </c>
      <c r="GE149">
        <v>29.493961236785701</v>
      </c>
      <c r="GF149">
        <v>119.98</v>
      </c>
      <c r="GG149">
        <v>464328</v>
      </c>
      <c r="HA149" t="s">
        <v>1446</v>
      </c>
      <c r="HB149" t="s">
        <v>60</v>
      </c>
      <c r="HC149" t="s">
        <v>1447</v>
      </c>
      <c r="HD149" t="s">
        <v>1456</v>
      </c>
      <c r="HE149">
        <v>30.4860727984432</v>
      </c>
      <c r="HF149">
        <v>121.48363000000001</v>
      </c>
      <c r="HG149">
        <v>459408</v>
      </c>
      <c r="IA149" t="s">
        <v>1446</v>
      </c>
      <c r="IB149" t="s">
        <v>60</v>
      </c>
      <c r="IC149" t="s">
        <v>1447</v>
      </c>
      <c r="ID149" t="s">
        <v>1457</v>
      </c>
      <c r="IE149">
        <v>30.4471058485009</v>
      </c>
      <c r="IF149">
        <v>119.45531</v>
      </c>
      <c r="IG149">
        <v>454237</v>
      </c>
      <c r="JA149" t="s">
        <v>1446</v>
      </c>
      <c r="JB149" t="s">
        <v>60</v>
      </c>
      <c r="JC149" t="s">
        <v>1447</v>
      </c>
      <c r="JD149" t="s">
        <v>1458</v>
      </c>
      <c r="JE149">
        <v>30.869825861905301</v>
      </c>
      <c r="JF149">
        <v>118.26066</v>
      </c>
      <c r="JG149">
        <v>449698</v>
      </c>
    </row>
    <row r="150" spans="1:267"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VLOOKUP(B150,JB$2:JE$311,4,FALSE)</f>
        <v>49.689587161584001</v>
      </c>
      <c r="F150">
        <f>VLOOKUP(B150,IB$2:IE$311,4,FALSE)</f>
        <v>47.198854788618398</v>
      </c>
      <c r="G150">
        <f>VLOOKUP(B150,HB$2:HE$311,4,FALSE)</f>
        <v>45.783105661739</v>
      </c>
      <c r="H150">
        <f>VLOOKUP(B150,GB$2:GE$311,4,FALSE)</f>
        <v>44.542328050374003</v>
      </c>
      <c r="I150">
        <f>VLOOKUP(B150,FB$2:FE$311,4,FALSE)</f>
        <v>43.140594346326701</v>
      </c>
      <c r="J150">
        <f>VLOOKUP(B150,EB$2:EE$311,4,FALSE)</f>
        <v>41.476555336951101</v>
      </c>
      <c r="K150">
        <f>VLOOKUP(B150,DB$2:DE$311,4,FALSE)</f>
        <v>41.156218628331899</v>
      </c>
      <c r="L150">
        <f>VLOOKUP(B150,CB$2:CE$311,4,FALSE)</f>
        <v>41.736618795264803</v>
      </c>
      <c r="M150">
        <f>VLOOKUP(B150,BB$2:BE$311,4,FALSE)</f>
        <v>43.749967263541301</v>
      </c>
      <c r="N150">
        <f>VLOOKUP(B150,AB$2:AE$311,4,FALSE)</f>
        <v>42.358295023012801</v>
      </c>
      <c r="AA150" t="s">
        <v>1446</v>
      </c>
      <c r="AB150" t="s">
        <v>123</v>
      </c>
      <c r="AC150" t="s">
        <v>1447</v>
      </c>
      <c r="AD150" t="s">
        <v>1448</v>
      </c>
      <c r="AE150">
        <v>20.043718313701</v>
      </c>
      <c r="AF150">
        <v>57.279000000000003</v>
      </c>
      <c r="AG150">
        <v>251025</v>
      </c>
      <c r="BA150" t="s">
        <v>1446</v>
      </c>
      <c r="BB150" t="s">
        <v>123</v>
      </c>
      <c r="BC150" t="s">
        <v>1447</v>
      </c>
      <c r="BD150" t="s">
        <v>1450</v>
      </c>
      <c r="BE150">
        <v>20.677043248825498</v>
      </c>
      <c r="BF150">
        <v>57.279000000000003</v>
      </c>
      <c r="BG150">
        <v>248432</v>
      </c>
      <c r="CA150" t="s">
        <v>1446</v>
      </c>
      <c r="CB150" t="s">
        <v>123</v>
      </c>
      <c r="CC150" t="s">
        <v>1447</v>
      </c>
      <c r="CD150" t="s">
        <v>1451</v>
      </c>
      <c r="CE150">
        <v>21.2269369547857</v>
      </c>
      <c r="CF150">
        <v>56.811500000000002</v>
      </c>
      <c r="CG150">
        <v>245756</v>
      </c>
      <c r="DA150" t="s">
        <v>1446</v>
      </c>
      <c r="DB150" t="s">
        <v>123</v>
      </c>
      <c r="DC150" t="s">
        <v>1447</v>
      </c>
      <c r="DD150" t="s">
        <v>1452</v>
      </c>
      <c r="DE150">
        <v>22.2631387253555</v>
      </c>
      <c r="DF150">
        <v>57.837499999999999</v>
      </c>
      <c r="DG150">
        <v>242728</v>
      </c>
      <c r="EA150" t="s">
        <v>1446</v>
      </c>
      <c r="EB150" t="s">
        <v>123</v>
      </c>
      <c r="EC150" t="s">
        <v>1447</v>
      </c>
      <c r="ED150" t="s">
        <v>1453</v>
      </c>
      <c r="EE150">
        <v>23.679134202468699</v>
      </c>
      <c r="EF150">
        <v>59.337499999999999</v>
      </c>
      <c r="EG150">
        <v>240521</v>
      </c>
      <c r="FA150" t="s">
        <v>1446</v>
      </c>
      <c r="FB150" t="s">
        <v>123</v>
      </c>
      <c r="FC150" t="s">
        <v>1447</v>
      </c>
      <c r="FD150" t="s">
        <v>1454</v>
      </c>
      <c r="FE150">
        <v>24.285727194879001</v>
      </c>
      <c r="FF150">
        <v>58.785499999999999</v>
      </c>
      <c r="FG150">
        <v>238505</v>
      </c>
      <c r="GA150" t="s">
        <v>1446</v>
      </c>
      <c r="GB150" t="s">
        <v>123</v>
      </c>
      <c r="GC150" t="s">
        <v>1447</v>
      </c>
      <c r="GD150" t="s">
        <v>1455</v>
      </c>
      <c r="GE150">
        <v>25.660441644370199</v>
      </c>
      <c r="GF150">
        <v>60.785499999999999</v>
      </c>
      <c r="GG150">
        <v>237088</v>
      </c>
      <c r="HA150" t="s">
        <v>1446</v>
      </c>
      <c r="HB150" t="s">
        <v>123</v>
      </c>
      <c r="HC150" t="s">
        <v>1447</v>
      </c>
      <c r="HD150" t="s">
        <v>1456</v>
      </c>
      <c r="HE150">
        <v>25.2794155060637</v>
      </c>
      <c r="HF150">
        <v>59.198839999999997</v>
      </c>
      <c r="HG150">
        <v>235236</v>
      </c>
      <c r="IA150" t="s">
        <v>1446</v>
      </c>
      <c r="IB150" t="s">
        <v>123</v>
      </c>
      <c r="IC150" t="s">
        <v>1447</v>
      </c>
      <c r="ID150" t="s">
        <v>1457</v>
      </c>
      <c r="IE150">
        <v>27.154737900433901</v>
      </c>
      <c r="IF150">
        <v>62.105789999999999</v>
      </c>
      <c r="IG150">
        <v>233642</v>
      </c>
      <c r="JA150" t="s">
        <v>1446</v>
      </c>
      <c r="JB150" t="s">
        <v>123</v>
      </c>
      <c r="JC150" t="s">
        <v>1447</v>
      </c>
      <c r="JD150" t="s">
        <v>1458</v>
      </c>
      <c r="JE150">
        <v>29.040076998454499</v>
      </c>
      <c r="JF150">
        <v>64.893630000000002</v>
      </c>
      <c r="JG150">
        <v>231882</v>
      </c>
    </row>
    <row r="151" spans="1:267"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VLOOKUP(B151,JB$2:JE$311,4,FALSE)</f>
        <v>43.841307221705001</v>
      </c>
      <c r="F151">
        <f>VLOOKUP(B151,IB$2:IE$311,4,FALSE)</f>
        <v>42.346774020274196</v>
      </c>
      <c r="G151">
        <f>VLOOKUP(B151,HB$2:HE$311,4,FALSE)</f>
        <v>39.404344037096699</v>
      </c>
      <c r="H151">
        <f>VLOOKUP(B151,GB$2:GE$311,4,FALSE)</f>
        <v>36.494237206847899</v>
      </c>
      <c r="I151">
        <f>VLOOKUP(B151,FB$2:FE$311,4,FALSE)</f>
        <v>35.032333019209602</v>
      </c>
      <c r="J151">
        <f>VLOOKUP(B151,EB$2:EE$311,4,FALSE)</f>
        <v>36.531172855316797</v>
      </c>
      <c r="K151">
        <f>VLOOKUP(B151,DB$2:DE$311,4,FALSE)</f>
        <v>37.895289978210897</v>
      </c>
      <c r="L151">
        <f>VLOOKUP(B151,CB$2:CE$311,4,FALSE)</f>
        <v>37.407477037176797</v>
      </c>
      <c r="M151">
        <f>VLOOKUP(B151,BB$2:BE$311,4,FALSE)</f>
        <v>36.380663515698899</v>
      </c>
      <c r="N151">
        <f>VLOOKUP(B151,AB$2:AE$311,4,FALSE)</f>
        <v>31.884857224102799</v>
      </c>
      <c r="AA151" t="s">
        <v>1446</v>
      </c>
      <c r="AB151" t="s">
        <v>137</v>
      </c>
      <c r="AC151" t="s">
        <v>1447</v>
      </c>
      <c r="AD151" t="s">
        <v>1448</v>
      </c>
      <c r="AE151">
        <v>29.1959012043333</v>
      </c>
      <c r="AF151">
        <v>101.123</v>
      </c>
      <c r="AG151">
        <v>305390</v>
      </c>
      <c r="BA151" t="s">
        <v>1446</v>
      </c>
      <c r="BB151" t="s">
        <v>137</v>
      </c>
      <c r="BC151" t="s">
        <v>1447</v>
      </c>
      <c r="BD151" t="s">
        <v>1450</v>
      </c>
      <c r="BE151">
        <v>27.2684417626804</v>
      </c>
      <c r="BF151">
        <v>92.674999999999997</v>
      </c>
      <c r="BG151">
        <v>303293</v>
      </c>
      <c r="CA151" t="s">
        <v>1446</v>
      </c>
      <c r="CB151" t="s">
        <v>137</v>
      </c>
      <c r="CC151" t="s">
        <v>1447</v>
      </c>
      <c r="CD151" t="s">
        <v>1451</v>
      </c>
      <c r="CE151">
        <v>23.7410500273567</v>
      </c>
      <c r="CF151">
        <v>78.246499999999997</v>
      </c>
      <c r="CG151">
        <v>300254</v>
      </c>
      <c r="DA151" t="s">
        <v>1446</v>
      </c>
      <c r="DB151" t="s">
        <v>137</v>
      </c>
      <c r="DC151" t="s">
        <v>1447</v>
      </c>
      <c r="DD151" t="s">
        <v>1452</v>
      </c>
      <c r="DE151">
        <v>23.714022642943601</v>
      </c>
      <c r="DF151">
        <v>75.753</v>
      </c>
      <c r="DG151">
        <v>297089</v>
      </c>
      <c r="EA151" t="s">
        <v>1446</v>
      </c>
      <c r="EB151" t="s">
        <v>137</v>
      </c>
      <c r="EC151" t="s">
        <v>1447</v>
      </c>
      <c r="ED151" t="s">
        <v>1453</v>
      </c>
      <c r="EE151">
        <v>25.0661938044084</v>
      </c>
      <c r="EF151">
        <v>77.739999999999995</v>
      </c>
      <c r="EG151">
        <v>294434</v>
      </c>
      <c r="FA151" t="s">
        <v>1446</v>
      </c>
      <c r="FB151" t="s">
        <v>137</v>
      </c>
      <c r="FC151" t="s">
        <v>1447</v>
      </c>
      <c r="FD151" t="s">
        <v>1454</v>
      </c>
      <c r="FE151">
        <v>26.471763954176598</v>
      </c>
      <c r="FF151">
        <v>80.213999999999999</v>
      </c>
      <c r="FG151">
        <v>292495</v>
      </c>
      <c r="GA151" t="s">
        <v>1446</v>
      </c>
      <c r="GB151" t="s">
        <v>137</v>
      </c>
      <c r="GC151" t="s">
        <v>1447</v>
      </c>
      <c r="GD151" t="s">
        <v>1455</v>
      </c>
      <c r="GE151">
        <v>26.831225748682701</v>
      </c>
      <c r="GF151">
        <v>79.688000000000002</v>
      </c>
      <c r="GG151">
        <v>290879</v>
      </c>
      <c r="HA151" t="s">
        <v>1446</v>
      </c>
      <c r="HB151" t="s">
        <v>137</v>
      </c>
      <c r="HC151" t="s">
        <v>1447</v>
      </c>
      <c r="HD151" t="s">
        <v>1456</v>
      </c>
      <c r="HE151">
        <v>28.101088881500701</v>
      </c>
      <c r="HF151">
        <v>81.923119999999997</v>
      </c>
      <c r="HG151">
        <v>289510</v>
      </c>
      <c r="IA151" t="s">
        <v>1446</v>
      </c>
      <c r="IB151" t="s">
        <v>137</v>
      </c>
      <c r="IC151" t="s">
        <v>1447</v>
      </c>
      <c r="ID151" t="s">
        <v>1457</v>
      </c>
      <c r="IE151">
        <v>29.691598477495901</v>
      </c>
      <c r="IF151">
        <v>84.545910000000006</v>
      </c>
      <c r="IG151">
        <v>288480</v>
      </c>
      <c r="JA151" t="s">
        <v>1446</v>
      </c>
      <c r="JB151" t="s">
        <v>137</v>
      </c>
      <c r="JC151" t="s">
        <v>1447</v>
      </c>
      <c r="JD151" t="s">
        <v>1458</v>
      </c>
      <c r="JE151">
        <v>28.6720139883708</v>
      </c>
      <c r="JF151">
        <v>79.3917</v>
      </c>
      <c r="JG151">
        <v>287769</v>
      </c>
    </row>
    <row r="152" spans="1:267"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VLOOKUP(B152,JB$2:JE$311,4,FALSE)</f>
        <v>42.675240461342199</v>
      </c>
      <c r="F152">
        <f>VLOOKUP(B152,IB$2:IE$311,4,FALSE)</f>
        <v>40.2130260430988</v>
      </c>
      <c r="G152">
        <f>VLOOKUP(B152,HB$2:HE$311,4,FALSE)</f>
        <v>37.2622329104599</v>
      </c>
      <c r="H152">
        <f>VLOOKUP(B152,GB$2:GE$311,4,FALSE)</f>
        <v>35.827322380671298</v>
      </c>
      <c r="I152">
        <f>VLOOKUP(B152,FB$2:FE$311,4,FALSE)</f>
        <v>33.813679772671499</v>
      </c>
      <c r="J152">
        <f>VLOOKUP(B152,EB$2:EE$311,4,FALSE)</f>
        <v>32.538794454456401</v>
      </c>
      <c r="K152">
        <f>VLOOKUP(B152,DB$2:DE$311,4,FALSE)</f>
        <v>32.7630755386947</v>
      </c>
      <c r="L152">
        <f>VLOOKUP(B152,CB$2:CE$311,4,FALSE)</f>
        <v>32.668681842808098</v>
      </c>
      <c r="M152">
        <f>VLOOKUP(B152,BB$2:BE$311,4,FALSE)</f>
        <v>33.360857150328698</v>
      </c>
      <c r="N152">
        <f>VLOOKUP(B152,AB$2:AE$311,4,FALSE)</f>
        <v>32.6190638141995</v>
      </c>
      <c r="AA152" t="s">
        <v>1446</v>
      </c>
      <c r="AB152" t="s">
        <v>168</v>
      </c>
      <c r="AC152" t="s">
        <v>1447</v>
      </c>
      <c r="AD152" t="s">
        <v>1448</v>
      </c>
      <c r="AE152">
        <v>24.638429979522702</v>
      </c>
      <c r="AF152">
        <v>40.850499999999997</v>
      </c>
      <c r="AG152">
        <v>138363</v>
      </c>
      <c r="BA152" t="s">
        <v>1446</v>
      </c>
      <c r="BB152" t="s">
        <v>168</v>
      </c>
      <c r="BC152" t="s">
        <v>1447</v>
      </c>
      <c r="BD152" t="s">
        <v>1450</v>
      </c>
      <c r="BE152">
        <v>23.652681584311701</v>
      </c>
      <c r="BF152">
        <v>38.350499999999997</v>
      </c>
      <c r="BG152">
        <v>138594</v>
      </c>
      <c r="CA152" t="s">
        <v>1446</v>
      </c>
      <c r="CB152" t="s">
        <v>168</v>
      </c>
      <c r="CC152" t="s">
        <v>1447</v>
      </c>
      <c r="CD152" t="s">
        <v>1451</v>
      </c>
      <c r="CE152">
        <v>22.8112839530869</v>
      </c>
      <c r="CF152">
        <v>35.837499999999999</v>
      </c>
      <c r="CG152">
        <v>138706</v>
      </c>
      <c r="DA152" t="s">
        <v>1446</v>
      </c>
      <c r="DB152" t="s">
        <v>168</v>
      </c>
      <c r="DC152" t="s">
        <v>1447</v>
      </c>
      <c r="DD152" t="s">
        <v>1452</v>
      </c>
      <c r="DE152">
        <v>23.982660365960498</v>
      </c>
      <c r="DF152">
        <v>36.8765</v>
      </c>
      <c r="DG152">
        <v>139049</v>
      </c>
      <c r="EA152" t="s">
        <v>1446</v>
      </c>
      <c r="EB152" t="s">
        <v>168</v>
      </c>
      <c r="EC152" t="s">
        <v>1447</v>
      </c>
      <c r="ED152" t="s">
        <v>1453</v>
      </c>
      <c r="EE152">
        <v>23.030345002136901</v>
      </c>
      <c r="EF152">
        <v>34.389499999999998</v>
      </c>
      <c r="EG152">
        <v>139177</v>
      </c>
      <c r="FA152" t="s">
        <v>1446</v>
      </c>
      <c r="FB152" t="s">
        <v>168</v>
      </c>
      <c r="FC152" t="s">
        <v>1447</v>
      </c>
      <c r="FD152" t="s">
        <v>1454</v>
      </c>
      <c r="FE152">
        <v>22.240502893991199</v>
      </c>
      <c r="FF152">
        <v>32.402500000000003</v>
      </c>
      <c r="FG152">
        <v>139300</v>
      </c>
      <c r="GA152" t="s">
        <v>1446</v>
      </c>
      <c r="GB152" t="s">
        <v>168</v>
      </c>
      <c r="GC152" t="s">
        <v>1447</v>
      </c>
      <c r="GD152" t="s">
        <v>1455</v>
      </c>
      <c r="GE152">
        <v>28.4293043832884</v>
      </c>
      <c r="GF152">
        <v>39.831000000000003</v>
      </c>
      <c r="GG152">
        <v>139031</v>
      </c>
      <c r="HA152" t="s">
        <v>1446</v>
      </c>
      <c r="HB152" t="s">
        <v>168</v>
      </c>
      <c r="HC152" t="s">
        <v>1447</v>
      </c>
      <c r="HD152" t="s">
        <v>1456</v>
      </c>
      <c r="HE152">
        <v>30.584921493229999</v>
      </c>
      <c r="HF152">
        <v>41.948839999999997</v>
      </c>
      <c r="HG152">
        <v>138472</v>
      </c>
      <c r="IA152" t="s">
        <v>1446</v>
      </c>
      <c r="IB152" t="s">
        <v>168</v>
      </c>
      <c r="IC152" t="s">
        <v>1447</v>
      </c>
      <c r="ID152" t="s">
        <v>1457</v>
      </c>
      <c r="IE152">
        <v>31.853504618976899</v>
      </c>
      <c r="IF152">
        <v>43.24212</v>
      </c>
      <c r="IG152">
        <v>137426</v>
      </c>
      <c r="JA152" t="s">
        <v>1446</v>
      </c>
      <c r="JB152" t="s">
        <v>168</v>
      </c>
      <c r="JC152" t="s">
        <v>1447</v>
      </c>
      <c r="JD152" t="s">
        <v>1458</v>
      </c>
      <c r="JE152">
        <v>27.825274791754701</v>
      </c>
      <c r="JF152">
        <v>36.798520000000003</v>
      </c>
      <c r="JG152">
        <v>136478</v>
      </c>
    </row>
    <row r="153" spans="1:267"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VLOOKUP(B153,JB$2:JE$311,4,FALSE)</f>
        <v>42.479288515564399</v>
      </c>
      <c r="F153">
        <f>VLOOKUP(B153,IB$2:IE$311,4,FALSE)</f>
        <v>40.7982557374363</v>
      </c>
      <c r="G153">
        <f>VLOOKUP(B153,HB$2:HE$311,4,FALSE)</f>
        <v>39.594103234101297</v>
      </c>
      <c r="H153">
        <f>VLOOKUP(B153,GB$2:GE$311,4,FALSE)</f>
        <v>37.277052703305301</v>
      </c>
      <c r="I153">
        <f>VLOOKUP(B153,FB$2:FE$311,4,FALSE)</f>
        <v>36.728178881241298</v>
      </c>
      <c r="J153">
        <f>VLOOKUP(B153,EB$2:EE$311,4,FALSE)</f>
        <v>35.413188229940303</v>
      </c>
      <c r="K153">
        <f>VLOOKUP(B153,DB$2:DE$311,4,FALSE)</f>
        <v>34.963731304360898</v>
      </c>
      <c r="L153">
        <f>VLOOKUP(B153,CB$2:CE$311,4,FALSE)</f>
        <v>34.476997682567301</v>
      </c>
      <c r="M153">
        <f>VLOOKUP(B153,BB$2:BE$311,4,FALSE)</f>
        <v>33.967962922399899</v>
      </c>
      <c r="N153">
        <f>VLOOKUP(B153,AB$2:AE$311,4,FALSE)</f>
        <v>32.754461263113498</v>
      </c>
      <c r="AA153" t="s">
        <v>1446</v>
      </c>
      <c r="AB153" t="s">
        <v>193</v>
      </c>
      <c r="AC153" t="s">
        <v>1447</v>
      </c>
      <c r="AD153" t="s">
        <v>1448</v>
      </c>
      <c r="AE153">
        <v>25.916076535203999</v>
      </c>
      <c r="AF153">
        <v>79.168499999999995</v>
      </c>
      <c r="AG153">
        <v>280523</v>
      </c>
      <c r="BA153" t="s">
        <v>1446</v>
      </c>
      <c r="BB153" t="s">
        <v>193</v>
      </c>
      <c r="BC153" t="s">
        <v>1447</v>
      </c>
      <c r="BD153" t="s">
        <v>1450</v>
      </c>
      <c r="BE153">
        <v>27.750836663829499</v>
      </c>
      <c r="BF153">
        <v>82.629499999999993</v>
      </c>
      <c r="BG153">
        <v>276282</v>
      </c>
      <c r="CA153" t="s">
        <v>1446</v>
      </c>
      <c r="CB153" t="s">
        <v>193</v>
      </c>
      <c r="CC153" t="s">
        <v>1447</v>
      </c>
      <c r="CD153" t="s">
        <v>1451</v>
      </c>
      <c r="CE153">
        <v>27.016411229555999</v>
      </c>
      <c r="CF153">
        <v>78.142499999999998</v>
      </c>
      <c r="CG153">
        <v>271791</v>
      </c>
      <c r="DA153" t="s">
        <v>1446</v>
      </c>
      <c r="DB153" t="s">
        <v>193</v>
      </c>
      <c r="DC153" t="s">
        <v>1447</v>
      </c>
      <c r="DD153" t="s">
        <v>1452</v>
      </c>
      <c r="DE153">
        <v>25.276534958409101</v>
      </c>
      <c r="DF153">
        <v>70.213999999999999</v>
      </c>
      <c r="DG153">
        <v>267785</v>
      </c>
      <c r="EA153" t="s">
        <v>1446</v>
      </c>
      <c r="EB153" t="s">
        <v>193</v>
      </c>
      <c r="EC153" t="s">
        <v>1447</v>
      </c>
      <c r="ED153" t="s">
        <v>1453</v>
      </c>
      <c r="EE153">
        <v>25.0174323305313</v>
      </c>
      <c r="EF153">
        <v>68.285499999999999</v>
      </c>
      <c r="EG153">
        <v>264400</v>
      </c>
      <c r="FA153" t="s">
        <v>1446</v>
      </c>
      <c r="FB153" t="s">
        <v>193</v>
      </c>
      <c r="FC153" t="s">
        <v>1447</v>
      </c>
      <c r="FD153" t="s">
        <v>1454</v>
      </c>
      <c r="FE153">
        <v>28.850422289291402</v>
      </c>
      <c r="FF153">
        <v>76.778999999999996</v>
      </c>
      <c r="FG153">
        <v>261730</v>
      </c>
      <c r="GA153" t="s">
        <v>1446</v>
      </c>
      <c r="GB153" t="s">
        <v>193</v>
      </c>
      <c r="GC153" t="s">
        <v>1447</v>
      </c>
      <c r="GD153" t="s">
        <v>1455</v>
      </c>
      <c r="GE153">
        <v>34.230938558057296</v>
      </c>
      <c r="GF153">
        <v>88.259500000000003</v>
      </c>
      <c r="GG153">
        <v>260096</v>
      </c>
      <c r="HA153" t="s">
        <v>1446</v>
      </c>
      <c r="HB153" t="s">
        <v>193</v>
      </c>
      <c r="HC153" t="s">
        <v>1447</v>
      </c>
      <c r="HD153" t="s">
        <v>1456</v>
      </c>
      <c r="HE153">
        <v>35.809243324734602</v>
      </c>
      <c r="HF153">
        <v>90.026070000000004</v>
      </c>
      <c r="HG153">
        <v>258968</v>
      </c>
      <c r="IA153" t="s">
        <v>1446</v>
      </c>
      <c r="IB153" t="s">
        <v>193</v>
      </c>
      <c r="IC153" t="s">
        <v>1447</v>
      </c>
      <c r="ID153" t="s">
        <v>1457</v>
      </c>
      <c r="IE153">
        <v>38.285921526485403</v>
      </c>
      <c r="IF153">
        <v>92.353030000000004</v>
      </c>
      <c r="IG153">
        <v>258015</v>
      </c>
      <c r="JA153" t="s">
        <v>1446</v>
      </c>
      <c r="JB153" t="s">
        <v>193</v>
      </c>
      <c r="JC153" t="s">
        <v>1447</v>
      </c>
      <c r="JD153" t="s">
        <v>1458</v>
      </c>
      <c r="JE153">
        <v>40.318326808708498</v>
      </c>
      <c r="JF153">
        <v>95.444820000000007</v>
      </c>
      <c r="JG153">
        <v>256801</v>
      </c>
    </row>
    <row r="154" spans="1:267"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VLOOKUP(B154,JB$2:JE$311,4,FALSE)</f>
        <v>46.6605142079271</v>
      </c>
      <c r="F154">
        <f>VLOOKUP(B154,IB$2:IE$311,4,FALSE)</f>
        <v>43.2361002078787</v>
      </c>
      <c r="G154">
        <f>VLOOKUP(B154,HB$2:HE$311,4,FALSE)</f>
        <v>40.2469148195215</v>
      </c>
      <c r="H154">
        <f>VLOOKUP(B154,GB$2:GE$311,4,FALSE)</f>
        <v>36.815736921405097</v>
      </c>
      <c r="I154">
        <f>VLOOKUP(B154,FB$2:FE$311,4,FALSE)</f>
        <v>36.453074819676303</v>
      </c>
      <c r="J154">
        <f>VLOOKUP(B154,EB$2:EE$311,4,FALSE)</f>
        <v>38.762007376293099</v>
      </c>
      <c r="K154">
        <f>VLOOKUP(B154,DB$2:DE$311,4,FALSE)</f>
        <v>39.818495006320603</v>
      </c>
      <c r="L154">
        <f>VLOOKUP(B154,CB$2:CE$311,4,FALSE)</f>
        <v>37.533481659894697</v>
      </c>
      <c r="M154">
        <f>VLOOKUP(B154,BB$2:BE$311,4,FALSE)</f>
        <v>35.197077935972601</v>
      </c>
      <c r="N154">
        <f>VLOOKUP(B154,AB$2:AE$311,4,FALSE)</f>
        <v>35.561293290495001</v>
      </c>
      <c r="AA154" t="s">
        <v>1446</v>
      </c>
      <c r="AB154" t="s">
        <v>198</v>
      </c>
      <c r="AC154" t="s">
        <v>1447</v>
      </c>
      <c r="AD154" t="s">
        <v>1448</v>
      </c>
      <c r="AE154">
        <v>24.7388886219751</v>
      </c>
      <c r="AF154">
        <v>38.811500000000002</v>
      </c>
      <c r="AG154">
        <v>152447</v>
      </c>
      <c r="BA154" t="s">
        <v>1446</v>
      </c>
      <c r="BB154" t="s">
        <v>198</v>
      </c>
      <c r="BC154" t="s">
        <v>1447</v>
      </c>
      <c r="BD154" t="s">
        <v>1450</v>
      </c>
      <c r="BE154">
        <v>27.612417854320899</v>
      </c>
      <c r="BF154">
        <v>42.8245</v>
      </c>
      <c r="BG154">
        <v>151752</v>
      </c>
      <c r="CA154" t="s">
        <v>1446</v>
      </c>
      <c r="CB154" t="s">
        <v>198</v>
      </c>
      <c r="CC154" t="s">
        <v>1447</v>
      </c>
      <c r="CD154" t="s">
        <v>1451</v>
      </c>
      <c r="CE154">
        <v>28.561205032619601</v>
      </c>
      <c r="CF154">
        <v>43.305</v>
      </c>
      <c r="CG154">
        <v>150896</v>
      </c>
      <c r="DA154" t="s">
        <v>1446</v>
      </c>
      <c r="DB154" t="s">
        <v>198</v>
      </c>
      <c r="DC154" t="s">
        <v>1447</v>
      </c>
      <c r="DD154" t="s">
        <v>1452</v>
      </c>
      <c r="DE154">
        <v>26.870265054238601</v>
      </c>
      <c r="DF154">
        <v>39.844000000000001</v>
      </c>
      <c r="DG154">
        <v>150029</v>
      </c>
      <c r="EA154" t="s">
        <v>1446</v>
      </c>
      <c r="EB154" t="s">
        <v>198</v>
      </c>
      <c r="EC154" t="s">
        <v>1447</v>
      </c>
      <c r="ED154" t="s">
        <v>1453</v>
      </c>
      <c r="EE154">
        <v>26.407005077525501</v>
      </c>
      <c r="EF154">
        <v>38.805</v>
      </c>
      <c r="EG154">
        <v>150529</v>
      </c>
      <c r="FA154" t="s">
        <v>1446</v>
      </c>
      <c r="FB154" t="s">
        <v>198</v>
      </c>
      <c r="FC154" t="s">
        <v>1447</v>
      </c>
      <c r="FD154" t="s">
        <v>1454</v>
      </c>
      <c r="FE154">
        <v>26.0164816952216</v>
      </c>
      <c r="FF154">
        <v>37.805</v>
      </c>
      <c r="FG154">
        <v>150881</v>
      </c>
      <c r="GA154" t="s">
        <v>1446</v>
      </c>
      <c r="GB154" t="s">
        <v>198</v>
      </c>
      <c r="GC154" t="s">
        <v>1447</v>
      </c>
      <c r="GD154" t="s">
        <v>1455</v>
      </c>
      <c r="GE154">
        <v>27.4171450921244</v>
      </c>
      <c r="GF154">
        <v>39.298499999999997</v>
      </c>
      <c r="GG154">
        <v>151168</v>
      </c>
      <c r="HA154" t="s">
        <v>1446</v>
      </c>
      <c r="HB154" t="s">
        <v>198</v>
      </c>
      <c r="HC154" t="s">
        <v>1447</v>
      </c>
      <c r="HD154" t="s">
        <v>1456</v>
      </c>
      <c r="HE154">
        <v>28.447498731386801</v>
      </c>
      <c r="HF154">
        <v>40.461559999999999</v>
      </c>
      <c r="HG154">
        <v>150441</v>
      </c>
      <c r="IA154" t="s">
        <v>1446</v>
      </c>
      <c r="IB154" t="s">
        <v>198</v>
      </c>
      <c r="IC154" t="s">
        <v>1447</v>
      </c>
      <c r="ID154" t="s">
        <v>1457</v>
      </c>
      <c r="IE154">
        <v>29.499596044420699</v>
      </c>
      <c r="IF154">
        <v>42.216230000000003</v>
      </c>
      <c r="IG154">
        <v>150361</v>
      </c>
      <c r="JA154" t="s">
        <v>1446</v>
      </c>
      <c r="JB154" t="s">
        <v>198</v>
      </c>
      <c r="JC154" t="s">
        <v>1447</v>
      </c>
      <c r="JD154" t="s">
        <v>1458</v>
      </c>
      <c r="JE154">
        <v>28.0577308885583</v>
      </c>
      <c r="JF154">
        <v>40.411679999999997</v>
      </c>
      <c r="JG154">
        <v>151002</v>
      </c>
    </row>
    <row r="155" spans="1:267" x14ac:dyDescent="0.3">
      <c r="AA155" t="s">
        <v>1446</v>
      </c>
      <c r="AB155" t="s">
        <v>34</v>
      </c>
      <c r="AC155" t="s">
        <v>1447</v>
      </c>
      <c r="AD155" t="s">
        <v>1448</v>
      </c>
      <c r="AE155">
        <v>36.630727148656199</v>
      </c>
      <c r="AF155">
        <v>71.772499999999994</v>
      </c>
      <c r="AG155">
        <v>188443</v>
      </c>
      <c r="BA155" t="s">
        <v>1446</v>
      </c>
      <c r="BB155" t="s">
        <v>34</v>
      </c>
      <c r="BC155" t="s">
        <v>1447</v>
      </c>
      <c r="BD155" t="s">
        <v>1450</v>
      </c>
      <c r="BE155">
        <v>38.974735518707398</v>
      </c>
      <c r="BF155">
        <v>75.233500000000006</v>
      </c>
      <c r="BG155">
        <v>186320</v>
      </c>
      <c r="CA155" t="s">
        <v>1446</v>
      </c>
      <c r="CB155" t="s">
        <v>34</v>
      </c>
      <c r="CC155" t="s">
        <v>1447</v>
      </c>
      <c r="CD155" t="s">
        <v>1451</v>
      </c>
      <c r="CE155">
        <v>39.103808835090497</v>
      </c>
      <c r="CF155">
        <v>73.713999999999999</v>
      </c>
      <c r="CG155">
        <v>183973</v>
      </c>
      <c r="DA155" t="s">
        <v>1446</v>
      </c>
      <c r="DB155" t="s">
        <v>34</v>
      </c>
      <c r="DC155" t="s">
        <v>1447</v>
      </c>
      <c r="DD155" t="s">
        <v>1452</v>
      </c>
      <c r="DE155">
        <v>39.575176009154099</v>
      </c>
      <c r="DF155">
        <v>73.200999999999993</v>
      </c>
      <c r="DG155">
        <v>182056</v>
      </c>
      <c r="EA155" t="s">
        <v>1446</v>
      </c>
      <c r="EB155" t="s">
        <v>34</v>
      </c>
      <c r="EC155" t="s">
        <v>1447</v>
      </c>
      <c r="ED155" t="s">
        <v>1453</v>
      </c>
      <c r="EE155">
        <v>38.049894413558</v>
      </c>
      <c r="EF155">
        <v>69.233500000000006</v>
      </c>
      <c r="EG155">
        <v>180366</v>
      </c>
      <c r="FA155" t="s">
        <v>1446</v>
      </c>
      <c r="FB155" t="s">
        <v>34</v>
      </c>
      <c r="FC155" t="s">
        <v>1447</v>
      </c>
      <c r="FD155" t="s">
        <v>1454</v>
      </c>
      <c r="FE155">
        <v>37.107638035054798</v>
      </c>
      <c r="FF155">
        <v>66.772499999999994</v>
      </c>
      <c r="FG155">
        <v>178521</v>
      </c>
      <c r="GA155" t="s">
        <v>1446</v>
      </c>
      <c r="GB155" t="s">
        <v>34</v>
      </c>
      <c r="GC155" t="s">
        <v>1447</v>
      </c>
      <c r="GD155" t="s">
        <v>1455</v>
      </c>
      <c r="GE155">
        <v>38.238149814028603</v>
      </c>
      <c r="GF155">
        <v>68.266000000000005</v>
      </c>
      <c r="GG155">
        <v>176926</v>
      </c>
      <c r="HA155" t="s">
        <v>1446</v>
      </c>
      <c r="HB155" t="s">
        <v>34</v>
      </c>
      <c r="HC155" t="s">
        <v>1447</v>
      </c>
      <c r="HD155" t="s">
        <v>1456</v>
      </c>
      <c r="HE155">
        <v>42.336807102164798</v>
      </c>
      <c r="HF155">
        <v>74.925460000000001</v>
      </c>
      <c r="HG155">
        <v>175852</v>
      </c>
      <c r="IA155" t="s">
        <v>1446</v>
      </c>
      <c r="IB155" t="s">
        <v>34</v>
      </c>
      <c r="IC155" t="s">
        <v>1447</v>
      </c>
      <c r="ID155" t="s">
        <v>1457</v>
      </c>
      <c r="IE155">
        <v>43.673942902466003</v>
      </c>
      <c r="IF155">
        <v>76.570250000000001</v>
      </c>
      <c r="IG155">
        <v>174775</v>
      </c>
      <c r="JA155" t="s">
        <v>1446</v>
      </c>
      <c r="JB155" t="s">
        <v>34</v>
      </c>
      <c r="JC155" t="s">
        <v>1447</v>
      </c>
      <c r="JD155" t="s">
        <v>1458</v>
      </c>
      <c r="JE155">
        <v>44.553649342106198</v>
      </c>
      <c r="JF155">
        <v>77.318650000000005</v>
      </c>
      <c r="JG155">
        <v>172667</v>
      </c>
    </row>
    <row r="156" spans="1:267" x14ac:dyDescent="0.3">
      <c r="AA156" t="s">
        <v>1446</v>
      </c>
      <c r="AB156" t="s">
        <v>93</v>
      </c>
      <c r="AC156" t="s">
        <v>1447</v>
      </c>
      <c r="AD156" t="s">
        <v>1448</v>
      </c>
      <c r="AE156">
        <v>35.985206751759897</v>
      </c>
      <c r="AF156">
        <v>196.14850000000001</v>
      </c>
      <c r="AG156">
        <v>368052</v>
      </c>
      <c r="BA156" t="s">
        <v>1446</v>
      </c>
      <c r="BB156" t="s">
        <v>93</v>
      </c>
      <c r="BC156" t="s">
        <v>1447</v>
      </c>
      <c r="BD156" t="s">
        <v>1450</v>
      </c>
      <c r="BE156">
        <v>35.664085654464103</v>
      </c>
      <c r="BF156">
        <v>192.13550000000001</v>
      </c>
      <c r="BG156">
        <v>366702</v>
      </c>
      <c r="CA156" t="s">
        <v>1446</v>
      </c>
      <c r="CB156" t="s">
        <v>93</v>
      </c>
      <c r="CC156" t="s">
        <v>1447</v>
      </c>
      <c r="CD156" t="s">
        <v>1451</v>
      </c>
      <c r="CE156">
        <v>37.430360010463403</v>
      </c>
      <c r="CF156">
        <v>196.155</v>
      </c>
      <c r="CG156">
        <v>365146</v>
      </c>
      <c r="DA156" t="s">
        <v>1446</v>
      </c>
      <c r="DB156" t="s">
        <v>93</v>
      </c>
      <c r="DC156" t="s">
        <v>1447</v>
      </c>
      <c r="DD156" t="s">
        <v>1452</v>
      </c>
      <c r="DE156">
        <v>36.467439856407502</v>
      </c>
      <c r="DF156">
        <v>186.72</v>
      </c>
      <c r="DG156">
        <v>364076</v>
      </c>
      <c r="EA156" t="s">
        <v>1446</v>
      </c>
      <c r="EB156" t="s">
        <v>93</v>
      </c>
      <c r="EC156" t="s">
        <v>1447</v>
      </c>
      <c r="ED156" t="s">
        <v>1453</v>
      </c>
      <c r="EE156">
        <v>38.569649462467098</v>
      </c>
      <c r="EF156">
        <v>192.27199999999999</v>
      </c>
      <c r="EG156">
        <v>363077</v>
      </c>
      <c r="FA156" t="s">
        <v>1446</v>
      </c>
      <c r="FB156" t="s">
        <v>93</v>
      </c>
      <c r="FC156" t="s">
        <v>1447</v>
      </c>
      <c r="FD156" t="s">
        <v>1454</v>
      </c>
      <c r="FE156">
        <v>36.486882443971403</v>
      </c>
      <c r="FF156">
        <v>182.84350000000001</v>
      </c>
      <c r="FG156">
        <v>362631</v>
      </c>
      <c r="GA156" t="s">
        <v>1446</v>
      </c>
      <c r="GB156" t="s">
        <v>93</v>
      </c>
      <c r="GC156" t="s">
        <v>1447</v>
      </c>
      <c r="GD156" t="s">
        <v>1455</v>
      </c>
      <c r="GE156">
        <v>36.779675632109402</v>
      </c>
      <c r="GF156">
        <v>181.86949999999999</v>
      </c>
      <c r="GG156">
        <v>362543</v>
      </c>
      <c r="HA156" t="s">
        <v>1446</v>
      </c>
      <c r="HB156" t="s">
        <v>93</v>
      </c>
      <c r="HC156" t="s">
        <v>1447</v>
      </c>
      <c r="HD156" t="s">
        <v>1456</v>
      </c>
      <c r="HE156">
        <v>35.363482514325703</v>
      </c>
      <c r="HF156">
        <v>173.47058000000001</v>
      </c>
      <c r="HG156">
        <v>363687</v>
      </c>
      <c r="IA156" t="s">
        <v>1446</v>
      </c>
      <c r="IB156" t="s">
        <v>93</v>
      </c>
      <c r="IC156" t="s">
        <v>1447</v>
      </c>
      <c r="ID156" t="s">
        <v>1457</v>
      </c>
      <c r="IE156">
        <v>37.727647468204999</v>
      </c>
      <c r="IF156">
        <v>181.18805</v>
      </c>
      <c r="IG156">
        <v>364915</v>
      </c>
      <c r="JA156" t="s">
        <v>1446</v>
      </c>
      <c r="JB156" t="s">
        <v>93</v>
      </c>
      <c r="JC156" t="s">
        <v>1447</v>
      </c>
      <c r="JD156" t="s">
        <v>1458</v>
      </c>
      <c r="JE156">
        <v>38.8119587884457</v>
      </c>
      <c r="JF156">
        <v>182.89652000000001</v>
      </c>
      <c r="JG156">
        <v>366223</v>
      </c>
    </row>
    <row r="157" spans="1:267" x14ac:dyDescent="0.3">
      <c r="AA157" t="s">
        <v>1446</v>
      </c>
      <c r="AB157" t="s">
        <v>159</v>
      </c>
      <c r="AC157" t="s">
        <v>1447</v>
      </c>
      <c r="AD157" t="s">
        <v>1448</v>
      </c>
      <c r="AE157">
        <v>33.257290842224997</v>
      </c>
      <c r="AF157">
        <v>72.194500000000005</v>
      </c>
      <c r="AG157">
        <v>276202</v>
      </c>
      <c r="BA157" t="s">
        <v>1446</v>
      </c>
      <c r="BB157" t="s">
        <v>159</v>
      </c>
      <c r="BC157" t="s">
        <v>1447</v>
      </c>
      <c r="BD157" t="s">
        <v>1450</v>
      </c>
      <c r="BE157">
        <v>38.4342760750922</v>
      </c>
      <c r="BF157">
        <v>82.674999999999997</v>
      </c>
      <c r="BG157">
        <v>274627</v>
      </c>
      <c r="CA157" t="s">
        <v>1446</v>
      </c>
      <c r="CB157" t="s">
        <v>159</v>
      </c>
      <c r="CC157" t="s">
        <v>1447</v>
      </c>
      <c r="CD157" t="s">
        <v>1451</v>
      </c>
      <c r="CE157">
        <v>44.198371961408199</v>
      </c>
      <c r="CF157">
        <v>92.655500000000004</v>
      </c>
      <c r="CG157">
        <v>272321</v>
      </c>
      <c r="DA157" t="s">
        <v>1446</v>
      </c>
      <c r="DB157" t="s">
        <v>159</v>
      </c>
      <c r="DC157" t="s">
        <v>1447</v>
      </c>
      <c r="DD157" t="s">
        <v>1452</v>
      </c>
      <c r="DE157">
        <v>45.938816550835902</v>
      </c>
      <c r="DF157">
        <v>93.635999999999996</v>
      </c>
      <c r="DG157">
        <v>269752</v>
      </c>
      <c r="EA157" t="s">
        <v>1446</v>
      </c>
      <c r="EB157" t="s">
        <v>159</v>
      </c>
      <c r="EC157" t="s">
        <v>1447</v>
      </c>
      <c r="ED157" t="s">
        <v>1453</v>
      </c>
      <c r="EE157">
        <v>42.186322375724401</v>
      </c>
      <c r="EF157">
        <v>83.649000000000001</v>
      </c>
      <c r="EG157">
        <v>267769</v>
      </c>
      <c r="FA157" t="s">
        <v>1446</v>
      </c>
      <c r="FB157" t="s">
        <v>159</v>
      </c>
      <c r="FC157" t="s">
        <v>1447</v>
      </c>
      <c r="FD157" t="s">
        <v>1454</v>
      </c>
      <c r="FE157">
        <v>37.286382811338797</v>
      </c>
      <c r="FF157">
        <v>72.642499999999998</v>
      </c>
      <c r="FG157">
        <v>265785</v>
      </c>
      <c r="GA157" t="s">
        <v>1446</v>
      </c>
      <c r="GB157" t="s">
        <v>159</v>
      </c>
      <c r="GC157" t="s">
        <v>1447</v>
      </c>
      <c r="GD157" t="s">
        <v>1455</v>
      </c>
      <c r="GE157">
        <v>38.465716886226097</v>
      </c>
      <c r="GF157">
        <v>74.213999999999999</v>
      </c>
      <c r="GG157">
        <v>263091</v>
      </c>
      <c r="HA157" t="s">
        <v>1446</v>
      </c>
      <c r="HB157" t="s">
        <v>159</v>
      </c>
      <c r="HC157" t="s">
        <v>1447</v>
      </c>
      <c r="HD157" t="s">
        <v>1456</v>
      </c>
      <c r="HE157">
        <v>37.740633687551799</v>
      </c>
      <c r="HF157">
        <v>73.031459999999996</v>
      </c>
      <c r="HG157">
        <v>259993</v>
      </c>
      <c r="IA157" t="s">
        <v>1446</v>
      </c>
      <c r="IB157" t="s">
        <v>159</v>
      </c>
      <c r="IC157" t="s">
        <v>1447</v>
      </c>
      <c r="ID157" t="s">
        <v>1457</v>
      </c>
      <c r="IE157">
        <v>38.520392575254299</v>
      </c>
      <c r="IF157">
        <v>74.096130000000002</v>
      </c>
      <c r="IG157">
        <v>256279</v>
      </c>
      <c r="JA157" t="s">
        <v>1446</v>
      </c>
      <c r="JB157" t="s">
        <v>159</v>
      </c>
      <c r="JC157" t="s">
        <v>1447</v>
      </c>
      <c r="JD157" t="s">
        <v>1458</v>
      </c>
      <c r="JE157">
        <v>40.5731820158381</v>
      </c>
      <c r="JF157">
        <v>76.170919999999995</v>
      </c>
      <c r="JG157">
        <v>253346</v>
      </c>
    </row>
    <row r="158" spans="1:267" x14ac:dyDescent="0.3">
      <c r="A158" t="s">
        <v>1286</v>
      </c>
      <c r="AA158" t="s">
        <v>1446</v>
      </c>
      <c r="AB158" t="s">
        <v>186</v>
      </c>
      <c r="AC158" t="s">
        <v>1447</v>
      </c>
      <c r="AD158" t="s">
        <v>1448</v>
      </c>
      <c r="AE158">
        <v>24.835577261552199</v>
      </c>
      <c r="AF158">
        <v>90.116500000000002</v>
      </c>
      <c r="AG158">
        <v>310739</v>
      </c>
      <c r="BA158" t="s">
        <v>1446</v>
      </c>
      <c r="BB158" t="s">
        <v>186</v>
      </c>
      <c r="BC158" t="s">
        <v>1447</v>
      </c>
      <c r="BD158" t="s">
        <v>1450</v>
      </c>
      <c r="BE158">
        <v>25.3832796924288</v>
      </c>
      <c r="BF158">
        <v>91.103499999999997</v>
      </c>
      <c r="BG158">
        <v>308645</v>
      </c>
      <c r="CA158" t="s">
        <v>1446</v>
      </c>
      <c r="CB158" t="s">
        <v>186</v>
      </c>
      <c r="CC158" t="s">
        <v>1447</v>
      </c>
      <c r="CD158" t="s">
        <v>1451</v>
      </c>
      <c r="CE158">
        <v>23.5572286206224</v>
      </c>
      <c r="CF158">
        <v>83.103499999999997</v>
      </c>
      <c r="CG158">
        <v>305784</v>
      </c>
      <c r="DA158" t="s">
        <v>1446</v>
      </c>
      <c r="DB158" t="s">
        <v>186</v>
      </c>
      <c r="DC158" t="s">
        <v>1447</v>
      </c>
      <c r="DD158" t="s">
        <v>1452</v>
      </c>
      <c r="DE158">
        <v>24.057235314326402</v>
      </c>
      <c r="DF158">
        <v>83.616500000000002</v>
      </c>
      <c r="DG158">
        <v>302753</v>
      </c>
      <c r="EA158" t="s">
        <v>1446</v>
      </c>
      <c r="EB158" t="s">
        <v>186</v>
      </c>
      <c r="EC158" t="s">
        <v>1447</v>
      </c>
      <c r="ED158" t="s">
        <v>1453</v>
      </c>
      <c r="EE158">
        <v>23.359996634923</v>
      </c>
      <c r="EF158">
        <v>79.174999999999997</v>
      </c>
      <c r="EG158">
        <v>300115</v>
      </c>
      <c r="FA158" t="s">
        <v>1446</v>
      </c>
      <c r="FB158" t="s">
        <v>186</v>
      </c>
      <c r="FC158" t="s">
        <v>1447</v>
      </c>
      <c r="FD158" t="s">
        <v>1454</v>
      </c>
      <c r="FE158">
        <v>25.161109360218799</v>
      </c>
      <c r="FF158">
        <v>84.135999999999996</v>
      </c>
      <c r="FG158">
        <v>298318</v>
      </c>
      <c r="GA158" t="s">
        <v>1446</v>
      </c>
      <c r="GB158" t="s">
        <v>186</v>
      </c>
      <c r="GC158" t="s">
        <v>1447</v>
      </c>
      <c r="GD158" t="s">
        <v>1455</v>
      </c>
      <c r="GE158">
        <v>24.425194933995702</v>
      </c>
      <c r="GF158">
        <v>80.188000000000002</v>
      </c>
      <c r="GG158">
        <v>296667</v>
      </c>
      <c r="HA158" t="s">
        <v>1446</v>
      </c>
      <c r="HB158" t="s">
        <v>186</v>
      </c>
      <c r="HC158" t="s">
        <v>1447</v>
      </c>
      <c r="HD158" t="s">
        <v>1456</v>
      </c>
      <c r="HE158">
        <v>26.0304893006264</v>
      </c>
      <c r="HF158">
        <v>82.907619999999994</v>
      </c>
      <c r="HG158">
        <v>295008</v>
      </c>
      <c r="IA158" t="s">
        <v>1446</v>
      </c>
      <c r="IB158" t="s">
        <v>186</v>
      </c>
      <c r="IC158" t="s">
        <v>1447</v>
      </c>
      <c r="ID158" t="s">
        <v>1457</v>
      </c>
      <c r="IE158">
        <v>25.419766444341398</v>
      </c>
      <c r="IF158">
        <v>78.590410000000006</v>
      </c>
      <c r="IG158">
        <v>292907</v>
      </c>
      <c r="JA158" t="s">
        <v>1446</v>
      </c>
      <c r="JB158" t="s">
        <v>186</v>
      </c>
      <c r="JC158" t="s">
        <v>1447</v>
      </c>
      <c r="JD158" t="s">
        <v>1458</v>
      </c>
      <c r="JE158">
        <v>28.933725227151601</v>
      </c>
      <c r="JF158">
        <v>87.442419999999998</v>
      </c>
      <c r="JG158">
        <v>290536</v>
      </c>
    </row>
    <row r="159" spans="1:267" x14ac:dyDescent="0.3">
      <c r="B159" t="s">
        <v>26</v>
      </c>
      <c r="E159">
        <f>VLOOKUP(B159,JB$2:JE$311,4,FALSE)</f>
        <v>40.593678006809498</v>
      </c>
      <c r="F159">
        <f>VLOOKUP(B159,IB$2:IE$311,4,FALSE)</f>
        <v>40.368098692749101</v>
      </c>
      <c r="G159">
        <f>VLOOKUP(B159,HB$2:HE$311,4,FALSE)</f>
        <v>36.062495170260497</v>
      </c>
      <c r="H159">
        <f>VLOOKUP(B159,GB$2:GE$311,4,FALSE)</f>
        <v>31.322844085938499</v>
      </c>
      <c r="I159">
        <f>VLOOKUP(B159,FB$2:FE$311,4,FALSE)</f>
        <v>27.368807277401199</v>
      </c>
      <c r="J159">
        <f>VLOOKUP(B159,EB$2:EE$311,4,FALSE)</f>
        <v>27.142688272728801</v>
      </c>
      <c r="K159">
        <f>VLOOKUP(B159,DB$2:DE$311,4,FALSE)</f>
        <v>27.641706519487698</v>
      </c>
      <c r="L159">
        <f>VLOOKUP(B159,CB$2:CE$311,4,FALSE)</f>
        <v>28.869068727184601</v>
      </c>
      <c r="M159">
        <f>VLOOKUP(B159,BB$2:BE$311,4,FALSE)</f>
        <v>26.907169427232699</v>
      </c>
      <c r="N159">
        <f>VLOOKUP(B159,AB$2:AE$311,4,FALSE)</f>
        <v>26.043972674928799</v>
      </c>
      <c r="AA159" t="s">
        <v>1446</v>
      </c>
      <c r="AB159" t="s">
        <v>241</v>
      </c>
      <c r="AC159" t="s">
        <v>1447</v>
      </c>
      <c r="AD159" t="s">
        <v>1448</v>
      </c>
      <c r="AE159">
        <v>31.043743459665698</v>
      </c>
      <c r="AF159">
        <v>91.733500000000006</v>
      </c>
      <c r="AG159">
        <v>250600</v>
      </c>
      <c r="BA159" t="s">
        <v>1446</v>
      </c>
      <c r="BB159" t="s">
        <v>241</v>
      </c>
      <c r="BC159" t="s">
        <v>1447</v>
      </c>
      <c r="BD159" t="s">
        <v>1450</v>
      </c>
      <c r="BE159">
        <v>32.8371545349233</v>
      </c>
      <c r="BF159">
        <v>95.694500000000005</v>
      </c>
      <c r="BG159">
        <v>248626</v>
      </c>
      <c r="CA159" t="s">
        <v>1446</v>
      </c>
      <c r="CB159" t="s">
        <v>241</v>
      </c>
      <c r="CC159" t="s">
        <v>1447</v>
      </c>
      <c r="CD159" t="s">
        <v>1451</v>
      </c>
      <c r="CE159">
        <v>34.915550241570898</v>
      </c>
      <c r="CF159">
        <v>99.149000000000001</v>
      </c>
      <c r="CG159">
        <v>246220</v>
      </c>
      <c r="DA159" t="s">
        <v>1446</v>
      </c>
      <c r="DB159" t="s">
        <v>241</v>
      </c>
      <c r="DC159" t="s">
        <v>1447</v>
      </c>
      <c r="DD159" t="s">
        <v>1452</v>
      </c>
      <c r="DE159">
        <v>33.687086124262898</v>
      </c>
      <c r="DF159">
        <v>93.142499999999998</v>
      </c>
      <c r="DG159">
        <v>243602</v>
      </c>
      <c r="EA159" t="s">
        <v>1446</v>
      </c>
      <c r="EB159" t="s">
        <v>241</v>
      </c>
      <c r="EC159" t="s">
        <v>1447</v>
      </c>
      <c r="ED159" t="s">
        <v>1453</v>
      </c>
      <c r="EE159">
        <v>34.9163594056607</v>
      </c>
      <c r="EF159">
        <v>95.135999999999996</v>
      </c>
      <c r="EG159">
        <v>240634</v>
      </c>
      <c r="FA159" t="s">
        <v>1446</v>
      </c>
      <c r="FB159" t="s">
        <v>241</v>
      </c>
      <c r="FC159" t="s">
        <v>1447</v>
      </c>
      <c r="FD159" t="s">
        <v>1454</v>
      </c>
      <c r="FE159">
        <v>36.017306506518203</v>
      </c>
      <c r="FF159">
        <v>96.096999999999994</v>
      </c>
      <c r="FG159">
        <v>238445</v>
      </c>
      <c r="GA159" t="s">
        <v>1446</v>
      </c>
      <c r="GB159" t="s">
        <v>241</v>
      </c>
      <c r="GC159" t="s">
        <v>1447</v>
      </c>
      <c r="GD159" t="s">
        <v>1455</v>
      </c>
      <c r="GE159">
        <v>40.676388831321503</v>
      </c>
      <c r="GF159">
        <v>107.0515</v>
      </c>
      <c r="GG159">
        <v>237036</v>
      </c>
      <c r="HA159" t="s">
        <v>1446</v>
      </c>
      <c r="HB159" t="s">
        <v>241</v>
      </c>
      <c r="HC159" t="s">
        <v>1447</v>
      </c>
      <c r="HD159" t="s">
        <v>1456</v>
      </c>
      <c r="HE159">
        <v>39.278248199477297</v>
      </c>
      <c r="HF159">
        <v>103.18601</v>
      </c>
      <c r="HG159">
        <v>236380</v>
      </c>
      <c r="IA159" t="s">
        <v>1446</v>
      </c>
      <c r="IB159" t="s">
        <v>241</v>
      </c>
      <c r="IC159" t="s">
        <v>1447</v>
      </c>
      <c r="ID159" t="s">
        <v>1457</v>
      </c>
      <c r="IE159">
        <v>37.2068053759157</v>
      </c>
      <c r="IF159">
        <v>97.351910000000004</v>
      </c>
      <c r="IG159">
        <v>235414</v>
      </c>
      <c r="JA159" t="s">
        <v>1446</v>
      </c>
      <c r="JB159" t="s">
        <v>241</v>
      </c>
      <c r="JC159" t="s">
        <v>1447</v>
      </c>
      <c r="JD159" t="s">
        <v>1458</v>
      </c>
      <c r="JE159">
        <v>34.620015404060403</v>
      </c>
      <c r="JF159">
        <v>89.713319999999996</v>
      </c>
      <c r="JG159">
        <v>233458</v>
      </c>
    </row>
    <row r="160" spans="1:267"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1446</v>
      </c>
      <c r="AB160" t="s">
        <v>242</v>
      </c>
      <c r="AC160" t="s">
        <v>1447</v>
      </c>
      <c r="AD160" t="s">
        <v>1448</v>
      </c>
      <c r="AE160">
        <v>23.438525101704698</v>
      </c>
      <c r="AF160">
        <v>105.1815</v>
      </c>
      <c r="AG160">
        <v>383143</v>
      </c>
      <c r="BA160" t="s">
        <v>1446</v>
      </c>
      <c r="BB160" t="s">
        <v>242</v>
      </c>
      <c r="BC160" t="s">
        <v>1447</v>
      </c>
      <c r="BD160" t="s">
        <v>1450</v>
      </c>
      <c r="BE160">
        <v>22.024406332750299</v>
      </c>
      <c r="BF160">
        <v>97.194500000000005</v>
      </c>
      <c r="BG160">
        <v>383166</v>
      </c>
      <c r="CA160" t="s">
        <v>1446</v>
      </c>
      <c r="CB160" t="s">
        <v>242</v>
      </c>
      <c r="CC160" t="s">
        <v>1447</v>
      </c>
      <c r="CD160" t="s">
        <v>1451</v>
      </c>
      <c r="CE160">
        <v>23.7864564082528</v>
      </c>
      <c r="CF160">
        <v>102.6815</v>
      </c>
      <c r="CG160">
        <v>381888</v>
      </c>
      <c r="DA160" t="s">
        <v>1446</v>
      </c>
      <c r="DB160" t="s">
        <v>242</v>
      </c>
      <c r="DC160" t="s">
        <v>1447</v>
      </c>
      <c r="DD160" t="s">
        <v>1452</v>
      </c>
      <c r="DE160">
        <v>25.291835397511399</v>
      </c>
      <c r="DF160">
        <v>106.123</v>
      </c>
      <c r="DG160">
        <v>379633</v>
      </c>
      <c r="EA160" t="s">
        <v>1446</v>
      </c>
      <c r="EB160" t="s">
        <v>242</v>
      </c>
      <c r="EC160" t="s">
        <v>1447</v>
      </c>
      <c r="ED160" t="s">
        <v>1453</v>
      </c>
      <c r="EE160">
        <v>27.959758722310202</v>
      </c>
      <c r="EF160">
        <v>113.59699999999999</v>
      </c>
      <c r="EG160">
        <v>376212</v>
      </c>
      <c r="FA160" t="s">
        <v>1446</v>
      </c>
      <c r="FB160" t="s">
        <v>242</v>
      </c>
      <c r="FC160" t="s">
        <v>1447</v>
      </c>
      <c r="FD160" t="s">
        <v>1454</v>
      </c>
      <c r="FE160">
        <v>28.198607338271799</v>
      </c>
      <c r="FF160">
        <v>111.0775</v>
      </c>
      <c r="FG160">
        <v>372958</v>
      </c>
      <c r="GA160" t="s">
        <v>1446</v>
      </c>
      <c r="GB160" t="s">
        <v>242</v>
      </c>
      <c r="GC160" t="s">
        <v>1447</v>
      </c>
      <c r="GD160" t="s">
        <v>1455</v>
      </c>
      <c r="GE160">
        <v>27.781726339947902</v>
      </c>
      <c r="GF160">
        <v>106.09699999999999</v>
      </c>
      <c r="GG160">
        <v>369628</v>
      </c>
      <c r="HA160" t="s">
        <v>1446</v>
      </c>
      <c r="HB160" t="s">
        <v>242</v>
      </c>
      <c r="HC160" t="s">
        <v>1447</v>
      </c>
      <c r="HD160" t="s">
        <v>1456</v>
      </c>
      <c r="HE160">
        <v>28.499968343711501</v>
      </c>
      <c r="HF160">
        <v>106.43585</v>
      </c>
      <c r="HG160">
        <v>366952</v>
      </c>
      <c r="IA160" t="s">
        <v>1446</v>
      </c>
      <c r="IB160" t="s">
        <v>242</v>
      </c>
      <c r="IC160" t="s">
        <v>1447</v>
      </c>
      <c r="ID160" t="s">
        <v>1457</v>
      </c>
      <c r="IE160">
        <v>28.660829568469602</v>
      </c>
      <c r="IF160">
        <v>103.78009</v>
      </c>
      <c r="IG160">
        <v>364719</v>
      </c>
      <c r="JA160" t="s">
        <v>1446</v>
      </c>
      <c r="JB160" t="s">
        <v>242</v>
      </c>
      <c r="JC160" t="s">
        <v>1447</v>
      </c>
      <c r="JD160" t="s">
        <v>1458</v>
      </c>
      <c r="JE160">
        <v>31.765836179021001</v>
      </c>
      <c r="JF160">
        <v>112.56872</v>
      </c>
      <c r="JG160">
        <v>362563</v>
      </c>
    </row>
    <row r="161" spans="1:267"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1446</v>
      </c>
      <c r="AB161" t="s">
        <v>301</v>
      </c>
      <c r="AC161" t="s">
        <v>1447</v>
      </c>
      <c r="AD161" t="s">
        <v>1448</v>
      </c>
      <c r="AE161">
        <v>25.321777918938501</v>
      </c>
      <c r="AF161">
        <v>81.149000000000001</v>
      </c>
      <c r="AG161">
        <v>254884</v>
      </c>
      <c r="BA161" t="s">
        <v>1446</v>
      </c>
      <c r="BB161" t="s">
        <v>301</v>
      </c>
      <c r="BC161" t="s">
        <v>1447</v>
      </c>
      <c r="BD161" t="s">
        <v>1450</v>
      </c>
      <c r="BE161">
        <v>26.333545628574999</v>
      </c>
      <c r="BF161">
        <v>83.700999999999993</v>
      </c>
      <c r="BG161">
        <v>254233</v>
      </c>
      <c r="CA161" t="s">
        <v>1446</v>
      </c>
      <c r="CB161" t="s">
        <v>301</v>
      </c>
      <c r="CC161" t="s">
        <v>1447</v>
      </c>
      <c r="CD161" t="s">
        <v>1451</v>
      </c>
      <c r="CE161">
        <v>25.994189588343101</v>
      </c>
      <c r="CF161">
        <v>81.746499999999997</v>
      </c>
      <c r="CG161">
        <v>253161</v>
      </c>
      <c r="DA161" t="s">
        <v>1446</v>
      </c>
      <c r="DB161" t="s">
        <v>301</v>
      </c>
      <c r="DC161" t="s">
        <v>1447</v>
      </c>
      <c r="DD161" t="s">
        <v>1452</v>
      </c>
      <c r="DE161">
        <v>29.372832792606701</v>
      </c>
      <c r="DF161">
        <v>89.246499999999997</v>
      </c>
      <c r="DG161">
        <v>251349</v>
      </c>
      <c r="EA161" t="s">
        <v>1446</v>
      </c>
      <c r="EB161" t="s">
        <v>301</v>
      </c>
      <c r="EC161" t="s">
        <v>1447</v>
      </c>
      <c r="ED161" t="s">
        <v>1453</v>
      </c>
      <c r="EE161">
        <v>30.484942254423999</v>
      </c>
      <c r="EF161">
        <v>89.213999999999999</v>
      </c>
      <c r="EG161">
        <v>248987</v>
      </c>
      <c r="FA161" t="s">
        <v>1446</v>
      </c>
      <c r="FB161" t="s">
        <v>301</v>
      </c>
      <c r="FC161" t="s">
        <v>1447</v>
      </c>
      <c r="FD161" t="s">
        <v>1454</v>
      </c>
      <c r="FE161">
        <v>31.556704300190699</v>
      </c>
      <c r="FF161">
        <v>88.233500000000006</v>
      </c>
      <c r="FG161">
        <v>246750</v>
      </c>
      <c r="GA161" t="s">
        <v>1446</v>
      </c>
      <c r="GB161" t="s">
        <v>301</v>
      </c>
      <c r="GC161" t="s">
        <v>1447</v>
      </c>
      <c r="GD161" t="s">
        <v>1455</v>
      </c>
      <c r="GE161">
        <v>32.274054280971299</v>
      </c>
      <c r="GF161">
        <v>88.188000000000002</v>
      </c>
      <c r="GG161">
        <v>244907</v>
      </c>
      <c r="HA161" t="s">
        <v>1446</v>
      </c>
      <c r="HB161" t="s">
        <v>301</v>
      </c>
      <c r="HC161" t="s">
        <v>1447</v>
      </c>
      <c r="HD161" t="s">
        <v>1456</v>
      </c>
      <c r="HE161">
        <v>31.324368782891799</v>
      </c>
      <c r="HF161">
        <v>83.412180000000006</v>
      </c>
      <c r="HG161">
        <v>243936</v>
      </c>
      <c r="IA161" t="s">
        <v>1446</v>
      </c>
      <c r="IB161" t="s">
        <v>301</v>
      </c>
      <c r="IC161" t="s">
        <v>1447</v>
      </c>
      <c r="ID161" t="s">
        <v>1457</v>
      </c>
      <c r="IE161">
        <v>32.909319090331202</v>
      </c>
      <c r="IF161">
        <v>87.208590000000001</v>
      </c>
      <c r="IG161">
        <v>243029</v>
      </c>
      <c r="JA161" t="s">
        <v>1446</v>
      </c>
      <c r="JB161" t="s">
        <v>301</v>
      </c>
      <c r="JC161" t="s">
        <v>1447</v>
      </c>
      <c r="JD161" t="s">
        <v>1458</v>
      </c>
      <c r="JE161">
        <v>34.386109912787802</v>
      </c>
      <c r="JF161">
        <v>90.286270000000002</v>
      </c>
      <c r="JG161">
        <v>242420</v>
      </c>
    </row>
    <row r="162" spans="1:267" x14ac:dyDescent="0.3">
      <c r="AA162" t="s">
        <v>1446</v>
      </c>
      <c r="AB162" t="s">
        <v>39</v>
      </c>
      <c r="AC162" t="s">
        <v>1447</v>
      </c>
      <c r="AD162" t="s">
        <v>1448</v>
      </c>
      <c r="AE162">
        <v>23.542048811860599</v>
      </c>
      <c r="AF162">
        <v>106.05800000000001</v>
      </c>
      <c r="AG162">
        <v>370172</v>
      </c>
      <c r="BA162" t="s">
        <v>1446</v>
      </c>
      <c r="BB162" t="s">
        <v>39</v>
      </c>
      <c r="BC162" t="s">
        <v>1447</v>
      </c>
      <c r="BD162" t="s">
        <v>1450</v>
      </c>
      <c r="BE162">
        <v>23.101442340141698</v>
      </c>
      <c r="BF162">
        <v>101.123</v>
      </c>
      <c r="BG162">
        <v>368637</v>
      </c>
      <c r="CA162" t="s">
        <v>1446</v>
      </c>
      <c r="CB162" t="s">
        <v>39</v>
      </c>
      <c r="CC162" t="s">
        <v>1447</v>
      </c>
      <c r="CD162" t="s">
        <v>1451</v>
      </c>
      <c r="CE162">
        <v>22.863565680400001</v>
      </c>
      <c r="CF162">
        <v>98.103499999999997</v>
      </c>
      <c r="CG162">
        <v>366007</v>
      </c>
      <c r="DA162" t="s">
        <v>1446</v>
      </c>
      <c r="DB162" t="s">
        <v>39</v>
      </c>
      <c r="DC162" t="s">
        <v>1447</v>
      </c>
      <c r="DD162" t="s">
        <v>1452</v>
      </c>
      <c r="DE162">
        <v>24.175593518446998</v>
      </c>
      <c r="DF162">
        <v>100.59699999999999</v>
      </c>
      <c r="DG162">
        <v>362627</v>
      </c>
      <c r="EA162" t="s">
        <v>1446</v>
      </c>
      <c r="EB162" t="s">
        <v>39</v>
      </c>
      <c r="EC162" t="s">
        <v>1447</v>
      </c>
      <c r="ED162" t="s">
        <v>1453</v>
      </c>
      <c r="EE162">
        <v>24.797204550210999</v>
      </c>
      <c r="EF162">
        <v>101.0385</v>
      </c>
      <c r="EG162">
        <v>359414</v>
      </c>
      <c r="FA162" t="s">
        <v>1446</v>
      </c>
      <c r="FB162" t="s">
        <v>39</v>
      </c>
      <c r="FC162" t="s">
        <v>1447</v>
      </c>
      <c r="FD162" t="s">
        <v>1454</v>
      </c>
      <c r="FE162">
        <v>26.151277340433801</v>
      </c>
      <c r="FF162">
        <v>104.52549999999999</v>
      </c>
      <c r="FG162">
        <v>356565</v>
      </c>
      <c r="GA162" t="s">
        <v>1446</v>
      </c>
      <c r="GB162" t="s">
        <v>39</v>
      </c>
      <c r="GC162" t="s">
        <v>1447</v>
      </c>
      <c r="GD162" t="s">
        <v>1455</v>
      </c>
      <c r="GE162">
        <v>27.1097836085412</v>
      </c>
      <c r="GF162">
        <v>106.5385</v>
      </c>
      <c r="GG162">
        <v>354424</v>
      </c>
      <c r="HA162" t="s">
        <v>1446</v>
      </c>
      <c r="HB162" t="s">
        <v>39</v>
      </c>
      <c r="HC162" t="s">
        <v>1447</v>
      </c>
      <c r="HD162" t="s">
        <v>1456</v>
      </c>
      <c r="HE162">
        <v>28.3663685167108</v>
      </c>
      <c r="HF162">
        <v>109.16191000000001</v>
      </c>
      <c r="HG162">
        <v>352362</v>
      </c>
      <c r="IA162" t="s">
        <v>1446</v>
      </c>
      <c r="IB162" t="s">
        <v>39</v>
      </c>
      <c r="IC162" t="s">
        <v>1447</v>
      </c>
      <c r="ID162" t="s">
        <v>1457</v>
      </c>
      <c r="IE162">
        <v>29.635438503299699</v>
      </c>
      <c r="IF162">
        <v>111.8591</v>
      </c>
      <c r="IG162">
        <v>350771</v>
      </c>
      <c r="JA162" t="s">
        <v>1446</v>
      </c>
      <c r="JB162" t="s">
        <v>39</v>
      </c>
      <c r="JC162" t="s">
        <v>1447</v>
      </c>
      <c r="JD162" t="s">
        <v>1458</v>
      </c>
      <c r="JE162">
        <v>30.958198545279199</v>
      </c>
      <c r="JF162">
        <v>114.20650000000001</v>
      </c>
      <c r="JG162">
        <v>349434</v>
      </c>
    </row>
    <row r="163" spans="1:267"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1446</v>
      </c>
      <c r="AB163" t="s">
        <v>44</v>
      </c>
      <c r="AC163" t="s">
        <v>1447</v>
      </c>
      <c r="AD163" t="s">
        <v>1448</v>
      </c>
      <c r="AE163">
        <v>21.488695423631299</v>
      </c>
      <c r="AF163">
        <v>92.707499999999996</v>
      </c>
      <c r="AG163">
        <v>342018</v>
      </c>
      <c r="BA163" t="s">
        <v>1446</v>
      </c>
      <c r="BB163" t="s">
        <v>44</v>
      </c>
      <c r="BC163" t="s">
        <v>1447</v>
      </c>
      <c r="BD163" t="s">
        <v>1450</v>
      </c>
      <c r="BE163">
        <v>22.7226008689195</v>
      </c>
      <c r="BF163">
        <v>96.194500000000005</v>
      </c>
      <c r="BG163">
        <v>339859</v>
      </c>
      <c r="CA163" t="s">
        <v>1446</v>
      </c>
      <c r="CB163" t="s">
        <v>44</v>
      </c>
      <c r="CC163" t="s">
        <v>1447</v>
      </c>
      <c r="CD163" t="s">
        <v>1451</v>
      </c>
      <c r="CE163">
        <v>21.7054088403682</v>
      </c>
      <c r="CF163">
        <v>89.674999999999997</v>
      </c>
      <c r="CG163">
        <v>337896</v>
      </c>
      <c r="DA163" t="s">
        <v>1446</v>
      </c>
      <c r="DB163" t="s">
        <v>44</v>
      </c>
      <c r="DC163" t="s">
        <v>1447</v>
      </c>
      <c r="DD163" t="s">
        <v>1452</v>
      </c>
      <c r="DE163">
        <v>21.0279542954429</v>
      </c>
      <c r="DF163">
        <v>84.694500000000005</v>
      </c>
      <c r="DG163">
        <v>335906</v>
      </c>
      <c r="EA163" t="s">
        <v>1446</v>
      </c>
      <c r="EB163" t="s">
        <v>44</v>
      </c>
      <c r="EC163" t="s">
        <v>1447</v>
      </c>
      <c r="ED163" t="s">
        <v>1453</v>
      </c>
      <c r="EE163">
        <v>20.815183239065099</v>
      </c>
      <c r="EF163">
        <v>82.707499999999996</v>
      </c>
      <c r="EG163">
        <v>334704</v>
      </c>
      <c r="FA163" t="s">
        <v>1446</v>
      </c>
      <c r="FB163" t="s">
        <v>44</v>
      </c>
      <c r="FC163" t="s">
        <v>1447</v>
      </c>
      <c r="FD163" t="s">
        <v>1454</v>
      </c>
      <c r="FE163">
        <v>24.044623838246999</v>
      </c>
      <c r="FF163">
        <v>93.155500000000004</v>
      </c>
      <c r="FG163">
        <v>334024</v>
      </c>
      <c r="GA163" t="s">
        <v>1446</v>
      </c>
      <c r="GB163" t="s">
        <v>44</v>
      </c>
      <c r="GC163" t="s">
        <v>1447</v>
      </c>
      <c r="GD163" t="s">
        <v>1455</v>
      </c>
      <c r="GE163">
        <v>25.406248657199399</v>
      </c>
      <c r="GF163">
        <v>96.629499999999993</v>
      </c>
      <c r="GG163">
        <v>333889</v>
      </c>
      <c r="HA163" t="s">
        <v>1446</v>
      </c>
      <c r="HB163" t="s">
        <v>44</v>
      </c>
      <c r="HC163" t="s">
        <v>1447</v>
      </c>
      <c r="HD163" t="s">
        <v>1456</v>
      </c>
      <c r="HE163">
        <v>24.360472204800999</v>
      </c>
      <c r="HF163">
        <v>91.223070000000007</v>
      </c>
      <c r="HG163">
        <v>333912</v>
      </c>
      <c r="IA163" t="s">
        <v>1446</v>
      </c>
      <c r="IB163" t="s">
        <v>44</v>
      </c>
      <c r="IC163" t="s">
        <v>1447</v>
      </c>
      <c r="ID163" t="s">
        <v>1457</v>
      </c>
      <c r="IE163">
        <v>22.652938825101</v>
      </c>
      <c r="IF163">
        <v>84.352860000000007</v>
      </c>
      <c r="IG163">
        <v>333604</v>
      </c>
      <c r="JA163" t="s">
        <v>1446</v>
      </c>
      <c r="JB163" t="s">
        <v>44</v>
      </c>
      <c r="JC163" t="s">
        <v>1447</v>
      </c>
      <c r="JD163" t="s">
        <v>1458</v>
      </c>
      <c r="JE163">
        <v>23.358536857941001</v>
      </c>
      <c r="JF163">
        <v>85.916259999999994</v>
      </c>
      <c r="JG163">
        <v>333115</v>
      </c>
    </row>
    <row r="164" spans="1:267"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1446</v>
      </c>
      <c r="AB164" t="s">
        <v>116</v>
      </c>
      <c r="AC164" t="s">
        <v>1447</v>
      </c>
      <c r="AD164" t="s">
        <v>1448</v>
      </c>
      <c r="AE164">
        <v>33.6244450721953</v>
      </c>
      <c r="AF164">
        <v>106.6165</v>
      </c>
      <c r="AG164">
        <v>265664</v>
      </c>
      <c r="BA164" t="s">
        <v>1446</v>
      </c>
      <c r="BB164" t="s">
        <v>116</v>
      </c>
      <c r="BC164" t="s">
        <v>1447</v>
      </c>
      <c r="BD164" t="s">
        <v>1450</v>
      </c>
      <c r="BE164">
        <v>33.924023847501402</v>
      </c>
      <c r="BF164">
        <v>105.149</v>
      </c>
      <c r="BG164">
        <v>266133</v>
      </c>
      <c r="CA164" t="s">
        <v>1446</v>
      </c>
      <c r="CB164" t="s">
        <v>116</v>
      </c>
      <c r="CC164" t="s">
        <v>1447</v>
      </c>
      <c r="CD164" t="s">
        <v>1451</v>
      </c>
      <c r="CE164">
        <v>31.846615850598599</v>
      </c>
      <c r="CF164">
        <v>97.174999999999997</v>
      </c>
      <c r="CG164">
        <v>266075</v>
      </c>
      <c r="DA164" t="s">
        <v>1446</v>
      </c>
      <c r="DB164" t="s">
        <v>116</v>
      </c>
      <c r="DC164" t="s">
        <v>1447</v>
      </c>
      <c r="DD164" t="s">
        <v>1452</v>
      </c>
      <c r="DE164">
        <v>30.797486350220101</v>
      </c>
      <c r="DF164">
        <v>91.688000000000002</v>
      </c>
      <c r="DG164">
        <v>265359</v>
      </c>
      <c r="EA164" t="s">
        <v>1446</v>
      </c>
      <c r="EB164" t="s">
        <v>116</v>
      </c>
      <c r="EC164" t="s">
        <v>1447</v>
      </c>
      <c r="ED164" t="s">
        <v>1453</v>
      </c>
      <c r="EE164">
        <v>30.9758441347958</v>
      </c>
      <c r="EF164">
        <v>91.668499999999995</v>
      </c>
      <c r="EG164">
        <v>264587</v>
      </c>
      <c r="FA164" t="s">
        <v>1446</v>
      </c>
      <c r="FB164" t="s">
        <v>116</v>
      </c>
      <c r="FC164" t="s">
        <v>1447</v>
      </c>
      <c r="FD164" t="s">
        <v>1454</v>
      </c>
      <c r="FE164">
        <v>33.955878378041199</v>
      </c>
      <c r="FF164">
        <v>98.129499999999993</v>
      </c>
      <c r="FG164">
        <v>263927</v>
      </c>
      <c r="GA164" t="s">
        <v>1446</v>
      </c>
      <c r="GB164" t="s">
        <v>116</v>
      </c>
      <c r="GC164" t="s">
        <v>1447</v>
      </c>
      <c r="GD164" t="s">
        <v>1455</v>
      </c>
      <c r="GE164">
        <v>37.588765102886697</v>
      </c>
      <c r="GF164">
        <v>107.52549999999999</v>
      </c>
      <c r="GG164">
        <v>263634</v>
      </c>
      <c r="HA164" t="s">
        <v>1446</v>
      </c>
      <c r="HB164" t="s">
        <v>116</v>
      </c>
      <c r="HC164" t="s">
        <v>1447</v>
      </c>
      <c r="HD164" t="s">
        <v>1456</v>
      </c>
      <c r="HE164">
        <v>37.906129796624597</v>
      </c>
      <c r="HF164">
        <v>106.43685000000001</v>
      </c>
      <c r="HG164">
        <v>263301</v>
      </c>
      <c r="IA164" t="s">
        <v>1446</v>
      </c>
      <c r="IB164" t="s">
        <v>116</v>
      </c>
      <c r="IC164" t="s">
        <v>1447</v>
      </c>
      <c r="ID164" t="s">
        <v>1457</v>
      </c>
      <c r="IE164">
        <v>36.832475114444598</v>
      </c>
      <c r="IF164">
        <v>101.43259</v>
      </c>
      <c r="IG164">
        <v>262525</v>
      </c>
      <c r="JA164" t="s">
        <v>1446</v>
      </c>
      <c r="JB164" t="s">
        <v>116</v>
      </c>
      <c r="JC164" t="s">
        <v>1447</v>
      </c>
      <c r="JD164" t="s">
        <v>1458</v>
      </c>
      <c r="JE164">
        <v>36.2570411047245</v>
      </c>
      <c r="JF164">
        <v>98.569050000000004</v>
      </c>
      <c r="JG164">
        <v>261330</v>
      </c>
    </row>
    <row r="165" spans="1:267"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1446</v>
      </c>
      <c r="AB165" t="s">
        <v>147</v>
      </c>
      <c r="AC165" t="s">
        <v>1447</v>
      </c>
      <c r="AD165" t="s">
        <v>1448</v>
      </c>
      <c r="AE165">
        <v>28.489076899123901</v>
      </c>
      <c r="AF165">
        <v>140.88900000000001</v>
      </c>
      <c r="AG165">
        <v>400767</v>
      </c>
      <c r="BA165" t="s">
        <v>1446</v>
      </c>
      <c r="BB165" t="s">
        <v>147</v>
      </c>
      <c r="BC165" t="s">
        <v>1447</v>
      </c>
      <c r="BD165" t="s">
        <v>1450</v>
      </c>
      <c r="BE165">
        <v>28.2214074376373</v>
      </c>
      <c r="BF165">
        <v>139.33699999999999</v>
      </c>
      <c r="BG165">
        <v>402318</v>
      </c>
      <c r="CA165" t="s">
        <v>1446</v>
      </c>
      <c r="CB165" t="s">
        <v>147</v>
      </c>
      <c r="CC165" t="s">
        <v>1447</v>
      </c>
      <c r="CD165" t="s">
        <v>1451</v>
      </c>
      <c r="CE165">
        <v>26.137508228204901</v>
      </c>
      <c r="CF165">
        <v>127.9345</v>
      </c>
      <c r="CG165">
        <v>402468</v>
      </c>
      <c r="DA165" t="s">
        <v>1446</v>
      </c>
      <c r="DB165" t="s">
        <v>147</v>
      </c>
      <c r="DC165" t="s">
        <v>1447</v>
      </c>
      <c r="DD165" t="s">
        <v>1452</v>
      </c>
      <c r="DE165">
        <v>26.317380765780999</v>
      </c>
      <c r="DF165">
        <v>127.4735</v>
      </c>
      <c r="DG165">
        <v>401330</v>
      </c>
      <c r="EA165" t="s">
        <v>1446</v>
      </c>
      <c r="EB165" t="s">
        <v>147</v>
      </c>
      <c r="EC165" t="s">
        <v>1447</v>
      </c>
      <c r="ED165" t="s">
        <v>1453</v>
      </c>
      <c r="EE165">
        <v>24.332882089169701</v>
      </c>
      <c r="EF165">
        <v>116.084</v>
      </c>
      <c r="EG165">
        <v>399403</v>
      </c>
      <c r="FA165" t="s">
        <v>1446</v>
      </c>
      <c r="FB165" t="s">
        <v>147</v>
      </c>
      <c r="FC165" t="s">
        <v>1447</v>
      </c>
      <c r="FD165" t="s">
        <v>1454</v>
      </c>
      <c r="FE165">
        <v>26.438298363993301</v>
      </c>
      <c r="FF165">
        <v>122.5125</v>
      </c>
      <c r="FG165">
        <v>397626</v>
      </c>
      <c r="GA165" t="s">
        <v>1446</v>
      </c>
      <c r="GB165" t="s">
        <v>147</v>
      </c>
      <c r="GC165" t="s">
        <v>1447</v>
      </c>
      <c r="GD165" t="s">
        <v>1455</v>
      </c>
      <c r="GE165">
        <v>27.5236046747772</v>
      </c>
      <c r="GF165">
        <v>125.4995</v>
      </c>
      <c r="GG165">
        <v>396279</v>
      </c>
      <c r="HA165" t="s">
        <v>1446</v>
      </c>
      <c r="HB165" t="s">
        <v>147</v>
      </c>
      <c r="HC165" t="s">
        <v>1447</v>
      </c>
      <c r="HD165" t="s">
        <v>1456</v>
      </c>
      <c r="HE165">
        <v>33.006122148848704</v>
      </c>
      <c r="HF165">
        <v>147.76929999999999</v>
      </c>
      <c r="HG165">
        <v>395079</v>
      </c>
      <c r="IA165" t="s">
        <v>1446</v>
      </c>
      <c r="IB165" t="s">
        <v>147</v>
      </c>
      <c r="IC165" t="s">
        <v>1447</v>
      </c>
      <c r="ID165" t="s">
        <v>1457</v>
      </c>
      <c r="IE165">
        <v>34.802004475675801</v>
      </c>
      <c r="IF165">
        <v>154.30054000000001</v>
      </c>
      <c r="IG165">
        <v>393734</v>
      </c>
      <c r="JA165" t="s">
        <v>1446</v>
      </c>
      <c r="JB165" t="s">
        <v>147</v>
      </c>
      <c r="JC165" t="s">
        <v>1447</v>
      </c>
      <c r="JD165" t="s">
        <v>1458</v>
      </c>
      <c r="JE165">
        <v>35.872264713941902</v>
      </c>
      <c r="JF165">
        <v>156.84066999999999</v>
      </c>
      <c r="JG165">
        <v>392092</v>
      </c>
    </row>
    <row r="166" spans="1:267"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1446</v>
      </c>
      <c r="AB166" t="s">
        <v>188</v>
      </c>
      <c r="AC166" t="s">
        <v>1447</v>
      </c>
      <c r="AD166" t="s">
        <v>1448</v>
      </c>
      <c r="AE166">
        <v>22.108497868072401</v>
      </c>
      <c r="AF166">
        <v>93.616500000000002</v>
      </c>
      <c r="AG166">
        <v>265229</v>
      </c>
      <c r="BA166" t="s">
        <v>1446</v>
      </c>
      <c r="BB166" t="s">
        <v>188</v>
      </c>
      <c r="BC166" t="s">
        <v>1447</v>
      </c>
      <c r="BD166" t="s">
        <v>1450</v>
      </c>
      <c r="BE166">
        <v>22.468780937537101</v>
      </c>
      <c r="BF166">
        <v>93.629499999999993</v>
      </c>
      <c r="BG166">
        <v>265112</v>
      </c>
      <c r="CA166" t="s">
        <v>1446</v>
      </c>
      <c r="CB166" t="s">
        <v>188</v>
      </c>
      <c r="CC166" t="s">
        <v>1447</v>
      </c>
      <c r="CD166" t="s">
        <v>1451</v>
      </c>
      <c r="CE166">
        <v>23.593538068490499</v>
      </c>
      <c r="CF166">
        <v>94.649000000000001</v>
      </c>
      <c r="CG166">
        <v>264574</v>
      </c>
      <c r="DA166" t="s">
        <v>1446</v>
      </c>
      <c r="DB166" t="s">
        <v>188</v>
      </c>
      <c r="DC166" t="s">
        <v>1447</v>
      </c>
      <c r="DD166" t="s">
        <v>1452</v>
      </c>
      <c r="DE166">
        <v>23.095972476245102</v>
      </c>
      <c r="DF166">
        <v>90.1815</v>
      </c>
      <c r="DG166">
        <v>263806</v>
      </c>
      <c r="EA166" t="s">
        <v>1446</v>
      </c>
      <c r="EB166" t="s">
        <v>188</v>
      </c>
      <c r="EC166" t="s">
        <v>1447</v>
      </c>
      <c r="ED166" t="s">
        <v>1453</v>
      </c>
      <c r="EE166">
        <v>23.6461758324212</v>
      </c>
      <c r="EF166">
        <v>89.694500000000005</v>
      </c>
      <c r="EG166">
        <v>262760</v>
      </c>
      <c r="FA166" t="s">
        <v>1446</v>
      </c>
      <c r="FB166" t="s">
        <v>188</v>
      </c>
      <c r="FC166" t="s">
        <v>1447</v>
      </c>
      <c r="FD166" t="s">
        <v>1454</v>
      </c>
      <c r="FE166">
        <v>25.056981188801501</v>
      </c>
      <c r="FF166">
        <v>92.6815</v>
      </c>
      <c r="FG166">
        <v>261938</v>
      </c>
      <c r="GA166" t="s">
        <v>1446</v>
      </c>
      <c r="GB166" t="s">
        <v>188</v>
      </c>
      <c r="GC166" t="s">
        <v>1447</v>
      </c>
      <c r="GD166" t="s">
        <v>1455</v>
      </c>
      <c r="GE166">
        <v>27.0330487143539</v>
      </c>
      <c r="GF166">
        <v>97.174999999999997</v>
      </c>
      <c r="GG166">
        <v>261498</v>
      </c>
      <c r="HA166" t="s">
        <v>1446</v>
      </c>
      <c r="HB166" t="s">
        <v>188</v>
      </c>
      <c r="HC166" t="s">
        <v>1447</v>
      </c>
      <c r="HD166" t="s">
        <v>1456</v>
      </c>
      <c r="HE166">
        <v>27.695475867322099</v>
      </c>
      <c r="HF166">
        <v>98.220569999999995</v>
      </c>
      <c r="HG166">
        <v>261001</v>
      </c>
      <c r="IA166" t="s">
        <v>1446</v>
      </c>
      <c r="IB166" t="s">
        <v>188</v>
      </c>
      <c r="IC166" t="s">
        <v>1447</v>
      </c>
      <c r="ID166" t="s">
        <v>1457</v>
      </c>
      <c r="IE166">
        <v>28.2890353977503</v>
      </c>
      <c r="IF166">
        <v>100.04503</v>
      </c>
      <c r="IG166">
        <v>260627</v>
      </c>
      <c r="JA166" t="s">
        <v>1446</v>
      </c>
      <c r="JB166" t="s">
        <v>188</v>
      </c>
      <c r="JC166" t="s">
        <v>1447</v>
      </c>
      <c r="JD166" t="s">
        <v>1458</v>
      </c>
      <c r="JE166">
        <v>28.595934997148898</v>
      </c>
      <c r="JF166">
        <v>99.921099999999996</v>
      </c>
      <c r="JG166">
        <v>260635</v>
      </c>
    </row>
    <row r="167" spans="1:267"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1446</v>
      </c>
      <c r="AB167" t="s">
        <v>195</v>
      </c>
      <c r="AC167" t="s">
        <v>1447</v>
      </c>
      <c r="AD167" t="s">
        <v>1448</v>
      </c>
      <c r="AE167">
        <v>35.500166828799003</v>
      </c>
      <c r="AF167">
        <v>103.62949999999999</v>
      </c>
      <c r="AG167">
        <v>392089</v>
      </c>
      <c r="BA167" t="s">
        <v>1446</v>
      </c>
      <c r="BB167" t="s">
        <v>195</v>
      </c>
      <c r="BC167" t="s">
        <v>1447</v>
      </c>
      <c r="BD167" t="s">
        <v>1450</v>
      </c>
      <c r="BE167">
        <v>34.707951658459201</v>
      </c>
      <c r="BF167">
        <v>100.61</v>
      </c>
      <c r="BG167">
        <v>391724</v>
      </c>
      <c r="CA167" t="s">
        <v>1446</v>
      </c>
      <c r="CB167" t="s">
        <v>195</v>
      </c>
      <c r="CC167" t="s">
        <v>1447</v>
      </c>
      <c r="CD167" t="s">
        <v>1451</v>
      </c>
      <c r="CE167">
        <v>35.0531935343352</v>
      </c>
      <c r="CF167">
        <v>99.616500000000002</v>
      </c>
      <c r="CG167">
        <v>388699</v>
      </c>
      <c r="DA167" t="s">
        <v>1446</v>
      </c>
      <c r="DB167" t="s">
        <v>195</v>
      </c>
      <c r="DC167" t="s">
        <v>1447</v>
      </c>
      <c r="DD167" t="s">
        <v>1452</v>
      </c>
      <c r="DE167">
        <v>32.6750443457681</v>
      </c>
      <c r="DF167">
        <v>91.129499999999993</v>
      </c>
      <c r="DG167">
        <v>384821</v>
      </c>
      <c r="EA167" t="s">
        <v>1446</v>
      </c>
      <c r="EB167" t="s">
        <v>195</v>
      </c>
      <c r="EC167" t="s">
        <v>1447</v>
      </c>
      <c r="ED167" t="s">
        <v>1453</v>
      </c>
      <c r="EE167">
        <v>32.6875516145329</v>
      </c>
      <c r="EF167">
        <v>90.142499999999998</v>
      </c>
      <c r="EG167">
        <v>379945</v>
      </c>
      <c r="FA167" t="s">
        <v>1446</v>
      </c>
      <c r="FB167" t="s">
        <v>195</v>
      </c>
      <c r="FC167" t="s">
        <v>1447</v>
      </c>
      <c r="FD167" t="s">
        <v>1454</v>
      </c>
      <c r="FE167">
        <v>32.1541083654608</v>
      </c>
      <c r="FF167">
        <v>87.616500000000002</v>
      </c>
      <c r="FG167">
        <v>375621</v>
      </c>
      <c r="GA167" t="s">
        <v>1446</v>
      </c>
      <c r="GB167" t="s">
        <v>195</v>
      </c>
      <c r="GC167" t="s">
        <v>1447</v>
      </c>
      <c r="GD167" t="s">
        <v>1455</v>
      </c>
      <c r="GE167">
        <v>33.374808894517798</v>
      </c>
      <c r="GF167">
        <v>88.123000000000005</v>
      </c>
      <c r="GG167">
        <v>371048</v>
      </c>
      <c r="HA167" t="s">
        <v>1446</v>
      </c>
      <c r="HB167" t="s">
        <v>195</v>
      </c>
      <c r="HC167" t="s">
        <v>1447</v>
      </c>
      <c r="HD167" t="s">
        <v>1456</v>
      </c>
      <c r="HE167">
        <v>37.0950643884835</v>
      </c>
      <c r="HF167">
        <v>96.778180000000006</v>
      </c>
      <c r="HG167">
        <v>366597</v>
      </c>
      <c r="IA167" t="s">
        <v>1446</v>
      </c>
      <c r="IB167" t="s">
        <v>195</v>
      </c>
      <c r="IC167" t="s">
        <v>1447</v>
      </c>
      <c r="ID167" t="s">
        <v>1457</v>
      </c>
      <c r="IE167">
        <v>36.365199634021003</v>
      </c>
      <c r="IF167">
        <v>94.02158</v>
      </c>
      <c r="IG167">
        <v>361650</v>
      </c>
      <c r="JA167" t="s">
        <v>1446</v>
      </c>
      <c r="JB167" t="s">
        <v>195</v>
      </c>
      <c r="JC167" t="s">
        <v>1447</v>
      </c>
      <c r="JD167" t="s">
        <v>1458</v>
      </c>
      <c r="JE167">
        <v>39.945332137951503</v>
      </c>
      <c r="JF167">
        <v>104.18048</v>
      </c>
      <c r="JG167">
        <v>357276</v>
      </c>
    </row>
    <row r="168" spans="1:267" x14ac:dyDescent="0.3">
      <c r="AA168" t="s">
        <v>1446</v>
      </c>
      <c r="AB168" t="s">
        <v>244</v>
      </c>
      <c r="AC168" t="s">
        <v>1447</v>
      </c>
      <c r="AD168" t="s">
        <v>1448</v>
      </c>
      <c r="AE168">
        <v>18.1033901455652</v>
      </c>
      <c r="AF168">
        <v>79.668499999999995</v>
      </c>
      <c r="AG168">
        <v>368641</v>
      </c>
      <c r="BA168" t="s">
        <v>1446</v>
      </c>
      <c r="BB168" t="s">
        <v>244</v>
      </c>
      <c r="BC168" t="s">
        <v>1447</v>
      </c>
      <c r="BD168" t="s">
        <v>1450</v>
      </c>
      <c r="BE168">
        <v>18.0171917703959</v>
      </c>
      <c r="BF168">
        <v>78.174999999999997</v>
      </c>
      <c r="BG168">
        <v>362330</v>
      </c>
      <c r="CA168" t="s">
        <v>1446</v>
      </c>
      <c r="CB168" t="s">
        <v>244</v>
      </c>
      <c r="CC168" t="s">
        <v>1447</v>
      </c>
      <c r="CD168" t="s">
        <v>1451</v>
      </c>
      <c r="CE168">
        <v>20.0279777786787</v>
      </c>
      <c r="CF168">
        <v>84.649000000000001</v>
      </c>
      <c r="CG168">
        <v>356775</v>
      </c>
      <c r="DA168" t="s">
        <v>1446</v>
      </c>
      <c r="DB168" t="s">
        <v>244</v>
      </c>
      <c r="DC168" t="s">
        <v>1447</v>
      </c>
      <c r="DD168" t="s">
        <v>1452</v>
      </c>
      <c r="DE168">
        <v>20.5803216910221</v>
      </c>
      <c r="DF168">
        <v>84.174999999999997</v>
      </c>
      <c r="DG168">
        <v>351643</v>
      </c>
      <c r="EA168" t="s">
        <v>1446</v>
      </c>
      <c r="EB168" t="s">
        <v>244</v>
      </c>
      <c r="EC168" t="s">
        <v>1447</v>
      </c>
      <c r="ED168" t="s">
        <v>1453</v>
      </c>
      <c r="EE168">
        <v>21.6279791304543</v>
      </c>
      <c r="EF168">
        <v>86.635999999999996</v>
      </c>
      <c r="EG168">
        <v>347422</v>
      </c>
      <c r="FA168" t="s">
        <v>1446</v>
      </c>
      <c r="FB168" t="s">
        <v>244</v>
      </c>
      <c r="FC168" t="s">
        <v>1447</v>
      </c>
      <c r="FD168" t="s">
        <v>1454</v>
      </c>
      <c r="FE168">
        <v>21.720720562264301</v>
      </c>
      <c r="FF168">
        <v>84.168499999999995</v>
      </c>
      <c r="FG168">
        <v>343272</v>
      </c>
      <c r="GA168" t="s">
        <v>1446</v>
      </c>
      <c r="GB168" t="s">
        <v>244</v>
      </c>
      <c r="GC168" t="s">
        <v>1447</v>
      </c>
      <c r="GD168" t="s">
        <v>1455</v>
      </c>
      <c r="GE168">
        <v>22.702010096656299</v>
      </c>
      <c r="GF168">
        <v>85.162000000000006</v>
      </c>
      <c r="GG168">
        <v>339607</v>
      </c>
      <c r="HA168" t="s">
        <v>1446</v>
      </c>
      <c r="HB168" t="s">
        <v>244</v>
      </c>
      <c r="HC168" t="s">
        <v>1447</v>
      </c>
      <c r="HD168" t="s">
        <v>1456</v>
      </c>
      <c r="HE168">
        <v>25.2117144915828</v>
      </c>
      <c r="HF168">
        <v>92.538910000000001</v>
      </c>
      <c r="HG168">
        <v>335578</v>
      </c>
      <c r="IA168" t="s">
        <v>1446</v>
      </c>
      <c r="IB168" t="s">
        <v>244</v>
      </c>
      <c r="IC168" t="s">
        <v>1447</v>
      </c>
      <c r="ID168" t="s">
        <v>1457</v>
      </c>
      <c r="IE168">
        <v>26.553126312552301</v>
      </c>
      <c r="IF168">
        <v>94.982929999999996</v>
      </c>
      <c r="IG168">
        <v>331046</v>
      </c>
      <c r="JA168" t="s">
        <v>1446</v>
      </c>
      <c r="JB168" t="s">
        <v>244</v>
      </c>
      <c r="JC168" t="s">
        <v>1447</v>
      </c>
      <c r="JD168" t="s">
        <v>1458</v>
      </c>
      <c r="JE168">
        <v>28.160706489042902</v>
      </c>
      <c r="JF168">
        <v>98.976330000000004</v>
      </c>
      <c r="JG168">
        <v>326131</v>
      </c>
    </row>
    <row r="169" spans="1:267"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VLOOKUP(B169,JB$2:JE$340,4,FALSE)</f>
        <v>29.433877077696899</v>
      </c>
      <c r="F169">
        <f>VLOOKUP(B169,IB$2:IE$340,4,FALSE)</f>
        <v>27.824239471103802</v>
      </c>
      <c r="G169">
        <f>VLOOKUP(B169,HB$2:HE$340,4,FALSE)</f>
        <v>25.935574613648701</v>
      </c>
      <c r="H169">
        <f>VLOOKUP(B169,GB$2:GE$340,4,FALSE)</f>
        <v>24.600901536146701</v>
      </c>
      <c r="I169">
        <f>VLOOKUP(B169,FB$2:FE$340,4,FALSE)</f>
        <v>23.962579781832201</v>
      </c>
      <c r="J169">
        <f>VLOOKUP(B169,EB$2:EE$340,4,FALSE)</f>
        <v>25.543064017368302</v>
      </c>
      <c r="K169">
        <f>VLOOKUP(B169,DB$2:DE$340,4,FALSE)</f>
        <v>24.714202788832502</v>
      </c>
      <c r="L169">
        <f>VLOOKUP(B169,CB$2:CE$340,4,FALSE)</f>
        <v>23.752002878557199</v>
      </c>
      <c r="M169">
        <f>VLOOKUP(B169,BB$2:BE$340,4,FALSE)</f>
        <v>22.563359119712299</v>
      </c>
      <c r="N169">
        <f>VLOOKUP(B169,AB$2:AE$340,4,FALSE)</f>
        <v>22.718657781958601</v>
      </c>
      <c r="AA169" t="s">
        <v>1446</v>
      </c>
      <c r="AB169" t="s">
        <v>76</v>
      </c>
      <c r="AC169" t="s">
        <v>1447</v>
      </c>
      <c r="AD169" t="s">
        <v>1448</v>
      </c>
      <c r="AE169">
        <v>18.5490107962769</v>
      </c>
      <c r="AF169">
        <v>37.331000000000003</v>
      </c>
      <c r="AG169">
        <v>149488</v>
      </c>
      <c r="BA169" t="s">
        <v>1446</v>
      </c>
      <c r="BB169" t="s">
        <v>76</v>
      </c>
      <c r="BC169" t="s">
        <v>1447</v>
      </c>
      <c r="BD169" t="s">
        <v>1450</v>
      </c>
      <c r="BE169">
        <v>19.3745558806676</v>
      </c>
      <c r="BF169">
        <v>37.850499999999997</v>
      </c>
      <c r="BG169">
        <v>149381</v>
      </c>
      <c r="CA169" t="s">
        <v>1446</v>
      </c>
      <c r="CB169" t="s">
        <v>76</v>
      </c>
      <c r="CC169" t="s">
        <v>1447</v>
      </c>
      <c r="CD169" t="s">
        <v>1451</v>
      </c>
      <c r="CE169">
        <v>18.4664403006418</v>
      </c>
      <c r="CF169">
        <v>35.844000000000001</v>
      </c>
      <c r="CG169">
        <v>148805</v>
      </c>
      <c r="DA169" t="s">
        <v>1446</v>
      </c>
      <c r="DB169" t="s">
        <v>76</v>
      </c>
      <c r="DC169" t="s">
        <v>1447</v>
      </c>
      <c r="DD169" t="s">
        <v>1452</v>
      </c>
      <c r="DE169">
        <v>20.2801269181005</v>
      </c>
      <c r="DF169">
        <v>38.337499999999999</v>
      </c>
      <c r="DG169">
        <v>148215</v>
      </c>
      <c r="EA169" t="s">
        <v>1446</v>
      </c>
      <c r="EB169" t="s">
        <v>76</v>
      </c>
      <c r="EC169" t="s">
        <v>1447</v>
      </c>
      <c r="ED169" t="s">
        <v>1453</v>
      </c>
      <c r="EE169">
        <v>17.861321291101302</v>
      </c>
      <c r="EF169">
        <v>32.805</v>
      </c>
      <c r="EG169">
        <v>147772</v>
      </c>
      <c r="FA169" t="s">
        <v>1446</v>
      </c>
      <c r="FB169" t="s">
        <v>76</v>
      </c>
      <c r="FC169" t="s">
        <v>1447</v>
      </c>
      <c r="FD169" t="s">
        <v>1454</v>
      </c>
      <c r="FE169">
        <v>18.013421041992299</v>
      </c>
      <c r="FF169">
        <v>32.356999999999999</v>
      </c>
      <c r="FG169">
        <v>147702</v>
      </c>
      <c r="GA169" t="s">
        <v>1446</v>
      </c>
      <c r="GB169" t="s">
        <v>76</v>
      </c>
      <c r="GC169" t="s">
        <v>1447</v>
      </c>
      <c r="GD169" t="s">
        <v>1455</v>
      </c>
      <c r="GE169">
        <v>20.246946341961799</v>
      </c>
      <c r="GF169">
        <v>35.856999999999999</v>
      </c>
      <c r="GG169">
        <v>147736</v>
      </c>
      <c r="HA169" t="s">
        <v>1446</v>
      </c>
      <c r="HB169" t="s">
        <v>76</v>
      </c>
      <c r="HC169" t="s">
        <v>1447</v>
      </c>
      <c r="HD169" t="s">
        <v>1456</v>
      </c>
      <c r="HE169">
        <v>25.453295219131899</v>
      </c>
      <c r="HF169">
        <v>43.377560000000003</v>
      </c>
      <c r="HG169">
        <v>147798</v>
      </c>
      <c r="IA169" t="s">
        <v>1446</v>
      </c>
      <c r="IB169" t="s">
        <v>76</v>
      </c>
      <c r="IC169" t="s">
        <v>1447</v>
      </c>
      <c r="ID169" t="s">
        <v>1457</v>
      </c>
      <c r="IE169">
        <v>28.9284888649252</v>
      </c>
      <c r="IF169">
        <v>48.4499</v>
      </c>
      <c r="IG169">
        <v>147927</v>
      </c>
      <c r="JA169" t="s">
        <v>1446</v>
      </c>
      <c r="JB169" t="s">
        <v>76</v>
      </c>
      <c r="JC169" t="s">
        <v>1447</v>
      </c>
      <c r="JD169" t="s">
        <v>1458</v>
      </c>
      <c r="JE169">
        <v>32.250019617632702</v>
      </c>
      <c r="JF169">
        <v>53.116689999999998</v>
      </c>
      <c r="JG169">
        <v>148291</v>
      </c>
    </row>
    <row r="170" spans="1:267"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VLOOKUP(B170,JB$2:JE$311,4,FALSE)</f>
        <v>29.626043636127001</v>
      </c>
      <c r="F170">
        <f>VLOOKUP(B170,IB$2:IE$311,4,FALSE)</f>
        <v>25.654719701578902</v>
      </c>
      <c r="G170">
        <f>VLOOKUP(B170,HB$2:HE$311,4,FALSE)</f>
        <v>26.567695732215</v>
      </c>
      <c r="H170">
        <f>VLOOKUP(B170,GB$2:GE$311,4,FALSE)</f>
        <v>26.065109738767902</v>
      </c>
      <c r="I170">
        <f>VLOOKUP(B170,FB$2:FE$311,4,FALSE)</f>
        <v>32.253995181172698</v>
      </c>
      <c r="J170">
        <f>VLOOKUP(B170,EB$2:EE$311,4,FALSE)</f>
        <v>32.577326757091697</v>
      </c>
      <c r="K170">
        <f>VLOOKUP(B170,DB$2:DE$311,4,FALSE)</f>
        <v>32.984083660254001</v>
      </c>
      <c r="L170">
        <f>VLOOKUP(B170,CB$2:CE$311,4,FALSE)</f>
        <v>26.722941282188501</v>
      </c>
      <c r="M170">
        <f>VLOOKUP(B170,BB$2:BE$311,4,FALSE)</f>
        <v>25.210318253533199</v>
      </c>
      <c r="N170">
        <f>VLOOKUP(B170,AB$2:AE$311,4,FALSE)</f>
        <v>24.4249505192554</v>
      </c>
      <c r="AA170" t="s">
        <v>1446</v>
      </c>
      <c r="AB170" t="s">
        <v>121</v>
      </c>
      <c r="AC170" t="s">
        <v>1447</v>
      </c>
      <c r="AD170" t="s">
        <v>1448</v>
      </c>
      <c r="AE170">
        <v>22.0368763210138</v>
      </c>
      <c r="AF170">
        <v>70.155500000000004</v>
      </c>
      <c r="AG170">
        <v>241220</v>
      </c>
      <c r="BA170" t="s">
        <v>1446</v>
      </c>
      <c r="BB170" t="s">
        <v>121</v>
      </c>
      <c r="BC170" t="s">
        <v>1447</v>
      </c>
      <c r="BD170" t="s">
        <v>1450</v>
      </c>
      <c r="BE170">
        <v>20.411738271001902</v>
      </c>
      <c r="BF170">
        <v>64.688000000000002</v>
      </c>
      <c r="BG170">
        <v>241227</v>
      </c>
      <c r="CA170" t="s">
        <v>1446</v>
      </c>
      <c r="CB170" t="s">
        <v>121</v>
      </c>
      <c r="CC170" t="s">
        <v>1447</v>
      </c>
      <c r="CD170" t="s">
        <v>1451</v>
      </c>
      <c r="CE170">
        <v>21.400257983869601</v>
      </c>
      <c r="CF170">
        <v>65.713999999999999</v>
      </c>
      <c r="CG170">
        <v>240804</v>
      </c>
      <c r="DA170" t="s">
        <v>1446</v>
      </c>
      <c r="DB170" t="s">
        <v>121</v>
      </c>
      <c r="DC170" t="s">
        <v>1447</v>
      </c>
      <c r="DD170" t="s">
        <v>1452</v>
      </c>
      <c r="DE170">
        <v>20.604852250230401</v>
      </c>
      <c r="DF170">
        <v>61.779000000000003</v>
      </c>
      <c r="DG170">
        <v>240637</v>
      </c>
      <c r="EA170" t="s">
        <v>1446</v>
      </c>
      <c r="EB170" t="s">
        <v>121</v>
      </c>
      <c r="EC170" t="s">
        <v>1447</v>
      </c>
      <c r="ED170" t="s">
        <v>1453</v>
      </c>
      <c r="EE170">
        <v>22.183089007562401</v>
      </c>
      <c r="EF170">
        <v>64.285499999999999</v>
      </c>
      <c r="EG170">
        <v>240787</v>
      </c>
      <c r="FA170" t="s">
        <v>1446</v>
      </c>
      <c r="FB170" t="s">
        <v>121</v>
      </c>
      <c r="FC170" t="s">
        <v>1447</v>
      </c>
      <c r="FD170" t="s">
        <v>1454</v>
      </c>
      <c r="FE170">
        <v>24.146905539040901</v>
      </c>
      <c r="FF170">
        <v>68.246499999999997</v>
      </c>
      <c r="FG170">
        <v>241397</v>
      </c>
      <c r="GA170" t="s">
        <v>1446</v>
      </c>
      <c r="GB170" t="s">
        <v>121</v>
      </c>
      <c r="GC170" t="s">
        <v>1447</v>
      </c>
      <c r="GD170" t="s">
        <v>1455</v>
      </c>
      <c r="GE170">
        <v>26.0072568186655</v>
      </c>
      <c r="GF170">
        <v>72.220500000000001</v>
      </c>
      <c r="GG170">
        <v>241964</v>
      </c>
      <c r="HA170" t="s">
        <v>1446</v>
      </c>
      <c r="HB170" t="s">
        <v>121</v>
      </c>
      <c r="HC170" t="s">
        <v>1447</v>
      </c>
      <c r="HD170" t="s">
        <v>1456</v>
      </c>
      <c r="HE170">
        <v>30.224937519338699</v>
      </c>
      <c r="HF170">
        <v>82.448689999999999</v>
      </c>
      <c r="HG170">
        <v>241869</v>
      </c>
      <c r="IA170" t="s">
        <v>1446</v>
      </c>
      <c r="IB170" t="s">
        <v>121</v>
      </c>
      <c r="IC170" t="s">
        <v>1447</v>
      </c>
      <c r="ID170" t="s">
        <v>1457</v>
      </c>
      <c r="IE170">
        <v>30.1460387848816</v>
      </c>
      <c r="IF170">
        <v>80.662649999999999</v>
      </c>
      <c r="IG170">
        <v>241550</v>
      </c>
      <c r="JA170" t="s">
        <v>1446</v>
      </c>
      <c r="JB170" t="s">
        <v>121</v>
      </c>
      <c r="JC170" t="s">
        <v>1447</v>
      </c>
      <c r="JD170" t="s">
        <v>1458</v>
      </c>
      <c r="JE170">
        <v>30.007013006536699</v>
      </c>
      <c r="JF170">
        <v>79.392939999999996</v>
      </c>
      <c r="JG170">
        <v>241207</v>
      </c>
    </row>
    <row r="171" spans="1:267"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VLOOKUP(B171,JB$2:JE$311,4,FALSE)</f>
        <v>31.280946081972399</v>
      </c>
      <c r="F171">
        <f>VLOOKUP(B171,IB$2:IE$311,4,FALSE)</f>
        <v>29.643104787161299</v>
      </c>
      <c r="G171">
        <f>VLOOKUP(B171,HB$2:HE$311,4,FALSE)</f>
        <v>25.455147764680198</v>
      </c>
      <c r="H171">
        <f>VLOOKUP(B171,GB$2:GE$311,4,FALSE)</f>
        <v>20.3669960004401</v>
      </c>
      <c r="I171">
        <f>VLOOKUP(B171,FB$2:FE$311,4,FALSE)</f>
        <v>18.202345322520198</v>
      </c>
      <c r="J171">
        <f>VLOOKUP(B171,EB$2:EE$311,4,FALSE)</f>
        <v>23.546085921635299</v>
      </c>
      <c r="K171">
        <f>VLOOKUP(B171,DB$2:DE$311,4,FALSE)</f>
        <v>26.1872627121321</v>
      </c>
      <c r="L171">
        <f>VLOOKUP(B171,CB$2:CE$311,4,FALSE)</f>
        <v>27.5071818824172</v>
      </c>
      <c r="M171">
        <f>VLOOKUP(B171,BB$2:BE$311,4,FALSE)</f>
        <v>25.7250682445633</v>
      </c>
      <c r="N171">
        <f>VLOOKUP(B171,AB$2:AE$311,4,FALSE)</f>
        <v>24.736336299965899</v>
      </c>
      <c r="AA171" t="s">
        <v>1446</v>
      </c>
      <c r="AB171" t="s">
        <v>126</v>
      </c>
      <c r="AC171" t="s">
        <v>1447</v>
      </c>
      <c r="AD171" t="s">
        <v>1448</v>
      </c>
      <c r="AE171">
        <v>21.186065853665902</v>
      </c>
      <c r="AF171">
        <v>106.1165</v>
      </c>
      <c r="AG171">
        <v>428058</v>
      </c>
      <c r="BA171" t="s">
        <v>1446</v>
      </c>
      <c r="BB171" t="s">
        <v>126</v>
      </c>
      <c r="BC171" t="s">
        <v>1447</v>
      </c>
      <c r="BD171" t="s">
        <v>1450</v>
      </c>
      <c r="BE171">
        <v>23.428959925982699</v>
      </c>
      <c r="BF171">
        <v>114.5515</v>
      </c>
      <c r="BG171">
        <v>428289</v>
      </c>
      <c r="CA171" t="s">
        <v>1446</v>
      </c>
      <c r="CB171" t="s">
        <v>126</v>
      </c>
      <c r="CC171" t="s">
        <v>1447</v>
      </c>
      <c r="CD171" t="s">
        <v>1451</v>
      </c>
      <c r="CE171">
        <v>25.1423158974142</v>
      </c>
      <c r="CF171">
        <v>119.545</v>
      </c>
      <c r="CG171">
        <v>428602</v>
      </c>
      <c r="DA171" t="s">
        <v>1446</v>
      </c>
      <c r="DB171" t="s">
        <v>126</v>
      </c>
      <c r="DC171" t="s">
        <v>1447</v>
      </c>
      <c r="DD171" t="s">
        <v>1452</v>
      </c>
      <c r="DE171">
        <v>24.3828230403407</v>
      </c>
      <c r="DF171">
        <v>112.05800000000001</v>
      </c>
      <c r="DG171">
        <v>429109</v>
      </c>
      <c r="EA171" t="s">
        <v>1446</v>
      </c>
      <c r="EB171" t="s">
        <v>126</v>
      </c>
      <c r="EC171" t="s">
        <v>1447</v>
      </c>
      <c r="ED171" t="s">
        <v>1453</v>
      </c>
      <c r="EE171">
        <v>23.952500025239399</v>
      </c>
      <c r="EF171">
        <v>108.084</v>
      </c>
      <c r="EG171">
        <v>430064</v>
      </c>
      <c r="FA171" t="s">
        <v>1446</v>
      </c>
      <c r="FB171" t="s">
        <v>126</v>
      </c>
      <c r="FC171" t="s">
        <v>1447</v>
      </c>
      <c r="FD171" t="s">
        <v>1454</v>
      </c>
      <c r="FE171">
        <v>23.8148361539623</v>
      </c>
      <c r="FF171">
        <v>105.5645</v>
      </c>
      <c r="FG171">
        <v>430734</v>
      </c>
      <c r="GA171" t="s">
        <v>1446</v>
      </c>
      <c r="GB171" t="s">
        <v>126</v>
      </c>
      <c r="GC171" t="s">
        <v>1447</v>
      </c>
      <c r="GD171" t="s">
        <v>1455</v>
      </c>
      <c r="GE171">
        <v>26.998096141768102</v>
      </c>
      <c r="GF171">
        <v>117.52549999999999</v>
      </c>
      <c r="GG171">
        <v>431087</v>
      </c>
      <c r="HA171" t="s">
        <v>1446</v>
      </c>
      <c r="HB171" t="s">
        <v>126</v>
      </c>
      <c r="HC171" t="s">
        <v>1447</v>
      </c>
      <c r="HD171" t="s">
        <v>1456</v>
      </c>
      <c r="HE171">
        <v>30.836885229594099</v>
      </c>
      <c r="HF171">
        <v>131.27108000000001</v>
      </c>
      <c r="HG171">
        <v>430045</v>
      </c>
      <c r="IA171" t="s">
        <v>1446</v>
      </c>
      <c r="IB171" t="s">
        <v>126</v>
      </c>
      <c r="IC171" t="s">
        <v>1447</v>
      </c>
      <c r="ID171" t="s">
        <v>1457</v>
      </c>
      <c r="IE171">
        <v>32.0163472476194</v>
      </c>
      <c r="IF171">
        <v>133.95660000000001</v>
      </c>
      <c r="IG171">
        <v>428134</v>
      </c>
      <c r="JA171" t="s">
        <v>1446</v>
      </c>
      <c r="JB171" t="s">
        <v>126</v>
      </c>
      <c r="JC171" t="s">
        <v>1447</v>
      </c>
      <c r="JD171" t="s">
        <v>1458</v>
      </c>
      <c r="JE171">
        <v>33.428872191356398</v>
      </c>
      <c r="JF171">
        <v>137.54212000000001</v>
      </c>
      <c r="JG171">
        <v>426105</v>
      </c>
    </row>
    <row r="172" spans="1:267"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VLOOKUP(B172,JB$2:JE$311,4,FALSE)</f>
        <v>36.5693092566366</v>
      </c>
      <c r="F172">
        <f>VLOOKUP(B172,IB$2:IE$311,4,FALSE)</f>
        <v>37.615931599519797</v>
      </c>
      <c r="G172">
        <f>VLOOKUP(B172,HB$2:HE$311,4,FALSE)</f>
        <v>36.208357699140798</v>
      </c>
      <c r="H172">
        <f>VLOOKUP(B172,GB$2:GE$311,4,FALSE)</f>
        <v>34.118608031602399</v>
      </c>
      <c r="I172">
        <f>VLOOKUP(B172,FB$2:FE$311,4,FALSE)</f>
        <v>31.4942461895718</v>
      </c>
      <c r="J172">
        <f>VLOOKUP(B172,EB$2:EE$311,4,FALSE)</f>
        <v>33.382596813567901</v>
      </c>
      <c r="K172">
        <f>VLOOKUP(B172,DB$2:DE$311,4,FALSE)</f>
        <v>31.786540389060001</v>
      </c>
      <c r="L172">
        <f>VLOOKUP(B172,CB$2:CE$311,4,FALSE)</f>
        <v>32.623344166159299</v>
      </c>
      <c r="M172">
        <f>VLOOKUP(B172,BB$2:BE$311,4,FALSE)</f>
        <v>32.172462747329</v>
      </c>
      <c r="N172">
        <f>VLOOKUP(B172,AB$2:AE$311,4,FALSE)</f>
        <v>32.206328144137103</v>
      </c>
      <c r="AA172" t="s">
        <v>1446</v>
      </c>
      <c r="AB172" t="s">
        <v>213</v>
      </c>
      <c r="AC172" t="s">
        <v>1447</v>
      </c>
      <c r="AD172" t="s">
        <v>1448</v>
      </c>
      <c r="AE172">
        <v>23.850061924985699</v>
      </c>
      <c r="AF172">
        <v>37.805</v>
      </c>
      <c r="AG172">
        <v>145935</v>
      </c>
      <c r="BA172" t="s">
        <v>1446</v>
      </c>
      <c r="BB172" t="s">
        <v>213</v>
      </c>
      <c r="BC172" t="s">
        <v>1447</v>
      </c>
      <c r="BD172" t="s">
        <v>1450</v>
      </c>
      <c r="BE172">
        <v>24.905974060760201</v>
      </c>
      <c r="BF172">
        <v>38.811500000000002</v>
      </c>
      <c r="BG172">
        <v>146573</v>
      </c>
      <c r="CA172" t="s">
        <v>1446</v>
      </c>
      <c r="CB172" t="s">
        <v>213</v>
      </c>
      <c r="CC172" t="s">
        <v>1447</v>
      </c>
      <c r="CD172" t="s">
        <v>1451</v>
      </c>
      <c r="CE172">
        <v>27.678887061012201</v>
      </c>
      <c r="CF172">
        <v>41.837499999999999</v>
      </c>
      <c r="CG172">
        <v>146261</v>
      </c>
      <c r="DA172" t="s">
        <v>1446</v>
      </c>
      <c r="DB172" t="s">
        <v>213</v>
      </c>
      <c r="DC172" t="s">
        <v>1447</v>
      </c>
      <c r="DD172" t="s">
        <v>1452</v>
      </c>
      <c r="DE172">
        <v>27.136484036123399</v>
      </c>
      <c r="DF172">
        <v>39.363500000000002</v>
      </c>
      <c r="DG172">
        <v>145709</v>
      </c>
      <c r="EA172" t="s">
        <v>1446</v>
      </c>
      <c r="EB172" t="s">
        <v>213</v>
      </c>
      <c r="EC172" t="s">
        <v>1447</v>
      </c>
      <c r="ED172" t="s">
        <v>1453</v>
      </c>
      <c r="EE172">
        <v>23.183732368812901</v>
      </c>
      <c r="EF172">
        <v>33.363500000000002</v>
      </c>
      <c r="EG172">
        <v>146055</v>
      </c>
      <c r="FA172" t="s">
        <v>1446</v>
      </c>
      <c r="FB172" t="s">
        <v>213</v>
      </c>
      <c r="FC172" t="s">
        <v>1447</v>
      </c>
      <c r="FD172" t="s">
        <v>1454</v>
      </c>
      <c r="FE172">
        <v>18.505536020457502</v>
      </c>
      <c r="FF172">
        <v>25.87</v>
      </c>
      <c r="FG172">
        <v>147634</v>
      </c>
      <c r="GA172" t="s">
        <v>1446</v>
      </c>
      <c r="GB172" t="s">
        <v>213</v>
      </c>
      <c r="GC172" t="s">
        <v>1447</v>
      </c>
      <c r="GD172" t="s">
        <v>1455</v>
      </c>
      <c r="GE172">
        <v>23.600686466557701</v>
      </c>
      <c r="GF172">
        <v>32.863500000000002</v>
      </c>
      <c r="GG172">
        <v>148445</v>
      </c>
      <c r="HA172" t="s">
        <v>1446</v>
      </c>
      <c r="HB172" t="s">
        <v>213</v>
      </c>
      <c r="HC172" t="s">
        <v>1447</v>
      </c>
      <c r="HD172" t="s">
        <v>1456</v>
      </c>
      <c r="HE172">
        <v>28.3036557384563</v>
      </c>
      <c r="HF172">
        <v>38.334949999999999</v>
      </c>
      <c r="HG172">
        <v>147704</v>
      </c>
      <c r="IA172" t="s">
        <v>1446</v>
      </c>
      <c r="IB172" t="s">
        <v>213</v>
      </c>
      <c r="IC172" t="s">
        <v>1447</v>
      </c>
      <c r="ID172" t="s">
        <v>1457</v>
      </c>
      <c r="IE172">
        <v>34.6830725512269</v>
      </c>
      <c r="IF172">
        <v>45.823569999999997</v>
      </c>
      <c r="IG172">
        <v>146653</v>
      </c>
      <c r="JA172" t="s">
        <v>1446</v>
      </c>
      <c r="JB172" t="s">
        <v>213</v>
      </c>
      <c r="JC172" t="s">
        <v>1447</v>
      </c>
      <c r="JD172" t="s">
        <v>1458</v>
      </c>
      <c r="JE172">
        <v>40.235395110320297</v>
      </c>
      <c r="JF172">
        <v>52.117910000000002</v>
      </c>
      <c r="JG172">
        <v>145804</v>
      </c>
    </row>
    <row r="173" spans="1:267"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VLOOKUP(B173,JB$2:JE$311,4,FALSE)</f>
        <v>28.587835722270999</v>
      </c>
      <c r="F173">
        <f>VLOOKUP(B173,IB$2:IE$311,4,FALSE)</f>
        <v>26.4774981434187</v>
      </c>
      <c r="G173">
        <f>VLOOKUP(B173,HB$2:HE$311,4,FALSE)</f>
        <v>24.2135041911645</v>
      </c>
      <c r="H173">
        <f>VLOOKUP(B173,GB$2:GE$311,4,FALSE)</f>
        <v>24.292247095910401</v>
      </c>
      <c r="I173">
        <f>VLOOKUP(B173,FB$2:FE$311,4,FALSE)</f>
        <v>22.590477540940899</v>
      </c>
      <c r="J173">
        <f>VLOOKUP(B173,EB$2:EE$311,4,FALSE)</f>
        <v>23.818906859182199</v>
      </c>
      <c r="K173">
        <f>VLOOKUP(B173,DB$2:DE$311,4,FALSE)</f>
        <v>21.579321522302301</v>
      </c>
      <c r="L173">
        <f>VLOOKUP(B173,CB$2:CE$311,4,FALSE)</f>
        <v>20.2384875960703</v>
      </c>
      <c r="M173">
        <f>VLOOKUP(B173,BB$2:BE$311,4,FALSE)</f>
        <v>17.918796559245401</v>
      </c>
      <c r="N173">
        <f>VLOOKUP(B173,AB$2:AE$311,4,FALSE)</f>
        <v>18.448977500140099</v>
      </c>
      <c r="AA173" t="s">
        <v>1446</v>
      </c>
      <c r="AB173" t="s">
        <v>224</v>
      </c>
      <c r="AC173" t="s">
        <v>1447</v>
      </c>
      <c r="AD173" t="s">
        <v>1448</v>
      </c>
      <c r="AE173">
        <v>19.9874523026579</v>
      </c>
      <c r="AF173">
        <v>39.8245</v>
      </c>
      <c r="AG173">
        <v>144813</v>
      </c>
      <c r="BA173" t="s">
        <v>1446</v>
      </c>
      <c r="BB173" t="s">
        <v>224</v>
      </c>
      <c r="BC173" t="s">
        <v>1447</v>
      </c>
      <c r="BD173" t="s">
        <v>1450</v>
      </c>
      <c r="BE173">
        <v>21.536893788957698</v>
      </c>
      <c r="BF173">
        <v>42.817999999999998</v>
      </c>
      <c r="BG173">
        <v>143996</v>
      </c>
      <c r="CA173" t="s">
        <v>1446</v>
      </c>
      <c r="CB173" t="s">
        <v>224</v>
      </c>
      <c r="CC173" t="s">
        <v>1447</v>
      </c>
      <c r="CD173" t="s">
        <v>1451</v>
      </c>
      <c r="CE173">
        <v>20.659472147494299</v>
      </c>
      <c r="CF173">
        <v>39.331000000000003</v>
      </c>
      <c r="CG173">
        <v>142810</v>
      </c>
      <c r="DA173" t="s">
        <v>1446</v>
      </c>
      <c r="DB173" t="s">
        <v>224</v>
      </c>
      <c r="DC173" t="s">
        <v>1447</v>
      </c>
      <c r="DD173" t="s">
        <v>1452</v>
      </c>
      <c r="DE173">
        <v>21.8049791072368</v>
      </c>
      <c r="DF173">
        <v>40.344000000000001</v>
      </c>
      <c r="DG173">
        <v>141720</v>
      </c>
      <c r="EA173" t="s">
        <v>1446</v>
      </c>
      <c r="EB173" t="s">
        <v>224</v>
      </c>
      <c r="EC173" t="s">
        <v>1447</v>
      </c>
      <c r="ED173" t="s">
        <v>1453</v>
      </c>
      <c r="EE173">
        <v>24.5435635106215</v>
      </c>
      <c r="EF173">
        <v>43.285499999999999</v>
      </c>
      <c r="EG173">
        <v>140582</v>
      </c>
      <c r="FA173" t="s">
        <v>1446</v>
      </c>
      <c r="FB173" t="s">
        <v>224</v>
      </c>
      <c r="FC173" t="s">
        <v>1447</v>
      </c>
      <c r="FD173" t="s">
        <v>1454</v>
      </c>
      <c r="FE173">
        <v>34.633325113906302</v>
      </c>
      <c r="FF173">
        <v>60.226999999999997</v>
      </c>
      <c r="FG173">
        <v>139822</v>
      </c>
      <c r="GA173" t="s">
        <v>1446</v>
      </c>
      <c r="GB173" t="s">
        <v>224</v>
      </c>
      <c r="GC173" t="s">
        <v>1447</v>
      </c>
      <c r="GD173" t="s">
        <v>1455</v>
      </c>
      <c r="GE173">
        <v>36.946187680352203</v>
      </c>
      <c r="GF173">
        <v>62.701000000000001</v>
      </c>
      <c r="GG173">
        <v>139209</v>
      </c>
      <c r="HA173" t="s">
        <v>1446</v>
      </c>
      <c r="HB173" t="s">
        <v>224</v>
      </c>
      <c r="HC173" t="s">
        <v>1447</v>
      </c>
      <c r="HD173" t="s">
        <v>1456</v>
      </c>
      <c r="HE173">
        <v>40.107386828060697</v>
      </c>
      <c r="HF173">
        <v>66.505290000000002</v>
      </c>
      <c r="HG173">
        <v>139004</v>
      </c>
      <c r="IA173" t="s">
        <v>1446</v>
      </c>
      <c r="IB173" t="s">
        <v>224</v>
      </c>
      <c r="IC173" t="s">
        <v>1447</v>
      </c>
      <c r="ID173" t="s">
        <v>1457</v>
      </c>
      <c r="IE173">
        <v>35.428395799499903</v>
      </c>
      <c r="IF173">
        <v>58.393300000000004</v>
      </c>
      <c r="IG173">
        <v>139172</v>
      </c>
      <c r="JA173" t="s">
        <v>1446</v>
      </c>
      <c r="JB173" t="s">
        <v>224</v>
      </c>
      <c r="JC173" t="s">
        <v>1447</v>
      </c>
      <c r="JD173" t="s">
        <v>1458</v>
      </c>
      <c r="JE173">
        <v>38.349287179290002</v>
      </c>
      <c r="JF173">
        <v>61.680309999999999</v>
      </c>
      <c r="JG173">
        <v>139625</v>
      </c>
    </row>
    <row r="174" spans="1:267"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VLOOKUP(B174,JB$2:JE$311,4,FALSE)</f>
        <v>24.3237850651191</v>
      </c>
      <c r="F174">
        <f>VLOOKUP(B174,IB$2:IE$311,4,FALSE)</f>
        <v>22.548736822741699</v>
      </c>
      <c r="G174">
        <f>VLOOKUP(B174,HB$2:HE$311,4,FALSE)</f>
        <v>20.321167872989601</v>
      </c>
      <c r="H174">
        <f>VLOOKUP(B174,GB$2:GE$311,4,FALSE)</f>
        <v>19.5364123687236</v>
      </c>
      <c r="I174">
        <f>VLOOKUP(B174,FB$2:FE$311,4,FALSE)</f>
        <v>19.114141343998</v>
      </c>
      <c r="J174">
        <f>VLOOKUP(B174,EB$2:EE$311,4,FALSE)</f>
        <v>19.823322238003001</v>
      </c>
      <c r="K174">
        <f>VLOOKUP(B174,DB$2:DE$311,4,FALSE)</f>
        <v>18.5767722834578</v>
      </c>
      <c r="L174">
        <f>VLOOKUP(B174,CB$2:CE$311,4,FALSE)</f>
        <v>17.919718251603001</v>
      </c>
      <c r="M174">
        <f>VLOOKUP(B174,BB$2:BE$311,4,FALSE)</f>
        <v>17.772215830415799</v>
      </c>
      <c r="N174">
        <f>VLOOKUP(B174,AB$2:AE$311,4,FALSE)</f>
        <v>18.6941934861078</v>
      </c>
      <c r="AA174" t="s">
        <v>1446</v>
      </c>
      <c r="AB174" t="s">
        <v>227</v>
      </c>
      <c r="AC174" t="s">
        <v>1447</v>
      </c>
      <c r="AD174" t="s">
        <v>1448</v>
      </c>
      <c r="AE174">
        <v>34.989181378853502</v>
      </c>
      <c r="AF174">
        <v>131.006</v>
      </c>
      <c r="AG174">
        <v>286224</v>
      </c>
      <c r="BA174" t="s">
        <v>1446</v>
      </c>
      <c r="BB174" t="s">
        <v>227</v>
      </c>
      <c r="BC174" t="s">
        <v>1447</v>
      </c>
      <c r="BD174" t="s">
        <v>1450</v>
      </c>
      <c r="BE174">
        <v>33.329464047810902</v>
      </c>
      <c r="BF174">
        <v>123.545</v>
      </c>
      <c r="BG174">
        <v>286447</v>
      </c>
      <c r="CA174" t="s">
        <v>1446</v>
      </c>
      <c r="CB174" t="s">
        <v>227</v>
      </c>
      <c r="CC174" t="s">
        <v>1447</v>
      </c>
      <c r="CD174" t="s">
        <v>1451</v>
      </c>
      <c r="CE174">
        <v>32.898303130157998</v>
      </c>
      <c r="CF174">
        <v>121.0385</v>
      </c>
      <c r="CG174">
        <v>286263</v>
      </c>
      <c r="DA174" t="s">
        <v>1446</v>
      </c>
      <c r="DB174" t="s">
        <v>227</v>
      </c>
      <c r="DC174" t="s">
        <v>1447</v>
      </c>
      <c r="DD174" t="s">
        <v>1452</v>
      </c>
      <c r="DE174">
        <v>30.776124667067201</v>
      </c>
      <c r="DF174">
        <v>110.11</v>
      </c>
      <c r="DG174">
        <v>286329</v>
      </c>
      <c r="EA174" t="s">
        <v>1446</v>
      </c>
      <c r="EB174" t="s">
        <v>227</v>
      </c>
      <c r="EC174" t="s">
        <v>1447</v>
      </c>
      <c r="ED174" t="s">
        <v>1453</v>
      </c>
      <c r="EE174">
        <v>33.678796699352297</v>
      </c>
      <c r="EF174">
        <v>119.05800000000001</v>
      </c>
      <c r="EG174">
        <v>286970</v>
      </c>
      <c r="FA174" t="s">
        <v>1446</v>
      </c>
      <c r="FB174" t="s">
        <v>227</v>
      </c>
      <c r="FC174" t="s">
        <v>1447</v>
      </c>
      <c r="FD174" t="s">
        <v>1454</v>
      </c>
      <c r="FE174">
        <v>36.468578073710098</v>
      </c>
      <c r="FF174">
        <v>127.01900000000001</v>
      </c>
      <c r="FG174">
        <v>287992</v>
      </c>
      <c r="GA174" t="s">
        <v>1446</v>
      </c>
      <c r="GB174" t="s">
        <v>227</v>
      </c>
      <c r="GC174" t="s">
        <v>1447</v>
      </c>
      <c r="GD174" t="s">
        <v>1455</v>
      </c>
      <c r="GE174">
        <v>37.817217295046603</v>
      </c>
      <c r="GF174">
        <v>129.97999999999999</v>
      </c>
      <c r="GG174">
        <v>289076</v>
      </c>
      <c r="HA174" t="s">
        <v>1446</v>
      </c>
      <c r="HB174" t="s">
        <v>227</v>
      </c>
      <c r="HC174" t="s">
        <v>1447</v>
      </c>
      <c r="HD174" t="s">
        <v>1456</v>
      </c>
      <c r="HE174">
        <v>36.129214848501903</v>
      </c>
      <c r="HF174">
        <v>121.7653</v>
      </c>
      <c r="HG174">
        <v>290224</v>
      </c>
      <c r="IA174" t="s">
        <v>1446</v>
      </c>
      <c r="IB174" t="s">
        <v>227</v>
      </c>
      <c r="IC174" t="s">
        <v>1447</v>
      </c>
      <c r="ID174" t="s">
        <v>1457</v>
      </c>
      <c r="IE174">
        <v>37.7154601832232</v>
      </c>
      <c r="IF174">
        <v>127.29021</v>
      </c>
      <c r="IG174">
        <v>290973</v>
      </c>
      <c r="JA174" t="s">
        <v>1446</v>
      </c>
      <c r="JB174" t="s">
        <v>227</v>
      </c>
      <c r="JC174" t="s">
        <v>1447</v>
      </c>
      <c r="JD174" t="s">
        <v>1458</v>
      </c>
      <c r="JE174">
        <v>41.446487502824297</v>
      </c>
      <c r="JF174">
        <v>139.53245999999999</v>
      </c>
      <c r="JG174">
        <v>291680</v>
      </c>
    </row>
    <row r="175" spans="1:267" x14ac:dyDescent="0.3">
      <c r="AA175" t="s">
        <v>1446</v>
      </c>
      <c r="AB175" t="s">
        <v>230</v>
      </c>
      <c r="AC175" t="s">
        <v>1447</v>
      </c>
      <c r="AD175" t="s">
        <v>1448</v>
      </c>
      <c r="AE175">
        <v>23.567832897458199</v>
      </c>
      <c r="AF175">
        <v>62.805</v>
      </c>
      <c r="AG175">
        <v>244832</v>
      </c>
      <c r="BA175" t="s">
        <v>1446</v>
      </c>
      <c r="BB175" t="s">
        <v>230</v>
      </c>
      <c r="BC175" t="s">
        <v>1447</v>
      </c>
      <c r="BD175" t="s">
        <v>1450</v>
      </c>
      <c r="BE175">
        <v>25.569668746518399</v>
      </c>
      <c r="BF175">
        <v>66.739999999999995</v>
      </c>
      <c r="BG175">
        <v>241988</v>
      </c>
      <c r="CA175" t="s">
        <v>1446</v>
      </c>
      <c r="CB175" t="s">
        <v>230</v>
      </c>
      <c r="CC175" t="s">
        <v>1447</v>
      </c>
      <c r="CD175" t="s">
        <v>1451</v>
      </c>
      <c r="CE175">
        <v>28.507489274523302</v>
      </c>
      <c r="CF175">
        <v>72.727000000000004</v>
      </c>
      <c r="CG175">
        <v>239664</v>
      </c>
      <c r="DA175" t="s">
        <v>1446</v>
      </c>
      <c r="DB175" t="s">
        <v>230</v>
      </c>
      <c r="DC175" t="s">
        <v>1447</v>
      </c>
      <c r="DD175" t="s">
        <v>1452</v>
      </c>
      <c r="DE175">
        <v>31.255740336130899</v>
      </c>
      <c r="DF175">
        <v>77.1815</v>
      </c>
      <c r="DG175">
        <v>237812</v>
      </c>
      <c r="EA175" t="s">
        <v>1446</v>
      </c>
      <c r="EB175" t="s">
        <v>230</v>
      </c>
      <c r="EC175" t="s">
        <v>1447</v>
      </c>
      <c r="ED175" t="s">
        <v>1453</v>
      </c>
      <c r="EE175">
        <v>34.203426749058501</v>
      </c>
      <c r="EF175">
        <v>82.1815</v>
      </c>
      <c r="EG175">
        <v>236178</v>
      </c>
      <c r="FA175" t="s">
        <v>1446</v>
      </c>
      <c r="FB175" t="s">
        <v>230</v>
      </c>
      <c r="FC175" t="s">
        <v>1447</v>
      </c>
      <c r="FD175" t="s">
        <v>1454</v>
      </c>
      <c r="FE175">
        <v>31.006448847616799</v>
      </c>
      <c r="FF175">
        <v>71.227000000000004</v>
      </c>
      <c r="FG175">
        <v>234651</v>
      </c>
      <c r="GA175" t="s">
        <v>1446</v>
      </c>
      <c r="GB175" t="s">
        <v>230</v>
      </c>
      <c r="GC175" t="s">
        <v>1447</v>
      </c>
      <c r="GD175" t="s">
        <v>1455</v>
      </c>
      <c r="GE175">
        <v>29.731240459136899</v>
      </c>
      <c r="GF175">
        <v>66.266000000000005</v>
      </c>
      <c r="GG175">
        <v>233047</v>
      </c>
      <c r="HA175" t="s">
        <v>1446</v>
      </c>
      <c r="HB175" t="s">
        <v>230</v>
      </c>
      <c r="HC175" t="s">
        <v>1447</v>
      </c>
      <c r="HD175" t="s">
        <v>1456</v>
      </c>
      <c r="HE175">
        <v>27.044451084443601</v>
      </c>
      <c r="HF175">
        <v>57.694400000000002</v>
      </c>
      <c r="HG175">
        <v>231825</v>
      </c>
      <c r="IA175" t="s">
        <v>1446</v>
      </c>
      <c r="IB175" t="s">
        <v>230</v>
      </c>
      <c r="IC175" t="s">
        <v>1447</v>
      </c>
      <c r="ID175" t="s">
        <v>1457</v>
      </c>
      <c r="IE175">
        <v>26.9741686528188</v>
      </c>
      <c r="IF175">
        <v>56.146740000000001</v>
      </c>
      <c r="IG175">
        <v>230556</v>
      </c>
      <c r="JA175" t="s">
        <v>1446</v>
      </c>
      <c r="JB175" t="s">
        <v>230</v>
      </c>
      <c r="JC175" t="s">
        <v>1447</v>
      </c>
      <c r="JD175" t="s">
        <v>1458</v>
      </c>
      <c r="JE175">
        <v>31.195806119279499</v>
      </c>
      <c r="JF175">
        <v>64.911640000000006</v>
      </c>
      <c r="JG175">
        <v>229369</v>
      </c>
    </row>
    <row r="176" spans="1:267" x14ac:dyDescent="0.3">
      <c r="A176" t="s">
        <v>471</v>
      </c>
      <c r="AA176" t="s">
        <v>1446</v>
      </c>
      <c r="AB176" t="s">
        <v>11</v>
      </c>
      <c r="AC176" t="s">
        <v>1447</v>
      </c>
      <c r="AD176" t="s">
        <v>1448</v>
      </c>
      <c r="AE176">
        <v>34.039675983051197</v>
      </c>
      <c r="AF176">
        <v>120.01900000000001</v>
      </c>
      <c r="AG176">
        <v>349142</v>
      </c>
      <c r="BA176" t="s">
        <v>1446</v>
      </c>
      <c r="BB176" t="s">
        <v>11</v>
      </c>
      <c r="BC176" t="s">
        <v>1447</v>
      </c>
      <c r="BD176" t="s">
        <v>1450</v>
      </c>
      <c r="BE176">
        <v>35.193127480393102</v>
      </c>
      <c r="BF176">
        <v>122.532</v>
      </c>
      <c r="BG176">
        <v>347013</v>
      </c>
      <c r="CA176" t="s">
        <v>1446</v>
      </c>
      <c r="CB176" t="s">
        <v>11</v>
      </c>
      <c r="CC176" t="s">
        <v>1447</v>
      </c>
      <c r="CD176" t="s">
        <v>1451</v>
      </c>
      <c r="CE176">
        <v>33.769818153211702</v>
      </c>
      <c r="CF176">
        <v>115.61</v>
      </c>
      <c r="CG176">
        <v>344428</v>
      </c>
      <c r="DA176" t="s">
        <v>1446</v>
      </c>
      <c r="DB176" t="s">
        <v>11</v>
      </c>
      <c r="DC176" t="s">
        <v>1447</v>
      </c>
      <c r="DD176" t="s">
        <v>1452</v>
      </c>
      <c r="DE176">
        <v>32.529014818807902</v>
      </c>
      <c r="DF176">
        <v>110.11</v>
      </c>
      <c r="DG176">
        <v>341412</v>
      </c>
      <c r="EA176" t="s">
        <v>1446</v>
      </c>
      <c r="EB176" t="s">
        <v>11</v>
      </c>
      <c r="EC176" t="s">
        <v>1447</v>
      </c>
      <c r="ED176" t="s">
        <v>1453</v>
      </c>
      <c r="EE176">
        <v>30.5262468327577</v>
      </c>
      <c r="EF176">
        <v>102.1035</v>
      </c>
      <c r="EG176">
        <v>339105</v>
      </c>
      <c r="FA176" t="s">
        <v>1446</v>
      </c>
      <c r="FB176" t="s">
        <v>11</v>
      </c>
      <c r="FC176" t="s">
        <v>1447</v>
      </c>
      <c r="FD176" t="s">
        <v>1454</v>
      </c>
      <c r="FE176">
        <v>30.9238453838575</v>
      </c>
      <c r="FF176">
        <v>101.571</v>
      </c>
      <c r="FG176">
        <v>336400</v>
      </c>
      <c r="GA176" t="s">
        <v>1446</v>
      </c>
      <c r="GB176" t="s">
        <v>11</v>
      </c>
      <c r="GC176" t="s">
        <v>1447</v>
      </c>
      <c r="GD176" t="s">
        <v>1455</v>
      </c>
      <c r="GE176">
        <v>33.6836728597563</v>
      </c>
      <c r="GF176">
        <v>107.5515</v>
      </c>
      <c r="GG176">
        <v>334218</v>
      </c>
      <c r="HA176" t="s">
        <v>1446</v>
      </c>
      <c r="HB176" t="s">
        <v>11</v>
      </c>
      <c r="HC176" t="s">
        <v>1447</v>
      </c>
      <c r="HD176" t="s">
        <v>1456</v>
      </c>
      <c r="HE176">
        <v>36.910359666762602</v>
      </c>
      <c r="HF176">
        <v>115.33568</v>
      </c>
      <c r="HG176">
        <v>331901</v>
      </c>
      <c r="IA176" t="s">
        <v>1446</v>
      </c>
      <c r="IB176" t="s">
        <v>11</v>
      </c>
      <c r="IC176" t="s">
        <v>1447</v>
      </c>
      <c r="ID176" t="s">
        <v>1457</v>
      </c>
      <c r="IE176">
        <v>37.227827388847501</v>
      </c>
      <c r="IF176">
        <v>113.53386</v>
      </c>
      <c r="IG176">
        <v>330038</v>
      </c>
      <c r="JA176" t="s">
        <v>1446</v>
      </c>
      <c r="JB176" t="s">
        <v>11</v>
      </c>
      <c r="JC176" t="s">
        <v>1447</v>
      </c>
      <c r="JD176" t="s">
        <v>1458</v>
      </c>
      <c r="JE176">
        <v>39.352638678348796</v>
      </c>
      <c r="JF176">
        <v>116.5701</v>
      </c>
      <c r="JG176">
        <v>327711</v>
      </c>
    </row>
    <row r="177" spans="1:267"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1446</v>
      </c>
      <c r="AB177" t="s">
        <v>23</v>
      </c>
      <c r="AC177" t="s">
        <v>1447</v>
      </c>
      <c r="AD177" t="s">
        <v>1448</v>
      </c>
      <c r="AE177">
        <v>29.789588579633602</v>
      </c>
      <c r="AF177">
        <v>106.55800000000001</v>
      </c>
      <c r="AG177">
        <v>317090</v>
      </c>
      <c r="BA177" t="s">
        <v>1446</v>
      </c>
      <c r="BB177" t="s">
        <v>23</v>
      </c>
      <c r="BC177" t="s">
        <v>1447</v>
      </c>
      <c r="BD177" t="s">
        <v>1450</v>
      </c>
      <c r="BE177">
        <v>31.6271521693638</v>
      </c>
      <c r="BF177">
        <v>111.467</v>
      </c>
      <c r="BG177">
        <v>316013</v>
      </c>
      <c r="CA177" t="s">
        <v>1446</v>
      </c>
      <c r="CB177" t="s">
        <v>23</v>
      </c>
      <c r="CC177" t="s">
        <v>1447</v>
      </c>
      <c r="CD177" t="s">
        <v>1451</v>
      </c>
      <c r="CE177">
        <v>28.335751095140399</v>
      </c>
      <c r="CF177">
        <v>98.031999999999996</v>
      </c>
      <c r="CG177">
        <v>314722</v>
      </c>
      <c r="DA177" t="s">
        <v>1446</v>
      </c>
      <c r="DB177" t="s">
        <v>23</v>
      </c>
      <c r="DC177" t="s">
        <v>1447</v>
      </c>
      <c r="DD177" t="s">
        <v>1452</v>
      </c>
      <c r="DE177">
        <v>28.8521782275451</v>
      </c>
      <c r="DF177">
        <v>98.038499999999999</v>
      </c>
      <c r="DG177">
        <v>313272</v>
      </c>
      <c r="EA177" t="s">
        <v>1446</v>
      </c>
      <c r="EB177" t="s">
        <v>23</v>
      </c>
      <c r="EC177" t="s">
        <v>1447</v>
      </c>
      <c r="ED177" t="s">
        <v>1453</v>
      </c>
      <c r="EE177">
        <v>27.4747797866677</v>
      </c>
      <c r="EF177">
        <v>91.642499999999998</v>
      </c>
      <c r="EG177">
        <v>312396</v>
      </c>
      <c r="FA177" t="s">
        <v>1446</v>
      </c>
      <c r="FB177" t="s">
        <v>23</v>
      </c>
      <c r="FC177" t="s">
        <v>1447</v>
      </c>
      <c r="FD177" t="s">
        <v>1454</v>
      </c>
      <c r="FE177">
        <v>31.9367370613007</v>
      </c>
      <c r="FF177">
        <v>103.5775</v>
      </c>
      <c r="FG177">
        <v>311567</v>
      </c>
      <c r="GA177" t="s">
        <v>1446</v>
      </c>
      <c r="GB177" t="s">
        <v>23</v>
      </c>
      <c r="GC177" t="s">
        <v>1447</v>
      </c>
      <c r="GD177" t="s">
        <v>1455</v>
      </c>
      <c r="GE177">
        <v>32.126282647228898</v>
      </c>
      <c r="GF177">
        <v>101.6035</v>
      </c>
      <c r="GG177">
        <v>310995</v>
      </c>
      <c r="HA177" t="s">
        <v>1446</v>
      </c>
      <c r="HB177" t="s">
        <v>23</v>
      </c>
      <c r="HC177" t="s">
        <v>1447</v>
      </c>
      <c r="HD177" t="s">
        <v>1456</v>
      </c>
      <c r="HE177">
        <v>31.0393246558159</v>
      </c>
      <c r="HF177">
        <v>97.280510000000007</v>
      </c>
      <c r="HG177">
        <v>310760</v>
      </c>
      <c r="IA177" t="s">
        <v>1446</v>
      </c>
      <c r="IB177" t="s">
        <v>23</v>
      </c>
      <c r="IC177" t="s">
        <v>1447</v>
      </c>
      <c r="ID177" t="s">
        <v>1457</v>
      </c>
      <c r="IE177">
        <v>32.211828187029901</v>
      </c>
      <c r="IF177">
        <v>99.59469</v>
      </c>
      <c r="IG177">
        <v>310719</v>
      </c>
      <c r="JA177" t="s">
        <v>1446</v>
      </c>
      <c r="JB177" t="s">
        <v>23</v>
      </c>
      <c r="JC177" t="s">
        <v>1447</v>
      </c>
      <c r="JD177" t="s">
        <v>1458</v>
      </c>
      <c r="JE177">
        <v>34.106284813570198</v>
      </c>
      <c r="JF177">
        <v>103.63015</v>
      </c>
      <c r="JG177">
        <v>310367</v>
      </c>
    </row>
    <row r="178" spans="1:267"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1446</v>
      </c>
      <c r="AB178" t="s">
        <v>48</v>
      </c>
      <c r="AC178" t="s">
        <v>1447</v>
      </c>
      <c r="AD178" t="s">
        <v>1448</v>
      </c>
      <c r="AE178">
        <v>25.772428152320298</v>
      </c>
      <c r="AF178">
        <v>85.194500000000005</v>
      </c>
      <c r="AG178">
        <v>307808</v>
      </c>
      <c r="BA178" t="s">
        <v>1446</v>
      </c>
      <c r="BB178" t="s">
        <v>48</v>
      </c>
      <c r="BC178" t="s">
        <v>1447</v>
      </c>
      <c r="BD178" t="s">
        <v>1450</v>
      </c>
      <c r="BE178">
        <v>25.775589254718</v>
      </c>
      <c r="BF178">
        <v>83.674999999999997</v>
      </c>
      <c r="BG178">
        <v>306721</v>
      </c>
      <c r="CA178" t="s">
        <v>1446</v>
      </c>
      <c r="CB178" t="s">
        <v>48</v>
      </c>
      <c r="CC178" t="s">
        <v>1447</v>
      </c>
      <c r="CD178" t="s">
        <v>1451</v>
      </c>
      <c r="CE178">
        <v>24.684317726112901</v>
      </c>
      <c r="CF178">
        <v>78.194500000000005</v>
      </c>
      <c r="CG178">
        <v>305859</v>
      </c>
      <c r="DA178" t="s">
        <v>1446</v>
      </c>
      <c r="DB178" t="s">
        <v>48</v>
      </c>
      <c r="DC178" t="s">
        <v>1447</v>
      </c>
      <c r="DD178" t="s">
        <v>1452</v>
      </c>
      <c r="DE178">
        <v>25.469968480381901</v>
      </c>
      <c r="DF178">
        <v>78.674999999999997</v>
      </c>
      <c r="DG178">
        <v>305084</v>
      </c>
      <c r="EA178" t="s">
        <v>1446</v>
      </c>
      <c r="EB178" t="s">
        <v>48</v>
      </c>
      <c r="EC178" t="s">
        <v>1447</v>
      </c>
      <c r="ED178" t="s">
        <v>1453</v>
      </c>
      <c r="EE178">
        <v>26.1847942820005</v>
      </c>
      <c r="EF178">
        <v>79.655500000000004</v>
      </c>
      <c r="EG178">
        <v>304507</v>
      </c>
      <c r="FA178" t="s">
        <v>1446</v>
      </c>
      <c r="FB178" t="s">
        <v>48</v>
      </c>
      <c r="FC178" t="s">
        <v>1447</v>
      </c>
      <c r="FD178" t="s">
        <v>1454</v>
      </c>
      <c r="FE178">
        <v>28.634294172089</v>
      </c>
      <c r="FF178">
        <v>86.123000000000005</v>
      </c>
      <c r="FG178">
        <v>303699</v>
      </c>
      <c r="GA178" t="s">
        <v>1446</v>
      </c>
      <c r="GB178" t="s">
        <v>48</v>
      </c>
      <c r="GC178" t="s">
        <v>1447</v>
      </c>
      <c r="GD178" t="s">
        <v>1455</v>
      </c>
      <c r="GE178">
        <v>30.994286134551</v>
      </c>
      <c r="GF178">
        <v>91.123000000000005</v>
      </c>
      <c r="GG178">
        <v>302510</v>
      </c>
      <c r="HA178" t="s">
        <v>1446</v>
      </c>
      <c r="HB178" t="s">
        <v>48</v>
      </c>
      <c r="HC178" t="s">
        <v>1447</v>
      </c>
      <c r="HD178" t="s">
        <v>1456</v>
      </c>
      <c r="HE178">
        <v>30.9106646291415</v>
      </c>
      <c r="HF178">
        <v>89.945949999999996</v>
      </c>
      <c r="HG178">
        <v>301141</v>
      </c>
      <c r="IA178" t="s">
        <v>1446</v>
      </c>
      <c r="IB178" t="s">
        <v>48</v>
      </c>
      <c r="IC178" t="s">
        <v>1447</v>
      </c>
      <c r="ID178" t="s">
        <v>1457</v>
      </c>
      <c r="IE178">
        <v>30.128739353460499</v>
      </c>
      <c r="IF178">
        <v>86.596239999999995</v>
      </c>
      <c r="IG178">
        <v>300181</v>
      </c>
      <c r="JA178" t="s">
        <v>1446</v>
      </c>
      <c r="JB178" t="s">
        <v>48</v>
      </c>
      <c r="JC178" t="s">
        <v>1447</v>
      </c>
      <c r="JD178" t="s">
        <v>1458</v>
      </c>
      <c r="JE178">
        <v>33.045969627893903</v>
      </c>
      <c r="JF178">
        <v>92.741540000000001</v>
      </c>
      <c r="JG178">
        <v>299429</v>
      </c>
    </row>
    <row r="179" spans="1:267"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1446</v>
      </c>
      <c r="AB179" t="s">
        <v>112</v>
      </c>
      <c r="AC179" t="s">
        <v>1447</v>
      </c>
      <c r="AD179" t="s">
        <v>1448</v>
      </c>
      <c r="AE179">
        <v>25.4285060949077</v>
      </c>
      <c r="AF179">
        <v>86.123000000000005</v>
      </c>
      <c r="AG179">
        <v>319659</v>
      </c>
      <c r="BA179" t="s">
        <v>1446</v>
      </c>
      <c r="BB179" t="s">
        <v>112</v>
      </c>
      <c r="BC179" t="s">
        <v>1447</v>
      </c>
      <c r="BD179" t="s">
        <v>1450</v>
      </c>
      <c r="BE179">
        <v>25.455447445988099</v>
      </c>
      <c r="BF179">
        <v>85.129499999999993</v>
      </c>
      <c r="BG179">
        <v>318971</v>
      </c>
      <c r="CA179" t="s">
        <v>1446</v>
      </c>
      <c r="CB179" t="s">
        <v>112</v>
      </c>
      <c r="CC179" t="s">
        <v>1447</v>
      </c>
      <c r="CD179" t="s">
        <v>1451</v>
      </c>
      <c r="CE179">
        <v>26.565725941274401</v>
      </c>
      <c r="CF179">
        <v>87.649000000000001</v>
      </c>
      <c r="CG179">
        <v>317692</v>
      </c>
      <c r="DA179" t="s">
        <v>1446</v>
      </c>
      <c r="DB179" t="s">
        <v>112</v>
      </c>
      <c r="DC179" t="s">
        <v>1447</v>
      </c>
      <c r="DD179" t="s">
        <v>1452</v>
      </c>
      <c r="DE179">
        <v>23.382564245148998</v>
      </c>
      <c r="DF179">
        <v>75.707499999999996</v>
      </c>
      <c r="DG179">
        <v>316618</v>
      </c>
      <c r="EA179" t="s">
        <v>1446</v>
      </c>
      <c r="EB179" t="s">
        <v>112</v>
      </c>
      <c r="EC179" t="s">
        <v>1447</v>
      </c>
      <c r="ED179" t="s">
        <v>1453</v>
      </c>
      <c r="EE179">
        <v>25.465545156370698</v>
      </c>
      <c r="EF179">
        <v>80.694500000000005</v>
      </c>
      <c r="EG179">
        <v>315276</v>
      </c>
      <c r="FA179" t="s">
        <v>1446</v>
      </c>
      <c r="FB179" t="s">
        <v>112</v>
      </c>
      <c r="FC179" t="s">
        <v>1447</v>
      </c>
      <c r="FD179" t="s">
        <v>1454</v>
      </c>
      <c r="FE179">
        <v>23.475816628362299</v>
      </c>
      <c r="FF179">
        <v>72.688000000000002</v>
      </c>
      <c r="FG179">
        <v>313695</v>
      </c>
      <c r="GA179" t="s">
        <v>1446</v>
      </c>
      <c r="GB179" t="s">
        <v>112</v>
      </c>
      <c r="GC179" t="s">
        <v>1447</v>
      </c>
      <c r="GD179" t="s">
        <v>1455</v>
      </c>
      <c r="GE179">
        <v>25.621472602243099</v>
      </c>
      <c r="GF179">
        <v>78.694500000000005</v>
      </c>
      <c r="GG179">
        <v>312221</v>
      </c>
      <c r="HA179" t="s">
        <v>1446</v>
      </c>
      <c r="HB179" t="s">
        <v>112</v>
      </c>
      <c r="HC179" t="s">
        <v>1447</v>
      </c>
      <c r="HD179" t="s">
        <v>1456</v>
      </c>
      <c r="HE179">
        <v>25.426152908673199</v>
      </c>
      <c r="HF179">
        <v>78.074619999999996</v>
      </c>
      <c r="HG179">
        <v>310870</v>
      </c>
      <c r="IA179" t="s">
        <v>1446</v>
      </c>
      <c r="IB179" t="s">
        <v>112</v>
      </c>
      <c r="IC179" t="s">
        <v>1447</v>
      </c>
      <c r="ID179" t="s">
        <v>1457</v>
      </c>
      <c r="IE179">
        <v>31.888108086241399</v>
      </c>
      <c r="IF179">
        <v>97.07535</v>
      </c>
      <c r="IG179">
        <v>310025</v>
      </c>
      <c r="JA179" t="s">
        <v>1446</v>
      </c>
      <c r="JB179" t="s">
        <v>112</v>
      </c>
      <c r="JC179" t="s">
        <v>1447</v>
      </c>
      <c r="JD179" t="s">
        <v>1458</v>
      </c>
      <c r="JE179">
        <v>34.914710428858903</v>
      </c>
      <c r="JF179">
        <v>104.87231</v>
      </c>
      <c r="JG179">
        <v>309072</v>
      </c>
    </row>
    <row r="180" spans="1:267"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1446</v>
      </c>
      <c r="AB180" t="s">
        <v>166</v>
      </c>
      <c r="AC180" t="s">
        <v>1447</v>
      </c>
      <c r="AD180" t="s">
        <v>1448</v>
      </c>
      <c r="AE180">
        <v>29.702786903563201</v>
      </c>
      <c r="AF180">
        <v>90.674999999999997</v>
      </c>
      <c r="AG180">
        <v>299269</v>
      </c>
      <c r="BA180" t="s">
        <v>1446</v>
      </c>
      <c r="BB180" t="s">
        <v>166</v>
      </c>
      <c r="BC180" t="s">
        <v>1447</v>
      </c>
      <c r="BD180" t="s">
        <v>1450</v>
      </c>
      <c r="BE180">
        <v>28.481188103758999</v>
      </c>
      <c r="BF180">
        <v>85.6815</v>
      </c>
      <c r="BG180">
        <v>298494</v>
      </c>
      <c r="CA180" t="s">
        <v>1446</v>
      </c>
      <c r="CB180" t="s">
        <v>166</v>
      </c>
      <c r="CC180" t="s">
        <v>1447</v>
      </c>
      <c r="CD180" t="s">
        <v>1451</v>
      </c>
      <c r="CE180">
        <v>30.161292944526199</v>
      </c>
      <c r="CF180">
        <v>88.674999999999997</v>
      </c>
      <c r="CG180">
        <v>296747</v>
      </c>
      <c r="DA180" t="s">
        <v>1446</v>
      </c>
      <c r="DB180" t="s">
        <v>166</v>
      </c>
      <c r="DC180" t="s">
        <v>1447</v>
      </c>
      <c r="DD180" t="s">
        <v>1452</v>
      </c>
      <c r="DE180">
        <v>29.2935342572097</v>
      </c>
      <c r="DF180">
        <v>83.713999999999999</v>
      </c>
      <c r="DG180">
        <v>294228</v>
      </c>
      <c r="EA180" t="s">
        <v>1446</v>
      </c>
      <c r="EB180" t="s">
        <v>166</v>
      </c>
      <c r="EC180" t="s">
        <v>1447</v>
      </c>
      <c r="ED180" t="s">
        <v>1453</v>
      </c>
      <c r="EE180">
        <v>34.482667204774401</v>
      </c>
      <c r="EF180">
        <v>96.635999999999996</v>
      </c>
      <c r="EG180">
        <v>291956</v>
      </c>
      <c r="FA180" t="s">
        <v>1446</v>
      </c>
      <c r="FB180" t="s">
        <v>166</v>
      </c>
      <c r="FC180" t="s">
        <v>1447</v>
      </c>
      <c r="FD180" t="s">
        <v>1454</v>
      </c>
      <c r="FE180">
        <v>36.355842263886899</v>
      </c>
      <c r="FF180">
        <v>99.623000000000005</v>
      </c>
      <c r="FG180">
        <v>290368</v>
      </c>
      <c r="GA180" t="s">
        <v>1446</v>
      </c>
      <c r="GB180" t="s">
        <v>166</v>
      </c>
      <c r="GC180" t="s">
        <v>1447</v>
      </c>
      <c r="GD180" t="s">
        <v>1455</v>
      </c>
      <c r="GE180">
        <v>39.315995828754303</v>
      </c>
      <c r="GF180">
        <v>104.545</v>
      </c>
      <c r="GG180">
        <v>289393</v>
      </c>
      <c r="HA180" t="s">
        <v>1446</v>
      </c>
      <c r="HB180" t="s">
        <v>166</v>
      </c>
      <c r="HC180" t="s">
        <v>1447</v>
      </c>
      <c r="HD180" t="s">
        <v>1456</v>
      </c>
      <c r="HE180">
        <v>39.724456854497603</v>
      </c>
      <c r="HF180">
        <v>103.97252</v>
      </c>
      <c r="HG180">
        <v>288521</v>
      </c>
      <c r="IA180" t="s">
        <v>1446</v>
      </c>
      <c r="IB180" t="s">
        <v>166</v>
      </c>
      <c r="IC180" t="s">
        <v>1447</v>
      </c>
      <c r="ID180" t="s">
        <v>1457</v>
      </c>
      <c r="IE180">
        <v>43.496370384068399</v>
      </c>
      <c r="IF180">
        <v>111.72104</v>
      </c>
      <c r="IG180">
        <v>287716</v>
      </c>
      <c r="JA180" t="s">
        <v>1446</v>
      </c>
      <c r="JB180" t="s">
        <v>166</v>
      </c>
      <c r="JC180" t="s">
        <v>1447</v>
      </c>
      <c r="JD180" t="s">
        <v>1458</v>
      </c>
      <c r="JE180">
        <v>46.516443622135398</v>
      </c>
      <c r="JF180">
        <v>118.46706</v>
      </c>
      <c r="JG180">
        <v>286714</v>
      </c>
    </row>
    <row r="181" spans="1:267"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1446</v>
      </c>
      <c r="AB181" t="s">
        <v>178</v>
      </c>
      <c r="AC181" t="s">
        <v>1447</v>
      </c>
      <c r="AD181" t="s">
        <v>1448</v>
      </c>
      <c r="AE181">
        <v>22.6811233565229</v>
      </c>
      <c r="AF181">
        <v>83.649000000000001</v>
      </c>
      <c r="AG181">
        <v>329819</v>
      </c>
      <c r="BA181" t="s">
        <v>1446</v>
      </c>
      <c r="BB181" t="s">
        <v>178</v>
      </c>
      <c r="BC181" t="s">
        <v>1447</v>
      </c>
      <c r="BD181" t="s">
        <v>1450</v>
      </c>
      <c r="BE181">
        <v>23.742903072608801</v>
      </c>
      <c r="BF181">
        <v>86.103499999999997</v>
      </c>
      <c r="BG181">
        <v>328381</v>
      </c>
      <c r="CA181" t="s">
        <v>1446</v>
      </c>
      <c r="CB181" t="s">
        <v>178</v>
      </c>
      <c r="CC181" t="s">
        <v>1447</v>
      </c>
      <c r="CD181" t="s">
        <v>1451</v>
      </c>
      <c r="CE181">
        <v>25.029322986485901</v>
      </c>
      <c r="CF181">
        <v>89.149000000000001</v>
      </c>
      <c r="CG181">
        <v>326299</v>
      </c>
      <c r="DA181" t="s">
        <v>1446</v>
      </c>
      <c r="DB181" t="s">
        <v>178</v>
      </c>
      <c r="DC181" t="s">
        <v>1447</v>
      </c>
      <c r="DD181" t="s">
        <v>1452</v>
      </c>
      <c r="DE181">
        <v>27.314659295874101</v>
      </c>
      <c r="DF181">
        <v>95.584000000000003</v>
      </c>
      <c r="DG181">
        <v>323852</v>
      </c>
      <c r="EA181" t="s">
        <v>1446</v>
      </c>
      <c r="EB181" t="s">
        <v>178</v>
      </c>
      <c r="EC181" t="s">
        <v>1447</v>
      </c>
      <c r="ED181" t="s">
        <v>1453</v>
      </c>
      <c r="EE181">
        <v>28.858923643735</v>
      </c>
      <c r="EF181">
        <v>99.123000000000005</v>
      </c>
      <c r="EG181">
        <v>321603</v>
      </c>
      <c r="FA181" t="s">
        <v>1446</v>
      </c>
      <c r="FB181" t="s">
        <v>178</v>
      </c>
      <c r="FC181" t="s">
        <v>1447</v>
      </c>
      <c r="FD181" t="s">
        <v>1454</v>
      </c>
      <c r="FE181">
        <v>31.692945182561299</v>
      </c>
      <c r="FF181">
        <v>106.0775</v>
      </c>
      <c r="FG181">
        <v>319487</v>
      </c>
      <c r="GA181" t="s">
        <v>1446</v>
      </c>
      <c r="GB181" t="s">
        <v>178</v>
      </c>
      <c r="GC181" t="s">
        <v>1447</v>
      </c>
      <c r="GD181" t="s">
        <v>1455</v>
      </c>
      <c r="GE181">
        <v>31.5620292822144</v>
      </c>
      <c r="GF181">
        <v>104.1425</v>
      </c>
      <c r="GG181">
        <v>317384</v>
      </c>
      <c r="HA181" t="s">
        <v>1446</v>
      </c>
      <c r="HB181" t="s">
        <v>178</v>
      </c>
      <c r="HC181" t="s">
        <v>1447</v>
      </c>
      <c r="HD181" t="s">
        <v>1456</v>
      </c>
      <c r="HE181">
        <v>35.228272845595399</v>
      </c>
      <c r="HF181">
        <v>113.53006999999999</v>
      </c>
      <c r="HG181">
        <v>315702</v>
      </c>
      <c r="IA181" t="s">
        <v>1446</v>
      </c>
      <c r="IB181" t="s">
        <v>178</v>
      </c>
      <c r="IC181" t="s">
        <v>1447</v>
      </c>
      <c r="ID181" t="s">
        <v>1457</v>
      </c>
      <c r="IE181">
        <v>36.818087406569198</v>
      </c>
      <c r="IF181">
        <v>115.23237</v>
      </c>
      <c r="IG181">
        <v>314372</v>
      </c>
      <c r="JA181" t="s">
        <v>1446</v>
      </c>
      <c r="JB181" t="s">
        <v>178</v>
      </c>
      <c r="JC181" t="s">
        <v>1447</v>
      </c>
      <c r="JD181" t="s">
        <v>1458</v>
      </c>
      <c r="JE181">
        <v>36.289300056550502</v>
      </c>
      <c r="JF181">
        <v>112.03349</v>
      </c>
      <c r="JG181">
        <v>313166</v>
      </c>
    </row>
    <row r="182" spans="1:267"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1446</v>
      </c>
      <c r="AB182" t="s">
        <v>221</v>
      </c>
      <c r="AC182" t="s">
        <v>1447</v>
      </c>
      <c r="AD182" t="s">
        <v>1448</v>
      </c>
      <c r="AE182">
        <v>21.023522672214899</v>
      </c>
      <c r="AF182">
        <v>71.259500000000003</v>
      </c>
      <c r="AG182">
        <v>318496</v>
      </c>
      <c r="BA182" t="s">
        <v>1446</v>
      </c>
      <c r="BB182" t="s">
        <v>221</v>
      </c>
      <c r="BC182" t="s">
        <v>1447</v>
      </c>
      <c r="BD182" t="s">
        <v>1450</v>
      </c>
      <c r="BE182">
        <v>20.905189112454099</v>
      </c>
      <c r="BF182">
        <v>69.727000000000004</v>
      </c>
      <c r="BG182">
        <v>315471</v>
      </c>
      <c r="CA182" t="s">
        <v>1446</v>
      </c>
      <c r="CB182" t="s">
        <v>221</v>
      </c>
      <c r="CC182" t="s">
        <v>1447</v>
      </c>
      <c r="CD182" t="s">
        <v>1451</v>
      </c>
      <c r="CE182">
        <v>20.337116481643399</v>
      </c>
      <c r="CF182">
        <v>66.278999999999996</v>
      </c>
      <c r="CG182">
        <v>312909</v>
      </c>
      <c r="DA182" t="s">
        <v>1446</v>
      </c>
      <c r="DB182" t="s">
        <v>221</v>
      </c>
      <c r="DC182" t="s">
        <v>1447</v>
      </c>
      <c r="DD182" t="s">
        <v>1452</v>
      </c>
      <c r="DE182">
        <v>19.0661983914163</v>
      </c>
      <c r="DF182">
        <v>60.305</v>
      </c>
      <c r="DG182">
        <v>311074</v>
      </c>
      <c r="EA182" t="s">
        <v>1446</v>
      </c>
      <c r="EB182" t="s">
        <v>221</v>
      </c>
      <c r="EC182" t="s">
        <v>1447</v>
      </c>
      <c r="ED182" t="s">
        <v>1453</v>
      </c>
      <c r="EE182">
        <v>16.851737047378698</v>
      </c>
      <c r="EF182">
        <v>51.831000000000003</v>
      </c>
      <c r="EG182">
        <v>309286</v>
      </c>
      <c r="FA182" t="s">
        <v>1446</v>
      </c>
      <c r="FB182" t="s">
        <v>221</v>
      </c>
      <c r="FC182" t="s">
        <v>1447</v>
      </c>
      <c r="FD182" t="s">
        <v>1454</v>
      </c>
      <c r="FE182">
        <v>17.856853586471001</v>
      </c>
      <c r="FF182">
        <v>54.317999999999998</v>
      </c>
      <c r="FG182">
        <v>306903</v>
      </c>
      <c r="GA182" t="s">
        <v>1446</v>
      </c>
      <c r="GB182" t="s">
        <v>221</v>
      </c>
      <c r="GC182" t="s">
        <v>1447</v>
      </c>
      <c r="GD182" t="s">
        <v>1455</v>
      </c>
      <c r="GE182">
        <v>20.6750826573377</v>
      </c>
      <c r="GF182">
        <v>61.285499999999999</v>
      </c>
      <c r="GG182">
        <v>305171</v>
      </c>
      <c r="HA182" t="s">
        <v>1446</v>
      </c>
      <c r="HB182" t="s">
        <v>221</v>
      </c>
      <c r="HC182" t="s">
        <v>1447</v>
      </c>
      <c r="HD182" t="s">
        <v>1456</v>
      </c>
      <c r="HE182">
        <v>25.2130114985681</v>
      </c>
      <c r="HF182">
        <v>73.486729999999994</v>
      </c>
      <c r="HG182">
        <v>304120</v>
      </c>
      <c r="IA182" t="s">
        <v>1446</v>
      </c>
      <c r="IB182" t="s">
        <v>221</v>
      </c>
      <c r="IC182" t="s">
        <v>1447</v>
      </c>
      <c r="ID182" t="s">
        <v>1457</v>
      </c>
      <c r="IE182">
        <v>27.801570815083501</v>
      </c>
      <c r="IF182">
        <v>79.024410000000003</v>
      </c>
      <c r="IG182">
        <v>303466</v>
      </c>
      <c r="JA182" t="s">
        <v>1446</v>
      </c>
      <c r="JB182" t="s">
        <v>221</v>
      </c>
      <c r="JC182" t="s">
        <v>1447</v>
      </c>
      <c r="JD182" t="s">
        <v>1458</v>
      </c>
      <c r="JE182">
        <v>30.377369952916599</v>
      </c>
      <c r="JF182">
        <v>84.019760000000005</v>
      </c>
      <c r="JG182">
        <v>302195</v>
      </c>
    </row>
    <row r="183" spans="1:267" x14ac:dyDescent="0.3">
      <c r="AA183" t="s">
        <v>1446</v>
      </c>
      <c r="AB183" t="s">
        <v>63</v>
      </c>
      <c r="AC183" t="s">
        <v>1447</v>
      </c>
      <c r="AD183" t="s">
        <v>1448</v>
      </c>
      <c r="AE183">
        <v>20.628472501331501</v>
      </c>
      <c r="AF183">
        <v>80.11</v>
      </c>
      <c r="AG183">
        <v>410152</v>
      </c>
      <c r="BA183" t="s">
        <v>1446</v>
      </c>
      <c r="BB183" t="s">
        <v>63</v>
      </c>
      <c r="BC183" t="s">
        <v>1447</v>
      </c>
      <c r="BD183" t="s">
        <v>1450</v>
      </c>
      <c r="BE183">
        <v>20.3952996473421</v>
      </c>
      <c r="BF183">
        <v>77.700999999999993</v>
      </c>
      <c r="BG183">
        <v>407570</v>
      </c>
      <c r="CA183" t="s">
        <v>1446</v>
      </c>
      <c r="CB183" t="s">
        <v>63</v>
      </c>
      <c r="CC183" t="s">
        <v>1447</v>
      </c>
      <c r="CD183" t="s">
        <v>1451</v>
      </c>
      <c r="CE183">
        <v>22.341925877054798</v>
      </c>
      <c r="CF183">
        <v>83.200999999999993</v>
      </c>
      <c r="CG183">
        <v>404948</v>
      </c>
      <c r="DA183" t="s">
        <v>1446</v>
      </c>
      <c r="DB183" t="s">
        <v>63</v>
      </c>
      <c r="DC183" t="s">
        <v>1447</v>
      </c>
      <c r="DD183" t="s">
        <v>1452</v>
      </c>
      <c r="DE183">
        <v>22.800594126107999</v>
      </c>
      <c r="DF183">
        <v>82.285499999999999</v>
      </c>
      <c r="DG183">
        <v>402581</v>
      </c>
      <c r="EA183" t="s">
        <v>1446</v>
      </c>
      <c r="EB183" t="s">
        <v>63</v>
      </c>
      <c r="EC183" t="s">
        <v>1447</v>
      </c>
      <c r="ED183" t="s">
        <v>1453</v>
      </c>
      <c r="EE183">
        <v>22.5538669704146</v>
      </c>
      <c r="EF183">
        <v>78.746499999999997</v>
      </c>
      <c r="EG183">
        <v>400395</v>
      </c>
      <c r="FA183" t="s">
        <v>1446</v>
      </c>
      <c r="FB183" t="s">
        <v>63</v>
      </c>
      <c r="FC183" t="s">
        <v>1447</v>
      </c>
      <c r="FD183" t="s">
        <v>1454</v>
      </c>
      <c r="FE183">
        <v>22.7919297064226</v>
      </c>
      <c r="FF183">
        <v>77.292000000000002</v>
      </c>
      <c r="FG183">
        <v>398554</v>
      </c>
      <c r="GA183" t="s">
        <v>1446</v>
      </c>
      <c r="GB183" t="s">
        <v>63</v>
      </c>
      <c r="GC183" t="s">
        <v>1447</v>
      </c>
      <c r="GD183" t="s">
        <v>1455</v>
      </c>
      <c r="GE183">
        <v>23.322310534053301</v>
      </c>
      <c r="GF183">
        <v>76.720500000000001</v>
      </c>
      <c r="GG183">
        <v>397227</v>
      </c>
      <c r="HA183" t="s">
        <v>1446</v>
      </c>
      <c r="HB183" t="s">
        <v>63</v>
      </c>
      <c r="HC183" t="s">
        <v>1447</v>
      </c>
      <c r="HD183" t="s">
        <v>1456</v>
      </c>
      <c r="HE183">
        <v>22.968177055022402</v>
      </c>
      <c r="HF183">
        <v>75.272729999999996</v>
      </c>
      <c r="HG183">
        <v>395755</v>
      </c>
      <c r="IA183" t="s">
        <v>1446</v>
      </c>
      <c r="IB183" t="s">
        <v>63</v>
      </c>
      <c r="IC183" t="s">
        <v>1447</v>
      </c>
      <c r="ID183" t="s">
        <v>1457</v>
      </c>
      <c r="IE183">
        <v>24.256360387365199</v>
      </c>
      <c r="IF183">
        <v>78.31541</v>
      </c>
      <c r="IG183">
        <v>394039</v>
      </c>
      <c r="JA183" t="s">
        <v>1446</v>
      </c>
      <c r="JB183" t="s">
        <v>63</v>
      </c>
      <c r="JC183" t="s">
        <v>1447</v>
      </c>
      <c r="JD183" t="s">
        <v>1458</v>
      </c>
      <c r="JE183">
        <v>27.175207512550099</v>
      </c>
      <c r="JF183">
        <v>86.344369999999998</v>
      </c>
      <c r="JG183">
        <v>391886</v>
      </c>
    </row>
    <row r="184" spans="1:267" x14ac:dyDescent="0.3">
      <c r="A184" t="s">
        <v>484</v>
      </c>
      <c r="AA184" t="s">
        <v>1446</v>
      </c>
      <c r="AB184" t="s">
        <v>200</v>
      </c>
      <c r="AC184" t="s">
        <v>1447</v>
      </c>
      <c r="AD184" t="s">
        <v>1448</v>
      </c>
      <c r="AE184">
        <v>25.7131822291059</v>
      </c>
      <c r="AF184">
        <v>69.746499999999997</v>
      </c>
      <c r="AG184">
        <v>434679</v>
      </c>
      <c r="BA184" t="s">
        <v>1446</v>
      </c>
      <c r="BB184" t="s">
        <v>200</v>
      </c>
      <c r="BC184" t="s">
        <v>1447</v>
      </c>
      <c r="BD184" t="s">
        <v>1450</v>
      </c>
      <c r="BE184">
        <v>26.646380577914499</v>
      </c>
      <c r="BF184">
        <v>72.194500000000005</v>
      </c>
      <c r="BG184">
        <v>437922</v>
      </c>
      <c r="CA184" t="s">
        <v>1446</v>
      </c>
      <c r="CB184" t="s">
        <v>200</v>
      </c>
      <c r="CC184" t="s">
        <v>1447</v>
      </c>
      <c r="CD184" t="s">
        <v>1451</v>
      </c>
      <c r="CE184">
        <v>27.0754876923497</v>
      </c>
      <c r="CF184">
        <v>71.655500000000004</v>
      </c>
      <c r="CG184">
        <v>438497</v>
      </c>
      <c r="DA184" t="s">
        <v>1446</v>
      </c>
      <c r="DB184" t="s">
        <v>200</v>
      </c>
      <c r="DC184" t="s">
        <v>1447</v>
      </c>
      <c r="DD184" t="s">
        <v>1452</v>
      </c>
      <c r="DE184">
        <v>24.916997829429398</v>
      </c>
      <c r="DF184">
        <v>64.713999999999999</v>
      </c>
      <c r="DG184">
        <v>438736</v>
      </c>
      <c r="EA184" t="s">
        <v>1446</v>
      </c>
      <c r="EB184" t="s">
        <v>200</v>
      </c>
      <c r="EC184" t="s">
        <v>1447</v>
      </c>
      <c r="ED184" t="s">
        <v>1453</v>
      </c>
      <c r="EE184">
        <v>25.922518881126901</v>
      </c>
      <c r="EF184">
        <v>65.785499999999999</v>
      </c>
      <c r="EG184">
        <v>436047</v>
      </c>
      <c r="FA184" t="s">
        <v>1446</v>
      </c>
      <c r="FB184" t="s">
        <v>200</v>
      </c>
      <c r="FC184" t="s">
        <v>1447</v>
      </c>
      <c r="FD184" t="s">
        <v>1454</v>
      </c>
      <c r="FE184">
        <v>25.4119487532042</v>
      </c>
      <c r="FF184">
        <v>63.772500000000001</v>
      </c>
      <c r="FG184">
        <v>433091</v>
      </c>
      <c r="GA184" t="s">
        <v>1446</v>
      </c>
      <c r="GB184" t="s">
        <v>200</v>
      </c>
      <c r="GC184" t="s">
        <v>1447</v>
      </c>
      <c r="GD184" t="s">
        <v>1455</v>
      </c>
      <c r="GE184">
        <v>28.119876065223</v>
      </c>
      <c r="GF184">
        <v>69.253</v>
      </c>
      <c r="GG184">
        <v>428964</v>
      </c>
      <c r="HA184" t="s">
        <v>1446</v>
      </c>
      <c r="HB184" t="s">
        <v>200</v>
      </c>
      <c r="HC184" t="s">
        <v>1447</v>
      </c>
      <c r="HD184" t="s">
        <v>1456</v>
      </c>
      <c r="HE184">
        <v>30.9290611455333</v>
      </c>
      <c r="HF184">
        <v>72.643910000000005</v>
      </c>
      <c r="HG184">
        <v>424605</v>
      </c>
      <c r="IA184" t="s">
        <v>1446</v>
      </c>
      <c r="IB184" t="s">
        <v>200</v>
      </c>
      <c r="IC184" t="s">
        <v>1447</v>
      </c>
      <c r="ID184" t="s">
        <v>1457</v>
      </c>
      <c r="IE184">
        <v>35.166339732056997</v>
      </c>
      <c r="IF184">
        <v>82.305700000000002</v>
      </c>
      <c r="IG184">
        <v>418606</v>
      </c>
      <c r="JA184" t="s">
        <v>1446</v>
      </c>
      <c r="JB184" t="s">
        <v>200</v>
      </c>
      <c r="JC184" t="s">
        <v>1447</v>
      </c>
      <c r="JD184" t="s">
        <v>1458</v>
      </c>
      <c r="JE184">
        <v>34.072195219105801</v>
      </c>
      <c r="JF184">
        <v>79.691929999999999</v>
      </c>
      <c r="JG184">
        <v>412599</v>
      </c>
    </row>
    <row r="185" spans="1:267"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1446</v>
      </c>
      <c r="AB185" t="s">
        <v>245</v>
      </c>
      <c r="AC185" t="s">
        <v>1447</v>
      </c>
      <c r="AD185" t="s">
        <v>1448</v>
      </c>
      <c r="AE185">
        <v>18.5469172307623</v>
      </c>
      <c r="AF185">
        <v>74.220500000000001</v>
      </c>
      <c r="AG185">
        <v>380442</v>
      </c>
      <c r="BA185" t="s">
        <v>1446</v>
      </c>
      <c r="BB185" t="s">
        <v>245</v>
      </c>
      <c r="BC185" t="s">
        <v>1447</v>
      </c>
      <c r="BD185" t="s">
        <v>1450</v>
      </c>
      <c r="BE185">
        <v>17.340901249422899</v>
      </c>
      <c r="BF185">
        <v>68.785499999999999</v>
      </c>
      <c r="BG185">
        <v>379021</v>
      </c>
      <c r="CA185" t="s">
        <v>1446</v>
      </c>
      <c r="CB185" t="s">
        <v>245</v>
      </c>
      <c r="CC185" t="s">
        <v>1447</v>
      </c>
      <c r="CD185" t="s">
        <v>1451</v>
      </c>
      <c r="CE185">
        <v>16.831913377312901</v>
      </c>
      <c r="CF185">
        <v>65.759500000000003</v>
      </c>
      <c r="CG185">
        <v>377774</v>
      </c>
      <c r="DA185" t="s">
        <v>1446</v>
      </c>
      <c r="DB185" t="s">
        <v>245</v>
      </c>
      <c r="DC185" t="s">
        <v>1447</v>
      </c>
      <c r="DD185" t="s">
        <v>1452</v>
      </c>
      <c r="DE185">
        <v>18.971016302454899</v>
      </c>
      <c r="DF185">
        <v>72.213999999999999</v>
      </c>
      <c r="DG185">
        <v>376328</v>
      </c>
      <c r="EA185" t="s">
        <v>1446</v>
      </c>
      <c r="EB185" t="s">
        <v>245</v>
      </c>
      <c r="EC185" t="s">
        <v>1447</v>
      </c>
      <c r="ED185" t="s">
        <v>1453</v>
      </c>
      <c r="EE185">
        <v>20.960761421034</v>
      </c>
      <c r="EF185">
        <v>78.155500000000004</v>
      </c>
      <c r="EG185">
        <v>374405</v>
      </c>
      <c r="FA185" t="s">
        <v>1446</v>
      </c>
      <c r="FB185" t="s">
        <v>245</v>
      </c>
      <c r="FC185" t="s">
        <v>1447</v>
      </c>
      <c r="FD185" t="s">
        <v>1454</v>
      </c>
      <c r="FE185">
        <v>21.581336435792799</v>
      </c>
      <c r="FF185">
        <v>78.700999999999993</v>
      </c>
      <c r="FG185">
        <v>372991</v>
      </c>
      <c r="GA185" t="s">
        <v>1446</v>
      </c>
      <c r="GB185" t="s">
        <v>245</v>
      </c>
      <c r="GC185" t="s">
        <v>1447</v>
      </c>
      <c r="GD185" t="s">
        <v>1455</v>
      </c>
      <c r="GE185">
        <v>21.909301875178102</v>
      </c>
      <c r="GF185">
        <v>77.700999999999993</v>
      </c>
      <c r="GG185">
        <v>371624</v>
      </c>
      <c r="HA185" t="s">
        <v>1446</v>
      </c>
      <c r="HB185" t="s">
        <v>245</v>
      </c>
      <c r="HC185" t="s">
        <v>1447</v>
      </c>
      <c r="HD185" t="s">
        <v>1456</v>
      </c>
      <c r="HE185">
        <v>22.186715940432101</v>
      </c>
      <c r="HF185">
        <v>76.730239999999995</v>
      </c>
      <c r="HG185">
        <v>370256</v>
      </c>
      <c r="IA185" t="s">
        <v>1446</v>
      </c>
      <c r="IB185" t="s">
        <v>245</v>
      </c>
      <c r="IC185" t="s">
        <v>1447</v>
      </c>
      <c r="ID185" t="s">
        <v>1457</v>
      </c>
      <c r="IE185">
        <v>22.695383863304698</v>
      </c>
      <c r="IF185">
        <v>77.06747</v>
      </c>
      <c r="IG185">
        <v>368922</v>
      </c>
      <c r="JA185" t="s">
        <v>1446</v>
      </c>
      <c r="JB185" t="s">
        <v>245</v>
      </c>
      <c r="JC185" t="s">
        <v>1447</v>
      </c>
      <c r="JD185" t="s">
        <v>1458</v>
      </c>
      <c r="JE185">
        <v>23.9375735244931</v>
      </c>
      <c r="JF185">
        <v>79.649429999999995</v>
      </c>
      <c r="JG185">
        <v>367402</v>
      </c>
    </row>
    <row r="186" spans="1:267"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1446</v>
      </c>
      <c r="AB186" t="s">
        <v>287</v>
      </c>
      <c r="AC186" t="s">
        <v>1447</v>
      </c>
      <c r="AD186" t="s">
        <v>1448</v>
      </c>
      <c r="AE186">
        <v>16.3357136054499</v>
      </c>
      <c r="AF186">
        <v>59.759500000000003</v>
      </c>
      <c r="AG186">
        <v>363224</v>
      </c>
      <c r="BA186" t="s">
        <v>1446</v>
      </c>
      <c r="BB186" t="s">
        <v>287</v>
      </c>
      <c r="BC186" t="s">
        <v>1447</v>
      </c>
      <c r="BD186" t="s">
        <v>1450</v>
      </c>
      <c r="BE186">
        <v>17.397072079540798</v>
      </c>
      <c r="BF186">
        <v>63.24</v>
      </c>
      <c r="BG186">
        <v>357121</v>
      </c>
      <c r="CA186" t="s">
        <v>1446</v>
      </c>
      <c r="CB186" t="s">
        <v>287</v>
      </c>
      <c r="CC186" t="s">
        <v>1447</v>
      </c>
      <c r="CD186" t="s">
        <v>1451</v>
      </c>
      <c r="CE186">
        <v>18.683611263017202</v>
      </c>
      <c r="CF186">
        <v>66.227000000000004</v>
      </c>
      <c r="CG186">
        <v>350902</v>
      </c>
      <c r="DA186" t="s">
        <v>1446</v>
      </c>
      <c r="DB186" t="s">
        <v>287</v>
      </c>
      <c r="DC186" t="s">
        <v>1447</v>
      </c>
      <c r="DD186" t="s">
        <v>1452</v>
      </c>
      <c r="DE186">
        <v>18.829252831855602</v>
      </c>
      <c r="DF186">
        <v>65.253</v>
      </c>
      <c r="DG186">
        <v>345187</v>
      </c>
      <c r="EA186" t="s">
        <v>1446</v>
      </c>
      <c r="EB186" t="s">
        <v>287</v>
      </c>
      <c r="EC186" t="s">
        <v>1447</v>
      </c>
      <c r="ED186" t="s">
        <v>1453</v>
      </c>
      <c r="EE186">
        <v>19.909158037185701</v>
      </c>
      <c r="EF186">
        <v>66.739999999999995</v>
      </c>
      <c r="EG186">
        <v>340823</v>
      </c>
      <c r="FA186" t="s">
        <v>1446</v>
      </c>
      <c r="FB186" t="s">
        <v>287</v>
      </c>
      <c r="FC186" t="s">
        <v>1447</v>
      </c>
      <c r="FD186" t="s">
        <v>1454</v>
      </c>
      <c r="FE186">
        <v>22.087475824422199</v>
      </c>
      <c r="FF186">
        <v>72.239999999999995</v>
      </c>
      <c r="FG186">
        <v>337731</v>
      </c>
      <c r="GA186" t="s">
        <v>1446</v>
      </c>
      <c r="GB186" t="s">
        <v>287</v>
      </c>
      <c r="GC186" t="s">
        <v>1447</v>
      </c>
      <c r="GD186" t="s">
        <v>1455</v>
      </c>
      <c r="GE186">
        <v>22.618233069321501</v>
      </c>
      <c r="GF186">
        <v>71.720500000000001</v>
      </c>
      <c r="GG186">
        <v>335803</v>
      </c>
      <c r="HA186" t="s">
        <v>1446</v>
      </c>
      <c r="HB186" t="s">
        <v>287</v>
      </c>
      <c r="HC186" t="s">
        <v>1447</v>
      </c>
      <c r="HD186" t="s">
        <v>1456</v>
      </c>
      <c r="HE186">
        <v>21.702113868966499</v>
      </c>
      <c r="HF186">
        <v>68.052899999999994</v>
      </c>
      <c r="HG186">
        <v>333932</v>
      </c>
      <c r="IA186" t="s">
        <v>1446</v>
      </c>
      <c r="IB186" t="s">
        <v>287</v>
      </c>
      <c r="IC186" t="s">
        <v>1447</v>
      </c>
      <c r="ID186" t="s">
        <v>1457</v>
      </c>
      <c r="IE186">
        <v>20.307462753509299</v>
      </c>
      <c r="IF186">
        <v>63.015630000000002</v>
      </c>
      <c r="IG186">
        <v>332099</v>
      </c>
      <c r="JA186" t="s">
        <v>1446</v>
      </c>
      <c r="JB186" t="s">
        <v>287</v>
      </c>
      <c r="JC186" t="s">
        <v>1447</v>
      </c>
      <c r="JD186" t="s">
        <v>1458</v>
      </c>
      <c r="JE186">
        <v>23.029678306917798</v>
      </c>
      <c r="JF186">
        <v>69.661360000000002</v>
      </c>
      <c r="JG186">
        <v>330270</v>
      </c>
    </row>
    <row r="187" spans="1:267" x14ac:dyDescent="0.3">
      <c r="B187" t="s">
        <v>144</v>
      </c>
      <c r="E187">
        <f>VLOOKUP(B187,JB$2:JE$311,4,FALSE)</f>
        <v>0</v>
      </c>
      <c r="F187">
        <f>VLOOKUP(B187,IB$2:IE$311,4,FALSE)</f>
        <v>0</v>
      </c>
      <c r="G187">
        <f>VLOOKUP(B187,HB$2:HE$311,4,FALSE)</f>
        <v>0</v>
      </c>
      <c r="H187">
        <f>VLOOKUP(B187,GB$2:GE$311,4,FALSE)</f>
        <v>0</v>
      </c>
      <c r="I187">
        <f>VLOOKUP(B187,FB$2:FE$311,4,FALSE)</f>
        <v>0</v>
      </c>
      <c r="J187">
        <f>VLOOKUP(B187,EB$2:EE$311,4,FALSE)</f>
        <v>0</v>
      </c>
      <c r="K187">
        <f>VLOOKUP(B187,DB$2:DE$311,4,FALSE)</f>
        <v>0</v>
      </c>
      <c r="L187">
        <f>VLOOKUP(B187,CB$2:CE$311,4,FALSE)</f>
        <v>0</v>
      </c>
      <c r="M187">
        <f>VLOOKUP(B187,BB$2:BE$311,4,FALSE)</f>
        <v>0</v>
      </c>
      <c r="N187">
        <f>VLOOKUP(B187,AB$2:AE$311,4,FALSE)</f>
        <v>0</v>
      </c>
      <c r="AA187" t="s">
        <v>1446</v>
      </c>
      <c r="AB187" t="s">
        <v>303</v>
      </c>
      <c r="AC187" t="s">
        <v>1447</v>
      </c>
      <c r="AD187" t="s">
        <v>1448</v>
      </c>
      <c r="AE187">
        <v>18.4825925122746</v>
      </c>
      <c r="AF187">
        <v>59.292000000000002</v>
      </c>
      <c r="AG187">
        <v>296452</v>
      </c>
      <c r="BA187" t="s">
        <v>1446</v>
      </c>
      <c r="BB187" t="s">
        <v>303</v>
      </c>
      <c r="BC187" t="s">
        <v>1447</v>
      </c>
      <c r="BD187" t="s">
        <v>1450</v>
      </c>
      <c r="BE187">
        <v>19.191599623459901</v>
      </c>
      <c r="BF187">
        <v>60.792000000000002</v>
      </c>
      <c r="BG187">
        <v>295769</v>
      </c>
      <c r="CA187" t="s">
        <v>1446</v>
      </c>
      <c r="CB187" t="s">
        <v>303</v>
      </c>
      <c r="CC187" t="s">
        <v>1447</v>
      </c>
      <c r="CD187" t="s">
        <v>1451</v>
      </c>
      <c r="CE187">
        <v>17.419938004899102</v>
      </c>
      <c r="CF187">
        <v>53.798499999999997</v>
      </c>
      <c r="CG187">
        <v>295472</v>
      </c>
      <c r="DA187" t="s">
        <v>1446</v>
      </c>
      <c r="DB187" t="s">
        <v>303</v>
      </c>
      <c r="DC187" t="s">
        <v>1447</v>
      </c>
      <c r="DD187" t="s">
        <v>1452</v>
      </c>
      <c r="DE187">
        <v>18.748479162163999</v>
      </c>
      <c r="DF187">
        <v>55.772500000000001</v>
      </c>
      <c r="DG187">
        <v>295079</v>
      </c>
      <c r="EA187" t="s">
        <v>1446</v>
      </c>
      <c r="EB187" t="s">
        <v>303</v>
      </c>
      <c r="EC187" t="s">
        <v>1447</v>
      </c>
      <c r="ED187" t="s">
        <v>1453</v>
      </c>
      <c r="EE187">
        <v>20.373310709557799</v>
      </c>
      <c r="EF187">
        <v>59.259500000000003</v>
      </c>
      <c r="EG187">
        <v>294982</v>
      </c>
      <c r="FA187" t="s">
        <v>1446</v>
      </c>
      <c r="FB187" t="s">
        <v>303</v>
      </c>
      <c r="FC187" t="s">
        <v>1447</v>
      </c>
      <c r="FD187" t="s">
        <v>1454</v>
      </c>
      <c r="FE187">
        <v>20.810687120364001</v>
      </c>
      <c r="FF187">
        <v>59.226999999999997</v>
      </c>
      <c r="FG187">
        <v>294192</v>
      </c>
      <c r="GA187" t="s">
        <v>1446</v>
      </c>
      <c r="GB187" t="s">
        <v>303</v>
      </c>
      <c r="GC187" t="s">
        <v>1447</v>
      </c>
      <c r="GD187" t="s">
        <v>1455</v>
      </c>
      <c r="GE187">
        <v>21.554558213036898</v>
      </c>
      <c r="GF187">
        <v>60.207500000000003</v>
      </c>
      <c r="GG187">
        <v>292156</v>
      </c>
      <c r="HA187" t="s">
        <v>1446</v>
      </c>
      <c r="HB187" t="s">
        <v>303</v>
      </c>
      <c r="HC187" t="s">
        <v>1447</v>
      </c>
      <c r="HD187" t="s">
        <v>1456</v>
      </c>
      <c r="HE187">
        <v>21.201429134162598</v>
      </c>
      <c r="HF187">
        <v>57.497570000000003</v>
      </c>
      <c r="HG187">
        <v>289550</v>
      </c>
      <c r="IA187" t="s">
        <v>1446</v>
      </c>
      <c r="IB187" t="s">
        <v>303</v>
      </c>
      <c r="IC187" t="s">
        <v>1447</v>
      </c>
      <c r="ID187" t="s">
        <v>1457</v>
      </c>
      <c r="IE187">
        <v>22.5089229739554</v>
      </c>
      <c r="IF187">
        <v>59.868969999999997</v>
      </c>
      <c r="IG187">
        <v>286913</v>
      </c>
      <c r="JA187" t="s">
        <v>1446</v>
      </c>
      <c r="JB187" t="s">
        <v>303</v>
      </c>
      <c r="JC187" t="s">
        <v>1447</v>
      </c>
      <c r="JD187" t="s">
        <v>1458</v>
      </c>
      <c r="JE187">
        <v>24.1535980339963</v>
      </c>
      <c r="JF187">
        <v>63.211869999999998</v>
      </c>
      <c r="JG187">
        <v>285143</v>
      </c>
    </row>
    <row r="188" spans="1:267"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1446</v>
      </c>
      <c r="AB188" t="s">
        <v>169</v>
      </c>
      <c r="AC188" t="s">
        <v>1447</v>
      </c>
      <c r="AD188" t="s">
        <v>1448</v>
      </c>
      <c r="AE188">
        <v>21.295917253545898</v>
      </c>
      <c r="AF188">
        <v>77.753</v>
      </c>
      <c r="AG188">
        <v>308274</v>
      </c>
      <c r="BA188" t="s">
        <v>1446</v>
      </c>
      <c r="BB188" t="s">
        <v>169</v>
      </c>
      <c r="BC188" t="s">
        <v>1447</v>
      </c>
      <c r="BD188" t="s">
        <v>1450</v>
      </c>
      <c r="BE188">
        <v>21.070036744894701</v>
      </c>
      <c r="BF188">
        <v>75.227000000000004</v>
      </c>
      <c r="BG188">
        <v>306976</v>
      </c>
      <c r="CA188" t="s">
        <v>1446</v>
      </c>
      <c r="CB188" t="s">
        <v>169</v>
      </c>
      <c r="CC188" t="s">
        <v>1447</v>
      </c>
      <c r="CD188" t="s">
        <v>1451</v>
      </c>
      <c r="CE188">
        <v>21.908230762349302</v>
      </c>
      <c r="CF188">
        <v>75.162000000000006</v>
      </c>
      <c r="CG188">
        <v>304961</v>
      </c>
      <c r="DA188" t="s">
        <v>1446</v>
      </c>
      <c r="DB188" t="s">
        <v>169</v>
      </c>
      <c r="DC188" t="s">
        <v>1447</v>
      </c>
      <c r="DD188" t="s">
        <v>1452</v>
      </c>
      <c r="DE188">
        <v>21.8072204458763</v>
      </c>
      <c r="DF188">
        <v>72.6815</v>
      </c>
      <c r="DG188">
        <v>303066</v>
      </c>
      <c r="EA188" t="s">
        <v>1446</v>
      </c>
      <c r="EB188" t="s">
        <v>169</v>
      </c>
      <c r="EC188" t="s">
        <v>1447</v>
      </c>
      <c r="ED188" t="s">
        <v>1453</v>
      </c>
      <c r="EE188">
        <v>23.7630828804181</v>
      </c>
      <c r="EF188">
        <v>77.188000000000002</v>
      </c>
      <c r="EG188">
        <v>300791</v>
      </c>
      <c r="FA188" t="s">
        <v>1446</v>
      </c>
      <c r="FB188" t="s">
        <v>169</v>
      </c>
      <c r="FC188" t="s">
        <v>1447</v>
      </c>
      <c r="FD188" t="s">
        <v>1454</v>
      </c>
      <c r="FE188">
        <v>22.969875199571199</v>
      </c>
      <c r="FF188">
        <v>72.220500000000001</v>
      </c>
      <c r="FG188">
        <v>299303</v>
      </c>
      <c r="GA188" t="s">
        <v>1446</v>
      </c>
      <c r="GB188" t="s">
        <v>169</v>
      </c>
      <c r="GC188" t="s">
        <v>1447</v>
      </c>
      <c r="GD188" t="s">
        <v>1455</v>
      </c>
      <c r="GE188">
        <v>23.1682843449519</v>
      </c>
      <c r="GF188">
        <v>71.188000000000002</v>
      </c>
      <c r="GG188">
        <v>298248</v>
      </c>
      <c r="HA188" t="s">
        <v>1446</v>
      </c>
      <c r="HB188" t="s">
        <v>169</v>
      </c>
      <c r="HC188" t="s">
        <v>1447</v>
      </c>
      <c r="HD188" t="s">
        <v>1456</v>
      </c>
      <c r="HE188">
        <v>22.930578511667001</v>
      </c>
      <c r="HF188">
        <v>67.604230000000001</v>
      </c>
      <c r="HG188">
        <v>297446</v>
      </c>
      <c r="IA188" t="s">
        <v>1446</v>
      </c>
      <c r="IB188" t="s">
        <v>169</v>
      </c>
      <c r="IC188" t="s">
        <v>1447</v>
      </c>
      <c r="ID188" t="s">
        <v>1457</v>
      </c>
      <c r="IE188">
        <v>24.417576250637602</v>
      </c>
      <c r="IF188">
        <v>72.514240000000001</v>
      </c>
      <c r="IG188">
        <v>296642</v>
      </c>
      <c r="JA188" t="s">
        <v>1446</v>
      </c>
      <c r="JB188" t="s">
        <v>169</v>
      </c>
      <c r="JC188" t="s">
        <v>1447</v>
      </c>
      <c r="JD188" t="s">
        <v>1458</v>
      </c>
      <c r="JE188">
        <v>24.293287561910098</v>
      </c>
      <c r="JF188">
        <v>71.258750000000006</v>
      </c>
      <c r="JG188">
        <v>296340</v>
      </c>
    </row>
    <row r="189" spans="1:267"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1446</v>
      </c>
      <c r="AB189" t="s">
        <v>228</v>
      </c>
      <c r="AC189" t="s">
        <v>1447</v>
      </c>
      <c r="AD189" t="s">
        <v>1448</v>
      </c>
      <c r="AE189">
        <v>24.206056167361599</v>
      </c>
      <c r="AF189">
        <v>93.649000000000001</v>
      </c>
      <c r="AG189">
        <v>329018</v>
      </c>
      <c r="BA189" t="s">
        <v>1446</v>
      </c>
      <c r="BB189" t="s">
        <v>228</v>
      </c>
      <c r="BC189" t="s">
        <v>1447</v>
      </c>
      <c r="BD189" t="s">
        <v>1450</v>
      </c>
      <c r="BE189">
        <v>22.721039201347601</v>
      </c>
      <c r="BF189">
        <v>86.220500000000001</v>
      </c>
      <c r="BG189">
        <v>328375</v>
      </c>
      <c r="CA189" t="s">
        <v>1446</v>
      </c>
      <c r="CB189" t="s">
        <v>228</v>
      </c>
      <c r="CC189" t="s">
        <v>1447</v>
      </c>
      <c r="CD189" t="s">
        <v>1451</v>
      </c>
      <c r="CE189">
        <v>23.100890795827802</v>
      </c>
      <c r="CF189">
        <v>86.259500000000003</v>
      </c>
      <c r="CG189">
        <v>326688</v>
      </c>
      <c r="DA189" t="s">
        <v>1446</v>
      </c>
      <c r="DB189" t="s">
        <v>228</v>
      </c>
      <c r="DC189" t="s">
        <v>1447</v>
      </c>
      <c r="DD189" t="s">
        <v>1452</v>
      </c>
      <c r="DE189">
        <v>25.6520544989793</v>
      </c>
      <c r="DF189">
        <v>93.720500000000001</v>
      </c>
      <c r="DG189">
        <v>324247</v>
      </c>
      <c r="EA189" t="s">
        <v>1446</v>
      </c>
      <c r="EB189" t="s">
        <v>228</v>
      </c>
      <c r="EC189" t="s">
        <v>1447</v>
      </c>
      <c r="ED189" t="s">
        <v>1453</v>
      </c>
      <c r="EE189">
        <v>27.352980000505301</v>
      </c>
      <c r="EF189">
        <v>97.155500000000004</v>
      </c>
      <c r="EG189">
        <v>321061</v>
      </c>
      <c r="FA189" t="s">
        <v>1446</v>
      </c>
      <c r="FB189" t="s">
        <v>228</v>
      </c>
      <c r="FC189" t="s">
        <v>1447</v>
      </c>
      <c r="FD189" t="s">
        <v>1454</v>
      </c>
      <c r="FE189">
        <v>25.8249027991621</v>
      </c>
      <c r="FF189">
        <v>89.668499999999995</v>
      </c>
      <c r="FG189">
        <v>317727</v>
      </c>
      <c r="GA189" t="s">
        <v>1446</v>
      </c>
      <c r="GB189" t="s">
        <v>228</v>
      </c>
      <c r="GC189" t="s">
        <v>1447</v>
      </c>
      <c r="GD189" t="s">
        <v>1455</v>
      </c>
      <c r="GE189">
        <v>24.136360771181899</v>
      </c>
      <c r="GF189">
        <v>81.207499999999996</v>
      </c>
      <c r="GG189">
        <v>314476</v>
      </c>
      <c r="HA189" t="s">
        <v>1446</v>
      </c>
      <c r="HB189" t="s">
        <v>228</v>
      </c>
      <c r="HC189" t="s">
        <v>1447</v>
      </c>
      <c r="HD189" t="s">
        <v>1456</v>
      </c>
      <c r="HE189">
        <v>25.561203363603902</v>
      </c>
      <c r="HF189">
        <v>84.312849999999997</v>
      </c>
      <c r="HG189">
        <v>311378</v>
      </c>
      <c r="IA189" t="s">
        <v>1446</v>
      </c>
      <c r="IB189" t="s">
        <v>228</v>
      </c>
      <c r="IC189" t="s">
        <v>1447</v>
      </c>
      <c r="ID189" t="s">
        <v>1457</v>
      </c>
      <c r="IE189">
        <v>28.763851629851601</v>
      </c>
      <c r="IF189">
        <v>93.263530000000003</v>
      </c>
      <c r="IG189">
        <v>308795</v>
      </c>
      <c r="JA189" t="s">
        <v>1446</v>
      </c>
      <c r="JB189" t="s">
        <v>228</v>
      </c>
      <c r="JC189" t="s">
        <v>1447</v>
      </c>
      <c r="JD189" t="s">
        <v>1458</v>
      </c>
      <c r="JE189">
        <v>33.735556966411799</v>
      </c>
      <c r="JF189">
        <v>107.53543000000001</v>
      </c>
      <c r="JG189">
        <v>306956</v>
      </c>
    </row>
    <row r="190" spans="1:267"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1446</v>
      </c>
      <c r="AB190" t="s">
        <v>247</v>
      </c>
      <c r="AC190" t="s">
        <v>1447</v>
      </c>
      <c r="AD190" t="s">
        <v>1448</v>
      </c>
      <c r="AE190">
        <v>20.191332313549001</v>
      </c>
      <c r="AF190">
        <v>110.62949999999999</v>
      </c>
      <c r="AG190">
        <v>445759</v>
      </c>
      <c r="BA190" t="s">
        <v>1446</v>
      </c>
      <c r="BB190" t="s">
        <v>247</v>
      </c>
      <c r="BC190" t="s">
        <v>1447</v>
      </c>
      <c r="BD190" t="s">
        <v>1450</v>
      </c>
      <c r="BE190">
        <v>20.730352475260599</v>
      </c>
      <c r="BF190">
        <v>113.59050000000001</v>
      </c>
      <c r="BG190">
        <v>445411</v>
      </c>
      <c r="CA190" t="s">
        <v>1446</v>
      </c>
      <c r="CB190" t="s">
        <v>247</v>
      </c>
      <c r="CC190" t="s">
        <v>1447</v>
      </c>
      <c r="CD190" t="s">
        <v>1451</v>
      </c>
      <c r="CE190">
        <v>23.318996644728301</v>
      </c>
      <c r="CF190">
        <v>124.545</v>
      </c>
      <c r="CG190">
        <v>444015</v>
      </c>
      <c r="DA190" t="s">
        <v>1446</v>
      </c>
      <c r="DB190" t="s">
        <v>247</v>
      </c>
      <c r="DC190" t="s">
        <v>1447</v>
      </c>
      <c r="DD190" t="s">
        <v>1452</v>
      </c>
      <c r="DE190">
        <v>23.8793769842285</v>
      </c>
      <c r="DF190">
        <v>124.55800000000001</v>
      </c>
      <c r="DG190">
        <v>442335</v>
      </c>
      <c r="EA190" t="s">
        <v>1446</v>
      </c>
      <c r="EB190" t="s">
        <v>247</v>
      </c>
      <c r="EC190" t="s">
        <v>1447</v>
      </c>
      <c r="ED190" t="s">
        <v>1453</v>
      </c>
      <c r="EE190">
        <v>25.022748583329101</v>
      </c>
      <c r="EF190">
        <v>126.5125</v>
      </c>
      <c r="EG190">
        <v>440583</v>
      </c>
      <c r="FA190" t="s">
        <v>1446</v>
      </c>
      <c r="FB190" t="s">
        <v>247</v>
      </c>
      <c r="FC190" t="s">
        <v>1447</v>
      </c>
      <c r="FD190" t="s">
        <v>1454</v>
      </c>
      <c r="FE190">
        <v>24.030231644562999</v>
      </c>
      <c r="FF190">
        <v>118.0125</v>
      </c>
      <c r="FG190">
        <v>439045</v>
      </c>
      <c r="GA190" t="s">
        <v>1446</v>
      </c>
      <c r="GB190" t="s">
        <v>247</v>
      </c>
      <c r="GC190" t="s">
        <v>1447</v>
      </c>
      <c r="GD190" t="s">
        <v>1455</v>
      </c>
      <c r="GE190">
        <v>24.682600543306201</v>
      </c>
      <c r="GF190">
        <v>117.45399999999999</v>
      </c>
      <c r="GG190">
        <v>437278</v>
      </c>
      <c r="HA190" t="s">
        <v>1446</v>
      </c>
      <c r="HB190" t="s">
        <v>247</v>
      </c>
      <c r="HC190" t="s">
        <v>1447</v>
      </c>
      <c r="HD190" t="s">
        <v>1456</v>
      </c>
      <c r="HE190">
        <v>24.963906484249801</v>
      </c>
      <c r="HF190">
        <v>116.12124</v>
      </c>
      <c r="HG190">
        <v>434995</v>
      </c>
      <c r="IA190" t="s">
        <v>1446</v>
      </c>
      <c r="IB190" t="s">
        <v>247</v>
      </c>
      <c r="IC190" t="s">
        <v>1447</v>
      </c>
      <c r="ID190" t="s">
        <v>1457</v>
      </c>
      <c r="IE190">
        <v>26.0208794751826</v>
      </c>
      <c r="IF190">
        <v>118.85048</v>
      </c>
      <c r="IG190">
        <v>433380</v>
      </c>
      <c r="JA190" t="s">
        <v>1446</v>
      </c>
      <c r="JB190" t="s">
        <v>247</v>
      </c>
      <c r="JC190" t="s">
        <v>1447</v>
      </c>
      <c r="JD190" t="s">
        <v>1458</v>
      </c>
      <c r="JE190">
        <v>28.120984973005999</v>
      </c>
      <c r="JF190">
        <v>125.91022</v>
      </c>
      <c r="JG190">
        <v>432154</v>
      </c>
    </row>
    <row r="191" spans="1:267"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1446</v>
      </c>
      <c r="AB191" t="s">
        <v>55</v>
      </c>
      <c r="AC191" t="s">
        <v>1447</v>
      </c>
      <c r="AD191" t="s">
        <v>1448</v>
      </c>
      <c r="AE191">
        <v>29.0799951479983</v>
      </c>
      <c r="AF191">
        <v>81.149000000000001</v>
      </c>
      <c r="AG191">
        <v>275033</v>
      </c>
      <c r="BA191" t="s">
        <v>1446</v>
      </c>
      <c r="BB191" t="s">
        <v>55</v>
      </c>
      <c r="BC191" t="s">
        <v>1447</v>
      </c>
      <c r="BD191" t="s">
        <v>1450</v>
      </c>
      <c r="BE191">
        <v>32.792421420801404</v>
      </c>
      <c r="BF191">
        <v>90.1815</v>
      </c>
      <c r="BG191">
        <v>273585</v>
      </c>
      <c r="CA191" t="s">
        <v>1446</v>
      </c>
      <c r="CB191" t="s">
        <v>55</v>
      </c>
      <c r="CC191" t="s">
        <v>1447</v>
      </c>
      <c r="CD191" t="s">
        <v>1451</v>
      </c>
      <c r="CE191">
        <v>33.934640211259399</v>
      </c>
      <c r="CF191">
        <v>91.662000000000006</v>
      </c>
      <c r="CG191">
        <v>272596</v>
      </c>
      <c r="DA191" t="s">
        <v>1446</v>
      </c>
      <c r="DB191" t="s">
        <v>55</v>
      </c>
      <c r="DC191" t="s">
        <v>1447</v>
      </c>
      <c r="DD191" t="s">
        <v>1452</v>
      </c>
      <c r="DE191">
        <v>35.624506075634699</v>
      </c>
      <c r="DF191">
        <v>93.694500000000005</v>
      </c>
      <c r="DG191">
        <v>272458</v>
      </c>
      <c r="EA191" t="s">
        <v>1446</v>
      </c>
      <c r="EB191" t="s">
        <v>55</v>
      </c>
      <c r="EC191" t="s">
        <v>1447</v>
      </c>
      <c r="ED191" t="s">
        <v>1453</v>
      </c>
      <c r="EE191">
        <v>35.079035214746298</v>
      </c>
      <c r="EF191">
        <v>90.11</v>
      </c>
      <c r="EG191">
        <v>272611</v>
      </c>
      <c r="FA191" t="s">
        <v>1446</v>
      </c>
      <c r="FB191" t="s">
        <v>55</v>
      </c>
      <c r="FC191" t="s">
        <v>1447</v>
      </c>
      <c r="FD191" t="s">
        <v>1454</v>
      </c>
      <c r="FE191">
        <v>39.352380537047303</v>
      </c>
      <c r="FF191">
        <v>99.103499999999997</v>
      </c>
      <c r="FG191">
        <v>272666</v>
      </c>
      <c r="GA191" t="s">
        <v>1446</v>
      </c>
      <c r="GB191" t="s">
        <v>55</v>
      </c>
      <c r="GC191" t="s">
        <v>1447</v>
      </c>
      <c r="GD191" t="s">
        <v>1455</v>
      </c>
      <c r="GE191">
        <v>34.966100003970801</v>
      </c>
      <c r="GF191">
        <v>86.662000000000006</v>
      </c>
      <c r="GG191">
        <v>272473</v>
      </c>
      <c r="HA191" t="s">
        <v>1446</v>
      </c>
      <c r="HB191" t="s">
        <v>55</v>
      </c>
      <c r="HC191" t="s">
        <v>1447</v>
      </c>
      <c r="HD191" t="s">
        <v>1456</v>
      </c>
      <c r="HE191">
        <v>34.838825061425503</v>
      </c>
      <c r="HF191">
        <v>84.477059999999994</v>
      </c>
      <c r="HG191">
        <v>271942</v>
      </c>
      <c r="IA191" t="s">
        <v>1446</v>
      </c>
      <c r="IB191" t="s">
        <v>55</v>
      </c>
      <c r="IC191" t="s">
        <v>1447</v>
      </c>
      <c r="ID191" t="s">
        <v>1457</v>
      </c>
      <c r="IE191">
        <v>33.151249109340398</v>
      </c>
      <c r="IF191">
        <v>78.943079999999995</v>
      </c>
      <c r="IG191">
        <v>271130</v>
      </c>
      <c r="JA191" t="s">
        <v>1446</v>
      </c>
      <c r="JB191" t="s">
        <v>55</v>
      </c>
      <c r="JC191" t="s">
        <v>1447</v>
      </c>
      <c r="JD191" t="s">
        <v>1458</v>
      </c>
      <c r="JE191">
        <v>38.611618006603102</v>
      </c>
      <c r="JF191">
        <v>89.38449</v>
      </c>
      <c r="JG191">
        <v>270018</v>
      </c>
    </row>
    <row r="192" spans="1:267" x14ac:dyDescent="0.3">
      <c r="AA192" t="s">
        <v>1446</v>
      </c>
      <c r="AB192" t="s">
        <v>95</v>
      </c>
      <c r="AC192" t="s">
        <v>1447</v>
      </c>
      <c r="AD192" t="s">
        <v>1448</v>
      </c>
      <c r="AE192">
        <v>30.0693996365878</v>
      </c>
      <c r="AF192">
        <v>97.149000000000001</v>
      </c>
      <c r="AG192">
        <v>324959</v>
      </c>
      <c r="BA192" t="s">
        <v>1446</v>
      </c>
      <c r="BB192" t="s">
        <v>95</v>
      </c>
      <c r="BC192" t="s">
        <v>1447</v>
      </c>
      <c r="BD192" t="s">
        <v>1450</v>
      </c>
      <c r="BE192">
        <v>30.372166977794102</v>
      </c>
      <c r="BF192">
        <v>96.6815</v>
      </c>
      <c r="BG192">
        <v>323164</v>
      </c>
      <c r="CA192" t="s">
        <v>1446</v>
      </c>
      <c r="CB192" t="s">
        <v>95</v>
      </c>
      <c r="CC192" t="s">
        <v>1447</v>
      </c>
      <c r="CD192" t="s">
        <v>1451</v>
      </c>
      <c r="CE192">
        <v>29.8919896076954</v>
      </c>
      <c r="CF192">
        <v>93.662000000000006</v>
      </c>
      <c r="CG192">
        <v>321495</v>
      </c>
      <c r="DA192" t="s">
        <v>1446</v>
      </c>
      <c r="DB192" t="s">
        <v>95</v>
      </c>
      <c r="DC192" t="s">
        <v>1447</v>
      </c>
      <c r="DD192" t="s">
        <v>1452</v>
      </c>
      <c r="DE192">
        <v>27.538075840388299</v>
      </c>
      <c r="DF192">
        <v>84.635999999999996</v>
      </c>
      <c r="DG192">
        <v>320165</v>
      </c>
      <c r="EA192" t="s">
        <v>1446</v>
      </c>
      <c r="EB192" t="s">
        <v>95</v>
      </c>
      <c r="EC192" t="s">
        <v>1447</v>
      </c>
      <c r="ED192" t="s">
        <v>1453</v>
      </c>
      <c r="EE192">
        <v>30.578221921921401</v>
      </c>
      <c r="EF192">
        <v>91.558000000000007</v>
      </c>
      <c r="EG192">
        <v>318594</v>
      </c>
      <c r="FA192" t="s">
        <v>1446</v>
      </c>
      <c r="FB192" t="s">
        <v>95</v>
      </c>
      <c r="FC192" t="s">
        <v>1447</v>
      </c>
      <c r="FD192" t="s">
        <v>1454</v>
      </c>
      <c r="FE192">
        <v>29.7952706457909</v>
      </c>
      <c r="FF192">
        <v>87.096999999999994</v>
      </c>
      <c r="FG192">
        <v>317320</v>
      </c>
      <c r="GA192" t="s">
        <v>1446</v>
      </c>
      <c r="GB192" t="s">
        <v>95</v>
      </c>
      <c r="GC192" t="s">
        <v>1447</v>
      </c>
      <c r="GD192" t="s">
        <v>1455</v>
      </c>
      <c r="GE192">
        <v>32.518646482999799</v>
      </c>
      <c r="GF192">
        <v>92.635999999999996</v>
      </c>
      <c r="GG192">
        <v>316045</v>
      </c>
      <c r="HA192" t="s">
        <v>1446</v>
      </c>
      <c r="HB192" t="s">
        <v>95</v>
      </c>
      <c r="HC192" t="s">
        <v>1447</v>
      </c>
      <c r="HD192" t="s">
        <v>1456</v>
      </c>
      <c r="HE192">
        <v>34.835406594535598</v>
      </c>
      <c r="HF192">
        <v>98.141570000000002</v>
      </c>
      <c r="HG192">
        <v>314657</v>
      </c>
      <c r="IA192" t="s">
        <v>1446</v>
      </c>
      <c r="IB192" t="s">
        <v>95</v>
      </c>
      <c r="IC192" t="s">
        <v>1447</v>
      </c>
      <c r="ID192" t="s">
        <v>1457</v>
      </c>
      <c r="IE192">
        <v>37.167316666643103</v>
      </c>
      <c r="IF192">
        <v>103.16236000000001</v>
      </c>
      <c r="IG192">
        <v>312819</v>
      </c>
      <c r="JA192" t="s">
        <v>1446</v>
      </c>
      <c r="JB192" t="s">
        <v>95</v>
      </c>
      <c r="JC192" t="s">
        <v>1447</v>
      </c>
      <c r="JD192" t="s">
        <v>1458</v>
      </c>
      <c r="JE192">
        <v>39.582950759451698</v>
      </c>
      <c r="JF192">
        <v>107.50232</v>
      </c>
      <c r="JG192">
        <v>310607</v>
      </c>
    </row>
    <row r="193" spans="1:267"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VLOOKUP(B193,JB$2:JE$340,4,FALSE)</f>
        <v>39.3909815926596</v>
      </c>
      <c r="F193">
        <f>VLOOKUP(B193,IB$2:IE$340,4,FALSE)</f>
        <v>37.418084339668198</v>
      </c>
      <c r="G193">
        <f>VLOOKUP(B193,HB$2:HE$340,4,FALSE)</f>
        <v>34.930818269691002</v>
      </c>
      <c r="H193">
        <f>VLOOKUP(B193,GB$2:GE$340,4,FALSE)</f>
        <v>32.939306170341901</v>
      </c>
      <c r="I193">
        <f>VLOOKUP(B193,FB$2:FE$340,4,FALSE)</f>
        <v>31.848262889587801</v>
      </c>
      <c r="J193">
        <f>VLOOKUP(B193,EB$2:EE$340,4,FALSE)</f>
        <v>31.063109669532501</v>
      </c>
      <c r="K193">
        <f>VLOOKUP(B193,DB$2:DE$340,4,FALSE)</f>
        <v>30.126799121846499</v>
      </c>
      <c r="L193">
        <f>VLOOKUP(B193,CB$2:CE$340,4,FALSE)</f>
        <v>29.9809264167503</v>
      </c>
      <c r="M193">
        <f>VLOOKUP(B193,BB$2:BE$340,4,FALSE)</f>
        <v>30.703893883293201</v>
      </c>
      <c r="N193">
        <f>VLOOKUP(B193,AB$2:AE$340,4,FALSE)</f>
        <v>30.8634286513497</v>
      </c>
      <c r="AA193" t="s">
        <v>1446</v>
      </c>
      <c r="AB193" t="s">
        <v>158</v>
      </c>
      <c r="AC193" t="s">
        <v>1447</v>
      </c>
      <c r="AD193" t="s">
        <v>1448</v>
      </c>
      <c r="AE193">
        <v>26.129375042984101</v>
      </c>
      <c r="AF193">
        <v>87.129499999999993</v>
      </c>
      <c r="AG193">
        <v>278723</v>
      </c>
      <c r="BA193" t="s">
        <v>1446</v>
      </c>
      <c r="BB193" t="s">
        <v>158</v>
      </c>
      <c r="BC193" t="s">
        <v>1447</v>
      </c>
      <c r="BD193" t="s">
        <v>1450</v>
      </c>
      <c r="BE193">
        <v>25.293574964418699</v>
      </c>
      <c r="BF193">
        <v>84.174999999999997</v>
      </c>
      <c r="BG193">
        <v>278407</v>
      </c>
      <c r="CA193" t="s">
        <v>1446</v>
      </c>
      <c r="CB193" t="s">
        <v>158</v>
      </c>
      <c r="CC193" t="s">
        <v>1447</v>
      </c>
      <c r="CD193" t="s">
        <v>1451</v>
      </c>
      <c r="CE193">
        <v>23.8507111908004</v>
      </c>
      <c r="CF193">
        <v>79.674999999999997</v>
      </c>
      <c r="CG193">
        <v>278224</v>
      </c>
      <c r="DA193" t="s">
        <v>1446</v>
      </c>
      <c r="DB193" t="s">
        <v>158</v>
      </c>
      <c r="DC193" t="s">
        <v>1447</v>
      </c>
      <c r="DD193" t="s">
        <v>1452</v>
      </c>
      <c r="DE193">
        <v>25.458575762324401</v>
      </c>
      <c r="DF193">
        <v>83.707499999999996</v>
      </c>
      <c r="DG193">
        <v>277820</v>
      </c>
      <c r="EA193" t="s">
        <v>1446</v>
      </c>
      <c r="EB193" t="s">
        <v>158</v>
      </c>
      <c r="EC193" t="s">
        <v>1447</v>
      </c>
      <c r="ED193" t="s">
        <v>1453</v>
      </c>
      <c r="EE193">
        <v>27.365513667694501</v>
      </c>
      <c r="EF193">
        <v>88.662000000000006</v>
      </c>
      <c r="EG193">
        <v>277635</v>
      </c>
      <c r="FA193" t="s">
        <v>1446</v>
      </c>
      <c r="FB193" t="s">
        <v>158</v>
      </c>
      <c r="FC193" t="s">
        <v>1447</v>
      </c>
      <c r="FD193" t="s">
        <v>1454</v>
      </c>
      <c r="FE193">
        <v>28.395899482643099</v>
      </c>
      <c r="FF193">
        <v>89.700999999999993</v>
      </c>
      <c r="FG193">
        <v>277231</v>
      </c>
      <c r="GA193" t="s">
        <v>1446</v>
      </c>
      <c r="GB193" t="s">
        <v>158</v>
      </c>
      <c r="GC193" t="s">
        <v>1447</v>
      </c>
      <c r="GD193" t="s">
        <v>1455</v>
      </c>
      <c r="GE193">
        <v>29.133328050222399</v>
      </c>
      <c r="GF193">
        <v>89.727000000000004</v>
      </c>
      <c r="GG193">
        <v>277267</v>
      </c>
      <c r="HA193" t="s">
        <v>1446</v>
      </c>
      <c r="HB193" t="s">
        <v>158</v>
      </c>
      <c r="HC193" t="s">
        <v>1447</v>
      </c>
      <c r="HD193" t="s">
        <v>1456</v>
      </c>
      <c r="HE193">
        <v>31.310509919232601</v>
      </c>
      <c r="HF193">
        <v>93.206569999999999</v>
      </c>
      <c r="HG193">
        <v>276966</v>
      </c>
      <c r="IA193" t="s">
        <v>1446</v>
      </c>
      <c r="IB193" t="s">
        <v>158</v>
      </c>
      <c r="IC193" t="s">
        <v>1447</v>
      </c>
      <c r="ID193" t="s">
        <v>1457</v>
      </c>
      <c r="IE193">
        <v>30.698486985512901</v>
      </c>
      <c r="IF193">
        <v>89.483189999999993</v>
      </c>
      <c r="IG193">
        <v>276667</v>
      </c>
      <c r="JA193" t="s">
        <v>1446</v>
      </c>
      <c r="JB193" t="s">
        <v>158</v>
      </c>
      <c r="JC193" t="s">
        <v>1447</v>
      </c>
      <c r="JD193" t="s">
        <v>1458</v>
      </c>
      <c r="JE193">
        <v>33.423879225639197</v>
      </c>
      <c r="JF193">
        <v>94.79965</v>
      </c>
      <c r="JG193">
        <v>275888</v>
      </c>
    </row>
    <row r="194" spans="1:267"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ref="E194:E199" si="50">VLOOKUP(B194,JB$2:JE$311,4,FALSE)</f>
        <v>41.051278914228703</v>
      </c>
      <c r="F194">
        <f t="shared" ref="F194:F199" si="51">VLOOKUP(B194,IB$2:IE$311,4,FALSE)</f>
        <v>42.060110127663201</v>
      </c>
      <c r="G194">
        <f t="shared" ref="G194:G199" si="52">VLOOKUP(B194,HB$2:HE$311,4,FALSE)</f>
        <v>39.689427345975503</v>
      </c>
      <c r="H194">
        <f t="shared" ref="H194:H199" si="53">VLOOKUP(B194,GB$2:GE$311,4,FALSE)</f>
        <v>36.849821721919</v>
      </c>
      <c r="I194">
        <f t="shared" ref="I194:I199" si="54">VLOOKUP(B194,FB$2:FE$311,4,FALSE)</f>
        <v>31.752621594335299</v>
      </c>
      <c r="J194">
        <f t="shared" ref="J194:J199" si="55">VLOOKUP(B194,EB$2:EE$311,4,FALSE)</f>
        <v>33.536865196395297</v>
      </c>
      <c r="K194">
        <f t="shared" ref="K194:K199" si="56">VLOOKUP(B194,DB$2:DE$311,4,FALSE)</f>
        <v>31.259122482426001</v>
      </c>
      <c r="L194">
        <f t="shared" ref="L194:L199" si="57">VLOOKUP(B194,CB$2:CE$311,4,FALSE)</f>
        <v>32.979866502609902</v>
      </c>
      <c r="M194">
        <f t="shared" ref="M194:M199" si="58">VLOOKUP(B194,BB$2:BE$311,4,FALSE)</f>
        <v>31.177510075540098</v>
      </c>
      <c r="N194">
        <f t="shared" ref="N194:N199" si="59">VLOOKUP(B194,AB$2:AE$311,4,FALSE)</f>
        <v>32.857252278648097</v>
      </c>
      <c r="AA194" t="s">
        <v>1446</v>
      </c>
      <c r="AB194" t="s">
        <v>180</v>
      </c>
      <c r="AC194" t="s">
        <v>1447</v>
      </c>
      <c r="AD194" t="s">
        <v>1448</v>
      </c>
      <c r="AE194">
        <v>30.810380115669801</v>
      </c>
      <c r="AF194">
        <v>110.6425</v>
      </c>
      <c r="AG194">
        <v>351768</v>
      </c>
      <c r="BA194" t="s">
        <v>1446</v>
      </c>
      <c r="BB194" t="s">
        <v>180</v>
      </c>
      <c r="BC194" t="s">
        <v>1447</v>
      </c>
      <c r="BD194" t="s">
        <v>1450</v>
      </c>
      <c r="BE194">
        <v>32.240528243518</v>
      </c>
      <c r="BF194">
        <v>114.6165</v>
      </c>
      <c r="BG194">
        <v>351439</v>
      </c>
      <c r="CA194" t="s">
        <v>1446</v>
      </c>
      <c r="CB194" t="s">
        <v>180</v>
      </c>
      <c r="CC194" t="s">
        <v>1447</v>
      </c>
      <c r="CD194" t="s">
        <v>1451</v>
      </c>
      <c r="CE194">
        <v>32.7415645555214</v>
      </c>
      <c r="CF194">
        <v>115.52549999999999</v>
      </c>
      <c r="CG194">
        <v>349551</v>
      </c>
      <c r="DA194" t="s">
        <v>1446</v>
      </c>
      <c r="DB194" t="s">
        <v>180</v>
      </c>
      <c r="DC194" t="s">
        <v>1447</v>
      </c>
      <c r="DD194" t="s">
        <v>1452</v>
      </c>
      <c r="DE194">
        <v>30.210675188594799</v>
      </c>
      <c r="DF194">
        <v>104.98650000000001</v>
      </c>
      <c r="DG194">
        <v>347148</v>
      </c>
      <c r="EA194" t="s">
        <v>1446</v>
      </c>
      <c r="EB194" t="s">
        <v>180</v>
      </c>
      <c r="EC194" t="s">
        <v>1447</v>
      </c>
      <c r="ED194" t="s">
        <v>1453</v>
      </c>
      <c r="EE194">
        <v>31.893946855870301</v>
      </c>
      <c r="EF194">
        <v>109.4995</v>
      </c>
      <c r="EG194">
        <v>344710</v>
      </c>
      <c r="FA194" t="s">
        <v>1446</v>
      </c>
      <c r="FB194" t="s">
        <v>180</v>
      </c>
      <c r="FC194" t="s">
        <v>1447</v>
      </c>
      <c r="FD194" t="s">
        <v>1454</v>
      </c>
      <c r="FE194">
        <v>32.980673771235601</v>
      </c>
      <c r="FF194">
        <v>111.0385</v>
      </c>
      <c r="FG194">
        <v>342425</v>
      </c>
      <c r="GA194" t="s">
        <v>1446</v>
      </c>
      <c r="GB194" t="s">
        <v>180</v>
      </c>
      <c r="GC194" t="s">
        <v>1447</v>
      </c>
      <c r="GD194" t="s">
        <v>1455</v>
      </c>
      <c r="GE194">
        <v>34.624277857547803</v>
      </c>
      <c r="GF194">
        <v>115.084</v>
      </c>
      <c r="GG194">
        <v>340954</v>
      </c>
      <c r="HA194" t="s">
        <v>1446</v>
      </c>
      <c r="HB194" t="s">
        <v>180</v>
      </c>
      <c r="HC194" t="s">
        <v>1447</v>
      </c>
      <c r="HD194" t="s">
        <v>1456</v>
      </c>
      <c r="HE194">
        <v>32.8362636788763</v>
      </c>
      <c r="HF194">
        <v>107.54307</v>
      </c>
      <c r="HG194">
        <v>339600</v>
      </c>
      <c r="IA194" t="s">
        <v>1446</v>
      </c>
      <c r="IB194" t="s">
        <v>180</v>
      </c>
      <c r="IC194" t="s">
        <v>1447</v>
      </c>
      <c r="ID194" t="s">
        <v>1457</v>
      </c>
      <c r="IE194">
        <v>34.615772465555501</v>
      </c>
      <c r="IF194">
        <v>111.75642000000001</v>
      </c>
      <c r="IG194">
        <v>339075</v>
      </c>
      <c r="JA194" t="s">
        <v>1446</v>
      </c>
      <c r="JB194" t="s">
        <v>180</v>
      </c>
      <c r="JC194" t="s">
        <v>1447</v>
      </c>
      <c r="JD194" t="s">
        <v>1458</v>
      </c>
      <c r="JE194">
        <v>39.189283559779703</v>
      </c>
      <c r="JF194">
        <v>124.13111000000001</v>
      </c>
      <c r="JG194">
        <v>338713</v>
      </c>
    </row>
    <row r="195" spans="1:267"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0"/>
        <v>45.202051123344397</v>
      </c>
      <c r="F195">
        <f t="shared" si="51"/>
        <v>44.5829592627613</v>
      </c>
      <c r="G195">
        <f t="shared" si="52"/>
        <v>42.339114157350899</v>
      </c>
      <c r="H195">
        <f t="shared" si="53"/>
        <v>41.7253397689122</v>
      </c>
      <c r="I195">
        <f t="shared" si="54"/>
        <v>43.350674039176297</v>
      </c>
      <c r="J195">
        <f t="shared" si="55"/>
        <v>41.118700478927003</v>
      </c>
      <c r="K195">
        <f t="shared" si="56"/>
        <v>40.558968404032399</v>
      </c>
      <c r="L195">
        <f t="shared" si="57"/>
        <v>37.647360874196899</v>
      </c>
      <c r="M195">
        <f t="shared" si="58"/>
        <v>37.844029020561401</v>
      </c>
      <c r="N195">
        <f t="shared" si="59"/>
        <v>35.472967604124698</v>
      </c>
      <c r="AA195" t="s">
        <v>1446</v>
      </c>
      <c r="AB195" t="s">
        <v>248</v>
      </c>
      <c r="AC195" t="s">
        <v>1447</v>
      </c>
      <c r="AD195" t="s">
        <v>1448</v>
      </c>
      <c r="AE195">
        <v>25.101193513943802</v>
      </c>
      <c r="AF195">
        <v>91.662000000000006</v>
      </c>
      <c r="AG195">
        <v>298513</v>
      </c>
      <c r="BA195" t="s">
        <v>1446</v>
      </c>
      <c r="BB195" t="s">
        <v>248</v>
      </c>
      <c r="BC195" t="s">
        <v>1447</v>
      </c>
      <c r="BD195" t="s">
        <v>1450</v>
      </c>
      <c r="BE195">
        <v>26.554521131652098</v>
      </c>
      <c r="BF195">
        <v>95.61</v>
      </c>
      <c r="BG195">
        <v>298632</v>
      </c>
      <c r="CA195" t="s">
        <v>1446</v>
      </c>
      <c r="CB195" t="s">
        <v>248</v>
      </c>
      <c r="CC195" t="s">
        <v>1447</v>
      </c>
      <c r="CD195" t="s">
        <v>1451</v>
      </c>
      <c r="CE195">
        <v>24.5174222483781</v>
      </c>
      <c r="CF195">
        <v>87.135999999999996</v>
      </c>
      <c r="CG195">
        <v>298382</v>
      </c>
      <c r="DA195" t="s">
        <v>1446</v>
      </c>
      <c r="DB195" t="s">
        <v>248</v>
      </c>
      <c r="DC195" t="s">
        <v>1447</v>
      </c>
      <c r="DD195" t="s">
        <v>1452</v>
      </c>
      <c r="DE195">
        <v>21.468201247872798</v>
      </c>
      <c r="DF195">
        <v>75.194500000000005</v>
      </c>
      <c r="DG195">
        <v>298265</v>
      </c>
      <c r="EA195" t="s">
        <v>1446</v>
      </c>
      <c r="EB195" t="s">
        <v>248</v>
      </c>
      <c r="EC195" t="s">
        <v>1447</v>
      </c>
      <c r="ED195" t="s">
        <v>1453</v>
      </c>
      <c r="EE195">
        <v>20.119418914033801</v>
      </c>
      <c r="EF195">
        <v>69.739999999999995</v>
      </c>
      <c r="EG195">
        <v>298565</v>
      </c>
      <c r="FA195" t="s">
        <v>1446</v>
      </c>
      <c r="FB195" t="s">
        <v>248</v>
      </c>
      <c r="FC195" t="s">
        <v>1447</v>
      </c>
      <c r="FD195" t="s">
        <v>1454</v>
      </c>
      <c r="FE195">
        <v>22.825727319841601</v>
      </c>
      <c r="FF195">
        <v>76.739999999999995</v>
      </c>
      <c r="FG195">
        <v>297416</v>
      </c>
      <c r="GA195" t="s">
        <v>1446</v>
      </c>
      <c r="GB195" t="s">
        <v>248</v>
      </c>
      <c r="GC195" t="s">
        <v>1447</v>
      </c>
      <c r="GD195" t="s">
        <v>1455</v>
      </c>
      <c r="GE195">
        <v>22.016441022454</v>
      </c>
      <c r="GF195">
        <v>72.739999999999995</v>
      </c>
      <c r="GG195">
        <v>296264</v>
      </c>
      <c r="HA195" t="s">
        <v>1446</v>
      </c>
      <c r="HB195" t="s">
        <v>248</v>
      </c>
      <c r="HC195" t="s">
        <v>1447</v>
      </c>
      <c r="HD195" t="s">
        <v>1456</v>
      </c>
      <c r="HE195">
        <v>23.593935315805499</v>
      </c>
      <c r="HF195">
        <v>76.959900000000005</v>
      </c>
      <c r="HG195">
        <v>295035</v>
      </c>
      <c r="IA195" t="s">
        <v>1446</v>
      </c>
      <c r="IB195" t="s">
        <v>248</v>
      </c>
      <c r="IC195" t="s">
        <v>1447</v>
      </c>
      <c r="ID195" t="s">
        <v>1457</v>
      </c>
      <c r="IE195">
        <v>25.020376351362</v>
      </c>
      <c r="IF195">
        <v>81.161919999999995</v>
      </c>
      <c r="IG195">
        <v>295188</v>
      </c>
      <c r="JA195" t="s">
        <v>1446</v>
      </c>
      <c r="JB195" t="s">
        <v>248</v>
      </c>
      <c r="JC195" t="s">
        <v>1447</v>
      </c>
      <c r="JD195" t="s">
        <v>1458</v>
      </c>
      <c r="JE195">
        <v>29.218912956516</v>
      </c>
      <c r="JF195">
        <v>93.069820000000007</v>
      </c>
      <c r="JG195">
        <v>295230</v>
      </c>
    </row>
    <row r="196" spans="1:267"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0"/>
        <v>41.846414805012799</v>
      </c>
      <c r="F196">
        <f t="shared" si="51"/>
        <v>38.005028656690101</v>
      </c>
      <c r="G196">
        <f t="shared" si="52"/>
        <v>36.242792697524798</v>
      </c>
      <c r="H196">
        <f t="shared" si="53"/>
        <v>33.120745614010303</v>
      </c>
      <c r="I196">
        <f t="shared" si="54"/>
        <v>33.524048119113203</v>
      </c>
      <c r="J196">
        <f t="shared" si="55"/>
        <v>30.75968576775</v>
      </c>
      <c r="K196">
        <f t="shared" si="56"/>
        <v>33.354532782886103</v>
      </c>
      <c r="L196">
        <f t="shared" si="57"/>
        <v>33.492826665369698</v>
      </c>
      <c r="M196">
        <f t="shared" si="58"/>
        <v>37.004567362985497</v>
      </c>
      <c r="N196">
        <f t="shared" si="59"/>
        <v>36.339059571812797</v>
      </c>
      <c r="AA196" t="s">
        <v>1446</v>
      </c>
      <c r="AB196" t="s">
        <v>256</v>
      </c>
      <c r="AC196" t="s">
        <v>1447</v>
      </c>
      <c r="AD196" t="s">
        <v>1448</v>
      </c>
      <c r="AE196">
        <v>24.754363653127601</v>
      </c>
      <c r="AF196">
        <v>103.09699999999999</v>
      </c>
      <c r="AG196">
        <v>366599</v>
      </c>
      <c r="BA196" t="s">
        <v>1446</v>
      </c>
      <c r="BB196" t="s">
        <v>256</v>
      </c>
      <c r="BC196" t="s">
        <v>1447</v>
      </c>
      <c r="BD196" t="s">
        <v>1450</v>
      </c>
      <c r="BE196">
        <v>23.032238094494801</v>
      </c>
      <c r="BF196">
        <v>93.655500000000004</v>
      </c>
      <c r="BG196">
        <v>364611</v>
      </c>
      <c r="CA196" t="s">
        <v>1446</v>
      </c>
      <c r="CB196" t="s">
        <v>256</v>
      </c>
      <c r="CC196" t="s">
        <v>1447</v>
      </c>
      <c r="CD196" t="s">
        <v>1451</v>
      </c>
      <c r="CE196">
        <v>21.477723931019501</v>
      </c>
      <c r="CF196">
        <v>85.713999999999999</v>
      </c>
      <c r="CG196">
        <v>362097</v>
      </c>
      <c r="DA196" t="s">
        <v>1446</v>
      </c>
      <c r="DB196" t="s">
        <v>256</v>
      </c>
      <c r="DC196" t="s">
        <v>1447</v>
      </c>
      <c r="DD196" t="s">
        <v>1452</v>
      </c>
      <c r="DE196">
        <v>24.1486962621195</v>
      </c>
      <c r="DF196">
        <v>94.655500000000004</v>
      </c>
      <c r="DG196">
        <v>360155</v>
      </c>
      <c r="EA196" t="s">
        <v>1446</v>
      </c>
      <c r="EB196" t="s">
        <v>256</v>
      </c>
      <c r="EC196" t="s">
        <v>1447</v>
      </c>
      <c r="ED196" t="s">
        <v>1453</v>
      </c>
      <c r="EE196">
        <v>26.302201432145399</v>
      </c>
      <c r="EF196">
        <v>101.11</v>
      </c>
      <c r="EG196">
        <v>359249</v>
      </c>
      <c r="FA196" t="s">
        <v>1446</v>
      </c>
      <c r="FB196" t="s">
        <v>256</v>
      </c>
      <c r="FC196" t="s">
        <v>1447</v>
      </c>
      <c r="FD196" t="s">
        <v>1454</v>
      </c>
      <c r="FE196">
        <v>26.518102302639399</v>
      </c>
      <c r="FF196">
        <v>99.61</v>
      </c>
      <c r="FG196">
        <v>359400</v>
      </c>
      <c r="GA196" t="s">
        <v>1446</v>
      </c>
      <c r="GB196" t="s">
        <v>256</v>
      </c>
      <c r="GC196" t="s">
        <v>1447</v>
      </c>
      <c r="GD196" t="s">
        <v>1455</v>
      </c>
      <c r="GE196">
        <v>26.752454695828401</v>
      </c>
      <c r="GF196">
        <v>98.61</v>
      </c>
      <c r="GG196">
        <v>359235</v>
      </c>
      <c r="HA196" t="s">
        <v>1446</v>
      </c>
      <c r="HB196" t="s">
        <v>256</v>
      </c>
      <c r="HC196" t="s">
        <v>1447</v>
      </c>
      <c r="HD196" t="s">
        <v>1456</v>
      </c>
      <c r="HE196">
        <v>25.5477488585339</v>
      </c>
      <c r="HF196">
        <v>93.191789999999997</v>
      </c>
      <c r="HG196">
        <v>358146</v>
      </c>
      <c r="IA196" t="s">
        <v>1446</v>
      </c>
      <c r="IB196" t="s">
        <v>256</v>
      </c>
      <c r="IC196" t="s">
        <v>1447</v>
      </c>
      <c r="ID196" t="s">
        <v>1457</v>
      </c>
      <c r="IE196">
        <v>27.327732951291701</v>
      </c>
      <c r="IF196">
        <v>98.113529999999997</v>
      </c>
      <c r="IG196">
        <v>356491</v>
      </c>
      <c r="JA196" t="s">
        <v>1446</v>
      </c>
      <c r="JB196" t="s">
        <v>256</v>
      </c>
      <c r="JC196" t="s">
        <v>1447</v>
      </c>
      <c r="JD196" t="s">
        <v>1458</v>
      </c>
      <c r="JE196">
        <v>29.406685694758899</v>
      </c>
      <c r="JF196">
        <v>103.01866</v>
      </c>
      <c r="JG196">
        <v>354629</v>
      </c>
    </row>
    <row r="197" spans="1:267"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0"/>
        <v>45.723159693167901</v>
      </c>
      <c r="F197">
        <f t="shared" si="51"/>
        <v>43.003247325019998</v>
      </c>
      <c r="G197">
        <f t="shared" si="52"/>
        <v>42.355953258336903</v>
      </c>
      <c r="H197">
        <f t="shared" si="53"/>
        <v>41.927712883235301</v>
      </c>
      <c r="I197">
        <f t="shared" si="54"/>
        <v>42.081266190032899</v>
      </c>
      <c r="J197">
        <f t="shared" si="55"/>
        <v>38.768706276422698</v>
      </c>
      <c r="K197">
        <f t="shared" si="56"/>
        <v>37.2971887056949</v>
      </c>
      <c r="L197">
        <f t="shared" si="57"/>
        <v>38.108885279829998</v>
      </c>
      <c r="M197">
        <f t="shared" si="58"/>
        <v>38.701160866660203</v>
      </c>
      <c r="N197">
        <f t="shared" si="59"/>
        <v>36.924254044012301</v>
      </c>
      <c r="AA197" t="s">
        <v>1446</v>
      </c>
      <c r="AB197" t="s">
        <v>257</v>
      </c>
      <c r="AC197" t="s">
        <v>1447</v>
      </c>
      <c r="AD197" t="s">
        <v>1448</v>
      </c>
      <c r="AE197">
        <v>23.357130989241501</v>
      </c>
      <c r="AF197">
        <v>78.174999999999997</v>
      </c>
      <c r="AG197">
        <v>263042</v>
      </c>
      <c r="BA197" t="s">
        <v>1446</v>
      </c>
      <c r="BB197" t="s">
        <v>257</v>
      </c>
      <c r="BC197" t="s">
        <v>1447</v>
      </c>
      <c r="BD197" t="s">
        <v>1450</v>
      </c>
      <c r="BE197">
        <v>25.355208694003899</v>
      </c>
      <c r="BF197">
        <v>82.688000000000002</v>
      </c>
      <c r="BG197">
        <v>263758</v>
      </c>
      <c r="CA197" t="s">
        <v>1446</v>
      </c>
      <c r="CB197" t="s">
        <v>257</v>
      </c>
      <c r="CC197" t="s">
        <v>1447</v>
      </c>
      <c r="CD197" t="s">
        <v>1451</v>
      </c>
      <c r="CE197">
        <v>23.8881363911519</v>
      </c>
      <c r="CF197">
        <v>77.227000000000004</v>
      </c>
      <c r="CG197">
        <v>264113</v>
      </c>
      <c r="DA197" t="s">
        <v>1446</v>
      </c>
      <c r="DB197" t="s">
        <v>257</v>
      </c>
      <c r="DC197" t="s">
        <v>1447</v>
      </c>
      <c r="DD197" t="s">
        <v>1452</v>
      </c>
      <c r="DE197">
        <v>24.0800411984447</v>
      </c>
      <c r="DF197">
        <v>76.727000000000004</v>
      </c>
      <c r="DG197">
        <v>264056</v>
      </c>
      <c r="EA197" t="s">
        <v>1446</v>
      </c>
      <c r="EB197" t="s">
        <v>257</v>
      </c>
      <c r="EC197" t="s">
        <v>1447</v>
      </c>
      <c r="ED197" t="s">
        <v>1453</v>
      </c>
      <c r="EE197">
        <v>23.497296116792899</v>
      </c>
      <c r="EF197">
        <v>74.194500000000005</v>
      </c>
      <c r="EG197">
        <v>263989</v>
      </c>
      <c r="FA197" t="s">
        <v>1446</v>
      </c>
      <c r="FB197" t="s">
        <v>257</v>
      </c>
      <c r="FC197" t="s">
        <v>1447</v>
      </c>
      <c r="FD197" t="s">
        <v>1454</v>
      </c>
      <c r="FE197">
        <v>25.265866889984402</v>
      </c>
      <c r="FF197">
        <v>78.162000000000006</v>
      </c>
      <c r="FG197">
        <v>263808</v>
      </c>
      <c r="GA197" t="s">
        <v>1446</v>
      </c>
      <c r="GB197" t="s">
        <v>257</v>
      </c>
      <c r="GC197" t="s">
        <v>1447</v>
      </c>
      <c r="GD197" t="s">
        <v>1455</v>
      </c>
      <c r="GE197">
        <v>28.970436118579201</v>
      </c>
      <c r="GF197">
        <v>88.142499999999998</v>
      </c>
      <c r="GG197">
        <v>263861</v>
      </c>
      <c r="HA197" t="s">
        <v>1446</v>
      </c>
      <c r="HB197" t="s">
        <v>257</v>
      </c>
      <c r="HC197" t="s">
        <v>1447</v>
      </c>
      <c r="HD197" t="s">
        <v>1456</v>
      </c>
      <c r="HE197">
        <v>30.943339662366899</v>
      </c>
      <c r="HF197">
        <v>92.779510000000002</v>
      </c>
      <c r="HG197">
        <v>264091</v>
      </c>
      <c r="IA197" t="s">
        <v>1446</v>
      </c>
      <c r="IB197" t="s">
        <v>257</v>
      </c>
      <c r="IC197" t="s">
        <v>1447</v>
      </c>
      <c r="ID197" t="s">
        <v>1457</v>
      </c>
      <c r="IE197">
        <v>33.4562809379482</v>
      </c>
      <c r="IF197">
        <v>97.786469999999994</v>
      </c>
      <c r="IG197">
        <v>264387</v>
      </c>
      <c r="JA197" t="s">
        <v>1446</v>
      </c>
      <c r="JB197" t="s">
        <v>257</v>
      </c>
      <c r="JC197" t="s">
        <v>1447</v>
      </c>
      <c r="JD197" t="s">
        <v>1458</v>
      </c>
      <c r="JE197">
        <v>34.023790181442102</v>
      </c>
      <c r="JF197">
        <v>97.742930000000001</v>
      </c>
      <c r="JG197">
        <v>264461</v>
      </c>
    </row>
    <row r="198" spans="1:267"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0"/>
        <v>32.880783795972199</v>
      </c>
      <c r="F198">
        <f t="shared" si="51"/>
        <v>28.9178526873316</v>
      </c>
      <c r="G198">
        <f t="shared" si="52"/>
        <v>26.566825900768499</v>
      </c>
      <c r="H198">
        <f t="shared" si="53"/>
        <v>24.838008646684798</v>
      </c>
      <c r="I198">
        <f t="shared" si="54"/>
        <v>23.7715297934623</v>
      </c>
      <c r="J198">
        <f t="shared" si="55"/>
        <v>25.972217456335098</v>
      </c>
      <c r="K198">
        <f t="shared" si="56"/>
        <v>23.996947544221499</v>
      </c>
      <c r="L198">
        <f t="shared" si="57"/>
        <v>24.161032074291398</v>
      </c>
      <c r="M198">
        <f t="shared" si="58"/>
        <v>20.458749192903301</v>
      </c>
      <c r="N198">
        <f t="shared" si="59"/>
        <v>22.837326502118099</v>
      </c>
      <c r="AA198" t="s">
        <v>1446</v>
      </c>
      <c r="AB198" t="s">
        <v>270</v>
      </c>
      <c r="AC198" t="s">
        <v>1447</v>
      </c>
      <c r="AD198" t="s">
        <v>1448</v>
      </c>
      <c r="AE198">
        <v>29.5665511292571</v>
      </c>
      <c r="AF198">
        <v>63.246499999999997</v>
      </c>
      <c r="AG198">
        <v>212161</v>
      </c>
      <c r="BA198" t="s">
        <v>1446</v>
      </c>
      <c r="BB198" t="s">
        <v>270</v>
      </c>
      <c r="BC198" t="s">
        <v>1447</v>
      </c>
      <c r="BD198" t="s">
        <v>1450</v>
      </c>
      <c r="BE198">
        <v>29.357036451277999</v>
      </c>
      <c r="BF198">
        <v>62.265999999999998</v>
      </c>
      <c r="BG198">
        <v>213155</v>
      </c>
      <c r="CA198" t="s">
        <v>1446</v>
      </c>
      <c r="CB198" t="s">
        <v>270</v>
      </c>
      <c r="CC198" t="s">
        <v>1447</v>
      </c>
      <c r="CD198" t="s">
        <v>1451</v>
      </c>
      <c r="CE198">
        <v>31.101712930126801</v>
      </c>
      <c r="CF198">
        <v>64.753</v>
      </c>
      <c r="CG198">
        <v>214136</v>
      </c>
      <c r="DA198" t="s">
        <v>1446</v>
      </c>
      <c r="DB198" t="s">
        <v>270</v>
      </c>
      <c r="DC198" t="s">
        <v>1447</v>
      </c>
      <c r="DD198" t="s">
        <v>1452</v>
      </c>
      <c r="DE198">
        <v>31.189854606773899</v>
      </c>
      <c r="DF198">
        <v>63.772500000000001</v>
      </c>
      <c r="DG198">
        <v>215081</v>
      </c>
      <c r="EA198" t="s">
        <v>1446</v>
      </c>
      <c r="EB198" t="s">
        <v>270</v>
      </c>
      <c r="EC198" t="s">
        <v>1447</v>
      </c>
      <c r="ED198" t="s">
        <v>1453</v>
      </c>
      <c r="EE198">
        <v>33.333227925020701</v>
      </c>
      <c r="EF198">
        <v>67.253</v>
      </c>
      <c r="EG198">
        <v>215713</v>
      </c>
      <c r="FA198" t="s">
        <v>1446</v>
      </c>
      <c r="FB198" t="s">
        <v>270</v>
      </c>
      <c r="FC198" t="s">
        <v>1447</v>
      </c>
      <c r="FD198" t="s">
        <v>1454</v>
      </c>
      <c r="FE198">
        <v>29.4142204666346</v>
      </c>
      <c r="FF198">
        <v>58.246499999999997</v>
      </c>
      <c r="FG198">
        <v>216210</v>
      </c>
      <c r="GA198" t="s">
        <v>1446</v>
      </c>
      <c r="GB198" t="s">
        <v>270</v>
      </c>
      <c r="GC198" t="s">
        <v>1447</v>
      </c>
      <c r="GD198" t="s">
        <v>1455</v>
      </c>
      <c r="GE198">
        <v>27.690160205652699</v>
      </c>
      <c r="GF198">
        <v>53.285499999999999</v>
      </c>
      <c r="GG198">
        <v>216603</v>
      </c>
      <c r="HA198" t="s">
        <v>1446</v>
      </c>
      <c r="HB198" t="s">
        <v>270</v>
      </c>
      <c r="HC198" t="s">
        <v>1447</v>
      </c>
      <c r="HD198" t="s">
        <v>1456</v>
      </c>
      <c r="HE198">
        <v>28.462126248369099</v>
      </c>
      <c r="HF198">
        <v>52.231619999999999</v>
      </c>
      <c r="HG198">
        <v>216546</v>
      </c>
      <c r="IA198" t="s">
        <v>1446</v>
      </c>
      <c r="IB198" t="s">
        <v>270</v>
      </c>
      <c r="IC198" t="s">
        <v>1447</v>
      </c>
      <c r="ID198" t="s">
        <v>1457</v>
      </c>
      <c r="IE198">
        <v>34.947384042498001</v>
      </c>
      <c r="IF198">
        <v>63.012410000000003</v>
      </c>
      <c r="IG198">
        <v>216180</v>
      </c>
      <c r="JA198" t="s">
        <v>1446</v>
      </c>
      <c r="JB198" t="s">
        <v>270</v>
      </c>
      <c r="JC198" t="s">
        <v>1447</v>
      </c>
      <c r="JD198" t="s">
        <v>1458</v>
      </c>
      <c r="JE198">
        <v>43.0194147493781</v>
      </c>
      <c r="JF198">
        <v>76.21781</v>
      </c>
      <c r="JG198">
        <v>215428</v>
      </c>
    </row>
    <row r="199" spans="1:267"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0"/>
        <v>32.19474576196</v>
      </c>
      <c r="F199">
        <f t="shared" si="51"/>
        <v>30.026892434776499</v>
      </c>
      <c r="G199">
        <f t="shared" si="52"/>
        <v>25.235151334539701</v>
      </c>
      <c r="H199">
        <f t="shared" si="53"/>
        <v>23.069523166784499</v>
      </c>
      <c r="I199">
        <f t="shared" si="54"/>
        <v>21.8250265384379</v>
      </c>
      <c r="J199">
        <f t="shared" si="55"/>
        <v>21.592845102792101</v>
      </c>
      <c r="K199">
        <f t="shared" si="56"/>
        <v>19.111647311307799</v>
      </c>
      <c r="L199">
        <f t="shared" si="57"/>
        <v>18.298812605422601</v>
      </c>
      <c r="M199">
        <f t="shared" si="58"/>
        <v>21.4848583456304</v>
      </c>
      <c r="N199">
        <f t="shared" si="59"/>
        <v>22.453422577964901</v>
      </c>
      <c r="AA199" t="s">
        <v>1446</v>
      </c>
      <c r="AB199" t="s">
        <v>14</v>
      </c>
      <c r="AC199" t="s">
        <v>1447</v>
      </c>
      <c r="AD199" t="s">
        <v>1448</v>
      </c>
      <c r="AE199">
        <v>18.642291830635902</v>
      </c>
      <c r="AF199">
        <v>58.792000000000002</v>
      </c>
      <c r="AG199">
        <v>241782</v>
      </c>
      <c r="BA199" t="s">
        <v>1446</v>
      </c>
      <c r="BB199" t="s">
        <v>14</v>
      </c>
      <c r="BC199" t="s">
        <v>1447</v>
      </c>
      <c r="BD199" t="s">
        <v>1450</v>
      </c>
      <c r="BE199">
        <v>18.443065649843799</v>
      </c>
      <c r="BF199">
        <v>57.279000000000003</v>
      </c>
      <c r="BG199">
        <v>241191</v>
      </c>
      <c r="CA199" t="s">
        <v>1446</v>
      </c>
      <c r="CB199" t="s">
        <v>14</v>
      </c>
      <c r="CC199" t="s">
        <v>1447</v>
      </c>
      <c r="CD199" t="s">
        <v>1451</v>
      </c>
      <c r="CE199">
        <v>20.069196959978001</v>
      </c>
      <c r="CF199">
        <v>60.259500000000003</v>
      </c>
      <c r="CG199">
        <v>240484</v>
      </c>
      <c r="DA199" t="s">
        <v>1446</v>
      </c>
      <c r="DB199" t="s">
        <v>14</v>
      </c>
      <c r="DC199" t="s">
        <v>1447</v>
      </c>
      <c r="DD199" t="s">
        <v>1452</v>
      </c>
      <c r="DE199">
        <v>22.2450597472676</v>
      </c>
      <c r="DF199">
        <v>65.278999999999996</v>
      </c>
      <c r="DG199">
        <v>239764</v>
      </c>
      <c r="EA199" t="s">
        <v>1446</v>
      </c>
      <c r="EB199" t="s">
        <v>14</v>
      </c>
      <c r="EC199" t="s">
        <v>1447</v>
      </c>
      <c r="ED199" t="s">
        <v>1453</v>
      </c>
      <c r="EE199">
        <v>20.1199796768868</v>
      </c>
      <c r="EF199">
        <v>57.765999999999998</v>
      </c>
      <c r="EG199">
        <v>238981</v>
      </c>
      <c r="FA199" t="s">
        <v>1446</v>
      </c>
      <c r="FB199" t="s">
        <v>14</v>
      </c>
      <c r="FC199" t="s">
        <v>1447</v>
      </c>
      <c r="FD199" t="s">
        <v>1454</v>
      </c>
      <c r="FE199">
        <v>20.816205213883698</v>
      </c>
      <c r="FF199">
        <v>57.765999999999998</v>
      </c>
      <c r="FG199">
        <v>238049</v>
      </c>
      <c r="GA199" t="s">
        <v>1446</v>
      </c>
      <c r="GB199" t="s">
        <v>14</v>
      </c>
      <c r="GC199" t="s">
        <v>1447</v>
      </c>
      <c r="GD199" t="s">
        <v>1455</v>
      </c>
      <c r="GE199">
        <v>17.945105628057998</v>
      </c>
      <c r="GF199">
        <v>47.811500000000002</v>
      </c>
      <c r="GG199">
        <v>237433</v>
      </c>
      <c r="HA199" t="s">
        <v>1446</v>
      </c>
      <c r="HB199" t="s">
        <v>14</v>
      </c>
      <c r="HC199" t="s">
        <v>1447</v>
      </c>
      <c r="HD199" t="s">
        <v>1456</v>
      </c>
      <c r="HE199">
        <v>23.663378051451598</v>
      </c>
      <c r="HF199">
        <v>61.36468</v>
      </c>
      <c r="HG199">
        <v>236898</v>
      </c>
      <c r="IA199" t="s">
        <v>1446</v>
      </c>
      <c r="IB199" t="s">
        <v>14</v>
      </c>
      <c r="IC199" t="s">
        <v>1447</v>
      </c>
      <c r="ID199" t="s">
        <v>1457</v>
      </c>
      <c r="IE199">
        <v>25.615104894513401</v>
      </c>
      <c r="IF199">
        <v>65.691410000000005</v>
      </c>
      <c r="IG199">
        <v>236823</v>
      </c>
      <c r="JA199" t="s">
        <v>1446</v>
      </c>
      <c r="JB199" t="s">
        <v>14</v>
      </c>
      <c r="JC199" t="s">
        <v>1447</v>
      </c>
      <c r="JD199" t="s">
        <v>1458</v>
      </c>
      <c r="JE199">
        <v>28.195604247264999</v>
      </c>
      <c r="JF199">
        <v>70.625640000000004</v>
      </c>
      <c r="JG199">
        <v>236609</v>
      </c>
    </row>
    <row r="200" spans="1:267" x14ac:dyDescent="0.3">
      <c r="AA200" t="s">
        <v>1446</v>
      </c>
      <c r="AB200" t="s">
        <v>142</v>
      </c>
      <c r="AC200" t="s">
        <v>1447</v>
      </c>
      <c r="AD200" t="s">
        <v>1448</v>
      </c>
      <c r="AE200">
        <v>29.013434689930499</v>
      </c>
      <c r="AF200">
        <v>94.713999999999999</v>
      </c>
      <c r="AG200">
        <v>381222</v>
      </c>
      <c r="BA200" t="s">
        <v>1446</v>
      </c>
      <c r="BB200" t="s">
        <v>142</v>
      </c>
      <c r="BC200" t="s">
        <v>1447</v>
      </c>
      <c r="BD200" t="s">
        <v>1450</v>
      </c>
      <c r="BE200">
        <v>32.281443510825802</v>
      </c>
      <c r="BF200">
        <v>103.1815</v>
      </c>
      <c r="BG200">
        <v>383036</v>
      </c>
      <c r="CA200" t="s">
        <v>1446</v>
      </c>
      <c r="CB200" t="s">
        <v>142</v>
      </c>
      <c r="CC200" t="s">
        <v>1447</v>
      </c>
      <c r="CD200" t="s">
        <v>1451</v>
      </c>
      <c r="CE200">
        <v>35.480971315717298</v>
      </c>
      <c r="CF200">
        <v>111.16849999999999</v>
      </c>
      <c r="CG200">
        <v>383255</v>
      </c>
      <c r="DA200" t="s">
        <v>1446</v>
      </c>
      <c r="DB200" t="s">
        <v>142</v>
      </c>
      <c r="DC200" t="s">
        <v>1447</v>
      </c>
      <c r="DD200" t="s">
        <v>1452</v>
      </c>
      <c r="DE200">
        <v>33.562251938095997</v>
      </c>
      <c r="DF200">
        <v>102.1425</v>
      </c>
      <c r="DG200">
        <v>381221</v>
      </c>
      <c r="EA200" t="s">
        <v>1446</v>
      </c>
      <c r="EB200" t="s">
        <v>142</v>
      </c>
      <c r="EC200" t="s">
        <v>1447</v>
      </c>
      <c r="ED200" t="s">
        <v>1453</v>
      </c>
      <c r="EE200">
        <v>32.927985724608803</v>
      </c>
      <c r="EF200">
        <v>99.188000000000002</v>
      </c>
      <c r="EG200">
        <v>378399</v>
      </c>
      <c r="FA200" t="s">
        <v>1446</v>
      </c>
      <c r="FB200" t="s">
        <v>142</v>
      </c>
      <c r="FC200" t="s">
        <v>1447</v>
      </c>
      <c r="FD200" t="s">
        <v>1454</v>
      </c>
      <c r="FE200">
        <v>30.1648463731619</v>
      </c>
      <c r="FF200">
        <v>89.213999999999999</v>
      </c>
      <c r="FG200">
        <v>375939</v>
      </c>
      <c r="GA200" t="s">
        <v>1446</v>
      </c>
      <c r="GB200" t="s">
        <v>142</v>
      </c>
      <c r="GC200" t="s">
        <v>1447</v>
      </c>
      <c r="GD200" t="s">
        <v>1455</v>
      </c>
      <c r="GE200">
        <v>31.929930600454899</v>
      </c>
      <c r="GF200">
        <v>92.220500000000001</v>
      </c>
      <c r="GG200">
        <v>373471</v>
      </c>
      <c r="HA200" t="s">
        <v>1446</v>
      </c>
      <c r="HB200" t="s">
        <v>142</v>
      </c>
      <c r="HC200" t="s">
        <v>1447</v>
      </c>
      <c r="HD200" t="s">
        <v>1456</v>
      </c>
      <c r="HE200">
        <v>32.394848956073602</v>
      </c>
      <c r="HF200">
        <v>90.145570000000006</v>
      </c>
      <c r="HG200">
        <v>369815</v>
      </c>
      <c r="IA200" t="s">
        <v>1446</v>
      </c>
      <c r="IB200" t="s">
        <v>142</v>
      </c>
      <c r="IC200" t="s">
        <v>1447</v>
      </c>
      <c r="ID200" t="s">
        <v>1457</v>
      </c>
      <c r="IE200">
        <v>36.667564197943697</v>
      </c>
      <c r="IF200">
        <v>100.01364</v>
      </c>
      <c r="IG200">
        <v>364280</v>
      </c>
      <c r="JA200" t="s">
        <v>1446</v>
      </c>
      <c r="JB200" t="s">
        <v>142</v>
      </c>
      <c r="JC200" t="s">
        <v>1447</v>
      </c>
      <c r="JD200" t="s">
        <v>1458</v>
      </c>
      <c r="JE200">
        <v>39.039472846710296</v>
      </c>
      <c r="JF200">
        <v>105.35527</v>
      </c>
      <c r="JG200">
        <v>358074</v>
      </c>
    </row>
    <row r="201" spans="1:267"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VLOOKUP(B201,JB$2:JE$340,4,FALSE)</f>
        <v>39.673600791406599</v>
      </c>
      <c r="F201">
        <f>VLOOKUP(B201,IB$2:IE$340,4,FALSE)</f>
        <v>36.340080230679803</v>
      </c>
      <c r="G201">
        <f>VLOOKUP(B201,HB$2:HE$340,4,FALSE)</f>
        <v>34.474793425822902</v>
      </c>
      <c r="H201">
        <f>VLOOKUP(B201,GB$2:GE$340,4,FALSE)</f>
        <v>32.1046175842446</v>
      </c>
      <c r="I201">
        <f>VLOOKUP(B201,FB$2:FE$340,4,FALSE)</f>
        <v>30.931100821777701</v>
      </c>
      <c r="J201">
        <f>VLOOKUP(B201,EB$2:EE$340,4,FALSE)</f>
        <v>30.218206824010501</v>
      </c>
      <c r="K201">
        <f>VLOOKUP(B201,DB$2:DE$340,4,FALSE)</f>
        <v>28.402969224268599</v>
      </c>
      <c r="L201">
        <f>VLOOKUP(B201,CB$2:CE$340,4,FALSE)</f>
        <v>26.850685036813999</v>
      </c>
      <c r="M201">
        <f>VLOOKUP(B201,BB$2:BE$340,4,FALSE)</f>
        <v>26.403545893423999</v>
      </c>
      <c r="N201">
        <f>VLOOKUP(B201,AB$2:AE$340,4,FALSE)</f>
        <v>26.1910716021724</v>
      </c>
      <c r="AA201" t="s">
        <v>1446</v>
      </c>
      <c r="AB201" t="s">
        <v>172</v>
      </c>
      <c r="AC201" t="s">
        <v>1447</v>
      </c>
      <c r="AD201" t="s">
        <v>1448</v>
      </c>
      <c r="AE201">
        <v>19.534657431044401</v>
      </c>
      <c r="AF201">
        <v>66.720500000000001</v>
      </c>
      <c r="AG201">
        <v>274988</v>
      </c>
      <c r="BA201" t="s">
        <v>1446</v>
      </c>
      <c r="BB201" t="s">
        <v>172</v>
      </c>
      <c r="BC201" t="s">
        <v>1447</v>
      </c>
      <c r="BD201" t="s">
        <v>1450</v>
      </c>
      <c r="BE201">
        <v>18.050283912877301</v>
      </c>
      <c r="BF201">
        <v>60.707500000000003</v>
      </c>
      <c r="BG201">
        <v>273049</v>
      </c>
      <c r="CA201" t="s">
        <v>1446</v>
      </c>
      <c r="CB201" t="s">
        <v>172</v>
      </c>
      <c r="CC201" t="s">
        <v>1447</v>
      </c>
      <c r="CD201" t="s">
        <v>1451</v>
      </c>
      <c r="CE201">
        <v>18.257867575641601</v>
      </c>
      <c r="CF201">
        <v>60.213999999999999</v>
      </c>
      <c r="CG201">
        <v>271776</v>
      </c>
      <c r="DA201" t="s">
        <v>1446</v>
      </c>
      <c r="DB201" t="s">
        <v>172</v>
      </c>
      <c r="DC201" t="s">
        <v>1447</v>
      </c>
      <c r="DD201" t="s">
        <v>1452</v>
      </c>
      <c r="DE201">
        <v>17.085432593023</v>
      </c>
      <c r="DF201">
        <v>54.792000000000002</v>
      </c>
      <c r="DG201">
        <v>270628</v>
      </c>
      <c r="EA201" t="s">
        <v>1446</v>
      </c>
      <c r="EB201" t="s">
        <v>172</v>
      </c>
      <c r="EC201" t="s">
        <v>1447</v>
      </c>
      <c r="ED201" t="s">
        <v>1453</v>
      </c>
      <c r="EE201">
        <v>19.6742174983697</v>
      </c>
      <c r="EF201">
        <v>60.798499999999997</v>
      </c>
      <c r="EG201">
        <v>269135</v>
      </c>
      <c r="FA201" t="s">
        <v>1446</v>
      </c>
      <c r="FB201" t="s">
        <v>172</v>
      </c>
      <c r="FC201" t="s">
        <v>1447</v>
      </c>
      <c r="FD201" t="s">
        <v>1454</v>
      </c>
      <c r="FE201">
        <v>20.251004059663</v>
      </c>
      <c r="FF201">
        <v>60.792000000000002</v>
      </c>
      <c r="FG201">
        <v>267484</v>
      </c>
      <c r="GA201" t="s">
        <v>1446</v>
      </c>
      <c r="GB201" t="s">
        <v>172</v>
      </c>
      <c r="GC201" t="s">
        <v>1447</v>
      </c>
      <c r="GD201" t="s">
        <v>1455</v>
      </c>
      <c r="GE201">
        <v>22.572632374227599</v>
      </c>
      <c r="GF201">
        <v>65.272499999999994</v>
      </c>
      <c r="GG201">
        <v>265841</v>
      </c>
      <c r="HA201" t="s">
        <v>1446</v>
      </c>
      <c r="HB201" t="s">
        <v>172</v>
      </c>
      <c r="HC201" t="s">
        <v>1447</v>
      </c>
      <c r="HD201" t="s">
        <v>1456</v>
      </c>
      <c r="HE201">
        <v>23.987987877886699</v>
      </c>
      <c r="HF201">
        <v>68.014120000000005</v>
      </c>
      <c r="HG201">
        <v>264356</v>
      </c>
      <c r="IA201" t="s">
        <v>1446</v>
      </c>
      <c r="IB201" t="s">
        <v>172</v>
      </c>
      <c r="IC201" t="s">
        <v>1447</v>
      </c>
      <c r="ID201" t="s">
        <v>1457</v>
      </c>
      <c r="IE201">
        <v>25.9539625706004</v>
      </c>
      <c r="IF201">
        <v>71.127740000000003</v>
      </c>
      <c r="IG201">
        <v>262553</v>
      </c>
      <c r="JA201" t="s">
        <v>1446</v>
      </c>
      <c r="JB201" t="s">
        <v>172</v>
      </c>
      <c r="JC201" t="s">
        <v>1447</v>
      </c>
      <c r="JD201" t="s">
        <v>1458</v>
      </c>
      <c r="JE201">
        <v>31.422235250320401</v>
      </c>
      <c r="JF201">
        <v>83.865480000000005</v>
      </c>
      <c r="JG201">
        <v>260690</v>
      </c>
    </row>
    <row r="202" spans="1:267"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ref="E202:E209" si="60">VLOOKUP(B202,JB$2:JE$311,4,FALSE)</f>
        <v>45.241729510130597</v>
      </c>
      <c r="F202">
        <f t="shared" ref="F202:F209" si="61">VLOOKUP(B202,IB$2:IE$311,4,FALSE)</f>
        <v>38.596047922436099</v>
      </c>
      <c r="G202">
        <f t="shared" ref="G202:G209" si="62">VLOOKUP(B202,HB$2:HE$311,4,FALSE)</f>
        <v>34.471250629159499</v>
      </c>
      <c r="H202">
        <f t="shared" ref="H202:H209" si="63">VLOOKUP(B202,GB$2:GE$311,4,FALSE)</f>
        <v>32.879158278739403</v>
      </c>
      <c r="I202">
        <f t="shared" ref="I202:I209" si="64">VLOOKUP(B202,FB$2:FE$311,4,FALSE)</f>
        <v>32.768448374398098</v>
      </c>
      <c r="J202">
        <f t="shared" ref="J202:J209" si="65">VLOOKUP(B202,EB$2:EE$311,4,FALSE)</f>
        <v>33.438175082541903</v>
      </c>
      <c r="K202">
        <f t="shared" ref="K202:K209" si="66">VLOOKUP(B202,DB$2:DE$311,4,FALSE)</f>
        <v>30.607544165917201</v>
      </c>
      <c r="L202">
        <f t="shared" ref="L202:L209" si="67">VLOOKUP(B202,CB$2:CE$311,4,FALSE)</f>
        <v>27.5166107159313</v>
      </c>
      <c r="M202">
        <f t="shared" ref="M202:M209" si="68">VLOOKUP(B202,BB$2:BE$311,4,FALSE)</f>
        <v>26.866487213475899</v>
      </c>
      <c r="N202">
        <f t="shared" ref="N202:N209" si="69">VLOOKUP(B202,AB$2:AE$311,4,FALSE)</f>
        <v>25.717222848549898</v>
      </c>
      <c r="AA202" t="s">
        <v>1446</v>
      </c>
      <c r="AB202" t="s">
        <v>100</v>
      </c>
      <c r="AC202" t="s">
        <v>1447</v>
      </c>
      <c r="AD202" t="s">
        <v>1448</v>
      </c>
      <c r="AE202">
        <v>16.9909762827238</v>
      </c>
      <c r="AF202">
        <v>58.746499999999997</v>
      </c>
      <c r="AG202">
        <v>373263</v>
      </c>
      <c r="BA202" t="s">
        <v>1446</v>
      </c>
      <c r="BB202" t="s">
        <v>100</v>
      </c>
      <c r="BC202" t="s">
        <v>1447</v>
      </c>
      <c r="BD202" t="s">
        <v>1450</v>
      </c>
      <c r="BE202">
        <v>19.951431017117599</v>
      </c>
      <c r="BF202">
        <v>67.668499999999995</v>
      </c>
      <c r="BG202">
        <v>373293</v>
      </c>
      <c r="CA202" t="s">
        <v>1446</v>
      </c>
      <c r="CB202" t="s">
        <v>100</v>
      </c>
      <c r="CC202" t="s">
        <v>1447</v>
      </c>
      <c r="CD202" t="s">
        <v>1451</v>
      </c>
      <c r="CE202">
        <v>19.552203555295598</v>
      </c>
      <c r="CF202">
        <v>65.720500000000001</v>
      </c>
      <c r="CG202">
        <v>372634</v>
      </c>
      <c r="DA202" t="s">
        <v>1446</v>
      </c>
      <c r="DB202" t="s">
        <v>100</v>
      </c>
      <c r="DC202" t="s">
        <v>1447</v>
      </c>
      <c r="DD202" t="s">
        <v>1452</v>
      </c>
      <c r="DE202">
        <v>20.5669014897917</v>
      </c>
      <c r="DF202">
        <v>68.253</v>
      </c>
      <c r="DG202">
        <v>371408</v>
      </c>
      <c r="EA202" t="s">
        <v>1446</v>
      </c>
      <c r="EB202" t="s">
        <v>100</v>
      </c>
      <c r="EC202" t="s">
        <v>1447</v>
      </c>
      <c r="ED202" t="s">
        <v>1453</v>
      </c>
      <c r="EE202">
        <v>19.664058740953301</v>
      </c>
      <c r="EF202">
        <v>62.8245</v>
      </c>
      <c r="EG202">
        <v>369242</v>
      </c>
      <c r="FA202" t="s">
        <v>1446</v>
      </c>
      <c r="FB202" t="s">
        <v>100</v>
      </c>
      <c r="FC202" t="s">
        <v>1447</v>
      </c>
      <c r="FD202" t="s">
        <v>1454</v>
      </c>
      <c r="FE202">
        <v>20.455456878991999</v>
      </c>
      <c r="FF202">
        <v>63.837499999999999</v>
      </c>
      <c r="FG202">
        <v>366448</v>
      </c>
      <c r="GA202" t="s">
        <v>1446</v>
      </c>
      <c r="GB202" t="s">
        <v>100</v>
      </c>
      <c r="GC202" t="s">
        <v>1447</v>
      </c>
      <c r="GD202" t="s">
        <v>1455</v>
      </c>
      <c r="GE202">
        <v>20.453562630940599</v>
      </c>
      <c r="GF202">
        <v>62.298499999999997</v>
      </c>
      <c r="GG202">
        <v>363549</v>
      </c>
      <c r="HA202" t="s">
        <v>1446</v>
      </c>
      <c r="HB202" t="s">
        <v>100</v>
      </c>
      <c r="HC202" t="s">
        <v>1447</v>
      </c>
      <c r="HD202" t="s">
        <v>1456</v>
      </c>
      <c r="HE202">
        <v>21.699744022681401</v>
      </c>
      <c r="HF202">
        <v>65.033789999999996</v>
      </c>
      <c r="HG202">
        <v>361425</v>
      </c>
      <c r="IA202" t="s">
        <v>1446</v>
      </c>
      <c r="IB202" t="s">
        <v>100</v>
      </c>
      <c r="IC202" t="s">
        <v>1447</v>
      </c>
      <c r="ID202" t="s">
        <v>1457</v>
      </c>
      <c r="IE202">
        <v>24.4303927891103</v>
      </c>
      <c r="IF202">
        <v>72.018529999999998</v>
      </c>
      <c r="IG202">
        <v>359687</v>
      </c>
      <c r="JA202" t="s">
        <v>1446</v>
      </c>
      <c r="JB202" t="s">
        <v>100</v>
      </c>
      <c r="JC202" t="s">
        <v>1447</v>
      </c>
      <c r="JD202" t="s">
        <v>1458</v>
      </c>
      <c r="JE202">
        <v>26.314413873470102</v>
      </c>
      <c r="JF202">
        <v>76.75282</v>
      </c>
      <c r="JG202">
        <v>358558</v>
      </c>
    </row>
    <row r="203" spans="1:267"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0"/>
        <v>47.715277853897</v>
      </c>
      <c r="F203">
        <f t="shared" si="61"/>
        <v>39.7076994254341</v>
      </c>
      <c r="G203">
        <f t="shared" si="62"/>
        <v>38.440527218999001</v>
      </c>
      <c r="H203">
        <f t="shared" si="63"/>
        <v>33.790940838255501</v>
      </c>
      <c r="I203">
        <f t="shared" si="64"/>
        <v>35.005867733698203</v>
      </c>
      <c r="J203">
        <f t="shared" si="65"/>
        <v>32.191920894482898</v>
      </c>
      <c r="K203">
        <f t="shared" si="66"/>
        <v>28.790194233800801</v>
      </c>
      <c r="L203">
        <f t="shared" si="67"/>
        <v>27.092002956282801</v>
      </c>
      <c r="M203">
        <f t="shared" si="68"/>
        <v>28.999090016781999</v>
      </c>
      <c r="N203">
        <f t="shared" si="69"/>
        <v>33.575271645148597</v>
      </c>
      <c r="AA203" t="s">
        <v>1446</v>
      </c>
      <c r="AB203" t="s">
        <v>103</v>
      </c>
      <c r="AC203" t="s">
        <v>1447</v>
      </c>
      <c r="AD203" t="s">
        <v>1448</v>
      </c>
      <c r="AE203">
        <v>16.710348935330899</v>
      </c>
      <c r="AF203">
        <v>34.421999999999997</v>
      </c>
      <c r="AG203">
        <v>219348</v>
      </c>
      <c r="BA203" t="s">
        <v>1446</v>
      </c>
      <c r="BB203" t="s">
        <v>103</v>
      </c>
      <c r="BC203" t="s">
        <v>1447</v>
      </c>
      <c r="BD203" t="s">
        <v>1450</v>
      </c>
      <c r="BE203">
        <v>19.133945831416501</v>
      </c>
      <c r="BF203">
        <v>38.402500000000003</v>
      </c>
      <c r="BG203">
        <v>218177</v>
      </c>
      <c r="CA203" t="s">
        <v>1446</v>
      </c>
      <c r="CB203" t="s">
        <v>103</v>
      </c>
      <c r="CC203" t="s">
        <v>1447</v>
      </c>
      <c r="CD203" t="s">
        <v>1451</v>
      </c>
      <c r="CE203">
        <v>18.967621465820098</v>
      </c>
      <c r="CF203">
        <v>36.8765</v>
      </c>
      <c r="CG203">
        <v>217087</v>
      </c>
      <c r="DA203" t="s">
        <v>1446</v>
      </c>
      <c r="DB203" t="s">
        <v>103</v>
      </c>
      <c r="DC203" t="s">
        <v>1447</v>
      </c>
      <c r="DD203" t="s">
        <v>1452</v>
      </c>
      <c r="DE203">
        <v>21.408738734691099</v>
      </c>
      <c r="DF203">
        <v>40.863500000000002</v>
      </c>
      <c r="DG203">
        <v>215902</v>
      </c>
      <c r="EA203" t="s">
        <v>1446</v>
      </c>
      <c r="EB203" t="s">
        <v>103</v>
      </c>
      <c r="EC203" t="s">
        <v>1447</v>
      </c>
      <c r="ED203" t="s">
        <v>1453</v>
      </c>
      <c r="EE203">
        <v>22.547020983204899</v>
      </c>
      <c r="EF203">
        <v>42.356999999999999</v>
      </c>
      <c r="EG203">
        <v>214047</v>
      </c>
      <c r="FA203" t="s">
        <v>1446</v>
      </c>
      <c r="FB203" t="s">
        <v>103</v>
      </c>
      <c r="FC203" t="s">
        <v>1447</v>
      </c>
      <c r="FD203" t="s">
        <v>1454</v>
      </c>
      <c r="FE203">
        <v>21.872276670533498</v>
      </c>
      <c r="FF203">
        <v>40.369999999999997</v>
      </c>
      <c r="FG203">
        <v>211688</v>
      </c>
      <c r="GA203" t="s">
        <v>1446</v>
      </c>
      <c r="GB203" t="s">
        <v>103</v>
      </c>
      <c r="GC203" t="s">
        <v>1447</v>
      </c>
      <c r="GD203" t="s">
        <v>1455</v>
      </c>
      <c r="GE203">
        <v>21.125329473014698</v>
      </c>
      <c r="GF203">
        <v>38.883000000000003</v>
      </c>
      <c r="GG203">
        <v>209135</v>
      </c>
      <c r="HA203" t="s">
        <v>1446</v>
      </c>
      <c r="HB203" t="s">
        <v>103</v>
      </c>
      <c r="HC203" t="s">
        <v>1447</v>
      </c>
      <c r="HD203" t="s">
        <v>1456</v>
      </c>
      <c r="HE203">
        <v>21.462727924148702</v>
      </c>
      <c r="HF203">
        <v>38.317509999999999</v>
      </c>
      <c r="HG203">
        <v>206741</v>
      </c>
      <c r="IA203" t="s">
        <v>1446</v>
      </c>
      <c r="IB203" t="s">
        <v>103</v>
      </c>
      <c r="IC203" t="s">
        <v>1447</v>
      </c>
      <c r="ID203" t="s">
        <v>1457</v>
      </c>
      <c r="IE203">
        <v>23.985353549455098</v>
      </c>
      <c r="IF203">
        <v>41.891350000000003</v>
      </c>
      <c r="IG203">
        <v>204257</v>
      </c>
      <c r="JA203" t="s">
        <v>1446</v>
      </c>
      <c r="JB203" t="s">
        <v>103</v>
      </c>
      <c r="JC203" t="s">
        <v>1447</v>
      </c>
      <c r="JD203" t="s">
        <v>1458</v>
      </c>
      <c r="JE203">
        <v>24.685465087811</v>
      </c>
      <c r="JF203">
        <v>42.003520000000002</v>
      </c>
      <c r="JG203">
        <v>201797</v>
      </c>
    </row>
    <row r="204" spans="1:267"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0"/>
        <v>42.770421195358601</v>
      </c>
      <c r="F204">
        <f t="shared" si="61"/>
        <v>42.376432761925003</v>
      </c>
      <c r="G204">
        <f t="shared" si="62"/>
        <v>44.904649490085703</v>
      </c>
      <c r="H204">
        <f t="shared" si="63"/>
        <v>40.704841412028301</v>
      </c>
      <c r="I204">
        <f t="shared" si="64"/>
        <v>39.022783564752203</v>
      </c>
      <c r="J204">
        <f t="shared" si="65"/>
        <v>36.480903552418702</v>
      </c>
      <c r="K204">
        <f t="shared" si="66"/>
        <v>36.318363583718202</v>
      </c>
      <c r="L204">
        <f t="shared" si="67"/>
        <v>35.753879250045898</v>
      </c>
      <c r="M204">
        <f t="shared" si="68"/>
        <v>31.927645156346198</v>
      </c>
      <c r="N204">
        <f t="shared" si="69"/>
        <v>30.763824682784001</v>
      </c>
      <c r="AA204" t="s">
        <v>1446</v>
      </c>
      <c r="AB204" t="s">
        <v>118</v>
      </c>
      <c r="AC204" t="s">
        <v>1447</v>
      </c>
      <c r="AD204" t="s">
        <v>1448</v>
      </c>
      <c r="AE204">
        <v>17.652374121131899</v>
      </c>
      <c r="AF204">
        <v>61.694499999999998</v>
      </c>
      <c r="AG204">
        <v>410134</v>
      </c>
      <c r="BA204" t="s">
        <v>1446</v>
      </c>
      <c r="BB204" t="s">
        <v>118</v>
      </c>
      <c r="BC204" t="s">
        <v>1447</v>
      </c>
      <c r="BD204" t="s">
        <v>1450</v>
      </c>
      <c r="BE204">
        <v>18.495589923621701</v>
      </c>
      <c r="BF204">
        <v>63.726999999999997</v>
      </c>
      <c r="BG204">
        <v>408507</v>
      </c>
      <c r="CA204" t="s">
        <v>1446</v>
      </c>
      <c r="CB204" t="s">
        <v>118</v>
      </c>
      <c r="CC204" t="s">
        <v>1447</v>
      </c>
      <c r="CD204" t="s">
        <v>1451</v>
      </c>
      <c r="CE204">
        <v>18.043023296667702</v>
      </c>
      <c r="CF204">
        <v>60.233499999999999</v>
      </c>
      <c r="CG204">
        <v>405875</v>
      </c>
      <c r="DA204" t="s">
        <v>1446</v>
      </c>
      <c r="DB204" t="s">
        <v>118</v>
      </c>
      <c r="DC204" t="s">
        <v>1447</v>
      </c>
      <c r="DD204" t="s">
        <v>1452</v>
      </c>
      <c r="DE204">
        <v>21.143669751321799</v>
      </c>
      <c r="DF204">
        <v>69.207499999999996</v>
      </c>
      <c r="DG204">
        <v>400856</v>
      </c>
      <c r="EA204" t="s">
        <v>1446</v>
      </c>
      <c r="EB204" t="s">
        <v>118</v>
      </c>
      <c r="EC204" t="s">
        <v>1447</v>
      </c>
      <c r="ED204" t="s">
        <v>1453</v>
      </c>
      <c r="EE204">
        <v>21.834733363816198</v>
      </c>
      <c r="EF204">
        <v>69.713999999999999</v>
      </c>
      <c r="EG204">
        <v>394967</v>
      </c>
      <c r="FA204" t="s">
        <v>1446</v>
      </c>
      <c r="FB204" t="s">
        <v>118</v>
      </c>
      <c r="FC204" t="s">
        <v>1447</v>
      </c>
      <c r="FD204" t="s">
        <v>1454</v>
      </c>
      <c r="FE204">
        <v>21.4020293579438</v>
      </c>
      <c r="FF204">
        <v>67.253</v>
      </c>
      <c r="FG204">
        <v>389622</v>
      </c>
      <c r="GA204" t="s">
        <v>1446</v>
      </c>
      <c r="GB204" t="s">
        <v>118</v>
      </c>
      <c r="GC204" t="s">
        <v>1447</v>
      </c>
      <c r="GD204" t="s">
        <v>1455</v>
      </c>
      <c r="GE204">
        <v>20.036532143582601</v>
      </c>
      <c r="GF204">
        <v>61.292000000000002</v>
      </c>
      <c r="GG204">
        <v>385149</v>
      </c>
      <c r="HA204" t="s">
        <v>1446</v>
      </c>
      <c r="HB204" t="s">
        <v>118</v>
      </c>
      <c r="HC204" t="s">
        <v>1447</v>
      </c>
      <c r="HD204" t="s">
        <v>1456</v>
      </c>
      <c r="HE204">
        <v>20.4783781266704</v>
      </c>
      <c r="HF204">
        <v>62.55312</v>
      </c>
      <c r="HG204">
        <v>380584</v>
      </c>
      <c r="IA204" t="s">
        <v>1446</v>
      </c>
      <c r="IB204" t="s">
        <v>118</v>
      </c>
      <c r="IC204" t="s">
        <v>1447</v>
      </c>
      <c r="ID204" t="s">
        <v>1457</v>
      </c>
      <c r="IE204">
        <v>22.1509166920798</v>
      </c>
      <c r="IF204">
        <v>67.248130000000003</v>
      </c>
      <c r="IG204">
        <v>375368</v>
      </c>
      <c r="JA204" t="s">
        <v>1446</v>
      </c>
      <c r="JB204" t="s">
        <v>118</v>
      </c>
      <c r="JC204" t="s">
        <v>1447</v>
      </c>
      <c r="JD204" t="s">
        <v>1458</v>
      </c>
      <c r="JE204">
        <v>24.7780242857778</v>
      </c>
      <c r="JF204">
        <v>74.009140000000002</v>
      </c>
      <c r="JG204">
        <v>370598</v>
      </c>
    </row>
    <row r="205" spans="1:267"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0"/>
        <v>28.367658870302002</v>
      </c>
      <c r="F205">
        <f t="shared" si="61"/>
        <v>28.231723989813599</v>
      </c>
      <c r="G205">
        <f t="shared" si="62"/>
        <v>24.261278610695499</v>
      </c>
      <c r="H205">
        <f t="shared" si="63"/>
        <v>27.264965567055</v>
      </c>
      <c r="I205">
        <f t="shared" si="64"/>
        <v>24.336715140460999</v>
      </c>
      <c r="J205">
        <f t="shared" si="65"/>
        <v>22.456570482502102</v>
      </c>
      <c r="K205">
        <f t="shared" si="66"/>
        <v>18.765979303147201</v>
      </c>
      <c r="L205">
        <f t="shared" si="67"/>
        <v>17.856976404433301</v>
      </c>
      <c r="M205">
        <f t="shared" si="68"/>
        <v>19.342777361663799</v>
      </c>
      <c r="N205">
        <f t="shared" si="69"/>
        <v>19.994892359430501</v>
      </c>
      <c r="AA205" t="s">
        <v>1446</v>
      </c>
      <c r="AB205" t="s">
        <v>176</v>
      </c>
      <c r="AC205" t="s">
        <v>1447</v>
      </c>
      <c r="AD205" t="s">
        <v>1448</v>
      </c>
      <c r="AE205">
        <v>13.7351958981219</v>
      </c>
      <c r="AF205">
        <v>36.889499999999998</v>
      </c>
      <c r="AG205">
        <v>231906</v>
      </c>
      <c r="BA205" t="s">
        <v>1446</v>
      </c>
      <c r="BB205" t="s">
        <v>176</v>
      </c>
      <c r="BC205" t="s">
        <v>1447</v>
      </c>
      <c r="BD205" t="s">
        <v>1450</v>
      </c>
      <c r="BE205">
        <v>15.7516967375857</v>
      </c>
      <c r="BF205">
        <v>41.856999999999999</v>
      </c>
      <c r="BG205">
        <v>232641</v>
      </c>
      <c r="CA205" t="s">
        <v>1446</v>
      </c>
      <c r="CB205" t="s">
        <v>176</v>
      </c>
      <c r="CC205" t="s">
        <v>1447</v>
      </c>
      <c r="CD205" t="s">
        <v>1451</v>
      </c>
      <c r="CE205">
        <v>17.966012018886399</v>
      </c>
      <c r="CF205">
        <v>46.863500000000002</v>
      </c>
      <c r="CG205">
        <v>232745</v>
      </c>
      <c r="DA205" t="s">
        <v>1446</v>
      </c>
      <c r="DB205" t="s">
        <v>176</v>
      </c>
      <c r="DC205" t="s">
        <v>1447</v>
      </c>
      <c r="DD205" t="s">
        <v>1452</v>
      </c>
      <c r="DE205">
        <v>22.866036261532901</v>
      </c>
      <c r="DF205">
        <v>58.811500000000002</v>
      </c>
      <c r="DG205">
        <v>232695</v>
      </c>
      <c r="EA205" t="s">
        <v>1446</v>
      </c>
      <c r="EB205" t="s">
        <v>176</v>
      </c>
      <c r="EC205" t="s">
        <v>1447</v>
      </c>
      <c r="ED205" t="s">
        <v>1453</v>
      </c>
      <c r="EE205">
        <v>22.8639755125803</v>
      </c>
      <c r="EF205">
        <v>57.798499999999997</v>
      </c>
      <c r="EG205">
        <v>232545</v>
      </c>
      <c r="FA205" t="s">
        <v>1446</v>
      </c>
      <c r="FB205" t="s">
        <v>176</v>
      </c>
      <c r="FC205" t="s">
        <v>1447</v>
      </c>
      <c r="FD205" t="s">
        <v>1454</v>
      </c>
      <c r="FE205">
        <v>23.7465337954688</v>
      </c>
      <c r="FF205">
        <v>58.246499999999997</v>
      </c>
      <c r="FG205">
        <v>232157</v>
      </c>
      <c r="GA205" t="s">
        <v>1446</v>
      </c>
      <c r="GB205" t="s">
        <v>176</v>
      </c>
      <c r="GC205" t="s">
        <v>1447</v>
      </c>
      <c r="GD205" t="s">
        <v>1455</v>
      </c>
      <c r="GE205">
        <v>20.1798798585233</v>
      </c>
      <c r="GF205">
        <v>48.3245</v>
      </c>
      <c r="GG205">
        <v>231463</v>
      </c>
      <c r="HA205" t="s">
        <v>1446</v>
      </c>
      <c r="HB205" t="s">
        <v>176</v>
      </c>
      <c r="HC205" t="s">
        <v>1447</v>
      </c>
      <c r="HD205" t="s">
        <v>1456</v>
      </c>
      <c r="HE205">
        <v>19.8720405911602</v>
      </c>
      <c r="HF205">
        <v>47.010669999999998</v>
      </c>
      <c r="HG205">
        <v>230548</v>
      </c>
      <c r="IA205" t="s">
        <v>1446</v>
      </c>
      <c r="IB205" t="s">
        <v>176</v>
      </c>
      <c r="IC205" t="s">
        <v>1447</v>
      </c>
      <c r="ID205" t="s">
        <v>1457</v>
      </c>
      <c r="IE205">
        <v>21.923966971618999</v>
      </c>
      <c r="IF205">
        <v>50.8919</v>
      </c>
      <c r="IG205">
        <v>229615</v>
      </c>
      <c r="JA205" t="s">
        <v>1446</v>
      </c>
      <c r="JB205" t="s">
        <v>176</v>
      </c>
      <c r="JC205" t="s">
        <v>1447</v>
      </c>
      <c r="JD205" t="s">
        <v>1458</v>
      </c>
      <c r="JE205">
        <v>24.706203716460099</v>
      </c>
      <c r="JF205">
        <v>56.664409999999997</v>
      </c>
      <c r="JG205">
        <v>228689</v>
      </c>
    </row>
    <row r="206" spans="1:267"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0"/>
        <v>38.547704399227499</v>
      </c>
      <c r="F206">
        <f t="shared" si="61"/>
        <v>38.116284457187902</v>
      </c>
      <c r="G206">
        <f t="shared" si="62"/>
        <v>33.532557845737898</v>
      </c>
      <c r="H206">
        <f t="shared" si="63"/>
        <v>27.901086152652301</v>
      </c>
      <c r="I206">
        <f t="shared" si="64"/>
        <v>25.873221289645699</v>
      </c>
      <c r="J206">
        <f t="shared" si="65"/>
        <v>30.994529115362301</v>
      </c>
      <c r="K206">
        <f t="shared" si="66"/>
        <v>31.981175585736999</v>
      </c>
      <c r="L206">
        <f t="shared" si="67"/>
        <v>31.203504058470401</v>
      </c>
      <c r="M206">
        <f t="shared" si="68"/>
        <v>29.856869733892601</v>
      </c>
      <c r="N206">
        <f t="shared" si="69"/>
        <v>29.1013481744804</v>
      </c>
      <c r="AA206" t="s">
        <v>1446</v>
      </c>
      <c r="AB206" t="s">
        <v>210</v>
      </c>
      <c r="AC206" t="s">
        <v>1447</v>
      </c>
      <c r="AD206" t="s">
        <v>1448</v>
      </c>
      <c r="AE206">
        <v>18.284262715502599</v>
      </c>
      <c r="AF206">
        <v>69.266000000000005</v>
      </c>
      <c r="AG206">
        <v>404784</v>
      </c>
      <c r="BA206" t="s">
        <v>1446</v>
      </c>
      <c r="BB206" t="s">
        <v>210</v>
      </c>
      <c r="BC206" t="s">
        <v>1447</v>
      </c>
      <c r="BD206" t="s">
        <v>1450</v>
      </c>
      <c r="BE206">
        <v>20.5059376383631</v>
      </c>
      <c r="BF206">
        <v>75.739999999999995</v>
      </c>
      <c r="BG206">
        <v>401994</v>
      </c>
      <c r="CA206" t="s">
        <v>1446</v>
      </c>
      <c r="CB206" t="s">
        <v>210</v>
      </c>
      <c r="CC206" t="s">
        <v>1447</v>
      </c>
      <c r="CD206" t="s">
        <v>1451</v>
      </c>
      <c r="CE206">
        <v>23.615611575022101</v>
      </c>
      <c r="CF206">
        <v>85.6815</v>
      </c>
      <c r="CG206">
        <v>398402</v>
      </c>
      <c r="DA206" t="s">
        <v>1446</v>
      </c>
      <c r="DB206" t="s">
        <v>210</v>
      </c>
      <c r="DC206" t="s">
        <v>1447</v>
      </c>
      <c r="DD206" t="s">
        <v>1452</v>
      </c>
      <c r="DE206">
        <v>26.258285108504801</v>
      </c>
      <c r="DF206">
        <v>93.129499999999993</v>
      </c>
      <c r="DG206">
        <v>395068</v>
      </c>
      <c r="EA206" t="s">
        <v>1446</v>
      </c>
      <c r="EB206" t="s">
        <v>210</v>
      </c>
      <c r="EC206" t="s">
        <v>1447</v>
      </c>
      <c r="ED206" t="s">
        <v>1453</v>
      </c>
      <c r="EE206">
        <v>26.293492497153998</v>
      </c>
      <c r="EF206">
        <v>91.642499999999998</v>
      </c>
      <c r="EG206">
        <v>391105</v>
      </c>
      <c r="FA206" t="s">
        <v>1446</v>
      </c>
      <c r="FB206" t="s">
        <v>210</v>
      </c>
      <c r="FC206" t="s">
        <v>1447</v>
      </c>
      <c r="FD206" t="s">
        <v>1454</v>
      </c>
      <c r="FE206">
        <v>23.7285267734404</v>
      </c>
      <c r="FF206">
        <v>81.188000000000002</v>
      </c>
      <c r="FG206">
        <v>387569</v>
      </c>
      <c r="GA206" t="s">
        <v>1446</v>
      </c>
      <c r="GB206" t="s">
        <v>210</v>
      </c>
      <c r="GC206" t="s">
        <v>1447</v>
      </c>
      <c r="GD206" t="s">
        <v>1455</v>
      </c>
      <c r="GE206">
        <v>21.195231955829499</v>
      </c>
      <c r="GF206">
        <v>70.253</v>
      </c>
      <c r="GG206">
        <v>383667</v>
      </c>
      <c r="HA206" t="s">
        <v>1446</v>
      </c>
      <c r="HB206" t="s">
        <v>210</v>
      </c>
      <c r="HC206" t="s">
        <v>1447</v>
      </c>
      <c r="HD206" t="s">
        <v>1456</v>
      </c>
      <c r="HE206">
        <v>22.848755193962798</v>
      </c>
      <c r="HF206">
        <v>73.956010000000006</v>
      </c>
      <c r="HG206">
        <v>379964</v>
      </c>
      <c r="IA206" t="s">
        <v>1446</v>
      </c>
      <c r="IB206" t="s">
        <v>210</v>
      </c>
      <c r="IC206" t="s">
        <v>1447</v>
      </c>
      <c r="ID206" t="s">
        <v>1457</v>
      </c>
      <c r="IE206">
        <v>26.875170594772499</v>
      </c>
      <c r="IF206">
        <v>84.407529999999994</v>
      </c>
      <c r="IG206">
        <v>375690</v>
      </c>
      <c r="JA206" t="s">
        <v>1446</v>
      </c>
      <c r="JB206" t="s">
        <v>210</v>
      </c>
      <c r="JC206" t="s">
        <v>1447</v>
      </c>
      <c r="JD206" t="s">
        <v>1458</v>
      </c>
      <c r="JE206">
        <v>26.679256755039798</v>
      </c>
      <c r="JF206">
        <v>82.864040000000003</v>
      </c>
      <c r="JG206">
        <v>370759</v>
      </c>
    </row>
    <row r="207" spans="1:267"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0"/>
        <v>41.187574528417997</v>
      </c>
      <c r="F207">
        <f t="shared" si="61"/>
        <v>38.692018441297897</v>
      </c>
      <c r="G207">
        <f t="shared" si="62"/>
        <v>35.692739664406503</v>
      </c>
      <c r="H207">
        <f t="shared" si="63"/>
        <v>35.208231416923397</v>
      </c>
      <c r="I207">
        <f t="shared" si="64"/>
        <v>32.141819354650899</v>
      </c>
      <c r="J207">
        <f t="shared" si="65"/>
        <v>29.119702480855999</v>
      </c>
      <c r="K207">
        <f t="shared" si="66"/>
        <v>27.8528298972908</v>
      </c>
      <c r="L207">
        <f t="shared" si="67"/>
        <v>24.457353227785902</v>
      </c>
      <c r="M207">
        <f t="shared" si="68"/>
        <v>24.078473913899799</v>
      </c>
      <c r="N207">
        <f t="shared" si="69"/>
        <v>21.125054953794301</v>
      </c>
      <c r="AA207" t="s">
        <v>1446</v>
      </c>
      <c r="AB207" t="s">
        <v>220</v>
      </c>
      <c r="AC207" t="s">
        <v>1447</v>
      </c>
      <c r="AD207" t="s">
        <v>1448</v>
      </c>
      <c r="AE207">
        <v>20.419031157931101</v>
      </c>
      <c r="AF207">
        <v>42.350499999999997</v>
      </c>
      <c r="AG207">
        <v>242470</v>
      </c>
      <c r="BA207" t="s">
        <v>1446</v>
      </c>
      <c r="BB207" t="s">
        <v>220</v>
      </c>
      <c r="BC207" t="s">
        <v>1447</v>
      </c>
      <c r="BD207" t="s">
        <v>1450</v>
      </c>
      <c r="BE207">
        <v>21.221361897035401</v>
      </c>
      <c r="BF207">
        <v>43.344000000000001</v>
      </c>
      <c r="BG207">
        <v>239789</v>
      </c>
      <c r="CA207" t="s">
        <v>1446</v>
      </c>
      <c r="CB207" t="s">
        <v>220</v>
      </c>
      <c r="CC207" t="s">
        <v>1447</v>
      </c>
      <c r="CD207" t="s">
        <v>1451</v>
      </c>
      <c r="CE207">
        <v>21.6357820827652</v>
      </c>
      <c r="CF207">
        <v>43.363500000000002</v>
      </c>
      <c r="CG207">
        <v>236901</v>
      </c>
      <c r="DA207" t="s">
        <v>1446</v>
      </c>
      <c r="DB207" t="s">
        <v>220</v>
      </c>
      <c r="DC207" t="s">
        <v>1447</v>
      </c>
      <c r="DD207" t="s">
        <v>1452</v>
      </c>
      <c r="DE207">
        <v>23.288361860999998</v>
      </c>
      <c r="DF207">
        <v>45.831000000000003</v>
      </c>
      <c r="DG207">
        <v>233990</v>
      </c>
      <c r="EA207" t="s">
        <v>1446</v>
      </c>
      <c r="EB207" t="s">
        <v>220</v>
      </c>
      <c r="EC207" t="s">
        <v>1447</v>
      </c>
      <c r="ED207" t="s">
        <v>1453</v>
      </c>
      <c r="EE207">
        <v>24.373865824673501</v>
      </c>
      <c r="EF207">
        <v>46.805</v>
      </c>
      <c r="EG207">
        <v>230853</v>
      </c>
      <c r="FA207" t="s">
        <v>1446</v>
      </c>
      <c r="FB207" t="s">
        <v>220</v>
      </c>
      <c r="FC207" t="s">
        <v>1447</v>
      </c>
      <c r="FD207" t="s">
        <v>1454</v>
      </c>
      <c r="FE207">
        <v>27.190913440877001</v>
      </c>
      <c r="FF207">
        <v>50.765999999999998</v>
      </c>
      <c r="FG207">
        <v>227918</v>
      </c>
      <c r="GA207" t="s">
        <v>1446</v>
      </c>
      <c r="GB207" t="s">
        <v>220</v>
      </c>
      <c r="GC207" t="s">
        <v>1447</v>
      </c>
      <c r="GD207" t="s">
        <v>1455</v>
      </c>
      <c r="GE207">
        <v>26.432312599705</v>
      </c>
      <c r="GF207">
        <v>49.285499999999999</v>
      </c>
      <c r="GG207">
        <v>224689</v>
      </c>
      <c r="HA207" t="s">
        <v>1446</v>
      </c>
      <c r="HB207" t="s">
        <v>220</v>
      </c>
      <c r="HC207" t="s">
        <v>1447</v>
      </c>
      <c r="HD207" t="s">
        <v>1456</v>
      </c>
      <c r="HE207">
        <v>27.346051115167199</v>
      </c>
      <c r="HF207">
        <v>50.35295</v>
      </c>
      <c r="HG207">
        <v>222020</v>
      </c>
      <c r="IA207" t="s">
        <v>1446</v>
      </c>
      <c r="IB207" t="s">
        <v>220</v>
      </c>
      <c r="IC207" t="s">
        <v>1447</v>
      </c>
      <c r="ID207" t="s">
        <v>1457</v>
      </c>
      <c r="IE207">
        <v>25.197989507534</v>
      </c>
      <c r="IF207">
        <v>45.85718</v>
      </c>
      <c r="IG207">
        <v>219746</v>
      </c>
      <c r="JA207" t="s">
        <v>1446</v>
      </c>
      <c r="JB207" t="s">
        <v>220</v>
      </c>
      <c r="JC207" t="s">
        <v>1447</v>
      </c>
      <c r="JD207" t="s">
        <v>1458</v>
      </c>
      <c r="JE207">
        <v>28.715239994266799</v>
      </c>
      <c r="JF207">
        <v>51.140470000000001</v>
      </c>
      <c r="JG207">
        <v>218291</v>
      </c>
    </row>
    <row r="208" spans="1:267"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0"/>
        <v>34.9884481911729</v>
      </c>
      <c r="F208">
        <f t="shared" si="61"/>
        <v>31.158368200808301</v>
      </c>
      <c r="G208">
        <f t="shared" si="62"/>
        <v>32.9082726437113</v>
      </c>
      <c r="H208">
        <f t="shared" si="63"/>
        <v>31.288688927735599</v>
      </c>
      <c r="I208">
        <f t="shared" si="64"/>
        <v>31.316939436401899</v>
      </c>
      <c r="J208">
        <f t="shared" si="65"/>
        <v>27.0618578533274</v>
      </c>
      <c r="K208">
        <f t="shared" si="66"/>
        <v>24.070315487176298</v>
      </c>
      <c r="L208">
        <f t="shared" si="67"/>
        <v>24.362204462157798</v>
      </c>
      <c r="M208">
        <f t="shared" si="68"/>
        <v>24.387751315807002</v>
      </c>
      <c r="N208">
        <f t="shared" si="69"/>
        <v>25.537441944351901</v>
      </c>
      <c r="AA208" t="s">
        <v>1446</v>
      </c>
      <c r="AB208" t="s">
        <v>253</v>
      </c>
      <c r="AC208" t="s">
        <v>1447</v>
      </c>
      <c r="AD208" t="s">
        <v>1448</v>
      </c>
      <c r="AE208">
        <v>23.7291100404539</v>
      </c>
      <c r="AF208">
        <v>60.785499999999999</v>
      </c>
      <c r="AG208">
        <v>271272</v>
      </c>
      <c r="BA208" t="s">
        <v>1446</v>
      </c>
      <c r="BB208" t="s">
        <v>253</v>
      </c>
      <c r="BC208" t="s">
        <v>1447</v>
      </c>
      <c r="BD208" t="s">
        <v>1450</v>
      </c>
      <c r="BE208">
        <v>21.974114729441901</v>
      </c>
      <c r="BF208">
        <v>56.279000000000003</v>
      </c>
      <c r="BG208">
        <v>270568</v>
      </c>
      <c r="CA208" t="s">
        <v>1446</v>
      </c>
      <c r="CB208" t="s">
        <v>253</v>
      </c>
      <c r="CC208" t="s">
        <v>1447</v>
      </c>
      <c r="CD208" t="s">
        <v>1451</v>
      </c>
      <c r="CE208">
        <v>25.2269488764878</v>
      </c>
      <c r="CF208">
        <v>63.74</v>
      </c>
      <c r="CG208">
        <v>269847</v>
      </c>
      <c r="DA208" t="s">
        <v>1446</v>
      </c>
      <c r="DB208" t="s">
        <v>253</v>
      </c>
      <c r="DC208" t="s">
        <v>1447</v>
      </c>
      <c r="DD208" t="s">
        <v>1452</v>
      </c>
      <c r="DE208">
        <v>25.154244783659902</v>
      </c>
      <c r="DF208">
        <v>62.707500000000003</v>
      </c>
      <c r="DG208">
        <v>268831</v>
      </c>
      <c r="EA208" t="s">
        <v>1446</v>
      </c>
      <c r="EB208" t="s">
        <v>253</v>
      </c>
      <c r="EC208" t="s">
        <v>1447</v>
      </c>
      <c r="ED208" t="s">
        <v>1453</v>
      </c>
      <c r="EE208">
        <v>24.114305001699101</v>
      </c>
      <c r="EF208">
        <v>58.772500000000001</v>
      </c>
      <c r="EG208">
        <v>267646</v>
      </c>
      <c r="FA208" t="s">
        <v>1446</v>
      </c>
      <c r="FB208" t="s">
        <v>253</v>
      </c>
      <c r="FC208" t="s">
        <v>1447</v>
      </c>
      <c r="FD208" t="s">
        <v>1454</v>
      </c>
      <c r="FE208">
        <v>23.916029621902801</v>
      </c>
      <c r="FF208">
        <v>57.292000000000002</v>
      </c>
      <c r="FG208">
        <v>266315</v>
      </c>
      <c r="GA208" t="s">
        <v>1446</v>
      </c>
      <c r="GB208" t="s">
        <v>253</v>
      </c>
      <c r="GC208" t="s">
        <v>1447</v>
      </c>
      <c r="GD208" t="s">
        <v>1455</v>
      </c>
      <c r="GE208">
        <v>26.974045275086201</v>
      </c>
      <c r="GF208">
        <v>63.798499999999997</v>
      </c>
      <c r="GG208">
        <v>264657</v>
      </c>
      <c r="HA208" t="s">
        <v>1446</v>
      </c>
      <c r="HB208" t="s">
        <v>253</v>
      </c>
      <c r="HC208" t="s">
        <v>1447</v>
      </c>
      <c r="HD208" t="s">
        <v>1456</v>
      </c>
      <c r="HE208">
        <v>29.929598083016501</v>
      </c>
      <c r="HF208">
        <v>70.009010000000004</v>
      </c>
      <c r="HG208">
        <v>262577</v>
      </c>
      <c r="IA208" t="s">
        <v>1446</v>
      </c>
      <c r="IB208" t="s">
        <v>253</v>
      </c>
      <c r="IC208" t="s">
        <v>1447</v>
      </c>
      <c r="ID208" t="s">
        <v>1457</v>
      </c>
      <c r="IE208">
        <v>27.346356491663599</v>
      </c>
      <c r="IF208">
        <v>62.977130000000002</v>
      </c>
      <c r="IG208">
        <v>260299</v>
      </c>
      <c r="JA208" t="s">
        <v>1446</v>
      </c>
      <c r="JB208" t="s">
        <v>253</v>
      </c>
      <c r="JC208" t="s">
        <v>1447</v>
      </c>
      <c r="JD208" t="s">
        <v>1458</v>
      </c>
      <c r="JE208">
        <v>28.785117188679799</v>
      </c>
      <c r="JF208">
        <v>65.980969999999999</v>
      </c>
      <c r="JG208">
        <v>258062</v>
      </c>
    </row>
    <row r="209" spans="1:267"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0"/>
        <v>37.9933482436482</v>
      </c>
      <c r="F209">
        <f t="shared" si="61"/>
        <v>33.018859031763199</v>
      </c>
      <c r="G209">
        <f t="shared" si="62"/>
        <v>30.778247130546301</v>
      </c>
      <c r="H209">
        <f t="shared" si="63"/>
        <v>27.229031877620699</v>
      </c>
      <c r="I209">
        <f t="shared" si="64"/>
        <v>25.922465866259301</v>
      </c>
      <c r="J209">
        <f t="shared" si="65"/>
        <v>28.147578866889301</v>
      </c>
      <c r="K209">
        <f t="shared" si="66"/>
        <v>26.809590786324399</v>
      </c>
      <c r="L209">
        <f t="shared" si="67"/>
        <v>24.750946489954799</v>
      </c>
      <c r="M209">
        <f t="shared" si="68"/>
        <v>24.973846355025699</v>
      </c>
      <c r="N209">
        <f t="shared" si="69"/>
        <v>24.3112705841544</v>
      </c>
      <c r="AA209" t="s">
        <v>1446</v>
      </c>
      <c r="AB209" t="s">
        <v>265</v>
      </c>
      <c r="AC209" t="s">
        <v>1447</v>
      </c>
      <c r="AD209" t="s">
        <v>1448</v>
      </c>
      <c r="AE209">
        <v>17.1559382259655</v>
      </c>
      <c r="AF209">
        <v>41.3765</v>
      </c>
      <c r="AG209">
        <v>241623</v>
      </c>
      <c r="BA209" t="s">
        <v>1446</v>
      </c>
      <c r="BB209" t="s">
        <v>265</v>
      </c>
      <c r="BC209" t="s">
        <v>1447</v>
      </c>
      <c r="BD209" t="s">
        <v>1450</v>
      </c>
      <c r="BE209">
        <v>18.695335268974201</v>
      </c>
      <c r="BF209">
        <v>44.837499999999999</v>
      </c>
      <c r="BG209">
        <v>241851</v>
      </c>
      <c r="CA209" t="s">
        <v>1446</v>
      </c>
      <c r="CB209" t="s">
        <v>265</v>
      </c>
      <c r="CC209" t="s">
        <v>1447</v>
      </c>
      <c r="CD209" t="s">
        <v>1451</v>
      </c>
      <c r="CE209">
        <v>17.273153544549299</v>
      </c>
      <c r="CF209">
        <v>40.856999999999999</v>
      </c>
      <c r="CG209">
        <v>242079</v>
      </c>
      <c r="DA209" t="s">
        <v>1446</v>
      </c>
      <c r="DB209" t="s">
        <v>265</v>
      </c>
      <c r="DC209" t="s">
        <v>1447</v>
      </c>
      <c r="DD209" t="s">
        <v>1452</v>
      </c>
      <c r="DE209">
        <v>18.258629471529801</v>
      </c>
      <c r="DF209">
        <v>42.356999999999999</v>
      </c>
      <c r="DG209">
        <v>241746</v>
      </c>
      <c r="EA209" t="s">
        <v>1446</v>
      </c>
      <c r="EB209" t="s">
        <v>265</v>
      </c>
      <c r="EC209" t="s">
        <v>1447</v>
      </c>
      <c r="ED209" t="s">
        <v>1453</v>
      </c>
      <c r="EE209">
        <v>17.836118297990701</v>
      </c>
      <c r="EF209">
        <v>40.902500000000003</v>
      </c>
      <c r="EG209">
        <v>240879</v>
      </c>
      <c r="FA209" t="s">
        <v>1446</v>
      </c>
      <c r="FB209" t="s">
        <v>265</v>
      </c>
      <c r="FC209" t="s">
        <v>1447</v>
      </c>
      <c r="FD209" t="s">
        <v>1454</v>
      </c>
      <c r="FE209">
        <v>22.206896247586698</v>
      </c>
      <c r="FF209">
        <v>49.3765</v>
      </c>
      <c r="FG209">
        <v>239890</v>
      </c>
      <c r="GA209" t="s">
        <v>1446</v>
      </c>
      <c r="GB209" t="s">
        <v>265</v>
      </c>
      <c r="GC209" t="s">
        <v>1447</v>
      </c>
      <c r="GD209" t="s">
        <v>1455</v>
      </c>
      <c r="GE209">
        <v>23.1841437450481</v>
      </c>
      <c r="GF209">
        <v>49.856999999999999</v>
      </c>
      <c r="GG209">
        <v>239143</v>
      </c>
      <c r="HA209" t="s">
        <v>1446</v>
      </c>
      <c r="HB209" t="s">
        <v>265</v>
      </c>
      <c r="HC209" t="s">
        <v>1447</v>
      </c>
      <c r="HD209" t="s">
        <v>1456</v>
      </c>
      <c r="HE209">
        <v>25.431352165590699</v>
      </c>
      <c r="HF209">
        <v>53.843670000000003</v>
      </c>
      <c r="HG209">
        <v>238579</v>
      </c>
      <c r="IA209" t="s">
        <v>1446</v>
      </c>
      <c r="IB209" t="s">
        <v>265</v>
      </c>
      <c r="IC209" t="s">
        <v>1447</v>
      </c>
      <c r="ID209" t="s">
        <v>1457</v>
      </c>
      <c r="IE209">
        <v>24.398061387632001</v>
      </c>
      <c r="IF209">
        <v>50.880009999999999</v>
      </c>
      <c r="IG209">
        <v>237864</v>
      </c>
      <c r="JA209" t="s">
        <v>1446</v>
      </c>
      <c r="JB209" t="s">
        <v>265</v>
      </c>
      <c r="JC209" t="s">
        <v>1447</v>
      </c>
      <c r="JD209" t="s">
        <v>1458</v>
      </c>
      <c r="JE209">
        <v>25.468104197106801</v>
      </c>
      <c r="JF209">
        <v>52.864460000000001</v>
      </c>
      <c r="JG209">
        <v>236753</v>
      </c>
    </row>
    <row r="210" spans="1:267" x14ac:dyDescent="0.3">
      <c r="AA210" t="s">
        <v>1446</v>
      </c>
      <c r="AB210" t="s">
        <v>271</v>
      </c>
      <c r="AC210" t="s">
        <v>1447</v>
      </c>
      <c r="AD210" t="s">
        <v>1448</v>
      </c>
      <c r="AE210">
        <v>19.1555248750064</v>
      </c>
      <c r="AF210">
        <v>47.856999999999999</v>
      </c>
      <c r="AG210">
        <v>237223</v>
      </c>
      <c r="BA210" t="s">
        <v>1446</v>
      </c>
      <c r="BB210" t="s">
        <v>271</v>
      </c>
      <c r="BC210" t="s">
        <v>1447</v>
      </c>
      <c r="BD210" t="s">
        <v>1450</v>
      </c>
      <c r="BE210">
        <v>19.360841095512001</v>
      </c>
      <c r="BF210">
        <v>47.87</v>
      </c>
      <c r="BG210">
        <v>236359</v>
      </c>
      <c r="CA210" t="s">
        <v>1446</v>
      </c>
      <c r="CB210" t="s">
        <v>271</v>
      </c>
      <c r="CC210" t="s">
        <v>1447</v>
      </c>
      <c r="CD210" t="s">
        <v>1451</v>
      </c>
      <c r="CE210">
        <v>22.1027208310765</v>
      </c>
      <c r="CF210">
        <v>53.337499999999999</v>
      </c>
      <c r="CG210">
        <v>235247</v>
      </c>
      <c r="DA210" t="s">
        <v>1446</v>
      </c>
      <c r="DB210" t="s">
        <v>271</v>
      </c>
      <c r="DC210" t="s">
        <v>1447</v>
      </c>
      <c r="DD210" t="s">
        <v>1452</v>
      </c>
      <c r="DE210">
        <v>21.792975513830701</v>
      </c>
      <c r="DF210">
        <v>51.844000000000001</v>
      </c>
      <c r="DG210">
        <v>233729</v>
      </c>
      <c r="EA210" t="s">
        <v>1446</v>
      </c>
      <c r="EB210" t="s">
        <v>271</v>
      </c>
      <c r="EC210" t="s">
        <v>1447</v>
      </c>
      <c r="ED210" t="s">
        <v>1453</v>
      </c>
      <c r="EE210">
        <v>22.512705483066799</v>
      </c>
      <c r="EF210">
        <v>52.337499999999999</v>
      </c>
      <c r="EG210">
        <v>232286</v>
      </c>
      <c r="FA210" t="s">
        <v>1446</v>
      </c>
      <c r="FB210" t="s">
        <v>271</v>
      </c>
      <c r="FC210" t="s">
        <v>1447</v>
      </c>
      <c r="FD210" t="s">
        <v>1454</v>
      </c>
      <c r="FE210">
        <v>20.972921997510198</v>
      </c>
      <c r="FF210">
        <v>47.87</v>
      </c>
      <c r="FG210">
        <v>230436</v>
      </c>
      <c r="GA210" t="s">
        <v>1446</v>
      </c>
      <c r="GB210" t="s">
        <v>271</v>
      </c>
      <c r="GC210" t="s">
        <v>1447</v>
      </c>
      <c r="GD210" t="s">
        <v>1455</v>
      </c>
      <c r="GE210">
        <v>23.349345026824501</v>
      </c>
      <c r="GF210">
        <v>50.856999999999999</v>
      </c>
      <c r="GG210">
        <v>228626</v>
      </c>
      <c r="HA210" t="s">
        <v>1446</v>
      </c>
      <c r="HB210" t="s">
        <v>271</v>
      </c>
      <c r="HC210" t="s">
        <v>1447</v>
      </c>
      <c r="HD210" t="s">
        <v>1456</v>
      </c>
      <c r="HE210">
        <v>26.265482095231199</v>
      </c>
      <c r="HF210">
        <v>55.495849999999997</v>
      </c>
      <c r="HG210">
        <v>227046</v>
      </c>
      <c r="IA210" t="s">
        <v>1446</v>
      </c>
      <c r="IB210" t="s">
        <v>271</v>
      </c>
      <c r="IC210" t="s">
        <v>1447</v>
      </c>
      <c r="ID210" t="s">
        <v>1457</v>
      </c>
      <c r="IE210">
        <v>25.874333592527101</v>
      </c>
      <c r="IF210">
        <v>53.65202</v>
      </c>
      <c r="IG210">
        <v>225762</v>
      </c>
      <c r="JA210" t="s">
        <v>1446</v>
      </c>
      <c r="JB210" t="s">
        <v>271</v>
      </c>
      <c r="JC210" t="s">
        <v>1447</v>
      </c>
      <c r="JD210" t="s">
        <v>1458</v>
      </c>
      <c r="JE210">
        <v>26.5178678616006</v>
      </c>
      <c r="JF210">
        <v>54.466030000000003</v>
      </c>
      <c r="JG210">
        <v>224432</v>
      </c>
    </row>
    <row r="211" spans="1:267"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VLOOKUP(B211,JB$2:JE$340,4,FALSE)</f>
        <v>29.396257854418401</v>
      </c>
      <c r="F211">
        <f>VLOOKUP(B211,IB$2:IE$340,4,FALSE)</f>
        <v>26.665148352343099</v>
      </c>
      <c r="G211">
        <f>VLOOKUP(B211,HB$2:HE$340,4,FALSE)</f>
        <v>25.228194714598001</v>
      </c>
      <c r="H211">
        <f>VLOOKUP(B211,GB$2:GE$340,4,FALSE)</f>
        <v>25.408001944281398</v>
      </c>
      <c r="I211">
        <f>VLOOKUP(B211,FB$2:FE$340,4,FALSE)</f>
        <v>23.7809703871194</v>
      </c>
      <c r="J211">
        <f>VLOOKUP(B211,EB$2:EE$340,4,FALSE)</f>
        <v>23.625104299871602</v>
      </c>
      <c r="K211">
        <f>VLOOKUP(B211,DB$2:DE$340,4,FALSE)</f>
        <v>23.407233483374299</v>
      </c>
      <c r="L211">
        <f>VLOOKUP(B211,CB$2:CE$340,4,FALSE)</f>
        <v>24.143808033173201</v>
      </c>
      <c r="M211">
        <f>VLOOKUP(B211,BB$2:BE$340,4,FALSE)</f>
        <v>24.014561661117501</v>
      </c>
      <c r="N211">
        <f>VLOOKUP(B211,AB$2:AE$340,4,FALSE)</f>
        <v>22.998875239446001</v>
      </c>
      <c r="AA211" t="s">
        <v>1446</v>
      </c>
      <c r="AB211" t="s">
        <v>295</v>
      </c>
      <c r="AC211" t="s">
        <v>1447</v>
      </c>
      <c r="AD211" t="s">
        <v>1448</v>
      </c>
      <c r="AE211">
        <v>16.867417256034699</v>
      </c>
      <c r="AF211">
        <v>59.8245</v>
      </c>
      <c r="AG211">
        <v>335648</v>
      </c>
      <c r="BA211" t="s">
        <v>1446</v>
      </c>
      <c r="BB211" t="s">
        <v>295</v>
      </c>
      <c r="BC211" t="s">
        <v>1447</v>
      </c>
      <c r="BD211" t="s">
        <v>1450</v>
      </c>
      <c r="BE211">
        <v>16.606427355506899</v>
      </c>
      <c r="BF211">
        <v>58.3245</v>
      </c>
      <c r="BG211">
        <v>335258</v>
      </c>
      <c r="CA211" t="s">
        <v>1446</v>
      </c>
      <c r="CB211" t="s">
        <v>295</v>
      </c>
      <c r="CC211" t="s">
        <v>1447</v>
      </c>
      <c r="CD211" t="s">
        <v>1451</v>
      </c>
      <c r="CE211">
        <v>17.380077228241699</v>
      </c>
      <c r="CF211">
        <v>60.265999999999998</v>
      </c>
      <c r="CG211">
        <v>334377</v>
      </c>
      <c r="DA211" t="s">
        <v>1446</v>
      </c>
      <c r="DB211" t="s">
        <v>295</v>
      </c>
      <c r="DC211" t="s">
        <v>1447</v>
      </c>
      <c r="DD211" t="s">
        <v>1452</v>
      </c>
      <c r="DE211">
        <v>19.255911788027799</v>
      </c>
      <c r="DF211">
        <v>65.746499999999997</v>
      </c>
      <c r="DG211">
        <v>333186</v>
      </c>
      <c r="EA211" t="s">
        <v>1446</v>
      </c>
      <c r="EB211" t="s">
        <v>295</v>
      </c>
      <c r="EC211" t="s">
        <v>1447</v>
      </c>
      <c r="ED211" t="s">
        <v>1453</v>
      </c>
      <c r="EE211">
        <v>19.4887700531124</v>
      </c>
      <c r="EF211">
        <v>65.246499999999997</v>
      </c>
      <c r="EG211">
        <v>331947</v>
      </c>
      <c r="FA211" t="s">
        <v>1446</v>
      </c>
      <c r="FB211" t="s">
        <v>295</v>
      </c>
      <c r="FC211" t="s">
        <v>1447</v>
      </c>
      <c r="FD211" t="s">
        <v>1454</v>
      </c>
      <c r="FE211">
        <v>19.115814302875599</v>
      </c>
      <c r="FF211">
        <v>63.253</v>
      </c>
      <c r="FG211">
        <v>330782</v>
      </c>
      <c r="GA211" t="s">
        <v>1446</v>
      </c>
      <c r="GB211" t="s">
        <v>295</v>
      </c>
      <c r="GC211" t="s">
        <v>1447</v>
      </c>
      <c r="GD211" t="s">
        <v>1455</v>
      </c>
      <c r="GE211">
        <v>17.238641256669101</v>
      </c>
      <c r="GF211">
        <v>56.272500000000001</v>
      </c>
      <c r="GG211">
        <v>330000</v>
      </c>
      <c r="HA211" t="s">
        <v>1446</v>
      </c>
      <c r="HB211" t="s">
        <v>295</v>
      </c>
      <c r="HC211" t="s">
        <v>1447</v>
      </c>
      <c r="HD211" t="s">
        <v>1456</v>
      </c>
      <c r="HE211">
        <v>20.1695358750898</v>
      </c>
      <c r="HF211">
        <v>64.60284</v>
      </c>
      <c r="HG211">
        <v>328918</v>
      </c>
      <c r="IA211" t="s">
        <v>1446</v>
      </c>
      <c r="IB211" t="s">
        <v>295</v>
      </c>
      <c r="IC211" t="s">
        <v>1447</v>
      </c>
      <c r="ID211" t="s">
        <v>1457</v>
      </c>
      <c r="IE211">
        <v>21.460561309755899</v>
      </c>
      <c r="IF211">
        <v>68.447130000000001</v>
      </c>
      <c r="IG211">
        <v>327725</v>
      </c>
      <c r="JA211" t="s">
        <v>1446</v>
      </c>
      <c r="JB211" t="s">
        <v>295</v>
      </c>
      <c r="JC211" t="s">
        <v>1447</v>
      </c>
      <c r="JD211" t="s">
        <v>1458</v>
      </c>
      <c r="JE211">
        <v>23.0594941895327</v>
      </c>
      <c r="JF211">
        <v>72.276359999999997</v>
      </c>
      <c r="JG211">
        <v>325790</v>
      </c>
    </row>
    <row r="212" spans="1:267"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ref="E212:E219" si="70">VLOOKUP(B212,JB$2:JE$311,4,FALSE)</f>
        <v>23.462511014631801</v>
      </c>
      <c r="F212">
        <f t="shared" ref="F212:F219" si="71">VLOOKUP(B212,IB$2:IE$311,4,FALSE)</f>
        <v>22.2112680371118</v>
      </c>
      <c r="G212">
        <f t="shared" ref="G212:G219" si="72">VLOOKUP(B212,HB$2:HE$311,4,FALSE)</f>
        <v>21.029225897659401</v>
      </c>
      <c r="H212">
        <f t="shared" ref="H212:H219" si="73">VLOOKUP(B212,GB$2:GE$311,4,FALSE)</f>
        <v>22.556363238568</v>
      </c>
      <c r="I212">
        <f t="shared" ref="I212:I219" si="74">VLOOKUP(B212,FB$2:FE$311,4,FALSE)</f>
        <v>21.541420686613701</v>
      </c>
      <c r="J212">
        <f t="shared" ref="J212:J219" si="75">VLOOKUP(B212,EB$2:EE$311,4,FALSE)</f>
        <v>19.242222105516099</v>
      </c>
      <c r="K212">
        <f t="shared" ref="K212:K219" si="76">VLOOKUP(B212,DB$2:DE$311,4,FALSE)</f>
        <v>17.603248984511101</v>
      </c>
      <c r="L212">
        <f t="shared" ref="L212:L219" si="77">VLOOKUP(B212,CB$2:CE$311,4,FALSE)</f>
        <v>17.649513683567999</v>
      </c>
      <c r="M212">
        <f t="shared" ref="M212:M219" si="78">VLOOKUP(B212,BB$2:BE$311,4,FALSE)</f>
        <v>19.477686097335901</v>
      </c>
      <c r="N212">
        <f t="shared" ref="N212:N219" si="79">VLOOKUP(B212,AB$2:AE$311,4,FALSE)</f>
        <v>20.178074136610501</v>
      </c>
      <c r="AA212" t="s">
        <v>1446</v>
      </c>
      <c r="AB212" t="s">
        <v>311</v>
      </c>
      <c r="AC212" t="s">
        <v>1447</v>
      </c>
      <c r="AD212" t="s">
        <v>1448</v>
      </c>
      <c r="AE212">
        <v>17.822635360971699</v>
      </c>
      <c r="AF212">
        <v>44.305</v>
      </c>
      <c r="AG212">
        <v>278434</v>
      </c>
      <c r="BA212" t="s">
        <v>1446</v>
      </c>
      <c r="BB212" t="s">
        <v>311</v>
      </c>
      <c r="BC212" t="s">
        <v>1447</v>
      </c>
      <c r="BD212" t="s">
        <v>1450</v>
      </c>
      <c r="BE212">
        <v>19.3019323526227</v>
      </c>
      <c r="BF212">
        <v>47.292000000000002</v>
      </c>
      <c r="BG212">
        <v>279498</v>
      </c>
      <c r="CA212" t="s">
        <v>1446</v>
      </c>
      <c r="CB212" t="s">
        <v>311</v>
      </c>
      <c r="CC212" t="s">
        <v>1447</v>
      </c>
      <c r="CD212" t="s">
        <v>1451</v>
      </c>
      <c r="CE212">
        <v>20.4852230524913</v>
      </c>
      <c r="CF212">
        <v>49.305</v>
      </c>
      <c r="CG212">
        <v>279603</v>
      </c>
      <c r="DA212" t="s">
        <v>1446</v>
      </c>
      <c r="DB212" t="s">
        <v>311</v>
      </c>
      <c r="DC212" t="s">
        <v>1447</v>
      </c>
      <c r="DD212" t="s">
        <v>1452</v>
      </c>
      <c r="DE212">
        <v>22.503872094657801</v>
      </c>
      <c r="DF212">
        <v>53.305</v>
      </c>
      <c r="DG212">
        <v>279342</v>
      </c>
      <c r="EA212" t="s">
        <v>1446</v>
      </c>
      <c r="EB212" t="s">
        <v>311</v>
      </c>
      <c r="EC212" t="s">
        <v>1447</v>
      </c>
      <c r="ED212" t="s">
        <v>1453</v>
      </c>
      <c r="EE212">
        <v>19.539209895551402</v>
      </c>
      <c r="EF212">
        <v>45.344000000000001</v>
      </c>
      <c r="EG212">
        <v>278606</v>
      </c>
      <c r="FA212" t="s">
        <v>1446</v>
      </c>
      <c r="FB212" t="s">
        <v>311</v>
      </c>
      <c r="FC212" t="s">
        <v>1447</v>
      </c>
      <c r="FD212" t="s">
        <v>1454</v>
      </c>
      <c r="FE212">
        <v>18.568543411502102</v>
      </c>
      <c r="FF212">
        <v>40.856999999999999</v>
      </c>
      <c r="FG212">
        <v>277733</v>
      </c>
      <c r="GA212" t="s">
        <v>1446</v>
      </c>
      <c r="GB212" t="s">
        <v>311</v>
      </c>
      <c r="GC212" t="s">
        <v>1447</v>
      </c>
      <c r="GD212" t="s">
        <v>1455</v>
      </c>
      <c r="GE212">
        <v>20.8811741127201</v>
      </c>
      <c r="GF212">
        <v>44.344000000000001</v>
      </c>
      <c r="GG212">
        <v>276928</v>
      </c>
      <c r="HA212" t="s">
        <v>1446</v>
      </c>
      <c r="HB212" t="s">
        <v>311</v>
      </c>
      <c r="HC212" t="s">
        <v>1447</v>
      </c>
      <c r="HD212" t="s">
        <v>1456</v>
      </c>
      <c r="HE212">
        <v>25.745671082099701</v>
      </c>
      <c r="HF212">
        <v>54.80245</v>
      </c>
      <c r="HG212">
        <v>275088</v>
      </c>
      <c r="IA212" t="s">
        <v>1446</v>
      </c>
      <c r="IB212" t="s">
        <v>311</v>
      </c>
      <c r="IC212" t="s">
        <v>1447</v>
      </c>
      <c r="ID212" t="s">
        <v>1457</v>
      </c>
      <c r="IE212">
        <v>27.308290791647501</v>
      </c>
      <c r="IF212">
        <v>57.885010000000001</v>
      </c>
      <c r="IG212">
        <v>272318</v>
      </c>
      <c r="JA212" t="s">
        <v>1446</v>
      </c>
      <c r="JB212" t="s">
        <v>311</v>
      </c>
      <c r="JC212" t="s">
        <v>1447</v>
      </c>
      <c r="JD212" t="s">
        <v>1458</v>
      </c>
      <c r="JE212">
        <v>26.759473367694699</v>
      </c>
      <c r="JF212">
        <v>55.825740000000003</v>
      </c>
      <c r="JG212">
        <v>268786</v>
      </c>
    </row>
    <row r="213" spans="1:267"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0"/>
        <v>32.871840762509898</v>
      </c>
      <c r="F213">
        <f t="shared" si="71"/>
        <v>26.676520660327299</v>
      </c>
      <c r="G213">
        <f t="shared" si="72"/>
        <v>27.1470202415701</v>
      </c>
      <c r="H213">
        <f t="shared" si="73"/>
        <v>30.401351431743301</v>
      </c>
      <c r="I213">
        <f t="shared" si="74"/>
        <v>29.122882603954199</v>
      </c>
      <c r="J213">
        <f t="shared" si="75"/>
        <v>27.747202063167101</v>
      </c>
      <c r="K213">
        <f t="shared" si="76"/>
        <v>27.349599827742299</v>
      </c>
      <c r="L213">
        <f t="shared" si="77"/>
        <v>27.254133553837502</v>
      </c>
      <c r="M213">
        <f t="shared" si="78"/>
        <v>26.295544132858101</v>
      </c>
      <c r="N213">
        <f t="shared" si="79"/>
        <v>27.1191769575493</v>
      </c>
      <c r="AA213" t="s">
        <v>1446</v>
      </c>
      <c r="AB213" t="s">
        <v>192</v>
      </c>
      <c r="AC213" t="s">
        <v>1447</v>
      </c>
      <c r="AD213" t="s">
        <v>1448</v>
      </c>
      <c r="AE213">
        <v>31.200211751710299</v>
      </c>
      <c r="AF213">
        <v>62.298499999999997</v>
      </c>
      <c r="AG213">
        <v>175651</v>
      </c>
      <c r="BA213" t="s">
        <v>1446</v>
      </c>
      <c r="BB213" t="s">
        <v>192</v>
      </c>
      <c r="BC213" t="s">
        <v>1447</v>
      </c>
      <c r="BD213" t="s">
        <v>1450</v>
      </c>
      <c r="BE213">
        <v>35.521280084816098</v>
      </c>
      <c r="BF213">
        <v>69.772499999999994</v>
      </c>
      <c r="BG213">
        <v>174300</v>
      </c>
      <c r="CA213" t="s">
        <v>1446</v>
      </c>
      <c r="CB213" t="s">
        <v>192</v>
      </c>
      <c r="CC213" t="s">
        <v>1447</v>
      </c>
      <c r="CD213" t="s">
        <v>1451</v>
      </c>
      <c r="CE213">
        <v>29.442686495883699</v>
      </c>
      <c r="CF213">
        <v>56.779000000000003</v>
      </c>
      <c r="CG213">
        <v>172783</v>
      </c>
      <c r="DA213" t="s">
        <v>1446</v>
      </c>
      <c r="DB213" t="s">
        <v>192</v>
      </c>
      <c r="DC213" t="s">
        <v>1447</v>
      </c>
      <c r="DD213" t="s">
        <v>1452</v>
      </c>
      <c r="DE213">
        <v>28.698944022953</v>
      </c>
      <c r="DF213">
        <v>54.753</v>
      </c>
      <c r="DG213">
        <v>171645</v>
      </c>
      <c r="EA213" t="s">
        <v>1446</v>
      </c>
      <c r="EB213" t="s">
        <v>192</v>
      </c>
      <c r="EC213" t="s">
        <v>1447</v>
      </c>
      <c r="ED213" t="s">
        <v>1453</v>
      </c>
      <c r="EE213">
        <v>28.656084345773301</v>
      </c>
      <c r="EF213">
        <v>53.733499999999999</v>
      </c>
      <c r="EG213">
        <v>171023</v>
      </c>
      <c r="FA213" t="s">
        <v>1446</v>
      </c>
      <c r="FB213" t="s">
        <v>192</v>
      </c>
      <c r="FC213" t="s">
        <v>1447</v>
      </c>
      <c r="FD213" t="s">
        <v>1454</v>
      </c>
      <c r="FE213">
        <v>33.893659537581797</v>
      </c>
      <c r="FF213">
        <v>61.720500000000001</v>
      </c>
      <c r="FG213">
        <v>170982</v>
      </c>
      <c r="GA213" t="s">
        <v>1446</v>
      </c>
      <c r="GB213" t="s">
        <v>192</v>
      </c>
      <c r="GC213" t="s">
        <v>1447</v>
      </c>
      <c r="GD213" t="s">
        <v>1455</v>
      </c>
      <c r="GE213">
        <v>39.454046958736001</v>
      </c>
      <c r="GF213">
        <v>70.220500000000001</v>
      </c>
      <c r="GG213">
        <v>171156</v>
      </c>
      <c r="HA213" t="s">
        <v>1446</v>
      </c>
      <c r="HB213" t="s">
        <v>192</v>
      </c>
      <c r="HC213" t="s">
        <v>1447</v>
      </c>
      <c r="HD213" t="s">
        <v>1456</v>
      </c>
      <c r="HE213">
        <v>36.429767785112602</v>
      </c>
      <c r="HF213">
        <v>63.846060000000001</v>
      </c>
      <c r="HG213">
        <v>171504</v>
      </c>
      <c r="IA213" t="s">
        <v>1446</v>
      </c>
      <c r="IB213" t="s">
        <v>192</v>
      </c>
      <c r="IC213" t="s">
        <v>1447</v>
      </c>
      <c r="ID213" t="s">
        <v>1457</v>
      </c>
      <c r="IE213">
        <v>37.2474981049196</v>
      </c>
      <c r="IF213">
        <v>64.216899999999995</v>
      </c>
      <c r="IG213">
        <v>171709</v>
      </c>
      <c r="JA213" t="s">
        <v>1446</v>
      </c>
      <c r="JB213" t="s">
        <v>192</v>
      </c>
      <c r="JC213" t="s">
        <v>1447</v>
      </c>
      <c r="JD213" t="s">
        <v>1458</v>
      </c>
      <c r="JE213">
        <v>37.339573922795097</v>
      </c>
      <c r="JF213">
        <v>62.922690000000003</v>
      </c>
      <c r="JG213">
        <v>171802</v>
      </c>
    </row>
    <row r="214" spans="1:267"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0"/>
        <v>31.214650591254799</v>
      </c>
      <c r="F214">
        <f t="shared" si="71"/>
        <v>27.759500874027299</v>
      </c>
      <c r="G214">
        <f t="shared" si="72"/>
        <v>26.270012396535598</v>
      </c>
      <c r="H214">
        <f t="shared" si="73"/>
        <v>22.0211580596442</v>
      </c>
      <c r="I214">
        <f t="shared" si="74"/>
        <v>19.930473787393701</v>
      </c>
      <c r="J214">
        <f t="shared" si="75"/>
        <v>20.226306876631401</v>
      </c>
      <c r="K214">
        <f t="shared" si="76"/>
        <v>21.323509745927499</v>
      </c>
      <c r="L214">
        <f t="shared" si="77"/>
        <v>22.7577918950652</v>
      </c>
      <c r="M214">
        <f t="shared" si="78"/>
        <v>23.911811342248399</v>
      </c>
      <c r="N214">
        <f t="shared" si="79"/>
        <v>23.0181454690537</v>
      </c>
      <c r="AA214" t="s">
        <v>1446</v>
      </c>
      <c r="AB214" t="s">
        <v>197</v>
      </c>
      <c r="AC214" t="s">
        <v>1447</v>
      </c>
      <c r="AD214" t="s">
        <v>1448</v>
      </c>
      <c r="AE214">
        <v>33.614072194493097</v>
      </c>
      <c r="AF214">
        <v>119.99299999999999</v>
      </c>
      <c r="AG214">
        <v>355215</v>
      </c>
      <c r="BA214" t="s">
        <v>1446</v>
      </c>
      <c r="BB214" t="s">
        <v>197</v>
      </c>
      <c r="BC214" t="s">
        <v>1447</v>
      </c>
      <c r="BD214" t="s">
        <v>1450</v>
      </c>
      <c r="BE214">
        <v>31.812669391051099</v>
      </c>
      <c r="BF214">
        <v>113.0125</v>
      </c>
      <c r="BG214">
        <v>353872</v>
      </c>
      <c r="CA214" t="s">
        <v>1446</v>
      </c>
      <c r="CB214" t="s">
        <v>197</v>
      </c>
      <c r="CC214" t="s">
        <v>1447</v>
      </c>
      <c r="CD214" t="s">
        <v>1451</v>
      </c>
      <c r="CE214">
        <v>30.622027246174699</v>
      </c>
      <c r="CF214">
        <v>107.0125</v>
      </c>
      <c r="CG214">
        <v>352238</v>
      </c>
      <c r="DA214" t="s">
        <v>1446</v>
      </c>
      <c r="DB214" t="s">
        <v>197</v>
      </c>
      <c r="DC214" t="s">
        <v>1447</v>
      </c>
      <c r="DD214" t="s">
        <v>1452</v>
      </c>
      <c r="DE214">
        <v>32.437333427594801</v>
      </c>
      <c r="DF214">
        <v>111.02549999999999</v>
      </c>
      <c r="DG214">
        <v>350352</v>
      </c>
      <c r="EA214" t="s">
        <v>1446</v>
      </c>
      <c r="EB214" t="s">
        <v>197</v>
      </c>
      <c r="EC214" t="s">
        <v>1447</v>
      </c>
      <c r="ED214" t="s">
        <v>1453</v>
      </c>
      <c r="EE214">
        <v>32.673156797937096</v>
      </c>
      <c r="EF214">
        <v>109.545</v>
      </c>
      <c r="EG214">
        <v>349329</v>
      </c>
      <c r="FA214" t="s">
        <v>1446</v>
      </c>
      <c r="FB214" t="s">
        <v>197</v>
      </c>
      <c r="FC214" t="s">
        <v>1447</v>
      </c>
      <c r="FD214" t="s">
        <v>1454</v>
      </c>
      <c r="FE214">
        <v>33.680250451823198</v>
      </c>
      <c r="FF214">
        <v>111.006</v>
      </c>
      <c r="FG214">
        <v>349156</v>
      </c>
      <c r="GA214" t="s">
        <v>1446</v>
      </c>
      <c r="GB214" t="s">
        <v>197</v>
      </c>
      <c r="GC214" t="s">
        <v>1447</v>
      </c>
      <c r="GD214" t="s">
        <v>1455</v>
      </c>
      <c r="GE214">
        <v>32.814809107130202</v>
      </c>
      <c r="GF214">
        <v>106.01900000000001</v>
      </c>
      <c r="GG214">
        <v>349011</v>
      </c>
      <c r="HA214" t="s">
        <v>1446</v>
      </c>
      <c r="HB214" t="s">
        <v>197</v>
      </c>
      <c r="HC214" t="s">
        <v>1447</v>
      </c>
      <c r="HD214" t="s">
        <v>1456</v>
      </c>
      <c r="HE214">
        <v>35.044925146889199</v>
      </c>
      <c r="HF214">
        <v>111.77663</v>
      </c>
      <c r="HG214">
        <v>348232</v>
      </c>
      <c r="IA214" t="s">
        <v>1446</v>
      </c>
      <c r="IB214" t="s">
        <v>197</v>
      </c>
      <c r="IC214" t="s">
        <v>1447</v>
      </c>
      <c r="ID214" t="s">
        <v>1457</v>
      </c>
      <c r="IE214">
        <v>38.248123397284999</v>
      </c>
      <c r="IF214">
        <v>118.6502</v>
      </c>
      <c r="IG214">
        <v>347239</v>
      </c>
      <c r="JA214" t="s">
        <v>1446</v>
      </c>
      <c r="JB214" t="s">
        <v>197</v>
      </c>
      <c r="JC214" t="s">
        <v>1447</v>
      </c>
      <c r="JD214" t="s">
        <v>1458</v>
      </c>
      <c r="JE214">
        <v>41.144568585618103</v>
      </c>
      <c r="JF214">
        <v>125.50994</v>
      </c>
      <c r="JG214">
        <v>346117</v>
      </c>
    </row>
    <row r="215" spans="1:267"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0"/>
        <v>31.353425319684099</v>
      </c>
      <c r="F215">
        <f t="shared" si="71"/>
        <v>30.172248233732599</v>
      </c>
      <c r="G215">
        <f t="shared" si="72"/>
        <v>27.9931182989097</v>
      </c>
      <c r="H215">
        <f t="shared" si="73"/>
        <v>28.4417603915367</v>
      </c>
      <c r="I215">
        <f t="shared" si="74"/>
        <v>27.7754427639608</v>
      </c>
      <c r="J215">
        <f t="shared" si="75"/>
        <v>27.499789535824899</v>
      </c>
      <c r="K215">
        <f t="shared" si="76"/>
        <v>30.548713736383</v>
      </c>
      <c r="L215">
        <f t="shared" si="77"/>
        <v>29.382983484258101</v>
      </c>
      <c r="M215">
        <f t="shared" si="78"/>
        <v>30.382434220973799</v>
      </c>
      <c r="N215">
        <f t="shared" si="79"/>
        <v>26.500472213493801</v>
      </c>
      <c r="AA215" t="s">
        <v>1446</v>
      </c>
      <c r="AB215" t="s">
        <v>219</v>
      </c>
      <c r="AC215" t="s">
        <v>1447</v>
      </c>
      <c r="AD215" t="s">
        <v>1448</v>
      </c>
      <c r="AE215">
        <v>26.475845265066699</v>
      </c>
      <c r="AF215">
        <v>74.259500000000003</v>
      </c>
      <c r="AG215">
        <v>293760</v>
      </c>
      <c r="BA215" t="s">
        <v>1446</v>
      </c>
      <c r="BB215" t="s">
        <v>219</v>
      </c>
      <c r="BC215" t="s">
        <v>1447</v>
      </c>
      <c r="BD215" t="s">
        <v>1450</v>
      </c>
      <c r="BE215">
        <v>25.335540145193601</v>
      </c>
      <c r="BF215">
        <v>70.720500000000001</v>
      </c>
      <c r="BG215">
        <v>291102</v>
      </c>
      <c r="CA215" t="s">
        <v>1446</v>
      </c>
      <c r="CB215" t="s">
        <v>219</v>
      </c>
      <c r="CC215" t="s">
        <v>1447</v>
      </c>
      <c r="CD215" t="s">
        <v>1451</v>
      </c>
      <c r="CE215">
        <v>26.6149082198048</v>
      </c>
      <c r="CF215">
        <v>74.155500000000004</v>
      </c>
      <c r="CG215">
        <v>289112</v>
      </c>
      <c r="DA215" t="s">
        <v>1446</v>
      </c>
      <c r="DB215" t="s">
        <v>219</v>
      </c>
      <c r="DC215" t="s">
        <v>1447</v>
      </c>
      <c r="DD215" t="s">
        <v>1452</v>
      </c>
      <c r="DE215">
        <v>28.983452028625901</v>
      </c>
      <c r="DF215">
        <v>79.649000000000001</v>
      </c>
      <c r="DG215">
        <v>286523</v>
      </c>
      <c r="EA215" t="s">
        <v>1446</v>
      </c>
      <c r="EB215" t="s">
        <v>219</v>
      </c>
      <c r="EC215" t="s">
        <v>1447</v>
      </c>
      <c r="ED215" t="s">
        <v>1453</v>
      </c>
      <c r="EE215">
        <v>27.3643007426911</v>
      </c>
      <c r="EF215">
        <v>73.674999999999997</v>
      </c>
      <c r="EG215">
        <v>283742</v>
      </c>
      <c r="FA215" t="s">
        <v>1446</v>
      </c>
      <c r="FB215" t="s">
        <v>219</v>
      </c>
      <c r="FC215" t="s">
        <v>1447</v>
      </c>
      <c r="FD215" t="s">
        <v>1454</v>
      </c>
      <c r="FE215">
        <v>26.403257944110301</v>
      </c>
      <c r="FF215">
        <v>69.233500000000006</v>
      </c>
      <c r="FG215">
        <v>280881</v>
      </c>
      <c r="GA215" t="s">
        <v>1446</v>
      </c>
      <c r="GB215" t="s">
        <v>219</v>
      </c>
      <c r="GC215" t="s">
        <v>1447</v>
      </c>
      <c r="GD215" t="s">
        <v>1455</v>
      </c>
      <c r="GE215">
        <v>24.733775862201799</v>
      </c>
      <c r="GF215">
        <v>62.772500000000001</v>
      </c>
      <c r="GG215">
        <v>278771</v>
      </c>
      <c r="HA215" t="s">
        <v>1446</v>
      </c>
      <c r="HB215" t="s">
        <v>219</v>
      </c>
      <c r="HC215" t="s">
        <v>1447</v>
      </c>
      <c r="HD215" t="s">
        <v>1456</v>
      </c>
      <c r="HE215">
        <v>28.247366153236801</v>
      </c>
      <c r="HF215">
        <v>71.062010000000001</v>
      </c>
      <c r="HG215">
        <v>276531</v>
      </c>
      <c r="IA215" t="s">
        <v>1446</v>
      </c>
      <c r="IB215" t="s">
        <v>219</v>
      </c>
      <c r="IC215" t="s">
        <v>1447</v>
      </c>
      <c r="ID215" t="s">
        <v>1457</v>
      </c>
      <c r="IE215">
        <v>31.668036812125301</v>
      </c>
      <c r="IF215">
        <v>77.683130000000006</v>
      </c>
      <c r="IG215">
        <v>273702</v>
      </c>
      <c r="JA215" t="s">
        <v>1446</v>
      </c>
      <c r="JB215" t="s">
        <v>219</v>
      </c>
      <c r="JC215" t="s">
        <v>1447</v>
      </c>
      <c r="JD215" t="s">
        <v>1458</v>
      </c>
      <c r="JE215">
        <v>33.874973875971101</v>
      </c>
      <c r="JF215">
        <v>81.478859999999997</v>
      </c>
      <c r="JG215">
        <v>270034</v>
      </c>
    </row>
    <row r="216" spans="1:267"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0"/>
        <v>29.096275960348802</v>
      </c>
      <c r="F216">
        <f t="shared" si="71"/>
        <v>29.344254965647501</v>
      </c>
      <c r="G216">
        <f t="shared" si="72"/>
        <v>24.932329522506901</v>
      </c>
      <c r="H216">
        <f t="shared" si="73"/>
        <v>24.233833654631901</v>
      </c>
      <c r="I216">
        <f t="shared" si="74"/>
        <v>19.172876852012699</v>
      </c>
      <c r="J216">
        <f t="shared" si="75"/>
        <v>18.9667811707067</v>
      </c>
      <c r="K216">
        <f t="shared" si="76"/>
        <v>18.512610671429499</v>
      </c>
      <c r="L216">
        <f t="shared" si="77"/>
        <v>20.585614518085499</v>
      </c>
      <c r="M216">
        <f t="shared" si="78"/>
        <v>20.1298586772078</v>
      </c>
      <c r="N216">
        <f t="shared" si="79"/>
        <v>18.019624213203901</v>
      </c>
      <c r="AA216" t="s">
        <v>1446</v>
      </c>
      <c r="AB216" t="s">
        <v>262</v>
      </c>
      <c r="AC216" t="s">
        <v>1447</v>
      </c>
      <c r="AD216" t="s">
        <v>1448</v>
      </c>
      <c r="AE216">
        <v>21.9361978134379</v>
      </c>
      <c r="AF216">
        <v>92.668499999999995</v>
      </c>
      <c r="AG216">
        <v>337398</v>
      </c>
      <c r="BA216" t="s">
        <v>1446</v>
      </c>
      <c r="BB216" t="s">
        <v>262</v>
      </c>
      <c r="BC216" t="s">
        <v>1447</v>
      </c>
      <c r="BD216" t="s">
        <v>1450</v>
      </c>
      <c r="BE216">
        <v>22.764858748001</v>
      </c>
      <c r="BF216">
        <v>94.6815</v>
      </c>
      <c r="BG216">
        <v>332373</v>
      </c>
      <c r="CA216" t="s">
        <v>1446</v>
      </c>
      <c r="CB216" t="s">
        <v>262</v>
      </c>
      <c r="CC216" t="s">
        <v>1447</v>
      </c>
      <c r="CD216" t="s">
        <v>1451</v>
      </c>
      <c r="CE216">
        <v>22.3958062815902</v>
      </c>
      <c r="CF216">
        <v>91.6815</v>
      </c>
      <c r="CG216">
        <v>328328</v>
      </c>
      <c r="DA216" t="s">
        <v>1446</v>
      </c>
      <c r="DB216" t="s">
        <v>262</v>
      </c>
      <c r="DC216" t="s">
        <v>1447</v>
      </c>
      <c r="DD216" t="s">
        <v>1452</v>
      </c>
      <c r="DE216">
        <v>23.727223892757401</v>
      </c>
      <c r="DF216">
        <v>95.174999999999997</v>
      </c>
      <c r="DG216">
        <v>325582</v>
      </c>
      <c r="EA216" t="s">
        <v>1446</v>
      </c>
      <c r="EB216" t="s">
        <v>262</v>
      </c>
      <c r="EC216" t="s">
        <v>1447</v>
      </c>
      <c r="ED216" t="s">
        <v>1453</v>
      </c>
      <c r="EE216">
        <v>23.178666990172498</v>
      </c>
      <c r="EF216">
        <v>91.149000000000001</v>
      </c>
      <c r="EG216">
        <v>324302</v>
      </c>
      <c r="FA216" t="s">
        <v>1446</v>
      </c>
      <c r="FB216" t="s">
        <v>262</v>
      </c>
      <c r="FC216" t="s">
        <v>1447</v>
      </c>
      <c r="FD216" t="s">
        <v>1454</v>
      </c>
      <c r="FE216">
        <v>22.804805216912602</v>
      </c>
      <c r="FF216">
        <v>86.688000000000002</v>
      </c>
      <c r="FG216">
        <v>323712</v>
      </c>
      <c r="GA216" t="s">
        <v>1446</v>
      </c>
      <c r="GB216" t="s">
        <v>262</v>
      </c>
      <c r="GC216" t="s">
        <v>1447</v>
      </c>
      <c r="GD216" t="s">
        <v>1455</v>
      </c>
      <c r="GE216">
        <v>23.340654337216801</v>
      </c>
      <c r="GF216">
        <v>87.233500000000006</v>
      </c>
      <c r="GG216">
        <v>324154</v>
      </c>
      <c r="HA216" t="s">
        <v>1446</v>
      </c>
      <c r="HB216" t="s">
        <v>262</v>
      </c>
      <c r="HC216" t="s">
        <v>1447</v>
      </c>
      <c r="HD216" t="s">
        <v>1456</v>
      </c>
      <c r="HE216">
        <v>23.338271613023899</v>
      </c>
      <c r="HF216">
        <v>85.313789999999997</v>
      </c>
      <c r="HG216">
        <v>324441</v>
      </c>
      <c r="IA216" t="s">
        <v>1446</v>
      </c>
      <c r="IB216" t="s">
        <v>262</v>
      </c>
      <c r="IC216" t="s">
        <v>1447</v>
      </c>
      <c r="ID216" t="s">
        <v>1457</v>
      </c>
      <c r="IE216">
        <v>23.613592646678601</v>
      </c>
      <c r="IF216">
        <v>84.814139999999995</v>
      </c>
      <c r="IG216">
        <v>324820</v>
      </c>
      <c r="JA216" t="s">
        <v>1446</v>
      </c>
      <c r="JB216" t="s">
        <v>262</v>
      </c>
      <c r="JC216" t="s">
        <v>1447</v>
      </c>
      <c r="JD216" t="s">
        <v>1458</v>
      </c>
      <c r="JE216">
        <v>24.3795875415335</v>
      </c>
      <c r="JF216">
        <v>85.296210000000002</v>
      </c>
      <c r="JG216">
        <v>324730</v>
      </c>
    </row>
    <row r="217" spans="1:267"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0"/>
        <v>33.338510425310503</v>
      </c>
      <c r="F217">
        <f t="shared" si="71"/>
        <v>28.4744449432194</v>
      </c>
      <c r="G217">
        <f t="shared" si="72"/>
        <v>25.669842578144401</v>
      </c>
      <c r="H217">
        <f t="shared" si="73"/>
        <v>24.287715028095899</v>
      </c>
      <c r="I217">
        <f t="shared" si="74"/>
        <v>24.040254797522099</v>
      </c>
      <c r="J217">
        <f t="shared" si="75"/>
        <v>26.403347179291298</v>
      </c>
      <c r="K217">
        <f t="shared" si="76"/>
        <v>25.049000376865799</v>
      </c>
      <c r="L217">
        <f t="shared" si="77"/>
        <v>24.916613555788899</v>
      </c>
      <c r="M217">
        <f t="shared" si="78"/>
        <v>22.641142290294798</v>
      </c>
      <c r="N217">
        <f t="shared" si="79"/>
        <v>21.248983261116301</v>
      </c>
      <c r="AA217" t="s">
        <v>1446</v>
      </c>
      <c r="AB217" t="s">
        <v>293</v>
      </c>
      <c r="AC217" t="s">
        <v>1447</v>
      </c>
      <c r="AD217" t="s">
        <v>1448</v>
      </c>
      <c r="AE217">
        <v>24.2188510824414</v>
      </c>
      <c r="AF217">
        <v>88.655500000000004</v>
      </c>
      <c r="AG217">
        <v>388543</v>
      </c>
      <c r="BA217" t="s">
        <v>1446</v>
      </c>
      <c r="BB217" t="s">
        <v>293</v>
      </c>
      <c r="BC217" t="s">
        <v>1447</v>
      </c>
      <c r="BD217" t="s">
        <v>1450</v>
      </c>
      <c r="BE217">
        <v>25.408046203488698</v>
      </c>
      <c r="BF217">
        <v>91.649000000000001</v>
      </c>
      <c r="BG217">
        <v>385423</v>
      </c>
      <c r="CA217" t="s">
        <v>1446</v>
      </c>
      <c r="CB217" t="s">
        <v>293</v>
      </c>
      <c r="CC217" t="s">
        <v>1447</v>
      </c>
      <c r="CD217" t="s">
        <v>1451</v>
      </c>
      <c r="CE217">
        <v>24.121815559122702</v>
      </c>
      <c r="CF217">
        <v>85.6815</v>
      </c>
      <c r="CG217">
        <v>382585</v>
      </c>
      <c r="DA217" t="s">
        <v>1446</v>
      </c>
      <c r="DB217" t="s">
        <v>293</v>
      </c>
      <c r="DC217" t="s">
        <v>1447</v>
      </c>
      <c r="DD217" t="s">
        <v>1452</v>
      </c>
      <c r="DE217">
        <v>25.241485962026399</v>
      </c>
      <c r="DF217">
        <v>88.142499999999998</v>
      </c>
      <c r="DG217">
        <v>381617</v>
      </c>
      <c r="EA217" t="s">
        <v>1446</v>
      </c>
      <c r="EB217" t="s">
        <v>293</v>
      </c>
      <c r="EC217" t="s">
        <v>1447</v>
      </c>
      <c r="ED217" t="s">
        <v>1453</v>
      </c>
      <c r="EE217">
        <v>26.388341068208</v>
      </c>
      <c r="EF217">
        <v>90.168499999999995</v>
      </c>
      <c r="EG217">
        <v>380768</v>
      </c>
      <c r="FA217" t="s">
        <v>1446</v>
      </c>
      <c r="FB217" t="s">
        <v>293</v>
      </c>
      <c r="FC217" t="s">
        <v>1447</v>
      </c>
      <c r="FD217" t="s">
        <v>1454</v>
      </c>
      <c r="FE217">
        <v>26.5013470298199</v>
      </c>
      <c r="FF217">
        <v>89.168499999999995</v>
      </c>
      <c r="FG217">
        <v>380778</v>
      </c>
      <c r="GA217" t="s">
        <v>1446</v>
      </c>
      <c r="GB217" t="s">
        <v>293</v>
      </c>
      <c r="GC217" t="s">
        <v>1447</v>
      </c>
      <c r="GD217" t="s">
        <v>1455</v>
      </c>
      <c r="GE217">
        <v>26.773308015369199</v>
      </c>
      <c r="GF217">
        <v>88.233500000000006</v>
      </c>
      <c r="GG217">
        <v>380248</v>
      </c>
      <c r="HA217" t="s">
        <v>1446</v>
      </c>
      <c r="HB217" t="s">
        <v>293</v>
      </c>
      <c r="HC217" t="s">
        <v>1447</v>
      </c>
      <c r="HD217" t="s">
        <v>1456</v>
      </c>
      <c r="HE217">
        <v>27.043344585575099</v>
      </c>
      <c r="HF217">
        <v>86.565569999999994</v>
      </c>
      <c r="HG217">
        <v>380554</v>
      </c>
      <c r="IA217" t="s">
        <v>1446</v>
      </c>
      <c r="IB217" t="s">
        <v>293</v>
      </c>
      <c r="IC217" t="s">
        <v>1447</v>
      </c>
      <c r="ID217" t="s">
        <v>1457</v>
      </c>
      <c r="IE217">
        <v>29.059374717694102</v>
      </c>
      <c r="IF217">
        <v>92.278689999999997</v>
      </c>
      <c r="IG217">
        <v>380806</v>
      </c>
      <c r="JA217" t="s">
        <v>1446</v>
      </c>
      <c r="JB217" t="s">
        <v>293</v>
      </c>
      <c r="JC217" t="s">
        <v>1447</v>
      </c>
      <c r="JD217" t="s">
        <v>1458</v>
      </c>
      <c r="JE217">
        <v>28.786615613702399</v>
      </c>
      <c r="JF217">
        <v>90.424589999999995</v>
      </c>
      <c r="JG217">
        <v>380889</v>
      </c>
    </row>
    <row r="218" spans="1:267"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0"/>
        <v>28.221799490595199</v>
      </c>
      <c r="F218">
        <f t="shared" si="71"/>
        <v>25.2013592568</v>
      </c>
      <c r="G218">
        <f t="shared" si="72"/>
        <v>27.032587307863999</v>
      </c>
      <c r="H218">
        <f t="shared" si="73"/>
        <v>28.001591833097599</v>
      </c>
      <c r="I218">
        <f t="shared" si="74"/>
        <v>26.800458164770198</v>
      </c>
      <c r="J218">
        <f t="shared" si="75"/>
        <v>28.5578901656786</v>
      </c>
      <c r="K218">
        <f t="shared" si="76"/>
        <v>29.160800891046801</v>
      </c>
      <c r="L218">
        <f t="shared" si="77"/>
        <v>32.090570529189797</v>
      </c>
      <c r="M218">
        <f t="shared" si="78"/>
        <v>30.532331234671101</v>
      </c>
      <c r="N218">
        <f t="shared" si="79"/>
        <v>28.217505954546301</v>
      </c>
      <c r="AA218" t="s">
        <v>1446</v>
      </c>
      <c r="AB218" t="s">
        <v>5</v>
      </c>
      <c r="AC218" t="s">
        <v>1447</v>
      </c>
      <c r="AD218" t="s">
        <v>1448</v>
      </c>
      <c r="AE218">
        <v>22.9770973865215</v>
      </c>
      <c r="AF218">
        <v>44.292000000000002</v>
      </c>
      <c r="AG218">
        <v>170312</v>
      </c>
      <c r="BA218" t="s">
        <v>1446</v>
      </c>
      <c r="BB218" t="s">
        <v>5</v>
      </c>
      <c r="BC218" t="s">
        <v>1447</v>
      </c>
      <c r="BD218" t="s">
        <v>1450</v>
      </c>
      <c r="BE218">
        <v>20.9411846528333</v>
      </c>
      <c r="BF218">
        <v>39.837499999999999</v>
      </c>
      <c r="BG218">
        <v>170033</v>
      </c>
      <c r="CA218" t="s">
        <v>1446</v>
      </c>
      <c r="CB218" t="s">
        <v>5</v>
      </c>
      <c r="CC218" t="s">
        <v>1447</v>
      </c>
      <c r="CD218" t="s">
        <v>1451</v>
      </c>
      <c r="CE218">
        <v>21.544692324461899</v>
      </c>
      <c r="CF218">
        <v>40.856999999999999</v>
      </c>
      <c r="CG218">
        <v>169777</v>
      </c>
      <c r="DA218" t="s">
        <v>1446</v>
      </c>
      <c r="DB218" t="s">
        <v>5</v>
      </c>
      <c r="DC218" t="s">
        <v>1447</v>
      </c>
      <c r="DD218" t="s">
        <v>1452</v>
      </c>
      <c r="DE218">
        <v>23.056643136190399</v>
      </c>
      <c r="DF218">
        <v>42.383000000000003</v>
      </c>
      <c r="DG218">
        <v>169358</v>
      </c>
      <c r="EA218" t="s">
        <v>1446</v>
      </c>
      <c r="EB218" t="s">
        <v>5</v>
      </c>
      <c r="EC218" t="s">
        <v>1447</v>
      </c>
      <c r="ED218" t="s">
        <v>1453</v>
      </c>
      <c r="EE218">
        <v>22.922559009971</v>
      </c>
      <c r="EF218">
        <v>41.356999999999999</v>
      </c>
      <c r="EG218">
        <v>168432</v>
      </c>
      <c r="FA218" t="s">
        <v>1446</v>
      </c>
      <c r="FB218" t="s">
        <v>5</v>
      </c>
      <c r="FC218" t="s">
        <v>1447</v>
      </c>
      <c r="FD218" t="s">
        <v>1454</v>
      </c>
      <c r="FE218">
        <v>23.183384787788</v>
      </c>
      <c r="FF218">
        <v>40.856999999999999</v>
      </c>
      <c r="FG218">
        <v>167126</v>
      </c>
      <c r="GA218" t="s">
        <v>1446</v>
      </c>
      <c r="GB218" t="s">
        <v>5</v>
      </c>
      <c r="GC218" t="s">
        <v>1447</v>
      </c>
      <c r="GD218" t="s">
        <v>1455</v>
      </c>
      <c r="GE218">
        <v>24.635406991403102</v>
      </c>
      <c r="GF218">
        <v>43.356999999999999</v>
      </c>
      <c r="GG218">
        <v>165411</v>
      </c>
      <c r="HA218" t="s">
        <v>1446</v>
      </c>
      <c r="HB218" t="s">
        <v>5</v>
      </c>
      <c r="HC218" t="s">
        <v>1447</v>
      </c>
      <c r="HD218" t="s">
        <v>1456</v>
      </c>
      <c r="HE218">
        <v>27.530327234092901</v>
      </c>
      <c r="HF218">
        <v>48.331510000000002</v>
      </c>
      <c r="HG218">
        <v>164202</v>
      </c>
      <c r="IA218" t="s">
        <v>1446</v>
      </c>
      <c r="IB218" t="s">
        <v>5</v>
      </c>
      <c r="IC218" t="s">
        <v>1447</v>
      </c>
      <c r="ID218" t="s">
        <v>1457</v>
      </c>
      <c r="IE218">
        <v>27.8495369175393</v>
      </c>
      <c r="IF218">
        <v>48.79674</v>
      </c>
      <c r="IG218">
        <v>163407</v>
      </c>
      <c r="JA218" t="s">
        <v>1446</v>
      </c>
      <c r="JB218" t="s">
        <v>5</v>
      </c>
      <c r="JC218" t="s">
        <v>1447</v>
      </c>
      <c r="JD218" t="s">
        <v>1458</v>
      </c>
      <c r="JE218">
        <v>26.936924491469899</v>
      </c>
      <c r="JF218">
        <v>46.733469999999997</v>
      </c>
      <c r="JG218">
        <v>162973</v>
      </c>
    </row>
    <row r="219" spans="1:267"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0"/>
        <v>27.9360354309723</v>
      </c>
      <c r="F219">
        <f t="shared" si="71"/>
        <v>24.8201272678576</v>
      </c>
      <c r="G219">
        <f t="shared" si="72"/>
        <v>25.125537237922799</v>
      </c>
      <c r="H219">
        <f t="shared" si="73"/>
        <v>25.576741640860199</v>
      </c>
      <c r="I219">
        <f t="shared" si="74"/>
        <v>23.048007391548701</v>
      </c>
      <c r="J219">
        <f t="shared" si="75"/>
        <v>21.9114850807706</v>
      </c>
      <c r="K219">
        <f t="shared" si="76"/>
        <v>21.360451472364701</v>
      </c>
      <c r="L219">
        <f t="shared" si="77"/>
        <v>24.851268665527702</v>
      </c>
      <c r="M219">
        <f t="shared" si="78"/>
        <v>24.077224033927301</v>
      </c>
      <c r="N219">
        <f t="shared" si="79"/>
        <v>25.174090490018799</v>
      </c>
      <c r="AA219" t="s">
        <v>1446</v>
      </c>
      <c r="AB219" t="s">
        <v>10</v>
      </c>
      <c r="AC219" t="s">
        <v>1447</v>
      </c>
      <c r="AD219" t="s">
        <v>1448</v>
      </c>
      <c r="AE219">
        <v>24.732449498653899</v>
      </c>
      <c r="AF219">
        <v>133.51900000000001</v>
      </c>
      <c r="AG219">
        <v>412620</v>
      </c>
      <c r="BA219" t="s">
        <v>1446</v>
      </c>
      <c r="BB219" t="s">
        <v>10</v>
      </c>
      <c r="BC219" t="s">
        <v>1447</v>
      </c>
      <c r="BD219" t="s">
        <v>1450</v>
      </c>
      <c r="BE219">
        <v>25.496885790113499</v>
      </c>
      <c r="BF219">
        <v>134.99950000000001</v>
      </c>
      <c r="BG219">
        <v>410388</v>
      </c>
      <c r="CA219" t="s">
        <v>1446</v>
      </c>
      <c r="CB219" t="s">
        <v>10</v>
      </c>
      <c r="CC219" t="s">
        <v>1447</v>
      </c>
      <c r="CD219" t="s">
        <v>1451</v>
      </c>
      <c r="CE219">
        <v>28.882515443039701</v>
      </c>
      <c r="CF219">
        <v>149.44749999999999</v>
      </c>
      <c r="CG219">
        <v>407078</v>
      </c>
      <c r="DA219" t="s">
        <v>1446</v>
      </c>
      <c r="DB219" t="s">
        <v>10</v>
      </c>
      <c r="DC219" t="s">
        <v>1447</v>
      </c>
      <c r="DD219" t="s">
        <v>1452</v>
      </c>
      <c r="DE219">
        <v>30.310573608483001</v>
      </c>
      <c r="DF219">
        <v>153.9085</v>
      </c>
      <c r="DG219">
        <v>403535</v>
      </c>
      <c r="EA219" t="s">
        <v>1446</v>
      </c>
      <c r="EB219" t="s">
        <v>10</v>
      </c>
      <c r="EC219" t="s">
        <v>1447</v>
      </c>
      <c r="ED219" t="s">
        <v>1453</v>
      </c>
      <c r="EE219">
        <v>28.2453413025017</v>
      </c>
      <c r="EF219">
        <v>140.45400000000001</v>
      </c>
      <c r="EG219">
        <v>399889</v>
      </c>
      <c r="FA219" t="s">
        <v>1446</v>
      </c>
      <c r="FB219" t="s">
        <v>10</v>
      </c>
      <c r="FC219" t="s">
        <v>1447</v>
      </c>
      <c r="FD219" t="s">
        <v>1454</v>
      </c>
      <c r="FE219">
        <v>25.9782385848806</v>
      </c>
      <c r="FF219">
        <v>126.006</v>
      </c>
      <c r="FG219">
        <v>396522</v>
      </c>
      <c r="GA219" t="s">
        <v>1446</v>
      </c>
      <c r="GB219" t="s">
        <v>10</v>
      </c>
      <c r="GC219" t="s">
        <v>1447</v>
      </c>
      <c r="GD219" t="s">
        <v>1455</v>
      </c>
      <c r="GE219">
        <v>25.052886913241199</v>
      </c>
      <c r="GF219">
        <v>118.5775</v>
      </c>
      <c r="GG219">
        <v>392729</v>
      </c>
      <c r="HA219" t="s">
        <v>1446</v>
      </c>
      <c r="HB219" t="s">
        <v>10</v>
      </c>
      <c r="HC219" t="s">
        <v>1447</v>
      </c>
      <c r="HD219" t="s">
        <v>1456</v>
      </c>
      <c r="HE219">
        <v>28.163416775204102</v>
      </c>
      <c r="HF219">
        <v>132.37991</v>
      </c>
      <c r="HG219">
        <v>389959</v>
      </c>
      <c r="IA219" t="s">
        <v>1446</v>
      </c>
      <c r="IB219" t="s">
        <v>10</v>
      </c>
      <c r="IC219" t="s">
        <v>1447</v>
      </c>
      <c r="ID219" t="s">
        <v>1457</v>
      </c>
      <c r="IE219">
        <v>29.493209729255199</v>
      </c>
      <c r="IF219">
        <v>138.57803999999999</v>
      </c>
      <c r="IG219">
        <v>387836</v>
      </c>
      <c r="JA219" t="s">
        <v>1446</v>
      </c>
      <c r="JB219" t="s">
        <v>10</v>
      </c>
      <c r="JC219" t="s">
        <v>1447</v>
      </c>
      <c r="JD219" t="s">
        <v>1458</v>
      </c>
      <c r="JE219">
        <v>30.308171551918001</v>
      </c>
      <c r="JF219">
        <v>140.67739</v>
      </c>
      <c r="JG219">
        <v>386657</v>
      </c>
    </row>
    <row r="220" spans="1:267" x14ac:dyDescent="0.3">
      <c r="AA220" t="s">
        <v>1446</v>
      </c>
      <c r="AB220" t="s">
        <v>67</v>
      </c>
      <c r="AC220" t="s">
        <v>1447</v>
      </c>
      <c r="AD220" t="s">
        <v>1448</v>
      </c>
      <c r="AE220">
        <v>18.8168989577856</v>
      </c>
      <c r="AF220">
        <v>75.1815</v>
      </c>
      <c r="AG220">
        <v>314213</v>
      </c>
      <c r="BA220" t="s">
        <v>1446</v>
      </c>
      <c r="BB220" t="s">
        <v>67</v>
      </c>
      <c r="BC220" t="s">
        <v>1447</v>
      </c>
      <c r="BD220" t="s">
        <v>1450</v>
      </c>
      <c r="BE220">
        <v>20.893368454698901</v>
      </c>
      <c r="BF220">
        <v>82.674999999999997</v>
      </c>
      <c r="BG220">
        <v>313412</v>
      </c>
      <c r="CA220" t="s">
        <v>1446</v>
      </c>
      <c r="CB220" t="s">
        <v>67</v>
      </c>
      <c r="CC220" t="s">
        <v>1447</v>
      </c>
      <c r="CD220" t="s">
        <v>1451</v>
      </c>
      <c r="CE220">
        <v>22.6834564995706</v>
      </c>
      <c r="CF220">
        <v>87.168499999999995</v>
      </c>
      <c r="CG220">
        <v>311222</v>
      </c>
      <c r="DA220" t="s">
        <v>1446</v>
      </c>
      <c r="DB220" t="s">
        <v>67</v>
      </c>
      <c r="DC220" t="s">
        <v>1447</v>
      </c>
      <c r="DD220" t="s">
        <v>1452</v>
      </c>
      <c r="DE220">
        <v>22.3495033653485</v>
      </c>
      <c r="DF220">
        <v>84.200999999999993</v>
      </c>
      <c r="DG220">
        <v>307881</v>
      </c>
      <c r="EA220" t="s">
        <v>1446</v>
      </c>
      <c r="EB220" t="s">
        <v>67</v>
      </c>
      <c r="EC220" t="s">
        <v>1447</v>
      </c>
      <c r="ED220" t="s">
        <v>1453</v>
      </c>
      <c r="EE220">
        <v>22.017208796707401</v>
      </c>
      <c r="EF220">
        <v>80.207499999999996</v>
      </c>
      <c r="EG220">
        <v>305175</v>
      </c>
      <c r="FA220" t="s">
        <v>1446</v>
      </c>
      <c r="FB220" t="s">
        <v>67</v>
      </c>
      <c r="FC220" t="s">
        <v>1447</v>
      </c>
      <c r="FD220" t="s">
        <v>1454</v>
      </c>
      <c r="FE220">
        <v>22.392216695884699</v>
      </c>
      <c r="FF220">
        <v>80.213999999999999</v>
      </c>
      <c r="FG220">
        <v>302970</v>
      </c>
      <c r="GA220" t="s">
        <v>1446</v>
      </c>
      <c r="GB220" t="s">
        <v>67</v>
      </c>
      <c r="GC220" t="s">
        <v>1447</v>
      </c>
      <c r="GD220" t="s">
        <v>1455</v>
      </c>
      <c r="GE220">
        <v>24.870331172856201</v>
      </c>
      <c r="GF220">
        <v>88.155500000000004</v>
      </c>
      <c r="GG220">
        <v>301482</v>
      </c>
      <c r="HA220" t="s">
        <v>1446</v>
      </c>
      <c r="HB220" t="s">
        <v>67</v>
      </c>
      <c r="HC220" t="s">
        <v>1447</v>
      </c>
      <c r="HD220" t="s">
        <v>1456</v>
      </c>
      <c r="HE220">
        <v>27.521746547250199</v>
      </c>
      <c r="HF220">
        <v>95.959069999999997</v>
      </c>
      <c r="HG220">
        <v>299790</v>
      </c>
      <c r="IA220" t="s">
        <v>1446</v>
      </c>
      <c r="IB220" t="s">
        <v>67</v>
      </c>
      <c r="IC220" t="s">
        <v>1447</v>
      </c>
      <c r="ID220" t="s">
        <v>1457</v>
      </c>
      <c r="IE220">
        <v>27.0863506095913</v>
      </c>
      <c r="IF220">
        <v>92.971140000000005</v>
      </c>
      <c r="IG220">
        <v>298198</v>
      </c>
      <c r="JA220" t="s">
        <v>1446</v>
      </c>
      <c r="JB220" t="s">
        <v>67</v>
      </c>
      <c r="JC220" t="s">
        <v>1447</v>
      </c>
      <c r="JD220" t="s">
        <v>1458</v>
      </c>
      <c r="JE220">
        <v>27.316581802588601</v>
      </c>
      <c r="JF220">
        <v>92.263649999999998</v>
      </c>
      <c r="JG220">
        <v>296706</v>
      </c>
    </row>
    <row r="221" spans="1:267"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1446</v>
      </c>
      <c r="AB221" t="s">
        <v>77</v>
      </c>
      <c r="AC221" t="s">
        <v>1447</v>
      </c>
      <c r="AD221" t="s">
        <v>1448</v>
      </c>
      <c r="AE221">
        <v>25.783252127225499</v>
      </c>
      <c r="AF221">
        <v>62.785499999999999</v>
      </c>
      <c r="AG221">
        <v>315971</v>
      </c>
      <c r="BA221" t="s">
        <v>1446</v>
      </c>
      <c r="BB221" t="s">
        <v>77</v>
      </c>
      <c r="BC221" t="s">
        <v>1447</v>
      </c>
      <c r="BD221" t="s">
        <v>1450</v>
      </c>
      <c r="BE221">
        <v>30.380385386508799</v>
      </c>
      <c r="BF221">
        <v>71.739999999999995</v>
      </c>
      <c r="BG221">
        <v>315060</v>
      </c>
      <c r="CA221" t="s">
        <v>1446</v>
      </c>
      <c r="CB221" t="s">
        <v>77</v>
      </c>
      <c r="CC221" t="s">
        <v>1447</v>
      </c>
      <c r="CD221" t="s">
        <v>1451</v>
      </c>
      <c r="CE221">
        <v>29.188028794148199</v>
      </c>
      <c r="CF221">
        <v>67.188000000000002</v>
      </c>
      <c r="CG221">
        <v>313345</v>
      </c>
      <c r="DA221" t="s">
        <v>1446</v>
      </c>
      <c r="DB221" t="s">
        <v>77</v>
      </c>
      <c r="DC221" t="s">
        <v>1447</v>
      </c>
      <c r="DD221" t="s">
        <v>1452</v>
      </c>
      <c r="DE221">
        <v>31.523435794544501</v>
      </c>
      <c r="DF221">
        <v>68.700999999999993</v>
      </c>
      <c r="DG221">
        <v>311329</v>
      </c>
      <c r="EA221" t="s">
        <v>1446</v>
      </c>
      <c r="EB221" t="s">
        <v>77</v>
      </c>
      <c r="EC221" t="s">
        <v>1447</v>
      </c>
      <c r="ED221" t="s">
        <v>1453</v>
      </c>
      <c r="EE221">
        <v>29.166543043940202</v>
      </c>
      <c r="EF221">
        <v>61.733499999999999</v>
      </c>
      <c r="EG221">
        <v>308560</v>
      </c>
      <c r="FA221" t="s">
        <v>1446</v>
      </c>
      <c r="FB221" t="s">
        <v>77</v>
      </c>
      <c r="FC221" t="s">
        <v>1447</v>
      </c>
      <c r="FD221" t="s">
        <v>1454</v>
      </c>
      <c r="FE221">
        <v>30.780953289760699</v>
      </c>
      <c r="FF221">
        <v>63.265999999999998</v>
      </c>
      <c r="FG221">
        <v>305688</v>
      </c>
      <c r="GA221" t="s">
        <v>1446</v>
      </c>
      <c r="GB221" t="s">
        <v>77</v>
      </c>
      <c r="GC221" t="s">
        <v>1447</v>
      </c>
      <c r="GD221" t="s">
        <v>1455</v>
      </c>
      <c r="GE221">
        <v>31.160559493186</v>
      </c>
      <c r="GF221">
        <v>63.233499999999999</v>
      </c>
      <c r="GG221">
        <v>302735</v>
      </c>
      <c r="HA221" t="s">
        <v>1446</v>
      </c>
      <c r="HB221" t="s">
        <v>77</v>
      </c>
      <c r="HC221" t="s">
        <v>1447</v>
      </c>
      <c r="HD221" t="s">
        <v>1456</v>
      </c>
      <c r="HE221">
        <v>34.755426081271303</v>
      </c>
      <c r="HF221">
        <v>68.546679999999995</v>
      </c>
      <c r="HG221">
        <v>299086</v>
      </c>
      <c r="IA221" t="s">
        <v>1446</v>
      </c>
      <c r="IB221" t="s">
        <v>77</v>
      </c>
      <c r="IC221" t="s">
        <v>1447</v>
      </c>
      <c r="ID221" t="s">
        <v>1457</v>
      </c>
      <c r="IE221">
        <v>34.026457336461597</v>
      </c>
      <c r="IF221">
        <v>63.931800000000003</v>
      </c>
      <c r="IG221">
        <v>294536</v>
      </c>
      <c r="JA221" t="s">
        <v>1446</v>
      </c>
      <c r="JB221" t="s">
        <v>77</v>
      </c>
      <c r="JC221" t="s">
        <v>1447</v>
      </c>
      <c r="JD221" t="s">
        <v>1458</v>
      </c>
      <c r="JE221">
        <v>33.192813063334199</v>
      </c>
      <c r="JF221">
        <v>62.324089999999998</v>
      </c>
      <c r="JG221">
        <v>290117</v>
      </c>
    </row>
    <row r="222" spans="1:267"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1446</v>
      </c>
      <c r="AB222" t="s">
        <v>138</v>
      </c>
      <c r="AC222" t="s">
        <v>1447</v>
      </c>
      <c r="AD222" t="s">
        <v>1448</v>
      </c>
      <c r="AE222">
        <v>18.096248494563099</v>
      </c>
      <c r="AF222">
        <v>78.6815</v>
      </c>
      <c r="AG222">
        <v>381047</v>
      </c>
      <c r="BA222" t="s">
        <v>1446</v>
      </c>
      <c r="BB222" t="s">
        <v>138</v>
      </c>
      <c r="BC222" t="s">
        <v>1447</v>
      </c>
      <c r="BD222" t="s">
        <v>1450</v>
      </c>
      <c r="BE222">
        <v>17.3658287967577</v>
      </c>
      <c r="BF222">
        <v>73.220500000000001</v>
      </c>
      <c r="BG222">
        <v>377227</v>
      </c>
      <c r="CA222" t="s">
        <v>1446</v>
      </c>
      <c r="CB222" t="s">
        <v>138</v>
      </c>
      <c r="CC222" t="s">
        <v>1447</v>
      </c>
      <c r="CD222" t="s">
        <v>1451</v>
      </c>
      <c r="CE222">
        <v>16.194912075803199</v>
      </c>
      <c r="CF222">
        <v>66.720500000000001</v>
      </c>
      <c r="CG222">
        <v>372532</v>
      </c>
      <c r="DA222" t="s">
        <v>1446</v>
      </c>
      <c r="DB222" t="s">
        <v>138</v>
      </c>
      <c r="DC222" t="s">
        <v>1447</v>
      </c>
      <c r="DD222" t="s">
        <v>1452</v>
      </c>
      <c r="DE222">
        <v>17.2524801348249</v>
      </c>
      <c r="DF222">
        <v>68.739999999999995</v>
      </c>
      <c r="DG222">
        <v>367872</v>
      </c>
      <c r="EA222" t="s">
        <v>1446</v>
      </c>
      <c r="EB222" t="s">
        <v>138</v>
      </c>
      <c r="EC222" t="s">
        <v>1447</v>
      </c>
      <c r="ED222" t="s">
        <v>1453</v>
      </c>
      <c r="EE222">
        <v>19.9284280025383</v>
      </c>
      <c r="EF222">
        <v>77.1815</v>
      </c>
      <c r="EG222">
        <v>363492</v>
      </c>
      <c r="FA222" t="s">
        <v>1446</v>
      </c>
      <c r="FB222" t="s">
        <v>138</v>
      </c>
      <c r="FC222" t="s">
        <v>1447</v>
      </c>
      <c r="FD222" t="s">
        <v>1454</v>
      </c>
      <c r="FE222">
        <v>20.644477531480401</v>
      </c>
      <c r="FF222">
        <v>77.6815</v>
      </c>
      <c r="FG222">
        <v>360420</v>
      </c>
      <c r="GA222" t="s">
        <v>1446</v>
      </c>
      <c r="GB222" t="s">
        <v>138</v>
      </c>
      <c r="GC222" t="s">
        <v>1447</v>
      </c>
      <c r="GD222" t="s">
        <v>1455</v>
      </c>
      <c r="GE222">
        <v>19.3779020489239</v>
      </c>
      <c r="GF222">
        <v>71.149000000000001</v>
      </c>
      <c r="GG222">
        <v>358361</v>
      </c>
      <c r="HA222" t="s">
        <v>1446</v>
      </c>
      <c r="HB222" t="s">
        <v>138</v>
      </c>
      <c r="HC222" t="s">
        <v>1447</v>
      </c>
      <c r="HD222" t="s">
        <v>1456</v>
      </c>
      <c r="HE222">
        <v>19.921436530722701</v>
      </c>
      <c r="HF222">
        <v>71.802070000000001</v>
      </c>
      <c r="HG222">
        <v>357046</v>
      </c>
      <c r="IA222" t="s">
        <v>1446</v>
      </c>
      <c r="IB222" t="s">
        <v>138</v>
      </c>
      <c r="IC222" t="s">
        <v>1447</v>
      </c>
      <c r="ID222" t="s">
        <v>1457</v>
      </c>
      <c r="IE222">
        <v>20.4451345997876</v>
      </c>
      <c r="IF222">
        <v>71.751909999999995</v>
      </c>
      <c r="IG222">
        <v>355516</v>
      </c>
      <c r="JA222" t="s">
        <v>1446</v>
      </c>
      <c r="JB222" t="s">
        <v>138</v>
      </c>
      <c r="JC222" t="s">
        <v>1447</v>
      </c>
      <c r="JD222" t="s">
        <v>1458</v>
      </c>
      <c r="JE222">
        <v>22.776143928575902</v>
      </c>
      <c r="JF222">
        <v>77.276870000000002</v>
      </c>
      <c r="JG222">
        <v>353991</v>
      </c>
    </row>
    <row r="223" spans="1:267"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1446</v>
      </c>
      <c r="AB223" t="s">
        <v>173</v>
      </c>
      <c r="AC223" t="s">
        <v>1447</v>
      </c>
      <c r="AD223" t="s">
        <v>1448</v>
      </c>
      <c r="AE223">
        <v>15.251558518833001</v>
      </c>
      <c r="AF223">
        <v>64.305000000000007</v>
      </c>
      <c r="AG223">
        <v>406363</v>
      </c>
      <c r="BA223" t="s">
        <v>1446</v>
      </c>
      <c r="BB223" t="s">
        <v>173</v>
      </c>
      <c r="BC223" t="s">
        <v>1447</v>
      </c>
      <c r="BD223" t="s">
        <v>1450</v>
      </c>
      <c r="BE223">
        <v>18.715115196897301</v>
      </c>
      <c r="BF223">
        <v>77.753</v>
      </c>
      <c r="BG223">
        <v>404047</v>
      </c>
      <c r="CA223" t="s">
        <v>1446</v>
      </c>
      <c r="CB223" t="s">
        <v>173</v>
      </c>
      <c r="CC223" t="s">
        <v>1447</v>
      </c>
      <c r="CD223" t="s">
        <v>1451</v>
      </c>
      <c r="CE223">
        <v>19.781147854301299</v>
      </c>
      <c r="CF223">
        <v>80.220500000000001</v>
      </c>
      <c r="CG223">
        <v>401047</v>
      </c>
      <c r="DA223" t="s">
        <v>1446</v>
      </c>
      <c r="DB223" t="s">
        <v>173</v>
      </c>
      <c r="DC223" t="s">
        <v>1447</v>
      </c>
      <c r="DD223" t="s">
        <v>1452</v>
      </c>
      <c r="DE223">
        <v>20.238926151567799</v>
      </c>
      <c r="DF223">
        <v>78.720500000000001</v>
      </c>
      <c r="DG223">
        <v>397707</v>
      </c>
      <c r="EA223" t="s">
        <v>1446</v>
      </c>
      <c r="EB223" t="s">
        <v>173</v>
      </c>
      <c r="EC223" t="s">
        <v>1447</v>
      </c>
      <c r="ED223" t="s">
        <v>1453</v>
      </c>
      <c r="EE223">
        <v>18.9326555716329</v>
      </c>
      <c r="EF223">
        <v>71.253</v>
      </c>
      <c r="EG223">
        <v>393640</v>
      </c>
      <c r="FA223" t="s">
        <v>1446</v>
      </c>
      <c r="FB223" t="s">
        <v>173</v>
      </c>
      <c r="FC223" t="s">
        <v>1447</v>
      </c>
      <c r="FD223" t="s">
        <v>1454</v>
      </c>
      <c r="FE223">
        <v>20.498996906796801</v>
      </c>
      <c r="FF223">
        <v>74.746499999999997</v>
      </c>
      <c r="FG223">
        <v>389668</v>
      </c>
      <c r="GA223" t="s">
        <v>1446</v>
      </c>
      <c r="GB223" t="s">
        <v>173</v>
      </c>
      <c r="GC223" t="s">
        <v>1447</v>
      </c>
      <c r="GD223" t="s">
        <v>1455</v>
      </c>
      <c r="GE223">
        <v>21.6322191714066</v>
      </c>
      <c r="GF223">
        <v>76.213999999999999</v>
      </c>
      <c r="GG223">
        <v>385996</v>
      </c>
      <c r="HA223" t="s">
        <v>1446</v>
      </c>
      <c r="HB223" t="s">
        <v>173</v>
      </c>
      <c r="HC223" t="s">
        <v>1447</v>
      </c>
      <c r="HD223" t="s">
        <v>1456</v>
      </c>
      <c r="HE223">
        <v>22.582525155362099</v>
      </c>
      <c r="HF223">
        <v>78.410960000000003</v>
      </c>
      <c r="HG223">
        <v>382681</v>
      </c>
      <c r="IA223" t="s">
        <v>1446</v>
      </c>
      <c r="IB223" t="s">
        <v>173</v>
      </c>
      <c r="IC223" t="s">
        <v>1447</v>
      </c>
      <c r="ID223" t="s">
        <v>1457</v>
      </c>
      <c r="IE223">
        <v>22.19946413848</v>
      </c>
      <c r="IF223">
        <v>75.575810000000004</v>
      </c>
      <c r="IG223">
        <v>379343</v>
      </c>
      <c r="JA223" t="s">
        <v>1446</v>
      </c>
      <c r="JB223" t="s">
        <v>173</v>
      </c>
      <c r="JC223" t="s">
        <v>1447</v>
      </c>
      <c r="JD223" t="s">
        <v>1458</v>
      </c>
      <c r="JE223">
        <v>24.874556720976098</v>
      </c>
      <c r="JF223">
        <v>82.877610000000004</v>
      </c>
      <c r="JG223">
        <v>375582</v>
      </c>
    </row>
    <row r="224" spans="1:267"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1446</v>
      </c>
      <c r="AB224" t="s">
        <v>315</v>
      </c>
      <c r="AC224" t="s">
        <v>1447</v>
      </c>
      <c r="AD224" t="s">
        <v>1448</v>
      </c>
      <c r="AE224">
        <v>26.142800338295999</v>
      </c>
      <c r="AF224">
        <v>84.233500000000006</v>
      </c>
      <c r="AG224">
        <v>293844</v>
      </c>
      <c r="BA224" t="s">
        <v>1446</v>
      </c>
      <c r="BB224" t="s">
        <v>315</v>
      </c>
      <c r="BC224" t="s">
        <v>1447</v>
      </c>
      <c r="BD224" t="s">
        <v>1450</v>
      </c>
      <c r="BE224">
        <v>27.2569237073888</v>
      </c>
      <c r="BF224">
        <v>85.700999999999993</v>
      </c>
      <c r="BG224">
        <v>292819</v>
      </c>
      <c r="CA224" t="s">
        <v>1446</v>
      </c>
      <c r="CB224" t="s">
        <v>315</v>
      </c>
      <c r="CC224" t="s">
        <v>1447</v>
      </c>
      <c r="CD224" t="s">
        <v>1451</v>
      </c>
      <c r="CE224">
        <v>28.699179074653198</v>
      </c>
      <c r="CF224">
        <v>87.6815</v>
      </c>
      <c r="CG224">
        <v>291091</v>
      </c>
      <c r="DA224" t="s">
        <v>1446</v>
      </c>
      <c r="DB224" t="s">
        <v>315</v>
      </c>
      <c r="DC224" t="s">
        <v>1447</v>
      </c>
      <c r="DD224" t="s">
        <v>1452</v>
      </c>
      <c r="DE224">
        <v>28.8205972846634</v>
      </c>
      <c r="DF224">
        <v>85.227000000000004</v>
      </c>
      <c r="DG224">
        <v>288648</v>
      </c>
      <c r="EA224" t="s">
        <v>1446</v>
      </c>
      <c r="EB224" t="s">
        <v>315</v>
      </c>
      <c r="EC224" t="s">
        <v>1447</v>
      </c>
      <c r="ED224" t="s">
        <v>1453</v>
      </c>
      <c r="EE224">
        <v>32.578939791560899</v>
      </c>
      <c r="EF224">
        <v>93.168499999999995</v>
      </c>
      <c r="EG224">
        <v>285969</v>
      </c>
      <c r="FA224" t="s">
        <v>1446</v>
      </c>
      <c r="FB224" t="s">
        <v>315</v>
      </c>
      <c r="FC224" t="s">
        <v>1447</v>
      </c>
      <c r="FD224" t="s">
        <v>1454</v>
      </c>
      <c r="FE224">
        <v>31.5778918612354</v>
      </c>
      <c r="FF224">
        <v>88.220500000000001</v>
      </c>
      <c r="FG224">
        <v>283686</v>
      </c>
      <c r="GA224" t="s">
        <v>1446</v>
      </c>
      <c r="GB224" t="s">
        <v>315</v>
      </c>
      <c r="GC224" t="s">
        <v>1447</v>
      </c>
      <c r="GD224" t="s">
        <v>1455</v>
      </c>
      <c r="GE224">
        <v>31.350432178790001</v>
      </c>
      <c r="GF224">
        <v>85.227000000000004</v>
      </c>
      <c r="GG224">
        <v>281738</v>
      </c>
      <c r="HA224" t="s">
        <v>1446</v>
      </c>
      <c r="HB224" t="s">
        <v>315</v>
      </c>
      <c r="HC224" t="s">
        <v>1447</v>
      </c>
      <c r="HD224" t="s">
        <v>1456</v>
      </c>
      <c r="HE224">
        <v>28.741811985512701</v>
      </c>
      <c r="HF224">
        <v>76.945899999999995</v>
      </c>
      <c r="HG224">
        <v>279311</v>
      </c>
      <c r="IA224" t="s">
        <v>1446</v>
      </c>
      <c r="IB224" t="s">
        <v>315</v>
      </c>
      <c r="IC224" t="s">
        <v>1447</v>
      </c>
      <c r="ID224" t="s">
        <v>1457</v>
      </c>
      <c r="IE224">
        <v>27.823286288091101</v>
      </c>
      <c r="IF224">
        <v>73.301130000000001</v>
      </c>
      <c r="IG224">
        <v>276441</v>
      </c>
      <c r="JA224" t="s">
        <v>1446</v>
      </c>
      <c r="JB224" t="s">
        <v>315</v>
      </c>
      <c r="JC224" t="s">
        <v>1447</v>
      </c>
      <c r="JD224" t="s">
        <v>1458</v>
      </c>
      <c r="JE224">
        <v>33.7814129230565</v>
      </c>
      <c r="JF224">
        <v>87.117760000000004</v>
      </c>
      <c r="JG224">
        <v>273621</v>
      </c>
    </row>
    <row r="225" spans="1:267"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1446</v>
      </c>
      <c r="AB225" t="s">
        <v>46</v>
      </c>
      <c r="AC225" t="s">
        <v>1447</v>
      </c>
      <c r="AD225" t="s">
        <v>1448</v>
      </c>
      <c r="AE225">
        <v>20.001731943427401</v>
      </c>
      <c r="AF225">
        <v>58.811500000000002</v>
      </c>
      <c r="AG225">
        <v>264237</v>
      </c>
      <c r="BA225" t="s">
        <v>1446</v>
      </c>
      <c r="BB225" t="s">
        <v>46</v>
      </c>
      <c r="BC225" t="s">
        <v>1447</v>
      </c>
      <c r="BD225" t="s">
        <v>1450</v>
      </c>
      <c r="BE225">
        <v>20.9844785733702</v>
      </c>
      <c r="BF225">
        <v>61.298499999999997</v>
      </c>
      <c r="BG225">
        <v>261976</v>
      </c>
      <c r="CA225" t="s">
        <v>1446</v>
      </c>
      <c r="CB225" t="s">
        <v>46</v>
      </c>
      <c r="CC225" t="s">
        <v>1447</v>
      </c>
      <c r="CD225" t="s">
        <v>1451</v>
      </c>
      <c r="CE225">
        <v>21.540350151643601</v>
      </c>
      <c r="CF225">
        <v>61.805</v>
      </c>
      <c r="CG225">
        <v>259671</v>
      </c>
      <c r="DA225" t="s">
        <v>1446</v>
      </c>
      <c r="DB225" t="s">
        <v>46</v>
      </c>
      <c r="DC225" t="s">
        <v>1447</v>
      </c>
      <c r="DD225" t="s">
        <v>1452</v>
      </c>
      <c r="DE225">
        <v>21.794738447495401</v>
      </c>
      <c r="DF225">
        <v>61.3245</v>
      </c>
      <c r="DG225">
        <v>258038</v>
      </c>
      <c r="EA225" t="s">
        <v>1446</v>
      </c>
      <c r="EB225" t="s">
        <v>46</v>
      </c>
      <c r="EC225" t="s">
        <v>1447</v>
      </c>
      <c r="ED225" t="s">
        <v>1453</v>
      </c>
      <c r="EE225">
        <v>21.205549975830198</v>
      </c>
      <c r="EF225">
        <v>58.805</v>
      </c>
      <c r="EG225">
        <v>256584</v>
      </c>
      <c r="FA225" t="s">
        <v>1446</v>
      </c>
      <c r="FB225" t="s">
        <v>46</v>
      </c>
      <c r="FC225" t="s">
        <v>1447</v>
      </c>
      <c r="FD225" t="s">
        <v>1454</v>
      </c>
      <c r="FE225">
        <v>25.1074180209907</v>
      </c>
      <c r="FF225">
        <v>68.259500000000003</v>
      </c>
      <c r="FG225">
        <v>255502</v>
      </c>
      <c r="GA225" t="s">
        <v>1446</v>
      </c>
      <c r="GB225" t="s">
        <v>46</v>
      </c>
      <c r="GC225" t="s">
        <v>1447</v>
      </c>
      <c r="GD225" t="s">
        <v>1455</v>
      </c>
      <c r="GE225">
        <v>26.643954395874498</v>
      </c>
      <c r="GF225">
        <v>70.207499999999996</v>
      </c>
      <c r="GG225">
        <v>254265</v>
      </c>
      <c r="HA225" t="s">
        <v>1446</v>
      </c>
      <c r="HB225" t="s">
        <v>46</v>
      </c>
      <c r="HC225" t="s">
        <v>1447</v>
      </c>
      <c r="HD225" t="s">
        <v>1456</v>
      </c>
      <c r="HE225">
        <v>29.2375061197897</v>
      </c>
      <c r="HF225">
        <v>76.021339999999995</v>
      </c>
      <c r="HG225">
        <v>253544</v>
      </c>
      <c r="IA225" t="s">
        <v>1446</v>
      </c>
      <c r="IB225" t="s">
        <v>46</v>
      </c>
      <c r="IC225" t="s">
        <v>1447</v>
      </c>
      <c r="ID225" t="s">
        <v>1457</v>
      </c>
      <c r="IE225">
        <v>29.9590264222111</v>
      </c>
      <c r="IF225">
        <v>77.150080000000003</v>
      </c>
      <c r="IG225">
        <v>253446</v>
      </c>
      <c r="JA225" t="s">
        <v>1446</v>
      </c>
      <c r="JB225" t="s">
        <v>46</v>
      </c>
      <c r="JC225" t="s">
        <v>1447</v>
      </c>
      <c r="JD225" t="s">
        <v>1458</v>
      </c>
      <c r="JE225">
        <v>32.087017563891102</v>
      </c>
      <c r="JF225">
        <v>81.635319999999993</v>
      </c>
      <c r="JG225">
        <v>253585</v>
      </c>
    </row>
    <row r="226" spans="1:267"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1446</v>
      </c>
      <c r="AB226" t="s">
        <v>164</v>
      </c>
      <c r="AC226" t="s">
        <v>1447</v>
      </c>
      <c r="AD226" t="s">
        <v>1448</v>
      </c>
      <c r="AE226">
        <v>17.360825576675499</v>
      </c>
      <c r="AF226">
        <v>47.759500000000003</v>
      </c>
      <c r="AG226">
        <v>203128</v>
      </c>
      <c r="BA226" t="s">
        <v>1446</v>
      </c>
      <c r="BB226" t="s">
        <v>164</v>
      </c>
      <c r="BC226" t="s">
        <v>1447</v>
      </c>
      <c r="BD226" t="s">
        <v>1450</v>
      </c>
      <c r="BE226">
        <v>16.023146412942602</v>
      </c>
      <c r="BF226">
        <v>44.298499999999997</v>
      </c>
      <c r="BG226">
        <v>201921</v>
      </c>
      <c r="CA226" t="s">
        <v>1446</v>
      </c>
      <c r="CB226" t="s">
        <v>164</v>
      </c>
      <c r="CC226" t="s">
        <v>1447</v>
      </c>
      <c r="CD226" t="s">
        <v>1451</v>
      </c>
      <c r="CE226">
        <v>18.571804083619</v>
      </c>
      <c r="CF226">
        <v>49.253</v>
      </c>
      <c r="CG226">
        <v>200583</v>
      </c>
      <c r="DA226" t="s">
        <v>1446</v>
      </c>
      <c r="DB226" t="s">
        <v>164</v>
      </c>
      <c r="DC226" t="s">
        <v>1447</v>
      </c>
      <c r="DD226" t="s">
        <v>1452</v>
      </c>
      <c r="DE226">
        <v>22.5550642081296</v>
      </c>
      <c r="DF226">
        <v>57.726999999999997</v>
      </c>
      <c r="DG226">
        <v>200109</v>
      </c>
      <c r="EA226" t="s">
        <v>1446</v>
      </c>
      <c r="EB226" t="s">
        <v>164</v>
      </c>
      <c r="EC226" t="s">
        <v>1447</v>
      </c>
      <c r="ED226" t="s">
        <v>1453</v>
      </c>
      <c r="EE226">
        <v>25.181528295052502</v>
      </c>
      <c r="EF226">
        <v>63.213999999999999</v>
      </c>
      <c r="EG226">
        <v>199598</v>
      </c>
      <c r="FA226" t="s">
        <v>1446</v>
      </c>
      <c r="FB226" t="s">
        <v>164</v>
      </c>
      <c r="FC226" t="s">
        <v>1447</v>
      </c>
      <c r="FD226" t="s">
        <v>1454</v>
      </c>
      <c r="FE226">
        <v>28.256988402175899</v>
      </c>
      <c r="FF226">
        <v>70.220500000000001</v>
      </c>
      <c r="FG226">
        <v>199114</v>
      </c>
      <c r="GA226" t="s">
        <v>1446</v>
      </c>
      <c r="GB226" t="s">
        <v>164</v>
      </c>
      <c r="GC226" t="s">
        <v>1447</v>
      </c>
      <c r="GD226" t="s">
        <v>1455</v>
      </c>
      <c r="GE226">
        <v>28.877674342714499</v>
      </c>
      <c r="GF226">
        <v>70.272499999999994</v>
      </c>
      <c r="GG226">
        <v>198266</v>
      </c>
      <c r="HA226" t="s">
        <v>1446</v>
      </c>
      <c r="HB226" t="s">
        <v>164</v>
      </c>
      <c r="HC226" t="s">
        <v>1447</v>
      </c>
      <c r="HD226" t="s">
        <v>1456</v>
      </c>
      <c r="HE226">
        <v>31.8891463131149</v>
      </c>
      <c r="HF226">
        <v>76.988680000000002</v>
      </c>
      <c r="HG226">
        <v>197838</v>
      </c>
      <c r="IA226" t="s">
        <v>1446</v>
      </c>
      <c r="IB226" t="s">
        <v>164</v>
      </c>
      <c r="IC226" t="s">
        <v>1447</v>
      </c>
      <c r="ID226" t="s">
        <v>1457</v>
      </c>
      <c r="IE226">
        <v>30.7332790403735</v>
      </c>
      <c r="IF226">
        <v>73.303359999999998</v>
      </c>
      <c r="IG226">
        <v>197459</v>
      </c>
      <c r="JA226" t="s">
        <v>1446</v>
      </c>
      <c r="JB226" t="s">
        <v>164</v>
      </c>
      <c r="JC226" t="s">
        <v>1447</v>
      </c>
      <c r="JD226" t="s">
        <v>1458</v>
      </c>
      <c r="JE226">
        <v>28.451940170317702</v>
      </c>
      <c r="JF226">
        <v>67.172979999999995</v>
      </c>
      <c r="JG226">
        <v>197464</v>
      </c>
    </row>
    <row r="227" spans="1:267"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1446</v>
      </c>
      <c r="AB227" t="s">
        <v>209</v>
      </c>
      <c r="AC227" t="s">
        <v>1447</v>
      </c>
      <c r="AD227" t="s">
        <v>1448</v>
      </c>
      <c r="AE227">
        <v>25.812304905199099</v>
      </c>
      <c r="AF227">
        <v>60.746499999999997</v>
      </c>
      <c r="AG227">
        <v>237214</v>
      </c>
      <c r="BA227" t="s">
        <v>1446</v>
      </c>
      <c r="BB227" t="s">
        <v>209</v>
      </c>
      <c r="BC227" t="s">
        <v>1447</v>
      </c>
      <c r="BD227" t="s">
        <v>1450</v>
      </c>
      <c r="BE227">
        <v>26.289389118833501</v>
      </c>
      <c r="BF227">
        <v>60.772500000000001</v>
      </c>
      <c r="BG227">
        <v>237710</v>
      </c>
      <c r="CA227" t="s">
        <v>1446</v>
      </c>
      <c r="CB227" t="s">
        <v>209</v>
      </c>
      <c r="CC227" t="s">
        <v>1447</v>
      </c>
      <c r="CD227" t="s">
        <v>1451</v>
      </c>
      <c r="CE227">
        <v>28.0580922508824</v>
      </c>
      <c r="CF227">
        <v>63.798499999999997</v>
      </c>
      <c r="CG227">
        <v>238030</v>
      </c>
      <c r="DA227" t="s">
        <v>1446</v>
      </c>
      <c r="DB227" t="s">
        <v>209</v>
      </c>
      <c r="DC227" t="s">
        <v>1447</v>
      </c>
      <c r="DD227" t="s">
        <v>1452</v>
      </c>
      <c r="DE227">
        <v>28.9113586610308</v>
      </c>
      <c r="DF227">
        <v>64.278999999999996</v>
      </c>
      <c r="DG227">
        <v>237749</v>
      </c>
      <c r="EA227" t="s">
        <v>1446</v>
      </c>
      <c r="EB227" t="s">
        <v>209</v>
      </c>
      <c r="EC227" t="s">
        <v>1447</v>
      </c>
      <c r="ED227" t="s">
        <v>1453</v>
      </c>
      <c r="EE227">
        <v>32.4738545800246</v>
      </c>
      <c r="EF227">
        <v>70.766000000000005</v>
      </c>
      <c r="EG227">
        <v>237470</v>
      </c>
      <c r="FA227" t="s">
        <v>1446</v>
      </c>
      <c r="FB227" t="s">
        <v>209</v>
      </c>
      <c r="FC227" t="s">
        <v>1447</v>
      </c>
      <c r="FD227" t="s">
        <v>1454</v>
      </c>
      <c r="FE227">
        <v>31.485194926517799</v>
      </c>
      <c r="FF227">
        <v>66.278999999999996</v>
      </c>
      <c r="FG227">
        <v>237369</v>
      </c>
      <c r="GA227" t="s">
        <v>1446</v>
      </c>
      <c r="GB227" t="s">
        <v>209</v>
      </c>
      <c r="GC227" t="s">
        <v>1447</v>
      </c>
      <c r="GD227" t="s">
        <v>1455</v>
      </c>
      <c r="GE227">
        <v>32.608799074811898</v>
      </c>
      <c r="GF227">
        <v>66.311499999999995</v>
      </c>
      <c r="GG227">
        <v>237489</v>
      </c>
      <c r="HA227" t="s">
        <v>1446</v>
      </c>
      <c r="HB227" t="s">
        <v>209</v>
      </c>
      <c r="HC227" t="s">
        <v>1447</v>
      </c>
      <c r="HD227" t="s">
        <v>1456</v>
      </c>
      <c r="HE227">
        <v>31.469284200173401</v>
      </c>
      <c r="HF227">
        <v>61.12162</v>
      </c>
      <c r="HG227">
        <v>236807</v>
      </c>
      <c r="IA227" t="s">
        <v>1446</v>
      </c>
      <c r="IB227" t="s">
        <v>209</v>
      </c>
      <c r="IC227" t="s">
        <v>1447</v>
      </c>
      <c r="ID227" t="s">
        <v>1457</v>
      </c>
      <c r="IE227">
        <v>35.941692499651097</v>
      </c>
      <c r="IF227">
        <v>68.622399999999999</v>
      </c>
      <c r="IG227">
        <v>235703</v>
      </c>
      <c r="JA227" t="s">
        <v>1446</v>
      </c>
      <c r="JB227" t="s">
        <v>209</v>
      </c>
      <c r="JC227" t="s">
        <v>1447</v>
      </c>
      <c r="JD227" t="s">
        <v>1458</v>
      </c>
      <c r="JE227">
        <v>41.427387888043498</v>
      </c>
      <c r="JF227">
        <v>75.694689999999994</v>
      </c>
      <c r="JG227">
        <v>234236</v>
      </c>
    </row>
    <row r="228" spans="1:267" x14ac:dyDescent="0.3">
      <c r="AA228" t="s">
        <v>1446</v>
      </c>
      <c r="AB228" t="s">
        <v>314</v>
      </c>
      <c r="AC228" t="s">
        <v>1447</v>
      </c>
      <c r="AD228" t="s">
        <v>1448</v>
      </c>
      <c r="AE228">
        <v>33.0562581359627</v>
      </c>
      <c r="AF228">
        <v>82.207499999999996</v>
      </c>
      <c r="AG228">
        <v>281655</v>
      </c>
      <c r="BA228" t="s">
        <v>1446</v>
      </c>
      <c r="BB228" t="s">
        <v>314</v>
      </c>
      <c r="BC228" t="s">
        <v>1447</v>
      </c>
      <c r="BD228" t="s">
        <v>1450</v>
      </c>
      <c r="BE228">
        <v>32.942948161232202</v>
      </c>
      <c r="BF228">
        <v>80.713999999999999</v>
      </c>
      <c r="BG228">
        <v>282783</v>
      </c>
      <c r="CA228" t="s">
        <v>1446</v>
      </c>
      <c r="CB228" t="s">
        <v>314</v>
      </c>
      <c r="CC228" t="s">
        <v>1447</v>
      </c>
      <c r="CD228" t="s">
        <v>1451</v>
      </c>
      <c r="CE228">
        <v>30.970521842916199</v>
      </c>
      <c r="CF228">
        <v>74.246499999999997</v>
      </c>
      <c r="CG228">
        <v>282265</v>
      </c>
      <c r="DA228" t="s">
        <v>1446</v>
      </c>
      <c r="DB228" t="s">
        <v>314</v>
      </c>
      <c r="DC228" t="s">
        <v>1447</v>
      </c>
      <c r="DD228" t="s">
        <v>1452</v>
      </c>
      <c r="DE228">
        <v>31.8021492749054</v>
      </c>
      <c r="DF228">
        <v>75.233500000000006</v>
      </c>
      <c r="DG228">
        <v>281084</v>
      </c>
      <c r="EA228" t="s">
        <v>1446</v>
      </c>
      <c r="EB228" t="s">
        <v>314</v>
      </c>
      <c r="EC228" t="s">
        <v>1447</v>
      </c>
      <c r="ED228" t="s">
        <v>1453</v>
      </c>
      <c r="EE228">
        <v>32.462672471958498</v>
      </c>
      <c r="EF228">
        <v>75.220500000000001</v>
      </c>
      <c r="EG228">
        <v>279940</v>
      </c>
      <c r="FA228" t="s">
        <v>1446</v>
      </c>
      <c r="FB228" t="s">
        <v>314</v>
      </c>
      <c r="FC228" t="s">
        <v>1447</v>
      </c>
      <c r="FD228" t="s">
        <v>1454</v>
      </c>
      <c r="FE228">
        <v>35.200419489889498</v>
      </c>
      <c r="FF228">
        <v>80.194500000000005</v>
      </c>
      <c r="FG228">
        <v>279024</v>
      </c>
      <c r="GA228" t="s">
        <v>1446</v>
      </c>
      <c r="GB228" t="s">
        <v>314</v>
      </c>
      <c r="GC228" t="s">
        <v>1447</v>
      </c>
      <c r="GD228" t="s">
        <v>1455</v>
      </c>
      <c r="GE228">
        <v>35.272172675636803</v>
      </c>
      <c r="GF228">
        <v>77.662000000000006</v>
      </c>
      <c r="GG228">
        <v>277403</v>
      </c>
      <c r="HA228" t="s">
        <v>1446</v>
      </c>
      <c r="HB228" t="s">
        <v>314</v>
      </c>
      <c r="HC228" t="s">
        <v>1447</v>
      </c>
      <c r="HD228" t="s">
        <v>1456</v>
      </c>
      <c r="HE228">
        <v>35.583411662527503</v>
      </c>
      <c r="HF228">
        <v>77.49051</v>
      </c>
      <c r="HG228">
        <v>275087</v>
      </c>
      <c r="IA228" t="s">
        <v>1446</v>
      </c>
      <c r="IB228" t="s">
        <v>314</v>
      </c>
      <c r="IC228" t="s">
        <v>1447</v>
      </c>
      <c r="ID228" t="s">
        <v>1457</v>
      </c>
      <c r="IE228">
        <v>36.640480828264103</v>
      </c>
      <c r="IF228">
        <v>78.163349999999994</v>
      </c>
      <c r="IG228">
        <v>272894</v>
      </c>
      <c r="JA228" t="s">
        <v>1446</v>
      </c>
      <c r="JB228" t="s">
        <v>314</v>
      </c>
      <c r="JC228" t="s">
        <v>1447</v>
      </c>
      <c r="JD228" t="s">
        <v>1458</v>
      </c>
      <c r="JE228">
        <v>42.102876307101702</v>
      </c>
      <c r="JF228">
        <v>88.397589999999994</v>
      </c>
      <c r="JG228">
        <v>270920</v>
      </c>
    </row>
    <row r="229" spans="1:267" x14ac:dyDescent="0.3">
      <c r="A229" t="s">
        <v>1187</v>
      </c>
      <c r="AA229" t="s">
        <v>1446</v>
      </c>
      <c r="AB229" t="s">
        <v>316</v>
      </c>
      <c r="AC229" t="s">
        <v>1447</v>
      </c>
      <c r="AD229" t="s">
        <v>1448</v>
      </c>
      <c r="AE229">
        <v>20.3728262735222</v>
      </c>
      <c r="AF229">
        <v>86.168499999999995</v>
      </c>
      <c r="AG229">
        <v>339566</v>
      </c>
      <c r="BA229" t="s">
        <v>1446</v>
      </c>
      <c r="BB229" t="s">
        <v>316</v>
      </c>
      <c r="BC229" t="s">
        <v>1447</v>
      </c>
      <c r="BD229" t="s">
        <v>1450</v>
      </c>
      <c r="BE229">
        <v>19.744365367046498</v>
      </c>
      <c r="BF229">
        <v>81.213999999999999</v>
      </c>
      <c r="BG229">
        <v>334882</v>
      </c>
      <c r="CA229" t="s">
        <v>1446</v>
      </c>
      <c r="CB229" t="s">
        <v>316</v>
      </c>
      <c r="CC229" t="s">
        <v>1447</v>
      </c>
      <c r="CD229" t="s">
        <v>1451</v>
      </c>
      <c r="CE229">
        <v>21.613942903097801</v>
      </c>
      <c r="CF229">
        <v>86.149000000000001</v>
      </c>
      <c r="CG229">
        <v>330389</v>
      </c>
      <c r="DA229" t="s">
        <v>1446</v>
      </c>
      <c r="DB229" t="s">
        <v>316</v>
      </c>
      <c r="DC229" t="s">
        <v>1447</v>
      </c>
      <c r="DD229" t="s">
        <v>1452</v>
      </c>
      <c r="DE229">
        <v>21.7550323302995</v>
      </c>
      <c r="DF229">
        <v>83.6815</v>
      </c>
      <c r="DG229">
        <v>326013</v>
      </c>
      <c r="EA229" t="s">
        <v>1446</v>
      </c>
      <c r="EB229" t="s">
        <v>316</v>
      </c>
      <c r="EC229" t="s">
        <v>1447</v>
      </c>
      <c r="ED229" t="s">
        <v>1453</v>
      </c>
      <c r="EE229">
        <v>22.5526447732327</v>
      </c>
      <c r="EF229">
        <v>84.623000000000005</v>
      </c>
      <c r="EG229">
        <v>322741</v>
      </c>
      <c r="FA229" t="s">
        <v>1446</v>
      </c>
      <c r="FB229" t="s">
        <v>316</v>
      </c>
      <c r="FC229" t="s">
        <v>1447</v>
      </c>
      <c r="FD229" t="s">
        <v>1454</v>
      </c>
      <c r="FE229">
        <v>23.192981688060701</v>
      </c>
      <c r="FF229">
        <v>84.149000000000001</v>
      </c>
      <c r="FG229">
        <v>319783</v>
      </c>
      <c r="GA229" t="s">
        <v>1446</v>
      </c>
      <c r="GB229" t="s">
        <v>316</v>
      </c>
      <c r="GC229" t="s">
        <v>1447</v>
      </c>
      <c r="GD229" t="s">
        <v>1455</v>
      </c>
      <c r="GE229">
        <v>24.0039549593867</v>
      </c>
      <c r="GF229">
        <v>86.162000000000006</v>
      </c>
      <c r="GG229">
        <v>317793</v>
      </c>
      <c r="HA229" t="s">
        <v>1446</v>
      </c>
      <c r="HB229" t="s">
        <v>316</v>
      </c>
      <c r="HC229" t="s">
        <v>1447</v>
      </c>
      <c r="HD229" t="s">
        <v>1456</v>
      </c>
      <c r="HE229">
        <v>25.0870086532031</v>
      </c>
      <c r="HF229">
        <v>88.347290000000001</v>
      </c>
      <c r="HG229">
        <v>316646</v>
      </c>
      <c r="IA229" t="s">
        <v>1446</v>
      </c>
      <c r="IB229" t="s">
        <v>316</v>
      </c>
      <c r="IC229" t="s">
        <v>1447</v>
      </c>
      <c r="ID229" t="s">
        <v>1457</v>
      </c>
      <c r="IE229">
        <v>26.674233218794999</v>
      </c>
      <c r="IF229">
        <v>92.394909999999996</v>
      </c>
      <c r="IG229">
        <v>316176</v>
      </c>
      <c r="JA229" t="s">
        <v>1446</v>
      </c>
      <c r="JB229" t="s">
        <v>316</v>
      </c>
      <c r="JC229" t="s">
        <v>1447</v>
      </c>
      <c r="JD229" t="s">
        <v>1458</v>
      </c>
      <c r="JE229">
        <v>27.5006167494697</v>
      </c>
      <c r="JF229">
        <v>92.804760000000002</v>
      </c>
      <c r="JG229">
        <v>316023</v>
      </c>
    </row>
    <row r="230" spans="1:267"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1446</v>
      </c>
      <c r="AB230" t="s">
        <v>318</v>
      </c>
      <c r="AC230" t="s">
        <v>1447</v>
      </c>
      <c r="AD230" t="s">
        <v>1448</v>
      </c>
      <c r="AE230">
        <v>29.687198943159402</v>
      </c>
      <c r="AF230">
        <v>98.688000000000002</v>
      </c>
      <c r="AG230">
        <v>270081</v>
      </c>
      <c r="BA230" t="s">
        <v>1446</v>
      </c>
      <c r="BB230" t="s">
        <v>318</v>
      </c>
      <c r="BC230" t="s">
        <v>1447</v>
      </c>
      <c r="BD230" t="s">
        <v>1450</v>
      </c>
      <c r="BE230">
        <v>30.485598479638</v>
      </c>
      <c r="BF230">
        <v>101.136</v>
      </c>
      <c r="BG230">
        <v>270096</v>
      </c>
      <c r="CA230" t="s">
        <v>1446</v>
      </c>
      <c r="CB230" t="s">
        <v>318</v>
      </c>
      <c r="CC230" t="s">
        <v>1447</v>
      </c>
      <c r="CD230" t="s">
        <v>1451</v>
      </c>
      <c r="CE230">
        <v>30.592732042637699</v>
      </c>
      <c r="CF230">
        <v>100.1035</v>
      </c>
      <c r="CG230">
        <v>269518</v>
      </c>
      <c r="DA230" t="s">
        <v>1446</v>
      </c>
      <c r="DB230" t="s">
        <v>318</v>
      </c>
      <c r="DC230" t="s">
        <v>1447</v>
      </c>
      <c r="DD230" t="s">
        <v>1452</v>
      </c>
      <c r="DE230">
        <v>28.763690845794201</v>
      </c>
      <c r="DF230">
        <v>91.090500000000006</v>
      </c>
      <c r="DG230">
        <v>268510</v>
      </c>
      <c r="EA230" t="s">
        <v>1446</v>
      </c>
      <c r="EB230" t="s">
        <v>318</v>
      </c>
      <c r="EC230" t="s">
        <v>1447</v>
      </c>
      <c r="ED230" t="s">
        <v>1453</v>
      </c>
      <c r="EE230">
        <v>30.112944376789098</v>
      </c>
      <c r="EF230">
        <v>93.603499999999997</v>
      </c>
      <c r="EG230">
        <v>267698</v>
      </c>
      <c r="FA230" t="s">
        <v>1446</v>
      </c>
      <c r="FB230" t="s">
        <v>318</v>
      </c>
      <c r="FC230" t="s">
        <v>1447</v>
      </c>
      <c r="FD230" t="s">
        <v>1454</v>
      </c>
      <c r="FE230">
        <v>31.6322998370389</v>
      </c>
      <c r="FF230">
        <v>96.116500000000002</v>
      </c>
      <c r="FG230">
        <v>267001</v>
      </c>
      <c r="GA230" t="s">
        <v>1446</v>
      </c>
      <c r="GB230" t="s">
        <v>318</v>
      </c>
      <c r="GC230" t="s">
        <v>1447</v>
      </c>
      <c r="GD230" t="s">
        <v>1455</v>
      </c>
      <c r="GE230">
        <v>33.530725579736099</v>
      </c>
      <c r="GF230">
        <v>101.149</v>
      </c>
      <c r="GG230">
        <v>266955</v>
      </c>
      <c r="HA230" t="s">
        <v>1446</v>
      </c>
      <c r="HB230" t="s">
        <v>318</v>
      </c>
      <c r="HC230" t="s">
        <v>1447</v>
      </c>
      <c r="HD230" t="s">
        <v>1456</v>
      </c>
      <c r="HE230">
        <v>31.669618449372699</v>
      </c>
      <c r="HF230">
        <v>93.496729999999999</v>
      </c>
      <c r="HG230">
        <v>267167</v>
      </c>
      <c r="IA230" t="s">
        <v>1446</v>
      </c>
      <c r="IB230" t="s">
        <v>318</v>
      </c>
      <c r="IC230" t="s">
        <v>1447</v>
      </c>
      <c r="ID230" t="s">
        <v>1457</v>
      </c>
      <c r="IE230">
        <v>33.594926465742198</v>
      </c>
      <c r="IF230">
        <v>97.288970000000006</v>
      </c>
      <c r="IG230">
        <v>267730</v>
      </c>
      <c r="JA230" t="s">
        <v>1446</v>
      </c>
      <c r="JB230" t="s">
        <v>318</v>
      </c>
      <c r="JC230" t="s">
        <v>1447</v>
      </c>
      <c r="JD230" t="s">
        <v>1458</v>
      </c>
      <c r="JE230">
        <v>33.758448734295897</v>
      </c>
      <c r="JF230">
        <v>95.294259999999994</v>
      </c>
      <c r="JG230">
        <v>268385</v>
      </c>
    </row>
    <row r="231" spans="1:267"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1446</v>
      </c>
      <c r="AB231" t="s">
        <v>254</v>
      </c>
      <c r="AC231" t="s">
        <v>1447</v>
      </c>
      <c r="AD231" t="s">
        <v>1448</v>
      </c>
      <c r="AE231">
        <v>17.996454504321299</v>
      </c>
      <c r="AF231">
        <v>64.811499999999995</v>
      </c>
      <c r="AG231">
        <v>406830</v>
      </c>
      <c r="BA231" t="s">
        <v>1446</v>
      </c>
      <c r="BB231" t="s">
        <v>254</v>
      </c>
      <c r="BC231" t="s">
        <v>1447</v>
      </c>
      <c r="BD231" t="s">
        <v>1450</v>
      </c>
      <c r="BE231">
        <v>18.812934266528998</v>
      </c>
      <c r="BF231">
        <v>66.298500000000004</v>
      </c>
      <c r="BG231">
        <v>406161</v>
      </c>
      <c r="CA231" t="s">
        <v>1446</v>
      </c>
      <c r="CB231" t="s">
        <v>254</v>
      </c>
      <c r="CC231" t="s">
        <v>1447</v>
      </c>
      <c r="CD231" t="s">
        <v>1451</v>
      </c>
      <c r="CE231">
        <v>21.0517884379707</v>
      </c>
      <c r="CF231">
        <v>72.739999999999995</v>
      </c>
      <c r="CG231">
        <v>405324</v>
      </c>
      <c r="DA231" t="s">
        <v>1446</v>
      </c>
      <c r="DB231" t="s">
        <v>254</v>
      </c>
      <c r="DC231" t="s">
        <v>1447</v>
      </c>
      <c r="DD231" t="s">
        <v>1452</v>
      </c>
      <c r="DE231">
        <v>21.0491952729266</v>
      </c>
      <c r="DF231">
        <v>71.207499999999996</v>
      </c>
      <c r="DG231">
        <v>403598</v>
      </c>
      <c r="EA231" t="s">
        <v>1446</v>
      </c>
      <c r="EB231" t="s">
        <v>254</v>
      </c>
      <c r="EC231" t="s">
        <v>1447</v>
      </c>
      <c r="ED231" t="s">
        <v>1453</v>
      </c>
      <c r="EE231">
        <v>24.2656100132434</v>
      </c>
      <c r="EF231">
        <v>81.149000000000001</v>
      </c>
      <c r="EG231">
        <v>400391</v>
      </c>
      <c r="FA231" t="s">
        <v>1446</v>
      </c>
      <c r="FB231" t="s">
        <v>254</v>
      </c>
      <c r="FC231" t="s">
        <v>1447</v>
      </c>
      <c r="FD231" t="s">
        <v>1454</v>
      </c>
      <c r="FE231">
        <v>23.6691566343783</v>
      </c>
      <c r="FF231">
        <v>77.694500000000005</v>
      </c>
      <c r="FG231">
        <v>396854</v>
      </c>
      <c r="GA231" t="s">
        <v>1446</v>
      </c>
      <c r="GB231" t="s">
        <v>254</v>
      </c>
      <c r="GC231" t="s">
        <v>1447</v>
      </c>
      <c r="GD231" t="s">
        <v>1455</v>
      </c>
      <c r="GE231">
        <v>25.457974456213901</v>
      </c>
      <c r="GF231">
        <v>81.207499999999996</v>
      </c>
      <c r="GG231">
        <v>393628</v>
      </c>
      <c r="HA231" t="s">
        <v>1446</v>
      </c>
      <c r="HB231" t="s">
        <v>254</v>
      </c>
      <c r="HC231" t="s">
        <v>1447</v>
      </c>
      <c r="HD231" t="s">
        <v>1456</v>
      </c>
      <c r="HE231">
        <v>24.967450904195498</v>
      </c>
      <c r="HF231">
        <v>78.387680000000003</v>
      </c>
      <c r="HG231">
        <v>390375</v>
      </c>
      <c r="IA231" t="s">
        <v>1446</v>
      </c>
      <c r="IB231" t="s">
        <v>254</v>
      </c>
      <c r="IC231" t="s">
        <v>1447</v>
      </c>
      <c r="ID231" t="s">
        <v>1457</v>
      </c>
      <c r="IE231">
        <v>27.177681113712101</v>
      </c>
      <c r="IF231">
        <v>83.500640000000004</v>
      </c>
      <c r="IG231">
        <v>386755</v>
      </c>
      <c r="JA231" t="s">
        <v>1446</v>
      </c>
      <c r="JB231" t="s">
        <v>254</v>
      </c>
      <c r="JC231" t="s">
        <v>1447</v>
      </c>
      <c r="JD231" t="s">
        <v>1458</v>
      </c>
      <c r="JE231">
        <v>28.351494560756699</v>
      </c>
      <c r="JF231">
        <v>86.108760000000004</v>
      </c>
      <c r="JG231">
        <v>382132</v>
      </c>
    </row>
    <row r="232" spans="1:267"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1446</v>
      </c>
      <c r="AB232" t="s">
        <v>297</v>
      </c>
      <c r="AC232" t="s">
        <v>1447</v>
      </c>
      <c r="AD232" t="s">
        <v>1448</v>
      </c>
      <c r="AE232">
        <v>27.1919916669336</v>
      </c>
      <c r="AF232">
        <v>70.200999999999993</v>
      </c>
      <c r="AG232">
        <v>339761</v>
      </c>
      <c r="BA232" t="s">
        <v>1446</v>
      </c>
      <c r="BB232" t="s">
        <v>297</v>
      </c>
      <c r="BC232" t="s">
        <v>1447</v>
      </c>
      <c r="BD232" t="s">
        <v>1450</v>
      </c>
      <c r="BE232">
        <v>27.4077114075392</v>
      </c>
      <c r="BF232">
        <v>70.253</v>
      </c>
      <c r="BG232">
        <v>337957</v>
      </c>
      <c r="CA232" t="s">
        <v>1446</v>
      </c>
      <c r="CB232" t="s">
        <v>297</v>
      </c>
      <c r="CC232" t="s">
        <v>1447</v>
      </c>
      <c r="CD232" t="s">
        <v>1451</v>
      </c>
      <c r="CE232">
        <v>25.771563343411799</v>
      </c>
      <c r="CF232">
        <v>64.292000000000002</v>
      </c>
      <c r="CG232">
        <v>332961</v>
      </c>
      <c r="DA232" t="s">
        <v>1446</v>
      </c>
      <c r="DB232" t="s">
        <v>297</v>
      </c>
      <c r="DC232" t="s">
        <v>1447</v>
      </c>
      <c r="DD232" t="s">
        <v>1452</v>
      </c>
      <c r="DE232">
        <v>26.729724846778101</v>
      </c>
      <c r="DF232">
        <v>65.253</v>
      </c>
      <c r="DG232">
        <v>325870</v>
      </c>
      <c r="EA232" t="s">
        <v>1446</v>
      </c>
      <c r="EB232" t="s">
        <v>297</v>
      </c>
      <c r="EC232" t="s">
        <v>1447</v>
      </c>
      <c r="ED232" t="s">
        <v>1453</v>
      </c>
      <c r="EE232">
        <v>28.4397012827366</v>
      </c>
      <c r="EF232">
        <v>68.239999999999995</v>
      </c>
      <c r="EG232">
        <v>318370</v>
      </c>
      <c r="FA232" t="s">
        <v>1446</v>
      </c>
      <c r="FB232" t="s">
        <v>297</v>
      </c>
      <c r="FC232" t="s">
        <v>1447</v>
      </c>
      <c r="FD232" t="s">
        <v>1454</v>
      </c>
      <c r="FE232">
        <v>26.980724932486801</v>
      </c>
      <c r="FF232">
        <v>63.226999999999997</v>
      </c>
      <c r="FG232">
        <v>312585</v>
      </c>
      <c r="GA232" t="s">
        <v>1446</v>
      </c>
      <c r="GB232" t="s">
        <v>297</v>
      </c>
      <c r="GC232" t="s">
        <v>1447</v>
      </c>
      <c r="GD232" t="s">
        <v>1455</v>
      </c>
      <c r="GE232">
        <v>26.198022845341001</v>
      </c>
      <c r="GF232">
        <v>60.701000000000001</v>
      </c>
      <c r="GG232">
        <v>308537</v>
      </c>
      <c r="HA232" t="s">
        <v>1446</v>
      </c>
      <c r="HB232" t="s">
        <v>297</v>
      </c>
      <c r="HC232" t="s">
        <v>1447</v>
      </c>
      <c r="HD232" t="s">
        <v>1456</v>
      </c>
      <c r="HE232">
        <v>26.611243762098301</v>
      </c>
      <c r="HF232">
        <v>60.373179999999998</v>
      </c>
      <c r="HG232">
        <v>305220</v>
      </c>
      <c r="IA232" t="s">
        <v>1446</v>
      </c>
      <c r="IB232" t="s">
        <v>297</v>
      </c>
      <c r="IC232" t="s">
        <v>1447</v>
      </c>
      <c r="ID232" t="s">
        <v>1457</v>
      </c>
      <c r="IE232">
        <v>32.818770801093102</v>
      </c>
      <c r="IF232">
        <v>75.109970000000004</v>
      </c>
      <c r="IG232">
        <v>302354</v>
      </c>
      <c r="JA232" t="s">
        <v>1446</v>
      </c>
      <c r="JB232" t="s">
        <v>297</v>
      </c>
      <c r="JC232" t="s">
        <v>1447</v>
      </c>
      <c r="JD232" t="s">
        <v>1458</v>
      </c>
      <c r="JE232">
        <v>33.996969223908401</v>
      </c>
      <c r="JF232">
        <v>77.445260000000005</v>
      </c>
      <c r="JG232">
        <v>299416</v>
      </c>
    </row>
    <row r="233" spans="1:267"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1446</v>
      </c>
      <c r="AB233" t="s">
        <v>92</v>
      </c>
      <c r="AC233" t="s">
        <v>1447</v>
      </c>
      <c r="AD233" t="s">
        <v>1448</v>
      </c>
      <c r="AE233">
        <v>19.8524675557655</v>
      </c>
      <c r="AF233">
        <v>77.688000000000002</v>
      </c>
      <c r="AG233">
        <v>408215</v>
      </c>
      <c r="BA233" t="s">
        <v>1446</v>
      </c>
      <c r="BB233" t="s">
        <v>92</v>
      </c>
      <c r="BC233" t="s">
        <v>1447</v>
      </c>
      <c r="BD233" t="s">
        <v>1450</v>
      </c>
      <c r="BE233">
        <v>21.132773210057302</v>
      </c>
      <c r="BF233">
        <v>81.162000000000006</v>
      </c>
      <c r="BG233">
        <v>405666</v>
      </c>
      <c r="CA233" t="s">
        <v>1446</v>
      </c>
      <c r="CB233" t="s">
        <v>92</v>
      </c>
      <c r="CC233" t="s">
        <v>1447</v>
      </c>
      <c r="CD233" t="s">
        <v>1451</v>
      </c>
      <c r="CE233">
        <v>21.3367621817718</v>
      </c>
      <c r="CF233">
        <v>79.1815</v>
      </c>
      <c r="CG233">
        <v>402945</v>
      </c>
      <c r="DA233" t="s">
        <v>1446</v>
      </c>
      <c r="DB233" t="s">
        <v>92</v>
      </c>
      <c r="DC233" t="s">
        <v>1447</v>
      </c>
      <c r="DD233" t="s">
        <v>1452</v>
      </c>
      <c r="DE233">
        <v>23.249371839137201</v>
      </c>
      <c r="DF233">
        <v>82.733500000000006</v>
      </c>
      <c r="DG233">
        <v>399475</v>
      </c>
      <c r="EA233" t="s">
        <v>1446</v>
      </c>
      <c r="EB233" t="s">
        <v>92</v>
      </c>
      <c r="EC233" t="s">
        <v>1447</v>
      </c>
      <c r="ED233" t="s">
        <v>1453</v>
      </c>
      <c r="EE233">
        <v>23.851343594548801</v>
      </c>
      <c r="EF233">
        <v>82.227000000000004</v>
      </c>
      <c r="EG233">
        <v>395182</v>
      </c>
      <c r="FA233" t="s">
        <v>1446</v>
      </c>
      <c r="FB233" t="s">
        <v>92</v>
      </c>
      <c r="FC233" t="s">
        <v>1447</v>
      </c>
      <c r="FD233" t="s">
        <v>1454</v>
      </c>
      <c r="FE233">
        <v>25.307521966416601</v>
      </c>
      <c r="FF233">
        <v>85.155500000000004</v>
      </c>
      <c r="FG233">
        <v>390966</v>
      </c>
      <c r="GA233" t="s">
        <v>1446</v>
      </c>
      <c r="GB233" t="s">
        <v>92</v>
      </c>
      <c r="GC233" t="s">
        <v>1447</v>
      </c>
      <c r="GD233" t="s">
        <v>1455</v>
      </c>
      <c r="GE233">
        <v>22.008768028817801</v>
      </c>
      <c r="GF233">
        <v>73.655500000000004</v>
      </c>
      <c r="GG233">
        <v>387200</v>
      </c>
      <c r="HA233" t="s">
        <v>1446</v>
      </c>
      <c r="HB233" t="s">
        <v>92</v>
      </c>
      <c r="HC233" t="s">
        <v>1447</v>
      </c>
      <c r="HD233" t="s">
        <v>1456</v>
      </c>
      <c r="HE233">
        <v>23.238312741600101</v>
      </c>
      <c r="HF233">
        <v>75.768289999999993</v>
      </c>
      <c r="HG233">
        <v>383936</v>
      </c>
      <c r="IA233" t="s">
        <v>1446</v>
      </c>
      <c r="IB233" t="s">
        <v>92</v>
      </c>
      <c r="IC233" t="s">
        <v>1447</v>
      </c>
      <c r="ID233" t="s">
        <v>1457</v>
      </c>
      <c r="IE233">
        <v>23.3608981308187</v>
      </c>
      <c r="IF233">
        <v>74.097189999999998</v>
      </c>
      <c r="IG233">
        <v>381267</v>
      </c>
      <c r="JA233" t="s">
        <v>1446</v>
      </c>
      <c r="JB233" t="s">
        <v>92</v>
      </c>
      <c r="JC233" t="s">
        <v>1447</v>
      </c>
      <c r="JD233" t="s">
        <v>1458</v>
      </c>
      <c r="JE233">
        <v>25.978933759973899</v>
      </c>
      <c r="JF233">
        <v>80.252200000000002</v>
      </c>
      <c r="JG233">
        <v>378634</v>
      </c>
    </row>
    <row r="234" spans="1:267"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1446</v>
      </c>
      <c r="AB234" t="s">
        <v>258</v>
      </c>
      <c r="AC234" t="s">
        <v>1447</v>
      </c>
      <c r="AD234" t="s">
        <v>1448</v>
      </c>
      <c r="AE234">
        <v>27.019436028458699</v>
      </c>
      <c r="AF234">
        <v>53.798499999999997</v>
      </c>
      <c r="AG234">
        <v>244086</v>
      </c>
      <c r="BA234" t="s">
        <v>1446</v>
      </c>
      <c r="BB234" t="s">
        <v>258</v>
      </c>
      <c r="BC234" t="s">
        <v>1447</v>
      </c>
      <c r="BD234" t="s">
        <v>1450</v>
      </c>
      <c r="BE234">
        <v>30.2733930919984</v>
      </c>
      <c r="BF234">
        <v>59.792000000000002</v>
      </c>
      <c r="BG234">
        <v>243695</v>
      </c>
      <c r="CA234" t="s">
        <v>1446</v>
      </c>
      <c r="CB234" t="s">
        <v>258</v>
      </c>
      <c r="CC234" t="s">
        <v>1447</v>
      </c>
      <c r="CD234" t="s">
        <v>1451</v>
      </c>
      <c r="CE234">
        <v>33.785544682679799</v>
      </c>
      <c r="CF234">
        <v>66.233500000000006</v>
      </c>
      <c r="CG234">
        <v>242598</v>
      </c>
      <c r="DA234" t="s">
        <v>1446</v>
      </c>
      <c r="DB234" t="s">
        <v>258</v>
      </c>
      <c r="DC234" t="s">
        <v>1447</v>
      </c>
      <c r="DD234" t="s">
        <v>1452</v>
      </c>
      <c r="DE234">
        <v>33.404615619341598</v>
      </c>
      <c r="DF234">
        <v>63.753</v>
      </c>
      <c r="DG234">
        <v>240858</v>
      </c>
      <c r="EA234" t="s">
        <v>1446</v>
      </c>
      <c r="EB234" t="s">
        <v>258</v>
      </c>
      <c r="EC234" t="s">
        <v>1447</v>
      </c>
      <c r="ED234" t="s">
        <v>1453</v>
      </c>
      <c r="EE234">
        <v>36.970257042786997</v>
      </c>
      <c r="EF234">
        <v>69.227000000000004</v>
      </c>
      <c r="EG234">
        <v>239203</v>
      </c>
      <c r="FA234" t="s">
        <v>1446</v>
      </c>
      <c r="FB234" t="s">
        <v>258</v>
      </c>
      <c r="FC234" t="s">
        <v>1447</v>
      </c>
      <c r="FD234" t="s">
        <v>1454</v>
      </c>
      <c r="FE234">
        <v>37.287684279841201</v>
      </c>
      <c r="FF234">
        <v>66.246499999999997</v>
      </c>
      <c r="FG234">
        <v>237721</v>
      </c>
      <c r="GA234" t="s">
        <v>1446</v>
      </c>
      <c r="GB234" t="s">
        <v>258</v>
      </c>
      <c r="GC234" t="s">
        <v>1447</v>
      </c>
      <c r="GD234" t="s">
        <v>1455</v>
      </c>
      <c r="GE234">
        <v>36.180881246165697</v>
      </c>
      <c r="GF234">
        <v>63.246499999999997</v>
      </c>
      <c r="GG234">
        <v>236373</v>
      </c>
      <c r="HA234" t="s">
        <v>1446</v>
      </c>
      <c r="HB234" t="s">
        <v>258</v>
      </c>
      <c r="HC234" t="s">
        <v>1447</v>
      </c>
      <c r="HD234" t="s">
        <v>1456</v>
      </c>
      <c r="HE234">
        <v>31.444234926101402</v>
      </c>
      <c r="HF234">
        <v>53.157899999999998</v>
      </c>
      <c r="HG234">
        <v>234278</v>
      </c>
      <c r="IA234" t="s">
        <v>1446</v>
      </c>
      <c r="IB234" t="s">
        <v>258</v>
      </c>
      <c r="IC234" t="s">
        <v>1447</v>
      </c>
      <c r="ID234" t="s">
        <v>1457</v>
      </c>
      <c r="IE234">
        <v>31.527362947651</v>
      </c>
      <c r="IF234">
        <v>53.638739999999999</v>
      </c>
      <c r="IG234">
        <v>232134</v>
      </c>
      <c r="JA234" t="s">
        <v>1446</v>
      </c>
      <c r="JB234" t="s">
        <v>258</v>
      </c>
      <c r="JC234" t="s">
        <v>1447</v>
      </c>
      <c r="JD234" t="s">
        <v>1458</v>
      </c>
      <c r="JE234">
        <v>35.783160795014403</v>
      </c>
      <c r="JF234">
        <v>61.982640000000004</v>
      </c>
      <c r="JG234">
        <v>229892</v>
      </c>
    </row>
    <row r="235" spans="1:267"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1446</v>
      </c>
      <c r="AB235" t="s">
        <v>96</v>
      </c>
      <c r="AC235" t="s">
        <v>1447</v>
      </c>
      <c r="AD235" t="s">
        <v>1448</v>
      </c>
      <c r="AE235">
        <v>23.305303267635299</v>
      </c>
      <c r="AF235">
        <v>197.67449999999999</v>
      </c>
      <c r="AG235">
        <v>650522</v>
      </c>
      <c r="BA235" t="s">
        <v>1446</v>
      </c>
      <c r="BB235" t="s">
        <v>96</v>
      </c>
      <c r="BC235" t="s">
        <v>1447</v>
      </c>
      <c r="BD235" t="s">
        <v>1450</v>
      </c>
      <c r="BE235">
        <v>23.270101109602201</v>
      </c>
      <c r="BF235">
        <v>193.655</v>
      </c>
      <c r="BG235">
        <v>648470</v>
      </c>
      <c r="CA235" t="s">
        <v>1446</v>
      </c>
      <c r="CB235" t="s">
        <v>96</v>
      </c>
      <c r="CC235" t="s">
        <v>1447</v>
      </c>
      <c r="CD235" t="s">
        <v>1451</v>
      </c>
      <c r="CE235">
        <v>23.615709751186898</v>
      </c>
      <c r="CF235">
        <v>190.233</v>
      </c>
      <c r="CG235">
        <v>645001</v>
      </c>
      <c r="DA235" t="s">
        <v>1446</v>
      </c>
      <c r="DB235" t="s">
        <v>96</v>
      </c>
      <c r="DC235" t="s">
        <v>1447</v>
      </c>
      <c r="DD235" t="s">
        <v>1452</v>
      </c>
      <c r="DE235">
        <v>23.154664016389098</v>
      </c>
      <c r="DF235">
        <v>179.8175</v>
      </c>
      <c r="DG235">
        <v>641326</v>
      </c>
      <c r="EA235" t="s">
        <v>1446</v>
      </c>
      <c r="EB235" t="s">
        <v>96</v>
      </c>
      <c r="EC235" t="s">
        <v>1447</v>
      </c>
      <c r="ED235" t="s">
        <v>1453</v>
      </c>
      <c r="EE235">
        <v>24.133118387206899</v>
      </c>
      <c r="EF235">
        <v>184.84350000000001</v>
      </c>
      <c r="EG235">
        <v>638865</v>
      </c>
      <c r="FA235" t="s">
        <v>1446</v>
      </c>
      <c r="FB235" t="s">
        <v>96</v>
      </c>
      <c r="FC235" t="s">
        <v>1447</v>
      </c>
      <c r="FD235" t="s">
        <v>1454</v>
      </c>
      <c r="FE235">
        <v>25.7599061219071</v>
      </c>
      <c r="FF235">
        <v>194.34350000000001</v>
      </c>
      <c r="FG235">
        <v>637385</v>
      </c>
      <c r="GA235" t="s">
        <v>1446</v>
      </c>
      <c r="GB235" t="s">
        <v>96</v>
      </c>
      <c r="GC235" t="s">
        <v>1447</v>
      </c>
      <c r="GD235" t="s">
        <v>1455</v>
      </c>
      <c r="GE235">
        <v>26.9430798749808</v>
      </c>
      <c r="GF235">
        <v>200.85</v>
      </c>
      <c r="GG235">
        <v>636771</v>
      </c>
      <c r="HA235" t="s">
        <v>1446</v>
      </c>
      <c r="HB235" t="s">
        <v>96</v>
      </c>
      <c r="HC235" t="s">
        <v>1447</v>
      </c>
      <c r="HD235" t="s">
        <v>1456</v>
      </c>
      <c r="HE235">
        <v>28.734810555971301</v>
      </c>
      <c r="HF235">
        <v>209.09053</v>
      </c>
      <c r="HG235">
        <v>636624</v>
      </c>
      <c r="IA235" t="s">
        <v>1446</v>
      </c>
      <c r="IB235" t="s">
        <v>96</v>
      </c>
      <c r="IC235" t="s">
        <v>1447</v>
      </c>
      <c r="ID235" t="s">
        <v>1457</v>
      </c>
      <c r="IE235">
        <v>29.1148449220468</v>
      </c>
      <c r="IF235">
        <v>208.98394999999999</v>
      </c>
      <c r="IG235">
        <v>637417</v>
      </c>
      <c r="JA235" t="s">
        <v>1446</v>
      </c>
      <c r="JB235" t="s">
        <v>96</v>
      </c>
      <c r="JC235" t="s">
        <v>1447</v>
      </c>
      <c r="JD235" t="s">
        <v>1458</v>
      </c>
      <c r="JE235">
        <v>31.3188312614325</v>
      </c>
      <c r="JF235">
        <v>223.64022</v>
      </c>
      <c r="JG235">
        <v>638810</v>
      </c>
    </row>
    <row r="236" spans="1:267"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1446</v>
      </c>
      <c r="AB236" t="s">
        <v>304</v>
      </c>
      <c r="AC236" t="s">
        <v>1447</v>
      </c>
      <c r="AD236" t="s">
        <v>1448</v>
      </c>
      <c r="AE236">
        <v>23.867055063972199</v>
      </c>
      <c r="AF236">
        <v>117.9735</v>
      </c>
      <c r="AG236">
        <v>484809</v>
      </c>
      <c r="BA236" t="s">
        <v>1446</v>
      </c>
      <c r="BB236" t="s">
        <v>304</v>
      </c>
      <c r="BC236" t="s">
        <v>1447</v>
      </c>
      <c r="BD236" t="s">
        <v>1450</v>
      </c>
      <c r="BE236">
        <v>24.408025500562101</v>
      </c>
      <c r="BF236">
        <v>118.9605</v>
      </c>
      <c r="BG236">
        <v>483947</v>
      </c>
      <c r="CA236" t="s">
        <v>1446</v>
      </c>
      <c r="CB236" t="s">
        <v>304</v>
      </c>
      <c r="CC236" t="s">
        <v>1447</v>
      </c>
      <c r="CD236" t="s">
        <v>1451</v>
      </c>
      <c r="CE236">
        <v>24.884650884573698</v>
      </c>
      <c r="CF236">
        <v>119.99299999999999</v>
      </c>
      <c r="CG236">
        <v>483009</v>
      </c>
      <c r="DA236" t="s">
        <v>1446</v>
      </c>
      <c r="DB236" t="s">
        <v>304</v>
      </c>
      <c r="DC236" t="s">
        <v>1447</v>
      </c>
      <c r="DD236" t="s">
        <v>1452</v>
      </c>
      <c r="DE236">
        <v>24.824269581593001</v>
      </c>
      <c r="DF236">
        <v>118.01900000000001</v>
      </c>
      <c r="DG236">
        <v>479829</v>
      </c>
      <c r="EA236" t="s">
        <v>1446</v>
      </c>
      <c r="EB236" t="s">
        <v>304</v>
      </c>
      <c r="EC236" t="s">
        <v>1447</v>
      </c>
      <c r="ED236" t="s">
        <v>1453</v>
      </c>
      <c r="EE236">
        <v>25.205906971581001</v>
      </c>
      <c r="EF236">
        <v>117.59050000000001</v>
      </c>
      <c r="EG236">
        <v>476055</v>
      </c>
      <c r="FA236" t="s">
        <v>1446</v>
      </c>
      <c r="FB236" t="s">
        <v>304</v>
      </c>
      <c r="FC236" t="s">
        <v>1447</v>
      </c>
      <c r="FD236" t="s">
        <v>1454</v>
      </c>
      <c r="FE236">
        <v>26.413714329267801</v>
      </c>
      <c r="FF236">
        <v>119.6425</v>
      </c>
      <c r="FG236">
        <v>472132</v>
      </c>
      <c r="GA236" t="s">
        <v>1446</v>
      </c>
      <c r="GB236" t="s">
        <v>304</v>
      </c>
      <c r="GC236" t="s">
        <v>1447</v>
      </c>
      <c r="GD236" t="s">
        <v>1455</v>
      </c>
      <c r="GE236">
        <v>25.321310777786799</v>
      </c>
      <c r="GF236">
        <v>112.1555</v>
      </c>
      <c r="GG236">
        <v>470011</v>
      </c>
      <c r="HA236" t="s">
        <v>1446</v>
      </c>
      <c r="HB236" t="s">
        <v>304</v>
      </c>
      <c r="HC236" t="s">
        <v>1447</v>
      </c>
      <c r="HD236" t="s">
        <v>1456</v>
      </c>
      <c r="HE236">
        <v>27.099659627077202</v>
      </c>
      <c r="HF236">
        <v>117.41342</v>
      </c>
      <c r="HG236">
        <v>468285</v>
      </c>
      <c r="IA236" t="s">
        <v>1446</v>
      </c>
      <c r="IB236" t="s">
        <v>304</v>
      </c>
      <c r="IC236" t="s">
        <v>1447</v>
      </c>
      <c r="ID236" t="s">
        <v>1457</v>
      </c>
      <c r="IE236">
        <v>26.964504482635</v>
      </c>
      <c r="IF236">
        <v>114.36727</v>
      </c>
      <c r="IG236">
        <v>464453</v>
      </c>
      <c r="JA236" t="s">
        <v>1446</v>
      </c>
      <c r="JB236" t="s">
        <v>304</v>
      </c>
      <c r="JC236" t="s">
        <v>1447</v>
      </c>
      <c r="JD236" t="s">
        <v>1458</v>
      </c>
      <c r="JE236">
        <v>31.241662122918299</v>
      </c>
      <c r="JF236">
        <v>129.23613</v>
      </c>
      <c r="JG236">
        <v>459107</v>
      </c>
    </row>
    <row r="237" spans="1:267" x14ac:dyDescent="0.3">
      <c r="AA237" t="s">
        <v>1446</v>
      </c>
      <c r="AB237" t="s">
        <v>236</v>
      </c>
      <c r="AC237" t="s">
        <v>1447</v>
      </c>
      <c r="AD237" t="s">
        <v>1448</v>
      </c>
      <c r="AE237">
        <v>21.254514163934999</v>
      </c>
      <c r="AF237">
        <v>106.0775</v>
      </c>
      <c r="AG237">
        <v>405941</v>
      </c>
      <c r="BA237" t="s">
        <v>1446</v>
      </c>
      <c r="BB237" t="s">
        <v>236</v>
      </c>
      <c r="BC237" t="s">
        <v>1447</v>
      </c>
      <c r="BD237" t="s">
        <v>1450</v>
      </c>
      <c r="BE237">
        <v>20.312577908462501</v>
      </c>
      <c r="BF237">
        <v>98.61</v>
      </c>
      <c r="BG237">
        <v>402812</v>
      </c>
      <c r="CA237" t="s">
        <v>1446</v>
      </c>
      <c r="CB237" t="s">
        <v>236</v>
      </c>
      <c r="CC237" t="s">
        <v>1447</v>
      </c>
      <c r="CD237" t="s">
        <v>1451</v>
      </c>
      <c r="CE237">
        <v>21.967878414956001</v>
      </c>
      <c r="CF237">
        <v>104.1165</v>
      </c>
      <c r="CG237">
        <v>398881</v>
      </c>
      <c r="DA237" t="s">
        <v>1446</v>
      </c>
      <c r="DB237" t="s">
        <v>236</v>
      </c>
      <c r="DC237" t="s">
        <v>1447</v>
      </c>
      <c r="DD237" t="s">
        <v>1452</v>
      </c>
      <c r="DE237">
        <v>22.420752069383699</v>
      </c>
      <c r="DF237">
        <v>104.123</v>
      </c>
      <c r="DG237">
        <v>394758</v>
      </c>
      <c r="EA237" t="s">
        <v>1446</v>
      </c>
      <c r="EB237" t="s">
        <v>236</v>
      </c>
      <c r="EC237" t="s">
        <v>1447</v>
      </c>
      <c r="ED237" t="s">
        <v>1453</v>
      </c>
      <c r="EE237">
        <v>25.1507410126835</v>
      </c>
      <c r="EF237">
        <v>113.09699999999999</v>
      </c>
      <c r="EG237">
        <v>391762</v>
      </c>
      <c r="FA237" t="s">
        <v>1446</v>
      </c>
      <c r="FB237" t="s">
        <v>236</v>
      </c>
      <c r="FC237" t="s">
        <v>1447</v>
      </c>
      <c r="FD237" t="s">
        <v>1454</v>
      </c>
      <c r="FE237">
        <v>24.176016544918799</v>
      </c>
      <c r="FF237">
        <v>105.6165</v>
      </c>
      <c r="FG237">
        <v>389798</v>
      </c>
      <c r="GA237" t="s">
        <v>1446</v>
      </c>
      <c r="GB237" t="s">
        <v>236</v>
      </c>
      <c r="GC237" t="s">
        <v>1447</v>
      </c>
      <c r="GD237" t="s">
        <v>1455</v>
      </c>
      <c r="GE237">
        <v>24.352666192082701</v>
      </c>
      <c r="GF237">
        <v>103.16200000000001</v>
      </c>
      <c r="GG237">
        <v>388477</v>
      </c>
      <c r="HA237" t="s">
        <v>1446</v>
      </c>
      <c r="HB237" t="s">
        <v>236</v>
      </c>
      <c r="HC237" t="s">
        <v>1447</v>
      </c>
      <c r="HD237" t="s">
        <v>1456</v>
      </c>
      <c r="HE237">
        <v>24.6771551961995</v>
      </c>
      <c r="HF237">
        <v>102.90524000000001</v>
      </c>
      <c r="HG237">
        <v>387392</v>
      </c>
      <c r="IA237" t="s">
        <v>1446</v>
      </c>
      <c r="IB237" t="s">
        <v>236</v>
      </c>
      <c r="IC237" t="s">
        <v>1447</v>
      </c>
      <c r="ID237" t="s">
        <v>1457</v>
      </c>
      <c r="IE237">
        <v>26.225957010040698</v>
      </c>
      <c r="IF237">
        <v>107.3682</v>
      </c>
      <c r="IG237">
        <v>386287</v>
      </c>
      <c r="JA237" t="s">
        <v>1446</v>
      </c>
      <c r="JB237" t="s">
        <v>236</v>
      </c>
      <c r="JC237" t="s">
        <v>1447</v>
      </c>
      <c r="JD237" t="s">
        <v>1458</v>
      </c>
      <c r="JE237">
        <v>29.680328883828</v>
      </c>
      <c r="JF237">
        <v>120.81456</v>
      </c>
      <c r="JG237">
        <v>385479</v>
      </c>
    </row>
    <row r="238" spans="1:267"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VLOOKUP(B238,JB$2:JE$340,4,FALSE)</f>
        <v>29.73531065317</v>
      </c>
      <c r="F238">
        <f>VLOOKUP(B238,IB$2:IE$340,4,FALSE)</f>
        <v>28.5446039492113</v>
      </c>
      <c r="G238">
        <f>VLOOKUP(B238,HB$2:HE$340,4,FALSE)</f>
        <v>27.3769600922422</v>
      </c>
      <c r="H238">
        <f>VLOOKUP(B238,GB$2:GE$340,4,FALSE)</f>
        <v>25.5229478399004</v>
      </c>
      <c r="I238">
        <f>VLOOKUP(B238,FB$2:FE$340,4,FALSE)</f>
        <v>24.169817127899002</v>
      </c>
      <c r="J238">
        <f>VLOOKUP(B238,EB$2:EE$340,4,FALSE)</f>
        <v>23.415248732579201</v>
      </c>
      <c r="K238">
        <f>VLOOKUP(B238,DB$2:DE$340,4,FALSE)</f>
        <v>23.769843610157601</v>
      </c>
      <c r="L238">
        <f>VLOOKUP(B238,CB$2:CE$340,4,FALSE)</f>
        <v>24.125420085932699</v>
      </c>
      <c r="M238">
        <f>VLOOKUP(B238,BB$2:BE$340,4,FALSE)</f>
        <v>23.510972337655598</v>
      </c>
      <c r="N238">
        <f>VLOOKUP(B238,AB$2:AE$340,4,FALSE)</f>
        <v>22.684739834948001</v>
      </c>
      <c r="AA238" t="s">
        <v>1446</v>
      </c>
      <c r="AB238" t="s">
        <v>33</v>
      </c>
      <c r="AC238" t="s">
        <v>1447</v>
      </c>
      <c r="AD238" t="s">
        <v>1448</v>
      </c>
      <c r="AE238">
        <v>39.286037332260101</v>
      </c>
      <c r="AF238">
        <v>285.45350000000002</v>
      </c>
      <c r="AG238">
        <v>793402</v>
      </c>
      <c r="BA238" t="s">
        <v>1446</v>
      </c>
      <c r="BB238" t="s">
        <v>33</v>
      </c>
      <c r="BC238" t="s">
        <v>1447</v>
      </c>
      <c r="BD238" t="s">
        <v>1450</v>
      </c>
      <c r="BE238">
        <v>37.6537401375532</v>
      </c>
      <c r="BF238">
        <v>270.92099999999999</v>
      </c>
      <c r="BG238">
        <v>791002</v>
      </c>
      <c r="CA238" t="s">
        <v>1446</v>
      </c>
      <c r="CB238" t="s">
        <v>33</v>
      </c>
      <c r="CC238" t="s">
        <v>1447</v>
      </c>
      <c r="CD238" t="s">
        <v>1451</v>
      </c>
      <c r="CE238">
        <v>39.444828117148298</v>
      </c>
      <c r="CF238">
        <v>279.31049999999999</v>
      </c>
      <c r="CG238">
        <v>788625</v>
      </c>
      <c r="DA238" t="s">
        <v>1446</v>
      </c>
      <c r="DB238" t="s">
        <v>33</v>
      </c>
      <c r="DC238" t="s">
        <v>1447</v>
      </c>
      <c r="DD238" t="s">
        <v>1452</v>
      </c>
      <c r="DE238">
        <v>36.307406169483997</v>
      </c>
      <c r="DF238">
        <v>252.947</v>
      </c>
      <c r="DG238">
        <v>785389</v>
      </c>
      <c r="EA238" t="s">
        <v>1446</v>
      </c>
      <c r="EB238" t="s">
        <v>33</v>
      </c>
      <c r="EC238" t="s">
        <v>1447</v>
      </c>
      <c r="ED238" t="s">
        <v>1453</v>
      </c>
      <c r="EE238">
        <v>36.409911596440601</v>
      </c>
      <c r="EF238">
        <v>249.06399999999999</v>
      </c>
      <c r="EG238">
        <v>783141</v>
      </c>
      <c r="FA238" t="s">
        <v>1446</v>
      </c>
      <c r="FB238" t="s">
        <v>33</v>
      </c>
      <c r="FC238" t="s">
        <v>1447</v>
      </c>
      <c r="FD238" t="s">
        <v>1454</v>
      </c>
      <c r="FE238">
        <v>39.469261254324998</v>
      </c>
      <c r="FF238">
        <v>266.58350000000002</v>
      </c>
      <c r="FG238">
        <v>781440</v>
      </c>
      <c r="GA238" t="s">
        <v>1446</v>
      </c>
      <c r="GB238" t="s">
        <v>33</v>
      </c>
      <c r="GC238" t="s">
        <v>1447</v>
      </c>
      <c r="GD238" t="s">
        <v>1455</v>
      </c>
      <c r="GE238">
        <v>41.573494388011703</v>
      </c>
      <c r="GF238">
        <v>276.47300000000001</v>
      </c>
      <c r="GG238">
        <v>778911</v>
      </c>
      <c r="HA238" t="s">
        <v>1446</v>
      </c>
      <c r="HB238" t="s">
        <v>33</v>
      </c>
      <c r="HC238" t="s">
        <v>1447</v>
      </c>
      <c r="HD238" t="s">
        <v>1456</v>
      </c>
      <c r="HE238">
        <v>44.810030211221999</v>
      </c>
      <c r="HF238">
        <v>293.14188000000001</v>
      </c>
      <c r="HG238">
        <v>774437</v>
      </c>
      <c r="IA238" t="s">
        <v>1446</v>
      </c>
      <c r="IB238" t="s">
        <v>33</v>
      </c>
      <c r="IC238" t="s">
        <v>1447</v>
      </c>
      <c r="ID238" t="s">
        <v>1457</v>
      </c>
      <c r="IE238">
        <v>45.322639413099999</v>
      </c>
      <c r="IF238">
        <v>293.27841999999998</v>
      </c>
      <c r="IG238">
        <v>769008</v>
      </c>
      <c r="JA238" t="s">
        <v>1446</v>
      </c>
      <c r="JB238" t="s">
        <v>33</v>
      </c>
      <c r="JC238" t="s">
        <v>1447</v>
      </c>
      <c r="JD238" t="s">
        <v>1458</v>
      </c>
      <c r="JE238">
        <v>49.1408919296221</v>
      </c>
      <c r="JF238">
        <v>313.28275000000002</v>
      </c>
      <c r="JG238">
        <v>762743</v>
      </c>
    </row>
    <row r="239" spans="1:267"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VLOOKUP(B239,JB$2:JE$311,4,FALSE)</f>
        <v>33.368006311204503</v>
      </c>
      <c r="F239">
        <f>VLOOKUP(B239,IB$2:IE$311,4,FALSE)</f>
        <v>31.084269763476399</v>
      </c>
      <c r="G239">
        <f>VLOOKUP(B239,HB$2:HE$311,4,FALSE)</f>
        <v>33.657435357535903</v>
      </c>
      <c r="H239">
        <f>VLOOKUP(B239,GB$2:GE$311,4,FALSE)</f>
        <v>29.0389956875817</v>
      </c>
      <c r="I239">
        <f>VLOOKUP(B239,FB$2:FE$311,4,FALSE)</f>
        <v>27.485437476786501</v>
      </c>
      <c r="J239">
        <f>VLOOKUP(B239,EB$2:EE$311,4,FALSE)</f>
        <v>24.140186351361599</v>
      </c>
      <c r="K239">
        <f>VLOOKUP(B239,DB$2:DE$311,4,FALSE)</f>
        <v>24.3555367442546</v>
      </c>
      <c r="L239">
        <f>VLOOKUP(B239,CB$2:CE$311,4,FALSE)</f>
        <v>24.500052103872701</v>
      </c>
      <c r="M239">
        <f>VLOOKUP(B239,BB$2:BE$311,4,FALSE)</f>
        <v>24.487921659994999</v>
      </c>
      <c r="N239">
        <f>VLOOKUP(B239,AB$2:AE$311,4,FALSE)</f>
        <v>22.0960593676663</v>
      </c>
      <c r="AA239" t="s">
        <v>1446</v>
      </c>
      <c r="AB239" t="s">
        <v>51</v>
      </c>
      <c r="AC239" t="s">
        <v>1447</v>
      </c>
      <c r="AD239" t="s">
        <v>1448</v>
      </c>
      <c r="AE239">
        <v>33.0635087225508</v>
      </c>
      <c r="AF239">
        <v>166.77199999999999</v>
      </c>
      <c r="AG239">
        <v>524901</v>
      </c>
      <c r="BA239" t="s">
        <v>1446</v>
      </c>
      <c r="BB239" t="s">
        <v>51</v>
      </c>
      <c r="BC239" t="s">
        <v>1447</v>
      </c>
      <c r="BD239" t="s">
        <v>1450</v>
      </c>
      <c r="BE239">
        <v>35.872515844097599</v>
      </c>
      <c r="BF239">
        <v>178.70050000000001</v>
      </c>
      <c r="BG239">
        <v>523600</v>
      </c>
      <c r="CA239" t="s">
        <v>1446</v>
      </c>
      <c r="CB239" t="s">
        <v>51</v>
      </c>
      <c r="CC239" t="s">
        <v>1447</v>
      </c>
      <c r="CD239" t="s">
        <v>1451</v>
      </c>
      <c r="CE239">
        <v>36.961929429714502</v>
      </c>
      <c r="CF239">
        <v>181.21350000000001</v>
      </c>
      <c r="CG239">
        <v>521988</v>
      </c>
      <c r="DA239" t="s">
        <v>1446</v>
      </c>
      <c r="DB239" t="s">
        <v>51</v>
      </c>
      <c r="DC239" t="s">
        <v>1447</v>
      </c>
      <c r="DD239" t="s">
        <v>1452</v>
      </c>
      <c r="DE239">
        <v>36.510346957247599</v>
      </c>
      <c r="DF239">
        <v>176.80449999999999</v>
      </c>
      <c r="DG239">
        <v>520224</v>
      </c>
      <c r="EA239" t="s">
        <v>1446</v>
      </c>
      <c r="EB239" t="s">
        <v>51</v>
      </c>
      <c r="EC239" t="s">
        <v>1447</v>
      </c>
      <c r="ED239" t="s">
        <v>1453</v>
      </c>
      <c r="EE239">
        <v>33.821075094946103</v>
      </c>
      <c r="EF239">
        <v>160.84350000000001</v>
      </c>
      <c r="EG239">
        <v>518909</v>
      </c>
      <c r="FA239" t="s">
        <v>1446</v>
      </c>
      <c r="FB239" t="s">
        <v>51</v>
      </c>
      <c r="FC239" t="s">
        <v>1447</v>
      </c>
      <c r="FD239" t="s">
        <v>1454</v>
      </c>
      <c r="FE239">
        <v>36.072698277232597</v>
      </c>
      <c r="FF239">
        <v>169.22</v>
      </c>
      <c r="FG239">
        <v>518079</v>
      </c>
      <c r="GA239" t="s">
        <v>1446</v>
      </c>
      <c r="GB239" t="s">
        <v>51</v>
      </c>
      <c r="GC239" t="s">
        <v>1447</v>
      </c>
      <c r="GD239" t="s">
        <v>1455</v>
      </c>
      <c r="GE239">
        <v>38.426779556224098</v>
      </c>
      <c r="GF239">
        <v>176.19399999999999</v>
      </c>
      <c r="GG239">
        <v>517107</v>
      </c>
      <c r="HA239" t="s">
        <v>1446</v>
      </c>
      <c r="HB239" t="s">
        <v>51</v>
      </c>
      <c r="HC239" t="s">
        <v>1447</v>
      </c>
      <c r="HD239" t="s">
        <v>1456</v>
      </c>
      <c r="HE239">
        <v>44.158135476783201</v>
      </c>
      <c r="HF239">
        <v>200.98169999999999</v>
      </c>
      <c r="HG239">
        <v>516135</v>
      </c>
      <c r="IA239" t="s">
        <v>1446</v>
      </c>
      <c r="IB239" t="s">
        <v>51</v>
      </c>
      <c r="IC239" t="s">
        <v>1447</v>
      </c>
      <c r="ID239" t="s">
        <v>1457</v>
      </c>
      <c r="IE239">
        <v>44.081245032194197</v>
      </c>
      <c r="IF239">
        <v>195.78084999999999</v>
      </c>
      <c r="IG239">
        <v>514609</v>
      </c>
      <c r="JA239" t="s">
        <v>1446</v>
      </c>
      <c r="JB239" t="s">
        <v>51</v>
      </c>
      <c r="JC239" t="s">
        <v>1447</v>
      </c>
      <c r="JD239" t="s">
        <v>1458</v>
      </c>
      <c r="JE239">
        <v>46.855982298266902</v>
      </c>
      <c r="JF239">
        <v>204.04588000000001</v>
      </c>
      <c r="JG239">
        <v>512690</v>
      </c>
    </row>
    <row r="240" spans="1:267"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VLOOKUP(B240,JB$2:JE$311,4,FALSE)</f>
        <v>42.670402638187497</v>
      </c>
      <c r="F240">
        <f>VLOOKUP(B240,IB$2:IE$311,4,FALSE)</f>
        <v>41.804452088052898</v>
      </c>
      <c r="G240">
        <f>VLOOKUP(B240,HB$2:HE$311,4,FALSE)</f>
        <v>36.2385076647315</v>
      </c>
      <c r="H240">
        <f>VLOOKUP(B240,GB$2:GE$311,4,FALSE)</f>
        <v>33.479180803603199</v>
      </c>
      <c r="I240">
        <f>VLOOKUP(B240,FB$2:FE$311,4,FALSE)</f>
        <v>35.103617221319197</v>
      </c>
      <c r="J240">
        <f>VLOOKUP(B240,EB$2:EE$311,4,FALSE)</f>
        <v>37.032309275346798</v>
      </c>
      <c r="K240">
        <f>VLOOKUP(B240,DB$2:DE$311,4,FALSE)</f>
        <v>41.130405151120002</v>
      </c>
      <c r="L240">
        <f>VLOOKUP(B240,CB$2:CE$311,4,FALSE)</f>
        <v>42.842780656986299</v>
      </c>
      <c r="M240">
        <f>VLOOKUP(B240,BB$2:BE$311,4,FALSE)</f>
        <v>41.073360080326403</v>
      </c>
      <c r="N240">
        <f>VLOOKUP(B240,AB$2:AE$311,4,FALSE)</f>
        <v>36.9097639486967</v>
      </c>
      <c r="AA240" t="s">
        <v>1446</v>
      </c>
      <c r="AB240" t="s">
        <v>165</v>
      </c>
      <c r="AC240" t="s">
        <v>1447</v>
      </c>
      <c r="AD240" t="s">
        <v>1448</v>
      </c>
      <c r="AE240">
        <v>49.271898764096903</v>
      </c>
      <c r="AF240">
        <v>417.79050000000001</v>
      </c>
      <c r="AG240">
        <v>1578588</v>
      </c>
      <c r="BA240" t="s">
        <v>1446</v>
      </c>
      <c r="BB240" t="s">
        <v>165</v>
      </c>
      <c r="BC240" t="s">
        <v>1447</v>
      </c>
      <c r="BD240" t="s">
        <v>1450</v>
      </c>
      <c r="BE240">
        <v>53.177890229186097</v>
      </c>
      <c r="BF240">
        <v>442.10199999999998</v>
      </c>
      <c r="BG240">
        <v>1566881</v>
      </c>
      <c r="CA240" t="s">
        <v>1446</v>
      </c>
      <c r="CB240" t="s">
        <v>165</v>
      </c>
      <c r="CC240" t="s">
        <v>1447</v>
      </c>
      <c r="CD240" t="s">
        <v>1451</v>
      </c>
      <c r="CE240">
        <v>56.160814297063702</v>
      </c>
      <c r="CF240">
        <v>459.45249999999999</v>
      </c>
      <c r="CG240">
        <v>1548824</v>
      </c>
      <c r="DA240" t="s">
        <v>1446</v>
      </c>
      <c r="DB240" t="s">
        <v>165</v>
      </c>
      <c r="DC240" t="s">
        <v>1447</v>
      </c>
      <c r="DD240" t="s">
        <v>1452</v>
      </c>
      <c r="DE240">
        <v>60.3754015719705</v>
      </c>
      <c r="DF240">
        <v>481.82900000000001</v>
      </c>
      <c r="DG240">
        <v>1521936</v>
      </c>
      <c r="EA240" t="s">
        <v>1446</v>
      </c>
      <c r="EB240" t="s">
        <v>165</v>
      </c>
      <c r="EC240" t="s">
        <v>1447</v>
      </c>
      <c r="ED240" t="s">
        <v>1453</v>
      </c>
      <c r="EE240">
        <v>58.589574116666597</v>
      </c>
      <c r="EF240">
        <v>460.44600000000003</v>
      </c>
      <c r="EG240">
        <v>1494092</v>
      </c>
      <c r="FA240" t="s">
        <v>1446</v>
      </c>
      <c r="FB240" t="s">
        <v>165</v>
      </c>
      <c r="FC240" t="s">
        <v>1447</v>
      </c>
      <c r="FD240" t="s">
        <v>1454</v>
      </c>
      <c r="FE240">
        <v>58.606713149632697</v>
      </c>
      <c r="FF240">
        <v>449.51100000000002</v>
      </c>
      <c r="FG240">
        <v>1474464</v>
      </c>
      <c r="GA240" t="s">
        <v>1446</v>
      </c>
      <c r="GB240" t="s">
        <v>165</v>
      </c>
      <c r="GC240" t="s">
        <v>1447</v>
      </c>
      <c r="GD240" t="s">
        <v>1455</v>
      </c>
      <c r="GE240">
        <v>59.243744859922302</v>
      </c>
      <c r="GF240">
        <v>449.56950000000001</v>
      </c>
      <c r="GG240">
        <v>1458404</v>
      </c>
      <c r="HA240" t="s">
        <v>1446</v>
      </c>
      <c r="HB240" t="s">
        <v>165</v>
      </c>
      <c r="HC240" t="s">
        <v>1447</v>
      </c>
      <c r="HD240" t="s">
        <v>1456</v>
      </c>
      <c r="HE240">
        <v>63.342234486439303</v>
      </c>
      <c r="HF240">
        <v>477.64111000000003</v>
      </c>
      <c r="HG240">
        <v>1437136</v>
      </c>
      <c r="IA240" t="s">
        <v>1446</v>
      </c>
      <c r="IB240" t="s">
        <v>165</v>
      </c>
      <c r="IC240" t="s">
        <v>1447</v>
      </c>
      <c r="ID240" t="s">
        <v>1457</v>
      </c>
      <c r="IE240">
        <v>68.163823899029197</v>
      </c>
      <c r="IF240">
        <v>510.20058</v>
      </c>
      <c r="IG240">
        <v>1410019</v>
      </c>
      <c r="JA240" t="s">
        <v>1446</v>
      </c>
      <c r="JB240" t="s">
        <v>165</v>
      </c>
      <c r="JC240" t="s">
        <v>1447</v>
      </c>
      <c r="JD240" t="s">
        <v>1458</v>
      </c>
      <c r="JE240">
        <v>70.777292667779804</v>
      </c>
      <c r="JF240">
        <v>526.65794000000005</v>
      </c>
      <c r="JG240">
        <v>1383512</v>
      </c>
    </row>
    <row r="241" spans="1:267"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VLOOKUP(B241,JB$2:JE$311,4,FALSE)</f>
        <v>20.059898974461099</v>
      </c>
      <c r="F241">
        <f>VLOOKUP(B241,IB$2:IE$311,4,FALSE)</f>
        <v>22.493092491393799</v>
      </c>
      <c r="G241">
        <f>VLOOKUP(B241,HB$2:HE$311,4,FALSE)</f>
        <v>22.493664635816401</v>
      </c>
      <c r="H241">
        <f>VLOOKUP(B241,GB$2:GE$311,4,FALSE)</f>
        <v>24.066975039539599</v>
      </c>
      <c r="I241">
        <f>VLOOKUP(B241,FB$2:FE$311,4,FALSE)</f>
        <v>22.762686559870101</v>
      </c>
      <c r="J241">
        <f>VLOOKUP(B241,EB$2:EE$311,4,FALSE)</f>
        <v>23.4116209971566</v>
      </c>
      <c r="K241">
        <f>VLOOKUP(B241,DB$2:DE$311,4,FALSE)</f>
        <v>24.614556615718499</v>
      </c>
      <c r="L241">
        <f>VLOOKUP(B241,CB$2:CE$311,4,FALSE)</f>
        <v>20.957154775984399</v>
      </c>
      <c r="M241">
        <f>VLOOKUP(B241,BB$2:BE$311,4,FALSE)</f>
        <v>19.046307832705899</v>
      </c>
      <c r="N241">
        <f>VLOOKUP(B241,AB$2:AE$311,4,FALSE)</f>
        <v>18.3557004780508</v>
      </c>
      <c r="AA241" t="s">
        <v>1446</v>
      </c>
      <c r="AB241" t="s">
        <v>199</v>
      </c>
      <c r="AC241" t="s">
        <v>1447</v>
      </c>
      <c r="AD241" t="s">
        <v>1448</v>
      </c>
      <c r="AE241">
        <v>41.9331239104717</v>
      </c>
      <c r="AF241">
        <v>236.51849999999999</v>
      </c>
      <c r="AG241">
        <v>656545</v>
      </c>
      <c r="BA241" t="s">
        <v>1446</v>
      </c>
      <c r="BB241" t="s">
        <v>199</v>
      </c>
      <c r="BC241" t="s">
        <v>1447</v>
      </c>
      <c r="BD241" t="s">
        <v>1450</v>
      </c>
      <c r="BE241">
        <v>45.6329945809686</v>
      </c>
      <c r="BF241">
        <v>254.49250000000001</v>
      </c>
      <c r="BG241">
        <v>653014</v>
      </c>
      <c r="CA241" t="s">
        <v>1446</v>
      </c>
      <c r="CB241" t="s">
        <v>199</v>
      </c>
      <c r="CC241" t="s">
        <v>1447</v>
      </c>
      <c r="CD241" t="s">
        <v>1451</v>
      </c>
      <c r="CE241">
        <v>45.626167638154001</v>
      </c>
      <c r="CF241">
        <v>250.49250000000001</v>
      </c>
      <c r="CG241">
        <v>648438</v>
      </c>
      <c r="DA241" t="s">
        <v>1446</v>
      </c>
      <c r="DB241" t="s">
        <v>199</v>
      </c>
      <c r="DC241" t="s">
        <v>1447</v>
      </c>
      <c r="DD241" t="s">
        <v>1452</v>
      </c>
      <c r="DE241">
        <v>44.505269583773803</v>
      </c>
      <c r="DF241">
        <v>240.09649999999999</v>
      </c>
      <c r="DG241">
        <v>643360</v>
      </c>
      <c r="EA241" t="s">
        <v>1446</v>
      </c>
      <c r="EB241" t="s">
        <v>199</v>
      </c>
      <c r="EC241" t="s">
        <v>1447</v>
      </c>
      <c r="ED241" t="s">
        <v>1453</v>
      </c>
      <c r="EE241">
        <v>42.619885113367197</v>
      </c>
      <c r="EF241">
        <v>226.61600000000001</v>
      </c>
      <c r="EG241">
        <v>638546</v>
      </c>
      <c r="FA241" t="s">
        <v>1446</v>
      </c>
      <c r="FB241" t="s">
        <v>199</v>
      </c>
      <c r="FC241" t="s">
        <v>1447</v>
      </c>
      <c r="FD241" t="s">
        <v>1454</v>
      </c>
      <c r="FE241">
        <v>39.375702806388297</v>
      </c>
      <c r="FF241">
        <v>205.70699999999999</v>
      </c>
      <c r="FG241">
        <v>634843</v>
      </c>
      <c r="GA241" t="s">
        <v>1446</v>
      </c>
      <c r="GB241" t="s">
        <v>199</v>
      </c>
      <c r="GC241" t="s">
        <v>1447</v>
      </c>
      <c r="GD241" t="s">
        <v>1455</v>
      </c>
      <c r="GE241">
        <v>40.647330669108101</v>
      </c>
      <c r="GF241">
        <v>210.142</v>
      </c>
      <c r="GG241">
        <v>632739</v>
      </c>
      <c r="HA241" t="s">
        <v>1446</v>
      </c>
      <c r="HB241" t="s">
        <v>199</v>
      </c>
      <c r="HC241" t="s">
        <v>1447</v>
      </c>
      <c r="HD241" t="s">
        <v>1456</v>
      </c>
      <c r="HE241">
        <v>43.392075284147403</v>
      </c>
      <c r="HF241">
        <v>221.12808999999999</v>
      </c>
      <c r="HG241">
        <v>630349</v>
      </c>
      <c r="IA241" t="s">
        <v>1446</v>
      </c>
      <c r="IB241" t="s">
        <v>199</v>
      </c>
      <c r="IC241" t="s">
        <v>1447</v>
      </c>
      <c r="ID241" t="s">
        <v>1457</v>
      </c>
      <c r="IE241">
        <v>49.142873017356699</v>
      </c>
      <c r="IF241">
        <v>246.75362999999999</v>
      </c>
      <c r="IG241">
        <v>628007</v>
      </c>
      <c r="JA241" t="s">
        <v>1446</v>
      </c>
      <c r="JB241" t="s">
        <v>199</v>
      </c>
      <c r="JC241" t="s">
        <v>1447</v>
      </c>
      <c r="JD241" t="s">
        <v>1458</v>
      </c>
      <c r="JE241">
        <v>53.375089676857201</v>
      </c>
      <c r="JF241">
        <v>265.74522000000002</v>
      </c>
      <c r="JG241">
        <v>625064</v>
      </c>
    </row>
    <row r="242" spans="1:267"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VLOOKUP(B242,JB$2:JE$311,4,FALSE)</f>
        <v>32.588147252655702</v>
      </c>
      <c r="F242">
        <f>VLOOKUP(B242,IB$2:IE$311,4,FALSE)</f>
        <v>30.998890651888502</v>
      </c>
      <c r="G242">
        <f>VLOOKUP(B242,HB$2:HE$311,4,FALSE)</f>
        <v>28.631478778862</v>
      </c>
      <c r="H242">
        <f>VLOOKUP(B242,GB$2:GE$311,4,FALSE)</f>
        <v>25.8702918189699</v>
      </c>
      <c r="I242">
        <f>VLOOKUP(B242,FB$2:FE$311,4,FALSE)</f>
        <v>24.808199147881702</v>
      </c>
      <c r="J242">
        <f>VLOOKUP(B242,EB$2:EE$311,4,FALSE)</f>
        <v>23.0665800931388</v>
      </c>
      <c r="K242">
        <f>VLOOKUP(B242,DB$2:DE$311,4,FALSE)</f>
        <v>20.445203956388902</v>
      </c>
      <c r="L242">
        <f>VLOOKUP(B242,CB$2:CE$311,4,FALSE)</f>
        <v>19.757322117827499</v>
      </c>
      <c r="M242">
        <f>VLOOKUP(B242,BB$2:BE$311,4,FALSE)</f>
        <v>18.744338001047499</v>
      </c>
      <c r="N242">
        <f>VLOOKUP(B242,AB$2:AE$311,4,FALSE)</f>
        <v>20.692449529627002</v>
      </c>
      <c r="AA242" t="s">
        <v>1446</v>
      </c>
      <c r="AB242" t="s">
        <v>214</v>
      </c>
      <c r="AC242" t="s">
        <v>1447</v>
      </c>
      <c r="AD242" t="s">
        <v>1448</v>
      </c>
      <c r="AE242">
        <v>43.3422407116825</v>
      </c>
      <c r="AF242">
        <v>236.94049999999999</v>
      </c>
      <c r="AG242">
        <v>614185</v>
      </c>
      <c r="BA242" t="s">
        <v>1446</v>
      </c>
      <c r="BB242" t="s">
        <v>214</v>
      </c>
      <c r="BC242" t="s">
        <v>1447</v>
      </c>
      <c r="BD242" t="s">
        <v>1450</v>
      </c>
      <c r="BE242">
        <v>45.971876533432301</v>
      </c>
      <c r="BF242">
        <v>246.434</v>
      </c>
      <c r="BG242">
        <v>608912</v>
      </c>
      <c r="CA242" t="s">
        <v>1446</v>
      </c>
      <c r="CB242" t="s">
        <v>214</v>
      </c>
      <c r="CC242" t="s">
        <v>1447</v>
      </c>
      <c r="CD242" t="s">
        <v>1451</v>
      </c>
      <c r="CE242">
        <v>48.017918862462203</v>
      </c>
      <c r="CF242">
        <v>250.94049999999999</v>
      </c>
      <c r="CG242">
        <v>603746</v>
      </c>
      <c r="DA242" t="s">
        <v>1446</v>
      </c>
      <c r="DB242" t="s">
        <v>214</v>
      </c>
      <c r="DC242" t="s">
        <v>1447</v>
      </c>
      <c r="DD242" t="s">
        <v>1452</v>
      </c>
      <c r="DE242">
        <v>45.848182126878498</v>
      </c>
      <c r="DF242">
        <v>234.51849999999999</v>
      </c>
      <c r="DG242">
        <v>598685</v>
      </c>
      <c r="EA242" t="s">
        <v>1446</v>
      </c>
      <c r="EB242" t="s">
        <v>214</v>
      </c>
      <c r="EC242" t="s">
        <v>1447</v>
      </c>
      <c r="ED242" t="s">
        <v>1453</v>
      </c>
      <c r="EE242">
        <v>43.7607254496953</v>
      </c>
      <c r="EF242">
        <v>220.077</v>
      </c>
      <c r="EG242">
        <v>594965</v>
      </c>
      <c r="FA242" t="s">
        <v>1446</v>
      </c>
      <c r="FB242" t="s">
        <v>214</v>
      </c>
      <c r="FC242" t="s">
        <v>1447</v>
      </c>
      <c r="FD242" t="s">
        <v>1454</v>
      </c>
      <c r="FE242">
        <v>42.802868291827103</v>
      </c>
      <c r="FF242">
        <v>213.09649999999999</v>
      </c>
      <c r="FG242">
        <v>593162</v>
      </c>
      <c r="GA242" t="s">
        <v>1446</v>
      </c>
      <c r="GB242" t="s">
        <v>214</v>
      </c>
      <c r="GC242" t="s">
        <v>1447</v>
      </c>
      <c r="GD242" t="s">
        <v>1455</v>
      </c>
      <c r="GE242">
        <v>46.409239681278301</v>
      </c>
      <c r="GF242">
        <v>226.53800000000001</v>
      </c>
      <c r="GG242">
        <v>592734</v>
      </c>
      <c r="HA242" t="s">
        <v>1446</v>
      </c>
      <c r="HB242" t="s">
        <v>214</v>
      </c>
      <c r="HC242" t="s">
        <v>1447</v>
      </c>
      <c r="HD242" t="s">
        <v>1456</v>
      </c>
      <c r="HE242">
        <v>47.415652785425699</v>
      </c>
      <c r="HF242">
        <v>229.08581000000001</v>
      </c>
      <c r="HG242">
        <v>591884</v>
      </c>
      <c r="IA242" t="s">
        <v>1446</v>
      </c>
      <c r="IB242" t="s">
        <v>214</v>
      </c>
      <c r="IC242" t="s">
        <v>1447</v>
      </c>
      <c r="ID242" t="s">
        <v>1457</v>
      </c>
      <c r="IE242">
        <v>50.587399653718997</v>
      </c>
      <c r="IF242">
        <v>240.28357</v>
      </c>
      <c r="IG242">
        <v>590691</v>
      </c>
      <c r="JA242" t="s">
        <v>1446</v>
      </c>
      <c r="JB242" t="s">
        <v>214</v>
      </c>
      <c r="JC242" t="s">
        <v>1447</v>
      </c>
      <c r="JD242" t="s">
        <v>1458</v>
      </c>
      <c r="JE242">
        <v>52.468777471585703</v>
      </c>
      <c r="JF242">
        <v>246.23772</v>
      </c>
      <c r="JG242">
        <v>588783</v>
      </c>
    </row>
    <row r="243" spans="1:267"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VLOOKUP(B243,JB$2:JE$311,4,FALSE)</f>
        <v>25.249789224073201</v>
      </c>
      <c r="F243">
        <f>VLOOKUP(B243,IB$2:IE$311,4,FALSE)</f>
        <v>22.610949358602799</v>
      </c>
      <c r="G243">
        <f>VLOOKUP(B243,HB$2:HE$311,4,FALSE)</f>
        <v>21.479396623755001</v>
      </c>
      <c r="H243">
        <f>VLOOKUP(B243,GB$2:GE$311,4,FALSE)</f>
        <v>20.2754473597955</v>
      </c>
      <c r="I243">
        <f>VLOOKUP(B243,FB$2:FE$311,4,FALSE)</f>
        <v>17.533219430841001</v>
      </c>
      <c r="J243">
        <f>VLOOKUP(B243,EB$2:EE$311,4,FALSE)</f>
        <v>16.795082028026702</v>
      </c>
      <c r="K243">
        <f>VLOOKUP(B243,DB$2:DE$311,4,FALSE)</f>
        <v>16.932891270108499</v>
      </c>
      <c r="L243">
        <f>VLOOKUP(B243,CB$2:CE$311,4,FALSE)</f>
        <v>19.874471226745801</v>
      </c>
      <c r="M243">
        <f>VLOOKUP(B243,BB$2:BE$311,4,FALSE)</f>
        <v>20.352211754943301</v>
      </c>
      <c r="N243">
        <f>VLOOKUP(B243,AB$2:AE$311,4,FALSE)</f>
        <v>20.080900908099</v>
      </c>
      <c r="AA243" t="s">
        <v>1446</v>
      </c>
      <c r="AB243" t="s">
        <v>225</v>
      </c>
      <c r="AC243" t="s">
        <v>1447</v>
      </c>
      <c r="AD243" t="s">
        <v>1448</v>
      </c>
      <c r="AE243">
        <v>36.841259398273998</v>
      </c>
      <c r="AF243">
        <v>201.72</v>
      </c>
      <c r="AG243">
        <v>715129</v>
      </c>
      <c r="BA243" t="s">
        <v>1446</v>
      </c>
      <c r="BB243" t="s">
        <v>225</v>
      </c>
      <c r="BC243" t="s">
        <v>1447</v>
      </c>
      <c r="BD243" t="s">
        <v>1450</v>
      </c>
      <c r="BE243">
        <v>37.724877401980798</v>
      </c>
      <c r="BF243">
        <v>203.71350000000001</v>
      </c>
      <c r="BG243">
        <v>704837</v>
      </c>
      <c r="CA243" t="s">
        <v>1446</v>
      </c>
      <c r="CB243" t="s">
        <v>225</v>
      </c>
      <c r="CC243" t="s">
        <v>1447</v>
      </c>
      <c r="CD243" t="s">
        <v>1451</v>
      </c>
      <c r="CE243">
        <v>40.217622058389502</v>
      </c>
      <c r="CF243">
        <v>213.22</v>
      </c>
      <c r="CG243">
        <v>695888</v>
      </c>
      <c r="DA243" t="s">
        <v>1446</v>
      </c>
      <c r="DB243" t="s">
        <v>225</v>
      </c>
      <c r="DC243" t="s">
        <v>1447</v>
      </c>
      <c r="DD243" t="s">
        <v>1452</v>
      </c>
      <c r="DE243">
        <v>41.264688936392602</v>
      </c>
      <c r="DF243">
        <v>214.16800000000001</v>
      </c>
      <c r="DG243">
        <v>686328</v>
      </c>
      <c r="EA243" t="s">
        <v>1446</v>
      </c>
      <c r="EB243" t="s">
        <v>225</v>
      </c>
      <c r="EC243" t="s">
        <v>1447</v>
      </c>
      <c r="ED243" t="s">
        <v>1453</v>
      </c>
      <c r="EE243">
        <v>44.416254459289704</v>
      </c>
      <c r="EF243">
        <v>227.70050000000001</v>
      </c>
      <c r="EG243">
        <v>677197</v>
      </c>
      <c r="FA243" t="s">
        <v>1446</v>
      </c>
      <c r="FB243" t="s">
        <v>225</v>
      </c>
      <c r="FC243" t="s">
        <v>1447</v>
      </c>
      <c r="FD243" t="s">
        <v>1454</v>
      </c>
      <c r="FE243">
        <v>46.907635524052402</v>
      </c>
      <c r="FF243">
        <v>237.6095</v>
      </c>
      <c r="FG243">
        <v>669299</v>
      </c>
      <c r="GA243" t="s">
        <v>1446</v>
      </c>
      <c r="GB243" t="s">
        <v>225</v>
      </c>
      <c r="GC243" t="s">
        <v>1447</v>
      </c>
      <c r="GD243" t="s">
        <v>1455</v>
      </c>
      <c r="GE243">
        <v>46.193821514583803</v>
      </c>
      <c r="GF243">
        <v>232.142</v>
      </c>
      <c r="GG243">
        <v>662657</v>
      </c>
      <c r="HA243" t="s">
        <v>1446</v>
      </c>
      <c r="HB243" t="s">
        <v>225</v>
      </c>
      <c r="HC243" t="s">
        <v>1447</v>
      </c>
      <c r="HD243" t="s">
        <v>1456</v>
      </c>
      <c r="HE243">
        <v>48.633892770203303</v>
      </c>
      <c r="HF243">
        <v>241.01309000000001</v>
      </c>
      <c r="HG243">
        <v>656078</v>
      </c>
      <c r="IA243" t="s">
        <v>1446</v>
      </c>
      <c r="IB243" t="s">
        <v>225</v>
      </c>
      <c r="IC243" t="s">
        <v>1447</v>
      </c>
      <c r="ID243" t="s">
        <v>1457</v>
      </c>
      <c r="IE243">
        <v>49.896501821562502</v>
      </c>
      <c r="IF243">
        <v>243.86034000000001</v>
      </c>
      <c r="IG243">
        <v>648218</v>
      </c>
      <c r="JA243" t="s">
        <v>1446</v>
      </c>
      <c r="JB243" t="s">
        <v>225</v>
      </c>
      <c r="JC243" t="s">
        <v>1447</v>
      </c>
      <c r="JD243" t="s">
        <v>1458</v>
      </c>
      <c r="JE243">
        <v>57.028203640243397</v>
      </c>
      <c r="JF243">
        <v>276.91487999999998</v>
      </c>
      <c r="JG243">
        <v>640366</v>
      </c>
    </row>
    <row r="244" spans="1:267" x14ac:dyDescent="0.3">
      <c r="AA244" t="s">
        <v>1446</v>
      </c>
      <c r="AB244" t="s">
        <v>259</v>
      </c>
      <c r="AC244" t="s">
        <v>1447</v>
      </c>
      <c r="AD244" t="s">
        <v>1448</v>
      </c>
      <c r="AE244">
        <v>28.846696579078699</v>
      </c>
      <c r="AF244">
        <v>230.6225</v>
      </c>
      <c r="AG244">
        <v>793848</v>
      </c>
      <c r="BA244" t="s">
        <v>1446</v>
      </c>
      <c r="BB244" t="s">
        <v>259</v>
      </c>
      <c r="BC244" t="s">
        <v>1447</v>
      </c>
      <c r="BD244" t="s">
        <v>1450</v>
      </c>
      <c r="BE244">
        <v>28.539305716510299</v>
      </c>
      <c r="BF244">
        <v>225.59</v>
      </c>
      <c r="BG244">
        <v>791529</v>
      </c>
      <c r="CA244" t="s">
        <v>1446</v>
      </c>
      <c r="CB244" t="s">
        <v>259</v>
      </c>
      <c r="CC244" t="s">
        <v>1447</v>
      </c>
      <c r="CD244" t="s">
        <v>1451</v>
      </c>
      <c r="CE244">
        <v>27.423624646874799</v>
      </c>
      <c r="CF244">
        <v>213.62899999999999</v>
      </c>
      <c r="CG244">
        <v>788799</v>
      </c>
      <c r="DA244" t="s">
        <v>1446</v>
      </c>
      <c r="DB244" t="s">
        <v>259</v>
      </c>
      <c r="DC244" t="s">
        <v>1447</v>
      </c>
      <c r="DD244" t="s">
        <v>1452</v>
      </c>
      <c r="DE244">
        <v>25.777678068685901</v>
      </c>
      <c r="DF244">
        <v>197.17449999999999</v>
      </c>
      <c r="DG244">
        <v>785047</v>
      </c>
      <c r="EA244" t="s">
        <v>1446</v>
      </c>
      <c r="EB244" t="s">
        <v>259</v>
      </c>
      <c r="EC244" t="s">
        <v>1447</v>
      </c>
      <c r="ED244" t="s">
        <v>1453</v>
      </c>
      <c r="EE244">
        <v>27.291070499645599</v>
      </c>
      <c r="EF244">
        <v>206.1875</v>
      </c>
      <c r="EG244">
        <v>781265</v>
      </c>
      <c r="FA244" t="s">
        <v>1446</v>
      </c>
      <c r="FB244" t="s">
        <v>259</v>
      </c>
      <c r="FC244" t="s">
        <v>1447</v>
      </c>
      <c r="FD244" t="s">
        <v>1454</v>
      </c>
      <c r="FE244">
        <v>28.392431152641599</v>
      </c>
      <c r="FF244">
        <v>210.68100000000001</v>
      </c>
      <c r="FG244">
        <v>778234</v>
      </c>
      <c r="GA244" t="s">
        <v>1446</v>
      </c>
      <c r="GB244" t="s">
        <v>259</v>
      </c>
      <c r="GC244" t="s">
        <v>1447</v>
      </c>
      <c r="GD244" t="s">
        <v>1455</v>
      </c>
      <c r="GE244">
        <v>29.905318130406599</v>
      </c>
      <c r="GF244">
        <v>219.60300000000001</v>
      </c>
      <c r="GG244">
        <v>776515</v>
      </c>
      <c r="HA244" t="s">
        <v>1446</v>
      </c>
      <c r="HB244" t="s">
        <v>259</v>
      </c>
      <c r="HC244" t="s">
        <v>1447</v>
      </c>
      <c r="HD244" t="s">
        <v>1456</v>
      </c>
      <c r="HE244">
        <v>32.080404492120401</v>
      </c>
      <c r="HF244">
        <v>232.93537000000001</v>
      </c>
      <c r="HG244">
        <v>775440</v>
      </c>
      <c r="IA244" t="s">
        <v>1446</v>
      </c>
      <c r="IB244" t="s">
        <v>259</v>
      </c>
      <c r="IC244" t="s">
        <v>1447</v>
      </c>
      <c r="ID244" t="s">
        <v>1457</v>
      </c>
      <c r="IE244">
        <v>37.121388820378598</v>
      </c>
      <c r="IF244">
        <v>267.60530999999997</v>
      </c>
      <c r="IG244">
        <v>775204</v>
      </c>
      <c r="JA244" t="s">
        <v>1446</v>
      </c>
      <c r="JB244" t="s">
        <v>259</v>
      </c>
      <c r="JC244" t="s">
        <v>1447</v>
      </c>
      <c r="JD244" t="s">
        <v>1458</v>
      </c>
      <c r="JE244">
        <v>40.856629944893797</v>
      </c>
      <c r="JF244">
        <v>292.59618999999998</v>
      </c>
      <c r="JG244">
        <v>774599</v>
      </c>
    </row>
    <row r="245" spans="1:267"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VLOOKUP(B245,JB$2:JE$340,4,FALSE)</f>
        <v>31.0892749847842</v>
      </c>
      <c r="F245">
        <f>VLOOKUP(B245,IB$2:IE$340,4,FALSE)</f>
        <v>29.4824530632632</v>
      </c>
      <c r="G245">
        <f>VLOOKUP(B245,HB$2:HE$340,4,FALSE)</f>
        <v>28.3889565901266</v>
      </c>
      <c r="H245">
        <f>VLOOKUP(B245,GB$2:GE$340,4,FALSE)</f>
        <v>26.733649987567301</v>
      </c>
      <c r="I245">
        <f>VLOOKUP(B245,FB$2:FE$340,4,FALSE)</f>
        <v>25.658367375677798</v>
      </c>
      <c r="J245">
        <f>VLOOKUP(B245,EB$2:EE$340,4,FALSE)</f>
        <v>25.287257656683099</v>
      </c>
      <c r="K245">
        <f>VLOOKUP(B245,DB$2:DE$340,4,FALSE)</f>
        <v>25.147051358743699</v>
      </c>
      <c r="L245">
        <f>VLOOKUP(B245,CB$2:CE$340,4,FALSE)</f>
        <v>24.701615879265301</v>
      </c>
      <c r="M245">
        <f>VLOOKUP(B245,BB$2:BE$340,4,FALSE)</f>
        <v>24.529356834189201</v>
      </c>
      <c r="N245">
        <f>VLOOKUP(B245,AB$2:AE$340,4,FALSE)</f>
        <v>23.424019190442301</v>
      </c>
      <c r="AA245" t="s">
        <v>1446</v>
      </c>
      <c r="AB245" t="s">
        <v>269</v>
      </c>
      <c r="AC245" t="s">
        <v>1447</v>
      </c>
      <c r="AD245" t="s">
        <v>1448</v>
      </c>
      <c r="AE245">
        <v>44.255446238898898</v>
      </c>
      <c r="AF245">
        <v>263.42099999999999</v>
      </c>
      <c r="AG245">
        <v>624625</v>
      </c>
      <c r="BA245" t="s">
        <v>1446</v>
      </c>
      <c r="BB245" t="s">
        <v>269</v>
      </c>
      <c r="BC245" t="s">
        <v>1447</v>
      </c>
      <c r="BD245" t="s">
        <v>1450</v>
      </c>
      <c r="BE245">
        <v>44.136051915383803</v>
      </c>
      <c r="BF245">
        <v>259.97300000000001</v>
      </c>
      <c r="BG245">
        <v>622254</v>
      </c>
      <c r="CA245" t="s">
        <v>1446</v>
      </c>
      <c r="CB245" t="s">
        <v>269</v>
      </c>
      <c r="CC245" t="s">
        <v>1447</v>
      </c>
      <c r="CD245" t="s">
        <v>1451</v>
      </c>
      <c r="CE245">
        <v>43.583227019959303</v>
      </c>
      <c r="CF245">
        <v>252.50550000000001</v>
      </c>
      <c r="CG245">
        <v>619287</v>
      </c>
      <c r="DA245" t="s">
        <v>1446</v>
      </c>
      <c r="DB245" t="s">
        <v>269</v>
      </c>
      <c r="DC245" t="s">
        <v>1447</v>
      </c>
      <c r="DD245" t="s">
        <v>1452</v>
      </c>
      <c r="DE245">
        <v>44.994327437218402</v>
      </c>
      <c r="DF245">
        <v>255.999</v>
      </c>
      <c r="DG245">
        <v>616478</v>
      </c>
      <c r="EA245" t="s">
        <v>1446</v>
      </c>
      <c r="EB245" t="s">
        <v>269</v>
      </c>
      <c r="EC245" t="s">
        <v>1447</v>
      </c>
      <c r="ED245" t="s">
        <v>1453</v>
      </c>
      <c r="EE245">
        <v>50.072675833480297</v>
      </c>
      <c r="EF245">
        <v>279.83</v>
      </c>
      <c r="EG245">
        <v>614464</v>
      </c>
      <c r="FA245" t="s">
        <v>1446</v>
      </c>
      <c r="FB245" t="s">
        <v>269</v>
      </c>
      <c r="FC245" t="s">
        <v>1447</v>
      </c>
      <c r="FD245" t="s">
        <v>1454</v>
      </c>
      <c r="FE245">
        <v>51.057787472573303</v>
      </c>
      <c r="FF245">
        <v>281.75850000000003</v>
      </c>
      <c r="FG245">
        <v>613871</v>
      </c>
      <c r="GA245" t="s">
        <v>1446</v>
      </c>
      <c r="GB245" t="s">
        <v>269</v>
      </c>
      <c r="GC245" t="s">
        <v>1447</v>
      </c>
      <c r="GD245" t="s">
        <v>1455</v>
      </c>
      <c r="GE245">
        <v>54.547708912395301</v>
      </c>
      <c r="GF245">
        <v>294.14800000000002</v>
      </c>
      <c r="GG245">
        <v>613725</v>
      </c>
      <c r="HA245" t="s">
        <v>1446</v>
      </c>
      <c r="HB245" t="s">
        <v>269</v>
      </c>
      <c r="HC245" t="s">
        <v>1447</v>
      </c>
      <c r="HD245" t="s">
        <v>1456</v>
      </c>
      <c r="HE245">
        <v>54.428931293306299</v>
      </c>
      <c r="HF245">
        <v>291.43531999999999</v>
      </c>
      <c r="HG245">
        <v>612788</v>
      </c>
      <c r="IA245" t="s">
        <v>1446</v>
      </c>
      <c r="IB245" t="s">
        <v>269</v>
      </c>
      <c r="IC245" t="s">
        <v>1447</v>
      </c>
      <c r="ID245" t="s">
        <v>1457</v>
      </c>
      <c r="IE245">
        <v>58.082000513481503</v>
      </c>
      <c r="IF245">
        <v>306.48498000000001</v>
      </c>
      <c r="IG245">
        <v>610690</v>
      </c>
      <c r="JA245" t="s">
        <v>1446</v>
      </c>
      <c r="JB245" t="s">
        <v>269</v>
      </c>
      <c r="JC245" t="s">
        <v>1447</v>
      </c>
      <c r="JD245" t="s">
        <v>1458</v>
      </c>
      <c r="JE245">
        <v>60.285487782592902</v>
      </c>
      <c r="JF245">
        <v>315.62662999999998</v>
      </c>
      <c r="JG245">
        <v>607716</v>
      </c>
    </row>
    <row r="246" spans="1:267"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ref="E246:E257" si="80">VLOOKUP(B246,JB$2:JE$311,4,FALSE)</f>
        <v>34.8463634257104</v>
      </c>
      <c r="F246">
        <f t="shared" ref="F246:F257" si="81">VLOOKUP(B246,IB$2:IE$311,4,FALSE)</f>
        <v>33.855428361826597</v>
      </c>
      <c r="G246">
        <f t="shared" ref="G246:G257" si="82">VLOOKUP(B246,HB$2:HE$311,4,FALSE)</f>
        <v>32.945489303678102</v>
      </c>
      <c r="H246">
        <f t="shared" ref="H246:H257" si="83">VLOOKUP(B246,GB$2:GE$311,4,FALSE)</f>
        <v>30.172080732202399</v>
      </c>
      <c r="I246">
        <f t="shared" ref="I246:I257" si="84">VLOOKUP(B246,FB$2:FE$311,4,FALSE)</f>
        <v>29.2131450346645</v>
      </c>
      <c r="J246">
        <f t="shared" ref="J246:J257" si="85">VLOOKUP(B246,EB$2:EE$311,4,FALSE)</f>
        <v>28.9073333144913</v>
      </c>
      <c r="K246">
        <f t="shared" ref="K246:K257" si="86">VLOOKUP(B246,DB$2:DE$311,4,FALSE)</f>
        <v>28.235658376286299</v>
      </c>
      <c r="L246">
        <f t="shared" ref="L246:L257" si="87">VLOOKUP(B246,CB$2:CE$311,4,FALSE)</f>
        <v>27.824164459357601</v>
      </c>
      <c r="M246">
        <f t="shared" ref="M246:M257" si="88">VLOOKUP(B246,BB$2:BE$311,4,FALSE)</f>
        <v>29.002898798471499</v>
      </c>
      <c r="N246">
        <f t="shared" ref="N246:N257" si="89">VLOOKUP(B246,AB$2:AE$311,4,FALSE)</f>
        <v>27.812415979265602</v>
      </c>
      <c r="AA246" t="s">
        <v>1446</v>
      </c>
      <c r="AB246" t="s">
        <v>284</v>
      </c>
      <c r="AC246" t="s">
        <v>1447</v>
      </c>
      <c r="AD246" t="s">
        <v>1448</v>
      </c>
      <c r="AE246">
        <v>30.1830110786786</v>
      </c>
      <c r="AF246">
        <v>175.3305</v>
      </c>
      <c r="AG246">
        <v>650556</v>
      </c>
      <c r="BA246" t="s">
        <v>1446</v>
      </c>
      <c r="BB246" t="s">
        <v>284</v>
      </c>
      <c r="BC246" t="s">
        <v>1447</v>
      </c>
      <c r="BD246" t="s">
        <v>1450</v>
      </c>
      <c r="BE246">
        <v>28.0842185105871</v>
      </c>
      <c r="BF246">
        <v>161.88900000000001</v>
      </c>
      <c r="BG246">
        <v>648058</v>
      </c>
      <c r="CA246" t="s">
        <v>1446</v>
      </c>
      <c r="CB246" t="s">
        <v>284</v>
      </c>
      <c r="CC246" t="s">
        <v>1447</v>
      </c>
      <c r="CD246" t="s">
        <v>1451</v>
      </c>
      <c r="CE246">
        <v>27.436183276073901</v>
      </c>
      <c r="CF246">
        <v>155.88900000000001</v>
      </c>
      <c r="CG246">
        <v>644972</v>
      </c>
      <c r="DA246" t="s">
        <v>1446</v>
      </c>
      <c r="DB246" t="s">
        <v>284</v>
      </c>
      <c r="DC246" t="s">
        <v>1447</v>
      </c>
      <c r="DD246" t="s">
        <v>1452</v>
      </c>
      <c r="DE246">
        <v>27.0940830361445</v>
      </c>
      <c r="DF246">
        <v>149.36949999999999</v>
      </c>
      <c r="DG246">
        <v>642043</v>
      </c>
      <c r="EA246" t="s">
        <v>1446</v>
      </c>
      <c r="EB246" t="s">
        <v>284</v>
      </c>
      <c r="EC246" t="s">
        <v>1447</v>
      </c>
      <c r="ED246" t="s">
        <v>1453</v>
      </c>
      <c r="EE246">
        <v>29.425127381439999</v>
      </c>
      <c r="EF246">
        <v>159.35650000000001</v>
      </c>
      <c r="EG246">
        <v>638541</v>
      </c>
      <c r="FA246" t="s">
        <v>1446</v>
      </c>
      <c r="FB246" t="s">
        <v>284</v>
      </c>
      <c r="FC246" t="s">
        <v>1447</v>
      </c>
      <c r="FD246" t="s">
        <v>1454</v>
      </c>
      <c r="FE246">
        <v>32.713688376230401</v>
      </c>
      <c r="FF246">
        <v>174.84350000000001</v>
      </c>
      <c r="FG246">
        <v>634693</v>
      </c>
      <c r="GA246" t="s">
        <v>1446</v>
      </c>
      <c r="GB246" t="s">
        <v>284</v>
      </c>
      <c r="GC246" t="s">
        <v>1447</v>
      </c>
      <c r="GD246" t="s">
        <v>1455</v>
      </c>
      <c r="GE246">
        <v>32.771341294579003</v>
      </c>
      <c r="GF246">
        <v>173.34350000000001</v>
      </c>
      <c r="GG246">
        <v>630469</v>
      </c>
      <c r="HA246" t="s">
        <v>1446</v>
      </c>
      <c r="HB246" t="s">
        <v>284</v>
      </c>
      <c r="HC246" t="s">
        <v>1447</v>
      </c>
      <c r="HD246" t="s">
        <v>1456</v>
      </c>
      <c r="HE246">
        <v>34.238903417748098</v>
      </c>
      <c r="HF246">
        <v>178.33224999999999</v>
      </c>
      <c r="HG246">
        <v>626517</v>
      </c>
      <c r="IA246" t="s">
        <v>1446</v>
      </c>
      <c r="IB246" t="s">
        <v>284</v>
      </c>
      <c r="IC246" t="s">
        <v>1447</v>
      </c>
      <c r="ID246" t="s">
        <v>1457</v>
      </c>
      <c r="IE246">
        <v>34.360036562072402</v>
      </c>
      <c r="IF246">
        <v>175.87772000000001</v>
      </c>
      <c r="IG246">
        <v>622164</v>
      </c>
      <c r="JA246" t="s">
        <v>1446</v>
      </c>
      <c r="JB246" t="s">
        <v>284</v>
      </c>
      <c r="JC246" t="s">
        <v>1447</v>
      </c>
      <c r="JD246" t="s">
        <v>1458</v>
      </c>
      <c r="JE246">
        <v>38.855758900367697</v>
      </c>
      <c r="JF246">
        <v>196.67209</v>
      </c>
      <c r="JG246">
        <v>616832</v>
      </c>
    </row>
    <row r="247" spans="1:267"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80"/>
        <v>31.981759279056899</v>
      </c>
      <c r="F247">
        <f t="shared" si="81"/>
        <v>31.383867511614898</v>
      </c>
      <c r="G247">
        <f t="shared" si="82"/>
        <v>29.627030035478601</v>
      </c>
      <c r="H247">
        <f t="shared" si="83"/>
        <v>28.063684422409001</v>
      </c>
      <c r="I247">
        <f t="shared" si="84"/>
        <v>24.216428548533798</v>
      </c>
      <c r="J247">
        <f t="shared" si="85"/>
        <v>25.890143750402601</v>
      </c>
      <c r="K247">
        <f t="shared" si="86"/>
        <v>24.718448984968401</v>
      </c>
      <c r="L247">
        <f t="shared" si="87"/>
        <v>27.1937704316998</v>
      </c>
      <c r="M247">
        <f t="shared" si="88"/>
        <v>24.233052756257099</v>
      </c>
      <c r="N247">
        <f t="shared" si="89"/>
        <v>21.558225360162002</v>
      </c>
      <c r="AA247" t="s">
        <v>1446</v>
      </c>
      <c r="AB247" t="s">
        <v>306</v>
      </c>
      <c r="AC247" t="s">
        <v>1447</v>
      </c>
      <c r="AD247" t="s">
        <v>1448</v>
      </c>
      <c r="AE247">
        <v>35.926077690944801</v>
      </c>
      <c r="AF247">
        <v>331.68049999999999</v>
      </c>
      <c r="AG247">
        <v>901549</v>
      </c>
      <c r="BA247" t="s">
        <v>1446</v>
      </c>
      <c r="BB247" t="s">
        <v>306</v>
      </c>
      <c r="BC247" t="s">
        <v>1447</v>
      </c>
      <c r="BD247" t="s">
        <v>1450</v>
      </c>
      <c r="BE247">
        <v>34.5229936433307</v>
      </c>
      <c r="BF247">
        <v>315.71300000000002</v>
      </c>
      <c r="BG247">
        <v>899020</v>
      </c>
      <c r="CA247" t="s">
        <v>1446</v>
      </c>
      <c r="CB247" t="s">
        <v>306</v>
      </c>
      <c r="CC247" t="s">
        <v>1447</v>
      </c>
      <c r="CD247" t="s">
        <v>1451</v>
      </c>
      <c r="CE247">
        <v>36.339777205695498</v>
      </c>
      <c r="CF247">
        <v>327.596</v>
      </c>
      <c r="CG247">
        <v>897169</v>
      </c>
      <c r="DA247" t="s">
        <v>1446</v>
      </c>
      <c r="DB247" t="s">
        <v>306</v>
      </c>
      <c r="DC247" t="s">
        <v>1447</v>
      </c>
      <c r="DD247" t="s">
        <v>1452</v>
      </c>
      <c r="DE247">
        <v>37.881540817391397</v>
      </c>
      <c r="DF247">
        <v>334.161</v>
      </c>
      <c r="DG247">
        <v>895360</v>
      </c>
      <c r="EA247" t="s">
        <v>1446</v>
      </c>
      <c r="EB247" t="s">
        <v>306</v>
      </c>
      <c r="EC247" t="s">
        <v>1447</v>
      </c>
      <c r="ED247" t="s">
        <v>1453</v>
      </c>
      <c r="EE247">
        <v>37.067161549683398</v>
      </c>
      <c r="EF247">
        <v>321.28449999999998</v>
      </c>
      <c r="EG247">
        <v>893509</v>
      </c>
      <c r="FA247" t="s">
        <v>1446</v>
      </c>
      <c r="FB247" t="s">
        <v>306</v>
      </c>
      <c r="FC247" t="s">
        <v>1447</v>
      </c>
      <c r="FD247" t="s">
        <v>1454</v>
      </c>
      <c r="FE247">
        <v>38.891056165757099</v>
      </c>
      <c r="FF247">
        <v>331.30399999999997</v>
      </c>
      <c r="FG247">
        <v>891866</v>
      </c>
      <c r="GA247" t="s">
        <v>1446</v>
      </c>
      <c r="GB247" t="s">
        <v>306</v>
      </c>
      <c r="GC247" t="s">
        <v>1447</v>
      </c>
      <c r="GD247" t="s">
        <v>1455</v>
      </c>
      <c r="GE247">
        <v>40.262866913287198</v>
      </c>
      <c r="GF247">
        <v>335.21949999999998</v>
      </c>
      <c r="GG247">
        <v>890658</v>
      </c>
      <c r="HA247" t="s">
        <v>1446</v>
      </c>
      <c r="HB247" t="s">
        <v>306</v>
      </c>
      <c r="HC247" t="s">
        <v>1447</v>
      </c>
      <c r="HD247" t="s">
        <v>1456</v>
      </c>
      <c r="HE247">
        <v>44.269317021027298</v>
      </c>
      <c r="HF247">
        <v>360.29973000000001</v>
      </c>
      <c r="HG247">
        <v>888548</v>
      </c>
      <c r="IA247" t="s">
        <v>1446</v>
      </c>
      <c r="IB247" t="s">
        <v>306</v>
      </c>
      <c r="IC247" t="s">
        <v>1447</v>
      </c>
      <c r="ID247" t="s">
        <v>1457</v>
      </c>
      <c r="IE247">
        <v>44.556099775243801</v>
      </c>
      <c r="IF247">
        <v>355.95195000000001</v>
      </c>
      <c r="IG247">
        <v>885583</v>
      </c>
      <c r="JA247" t="s">
        <v>1446</v>
      </c>
      <c r="JB247" t="s">
        <v>306</v>
      </c>
      <c r="JC247" t="s">
        <v>1447</v>
      </c>
      <c r="JD247" t="s">
        <v>1458</v>
      </c>
      <c r="JE247">
        <v>47.727835357006697</v>
      </c>
      <c r="JF247">
        <v>375.17694</v>
      </c>
      <c r="JG247">
        <v>880654</v>
      </c>
    </row>
    <row r="248" spans="1:267"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80"/>
        <v>30.5819812386428</v>
      </c>
      <c r="F248">
        <f t="shared" si="81"/>
        <v>26.2076353803646</v>
      </c>
      <c r="G248">
        <f t="shared" si="82"/>
        <v>26.948857817397101</v>
      </c>
      <c r="H248">
        <f t="shared" si="83"/>
        <v>22.986588658424399</v>
      </c>
      <c r="I248">
        <f t="shared" si="84"/>
        <v>24.046044769058</v>
      </c>
      <c r="J248">
        <f t="shared" si="85"/>
        <v>21.807023073704698</v>
      </c>
      <c r="K248">
        <f t="shared" si="86"/>
        <v>19.635893618339999</v>
      </c>
      <c r="L248">
        <f t="shared" si="87"/>
        <v>18.226182122117599</v>
      </c>
      <c r="M248">
        <f t="shared" si="88"/>
        <v>21.4913093842449</v>
      </c>
      <c r="N248">
        <f t="shared" si="89"/>
        <v>23.774822959982298</v>
      </c>
      <c r="AA248" t="s">
        <v>1446</v>
      </c>
      <c r="AB248" t="s">
        <v>151</v>
      </c>
      <c r="AC248" t="s">
        <v>1447</v>
      </c>
      <c r="AD248" t="s">
        <v>1448</v>
      </c>
      <c r="AE248">
        <v>40.569869751204997</v>
      </c>
      <c r="AF248">
        <v>155.785</v>
      </c>
      <c r="AG248">
        <v>414232</v>
      </c>
      <c r="BA248" t="s">
        <v>1446</v>
      </c>
      <c r="BB248" t="s">
        <v>151</v>
      </c>
      <c r="BC248" t="s">
        <v>1447</v>
      </c>
      <c r="BD248" t="s">
        <v>1450</v>
      </c>
      <c r="BE248">
        <v>39.944348086558001</v>
      </c>
      <c r="BF248">
        <v>149.785</v>
      </c>
      <c r="BG248">
        <v>411212</v>
      </c>
      <c r="CA248" t="s">
        <v>1446</v>
      </c>
      <c r="CB248" t="s">
        <v>151</v>
      </c>
      <c r="CC248" t="s">
        <v>1447</v>
      </c>
      <c r="CD248" t="s">
        <v>1451</v>
      </c>
      <c r="CE248">
        <v>41.3635229956393</v>
      </c>
      <c r="CF248">
        <v>150.3305</v>
      </c>
      <c r="CG248">
        <v>408728</v>
      </c>
      <c r="DA248" t="s">
        <v>1446</v>
      </c>
      <c r="DB248" t="s">
        <v>151</v>
      </c>
      <c r="DC248" t="s">
        <v>1447</v>
      </c>
      <c r="DD248" t="s">
        <v>1452</v>
      </c>
      <c r="DE248">
        <v>42.373001264240997</v>
      </c>
      <c r="DF248">
        <v>151.785</v>
      </c>
      <c r="DG248">
        <v>406546</v>
      </c>
      <c r="EA248" t="s">
        <v>1446</v>
      </c>
      <c r="EB248" t="s">
        <v>151</v>
      </c>
      <c r="EC248" t="s">
        <v>1447</v>
      </c>
      <c r="ED248" t="s">
        <v>1453</v>
      </c>
      <c r="EE248">
        <v>44.241137892229503</v>
      </c>
      <c r="EF248">
        <v>156.24600000000001</v>
      </c>
      <c r="EG248">
        <v>404794</v>
      </c>
      <c r="FA248" t="s">
        <v>1446</v>
      </c>
      <c r="FB248" t="s">
        <v>151</v>
      </c>
      <c r="FC248" t="s">
        <v>1447</v>
      </c>
      <c r="FD248" t="s">
        <v>1454</v>
      </c>
      <c r="FE248">
        <v>42.334390302338903</v>
      </c>
      <c r="FF248">
        <v>149.1875</v>
      </c>
      <c r="FG248">
        <v>403767</v>
      </c>
      <c r="GA248" t="s">
        <v>1446</v>
      </c>
      <c r="GB248" t="s">
        <v>151</v>
      </c>
      <c r="GC248" t="s">
        <v>1447</v>
      </c>
      <c r="GD248" t="s">
        <v>1455</v>
      </c>
      <c r="GE248">
        <v>41.853103736654397</v>
      </c>
      <c r="GF248">
        <v>145.7525</v>
      </c>
      <c r="GG248">
        <v>403792</v>
      </c>
      <c r="HA248" t="s">
        <v>1446</v>
      </c>
      <c r="HB248" t="s">
        <v>151</v>
      </c>
      <c r="HC248" t="s">
        <v>1447</v>
      </c>
      <c r="HD248" t="s">
        <v>1456</v>
      </c>
      <c r="HE248">
        <v>43.467731622568699</v>
      </c>
      <c r="HF248">
        <v>150.11824999999999</v>
      </c>
      <c r="HG248">
        <v>404817</v>
      </c>
      <c r="IA248" t="s">
        <v>1446</v>
      </c>
      <c r="IB248" t="s">
        <v>151</v>
      </c>
      <c r="IC248" t="s">
        <v>1447</v>
      </c>
      <c r="ID248" t="s">
        <v>1457</v>
      </c>
      <c r="IE248">
        <v>45.8225479350981</v>
      </c>
      <c r="IF248">
        <v>156.46766</v>
      </c>
      <c r="IG248">
        <v>406751</v>
      </c>
      <c r="JA248" t="s">
        <v>1446</v>
      </c>
      <c r="JB248" t="s">
        <v>151</v>
      </c>
      <c r="JC248" t="s">
        <v>1447</v>
      </c>
      <c r="JD248" t="s">
        <v>1458</v>
      </c>
      <c r="JE248">
        <v>51.900123986161397</v>
      </c>
      <c r="JF248">
        <v>178.43941000000001</v>
      </c>
      <c r="JG248">
        <v>409400</v>
      </c>
    </row>
    <row r="249" spans="1:267"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80"/>
        <v>26.0896292769105</v>
      </c>
      <c r="F249">
        <f t="shared" si="81"/>
        <v>23.7949807105534</v>
      </c>
      <c r="G249">
        <f t="shared" si="82"/>
        <v>20.333938501292501</v>
      </c>
      <c r="H249">
        <f t="shared" si="83"/>
        <v>21.402500551511199</v>
      </c>
      <c r="I249">
        <f t="shared" si="84"/>
        <v>21.682318018928701</v>
      </c>
      <c r="J249">
        <f t="shared" si="85"/>
        <v>24.450518383234002</v>
      </c>
      <c r="K249">
        <f t="shared" si="86"/>
        <v>25.257902711477801</v>
      </c>
      <c r="L249">
        <f t="shared" si="87"/>
        <v>25.9979994662203</v>
      </c>
      <c r="M249">
        <f t="shared" si="88"/>
        <v>25.074858712472501</v>
      </c>
      <c r="N249">
        <f t="shared" si="89"/>
        <v>24.288878692416802</v>
      </c>
      <c r="AA249" t="s">
        <v>1446</v>
      </c>
      <c r="AB249" t="s">
        <v>160</v>
      </c>
      <c r="AC249" t="s">
        <v>1447</v>
      </c>
      <c r="AD249" t="s">
        <v>1448</v>
      </c>
      <c r="AE249">
        <v>42.065764091043803</v>
      </c>
      <c r="AF249">
        <v>458.6345</v>
      </c>
      <c r="AG249">
        <v>1386332</v>
      </c>
      <c r="BA249" t="s">
        <v>1446</v>
      </c>
      <c r="BB249" t="s">
        <v>160</v>
      </c>
      <c r="BC249" t="s">
        <v>1447</v>
      </c>
      <c r="BD249" t="s">
        <v>1450</v>
      </c>
      <c r="BE249">
        <v>42.552968676021599</v>
      </c>
      <c r="BF249">
        <v>456.16699999999997</v>
      </c>
      <c r="BG249">
        <v>1376065</v>
      </c>
      <c r="CA249" t="s">
        <v>1446</v>
      </c>
      <c r="CB249" t="s">
        <v>160</v>
      </c>
      <c r="CC249" t="s">
        <v>1447</v>
      </c>
      <c r="CD249" t="s">
        <v>1451</v>
      </c>
      <c r="CE249">
        <v>40.300200311925501</v>
      </c>
      <c r="CF249">
        <v>422.95949999999999</v>
      </c>
      <c r="CG249">
        <v>1362060</v>
      </c>
      <c r="DA249" t="s">
        <v>1446</v>
      </c>
      <c r="DB249" t="s">
        <v>160</v>
      </c>
      <c r="DC249" t="s">
        <v>1447</v>
      </c>
      <c r="DD249" t="s">
        <v>1452</v>
      </c>
      <c r="DE249">
        <v>37.531255776505297</v>
      </c>
      <c r="DF249">
        <v>383.47250000000003</v>
      </c>
      <c r="DG249">
        <v>1344990</v>
      </c>
      <c r="EA249" t="s">
        <v>1446</v>
      </c>
      <c r="EB249" t="s">
        <v>160</v>
      </c>
      <c r="EC249" t="s">
        <v>1447</v>
      </c>
      <c r="ED249" t="s">
        <v>1453</v>
      </c>
      <c r="EE249">
        <v>37.716927994896601</v>
      </c>
      <c r="EF249">
        <v>380.40100000000001</v>
      </c>
      <c r="EG249">
        <v>1329811</v>
      </c>
      <c r="FA249" t="s">
        <v>1446</v>
      </c>
      <c r="FB249" t="s">
        <v>160</v>
      </c>
      <c r="FC249" t="s">
        <v>1447</v>
      </c>
      <c r="FD249" t="s">
        <v>1454</v>
      </c>
      <c r="FE249">
        <v>39.357877175220203</v>
      </c>
      <c r="FF249">
        <v>392.375</v>
      </c>
      <c r="FG249">
        <v>1319865</v>
      </c>
      <c r="GA249" t="s">
        <v>1446</v>
      </c>
      <c r="GB249" t="s">
        <v>160</v>
      </c>
      <c r="GC249" t="s">
        <v>1447</v>
      </c>
      <c r="GD249" t="s">
        <v>1455</v>
      </c>
      <c r="GE249">
        <v>44.179957680687899</v>
      </c>
      <c r="GF249">
        <v>437.79050000000001</v>
      </c>
      <c r="GG249">
        <v>1311958</v>
      </c>
      <c r="HA249" t="s">
        <v>1446</v>
      </c>
      <c r="HB249" t="s">
        <v>160</v>
      </c>
      <c r="HC249" t="s">
        <v>1447</v>
      </c>
      <c r="HD249" t="s">
        <v>1456</v>
      </c>
      <c r="HE249">
        <v>47.843666752565802</v>
      </c>
      <c r="HF249">
        <v>471.33478000000002</v>
      </c>
      <c r="HG249">
        <v>1302595</v>
      </c>
      <c r="IA249" t="s">
        <v>1446</v>
      </c>
      <c r="IB249" t="s">
        <v>160</v>
      </c>
      <c r="IC249" t="s">
        <v>1447</v>
      </c>
      <c r="ID249" t="s">
        <v>1457</v>
      </c>
      <c r="IE249">
        <v>51.958348848950699</v>
      </c>
      <c r="IF249">
        <v>509.38042000000002</v>
      </c>
      <c r="IG249">
        <v>1291130</v>
      </c>
      <c r="JA249" t="s">
        <v>1446</v>
      </c>
      <c r="JB249" t="s">
        <v>160</v>
      </c>
      <c r="JC249" t="s">
        <v>1447</v>
      </c>
      <c r="JD249" t="s">
        <v>1458</v>
      </c>
      <c r="JE249">
        <v>53.341931001645001</v>
      </c>
      <c r="JF249">
        <v>519.94299999999998</v>
      </c>
      <c r="JG249">
        <v>1281071</v>
      </c>
    </row>
    <row r="250" spans="1:267"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80"/>
        <v>26.153669299421601</v>
      </c>
      <c r="F250">
        <f t="shared" si="81"/>
        <v>22.949157722617301</v>
      </c>
      <c r="G250">
        <f t="shared" si="82"/>
        <v>22.232740117570501</v>
      </c>
      <c r="H250">
        <f t="shared" si="83"/>
        <v>22.321653145550101</v>
      </c>
      <c r="I250">
        <f t="shared" si="84"/>
        <v>23.702449140357199</v>
      </c>
      <c r="J250">
        <f t="shared" si="85"/>
        <v>23.703327284928498</v>
      </c>
      <c r="K250">
        <f t="shared" si="86"/>
        <v>23.228547080115799</v>
      </c>
      <c r="L250">
        <f t="shared" si="87"/>
        <v>21.734781771540199</v>
      </c>
      <c r="M250">
        <f t="shared" si="88"/>
        <v>20.8599202092662</v>
      </c>
      <c r="N250">
        <f t="shared" si="89"/>
        <v>18.510139168611399</v>
      </c>
      <c r="AA250" t="s">
        <v>1446</v>
      </c>
      <c r="AB250" t="s">
        <v>255</v>
      </c>
      <c r="AC250" t="s">
        <v>1447</v>
      </c>
      <c r="AD250" t="s">
        <v>1448</v>
      </c>
      <c r="AE250">
        <v>37.6386220711749</v>
      </c>
      <c r="AF250">
        <v>193.61600000000001</v>
      </c>
      <c r="AG250">
        <v>491195</v>
      </c>
      <c r="BA250" t="s">
        <v>1446</v>
      </c>
      <c r="BB250" t="s">
        <v>255</v>
      </c>
      <c r="BC250" t="s">
        <v>1447</v>
      </c>
      <c r="BD250" t="s">
        <v>1450</v>
      </c>
      <c r="BE250">
        <v>33.807975754527597</v>
      </c>
      <c r="BF250">
        <v>173.73949999999999</v>
      </c>
      <c r="BG250">
        <v>490218</v>
      </c>
      <c r="CA250" t="s">
        <v>1446</v>
      </c>
      <c r="CB250" t="s">
        <v>255</v>
      </c>
      <c r="CC250" t="s">
        <v>1447</v>
      </c>
      <c r="CD250" t="s">
        <v>1451</v>
      </c>
      <c r="CE250">
        <v>35.500014029602497</v>
      </c>
      <c r="CF250">
        <v>180.3305</v>
      </c>
      <c r="CG250">
        <v>488631</v>
      </c>
      <c r="DA250" t="s">
        <v>1446</v>
      </c>
      <c r="DB250" t="s">
        <v>255</v>
      </c>
      <c r="DC250" t="s">
        <v>1447</v>
      </c>
      <c r="DD250" t="s">
        <v>1452</v>
      </c>
      <c r="DE250">
        <v>36.486604620808102</v>
      </c>
      <c r="DF250">
        <v>181.798</v>
      </c>
      <c r="DG250">
        <v>487201</v>
      </c>
      <c r="EA250" t="s">
        <v>1446</v>
      </c>
      <c r="EB250" t="s">
        <v>255</v>
      </c>
      <c r="EC250" t="s">
        <v>1447</v>
      </c>
      <c r="ED250" t="s">
        <v>1453</v>
      </c>
      <c r="EE250">
        <v>38.400158562999103</v>
      </c>
      <c r="EF250">
        <v>188.77199999999999</v>
      </c>
      <c r="EG250">
        <v>485837</v>
      </c>
      <c r="FA250" t="s">
        <v>1446</v>
      </c>
      <c r="FB250" t="s">
        <v>255</v>
      </c>
      <c r="FC250" t="s">
        <v>1447</v>
      </c>
      <c r="FD250" t="s">
        <v>1454</v>
      </c>
      <c r="FE250">
        <v>37.153084262920302</v>
      </c>
      <c r="FF250">
        <v>181.27850000000001</v>
      </c>
      <c r="FG250">
        <v>485412</v>
      </c>
      <c r="GA250" t="s">
        <v>1446</v>
      </c>
      <c r="GB250" t="s">
        <v>255</v>
      </c>
      <c r="GC250" t="s">
        <v>1447</v>
      </c>
      <c r="GD250" t="s">
        <v>1455</v>
      </c>
      <c r="GE250">
        <v>35.506839367964702</v>
      </c>
      <c r="GF250">
        <v>170.31100000000001</v>
      </c>
      <c r="GG250">
        <v>484897</v>
      </c>
      <c r="HA250" t="s">
        <v>1446</v>
      </c>
      <c r="HB250" t="s">
        <v>255</v>
      </c>
      <c r="HC250" t="s">
        <v>1447</v>
      </c>
      <c r="HD250" t="s">
        <v>1456</v>
      </c>
      <c r="HE250">
        <v>36.857649852430498</v>
      </c>
      <c r="HF250">
        <v>175.01004</v>
      </c>
      <c r="HG250">
        <v>484990</v>
      </c>
      <c r="IA250" t="s">
        <v>1446</v>
      </c>
      <c r="IB250" t="s">
        <v>255</v>
      </c>
      <c r="IC250" t="s">
        <v>1447</v>
      </c>
      <c r="ID250" t="s">
        <v>1457</v>
      </c>
      <c r="IE250">
        <v>40.960862917039599</v>
      </c>
      <c r="IF250">
        <v>192.40084999999999</v>
      </c>
      <c r="IG250">
        <v>485236</v>
      </c>
      <c r="JA250" t="s">
        <v>1446</v>
      </c>
      <c r="JB250" t="s">
        <v>255</v>
      </c>
      <c r="JC250" t="s">
        <v>1447</v>
      </c>
      <c r="JD250" t="s">
        <v>1458</v>
      </c>
      <c r="JE250">
        <v>48.622586455919702</v>
      </c>
      <c r="JF250">
        <v>225.19783000000001</v>
      </c>
      <c r="JG250">
        <v>485800</v>
      </c>
    </row>
    <row r="251" spans="1:267"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80"/>
        <v>27.472644702736801</v>
      </c>
      <c r="F251">
        <f t="shared" si="81"/>
        <v>28.849492268715601</v>
      </c>
      <c r="G251">
        <f t="shared" si="82"/>
        <v>29.221413235756401</v>
      </c>
      <c r="H251">
        <f t="shared" si="83"/>
        <v>27.985360049760502</v>
      </c>
      <c r="I251">
        <f t="shared" si="84"/>
        <v>25.938585218413198</v>
      </c>
      <c r="J251">
        <f t="shared" si="85"/>
        <v>25.6098822043847</v>
      </c>
      <c r="K251">
        <f t="shared" si="86"/>
        <v>24.989925578031201</v>
      </c>
      <c r="L251">
        <f t="shared" si="87"/>
        <v>22.975947621362199</v>
      </c>
      <c r="M251">
        <f t="shared" si="88"/>
        <v>21.114928659019899</v>
      </c>
      <c r="N251">
        <f t="shared" si="89"/>
        <v>19.940284583844399</v>
      </c>
      <c r="AA251" t="s">
        <v>1446</v>
      </c>
      <c r="AB251" t="s">
        <v>229</v>
      </c>
      <c r="AC251" t="s">
        <v>1447</v>
      </c>
      <c r="AD251" t="s">
        <v>1448</v>
      </c>
      <c r="AE251">
        <v>31.1339159086424</v>
      </c>
      <c r="AF251">
        <v>261.42099999999999</v>
      </c>
      <c r="AG251">
        <v>732535</v>
      </c>
      <c r="BA251" t="s">
        <v>1446</v>
      </c>
      <c r="BB251" t="s">
        <v>229</v>
      </c>
      <c r="BC251" t="s">
        <v>1447</v>
      </c>
      <c r="BD251" t="s">
        <v>1450</v>
      </c>
      <c r="BE251">
        <v>29.501369433006101</v>
      </c>
      <c r="BF251">
        <v>243.97300000000001</v>
      </c>
      <c r="BG251">
        <v>732460</v>
      </c>
      <c r="CA251" t="s">
        <v>1446</v>
      </c>
      <c r="CB251" t="s">
        <v>229</v>
      </c>
      <c r="CC251" t="s">
        <v>1447</v>
      </c>
      <c r="CD251" t="s">
        <v>1451</v>
      </c>
      <c r="CE251">
        <v>29.091339232294199</v>
      </c>
      <c r="CF251">
        <v>236.55099999999999</v>
      </c>
      <c r="CG251">
        <v>732192</v>
      </c>
      <c r="DA251" t="s">
        <v>1446</v>
      </c>
      <c r="DB251" t="s">
        <v>229</v>
      </c>
      <c r="DC251" t="s">
        <v>1447</v>
      </c>
      <c r="DD251" t="s">
        <v>1452</v>
      </c>
      <c r="DE251">
        <v>30.549863793363301</v>
      </c>
      <c r="DF251">
        <v>244.5575</v>
      </c>
      <c r="DG251">
        <v>732290</v>
      </c>
      <c r="EA251" t="s">
        <v>1446</v>
      </c>
      <c r="EB251" t="s">
        <v>229</v>
      </c>
      <c r="EC251" t="s">
        <v>1447</v>
      </c>
      <c r="ED251" t="s">
        <v>1453</v>
      </c>
      <c r="EE251">
        <v>32.086605933808997</v>
      </c>
      <c r="EF251">
        <v>253.97300000000001</v>
      </c>
      <c r="EG251">
        <v>731682</v>
      </c>
      <c r="FA251" t="s">
        <v>1446</v>
      </c>
      <c r="FB251" t="s">
        <v>229</v>
      </c>
      <c r="FC251" t="s">
        <v>1447</v>
      </c>
      <c r="FD251" t="s">
        <v>1454</v>
      </c>
      <c r="FE251">
        <v>33.3577270426429</v>
      </c>
      <c r="FF251">
        <v>261.86250000000001</v>
      </c>
      <c r="FG251">
        <v>732458</v>
      </c>
      <c r="GA251" t="s">
        <v>1446</v>
      </c>
      <c r="GB251" t="s">
        <v>229</v>
      </c>
      <c r="GC251" t="s">
        <v>1447</v>
      </c>
      <c r="GD251" t="s">
        <v>1455</v>
      </c>
      <c r="GE251">
        <v>33.164512985619197</v>
      </c>
      <c r="GF251">
        <v>256.89499999999998</v>
      </c>
      <c r="GG251">
        <v>734067</v>
      </c>
      <c r="HA251" t="s">
        <v>1446</v>
      </c>
      <c r="HB251" t="s">
        <v>229</v>
      </c>
      <c r="HC251" t="s">
        <v>1447</v>
      </c>
      <c r="HD251" t="s">
        <v>1456</v>
      </c>
      <c r="HE251">
        <v>35.900414191434699</v>
      </c>
      <c r="HF251">
        <v>274.78550000000001</v>
      </c>
      <c r="HG251">
        <v>736114</v>
      </c>
      <c r="IA251" t="s">
        <v>1446</v>
      </c>
      <c r="IB251" t="s">
        <v>229</v>
      </c>
      <c r="IC251" t="s">
        <v>1447</v>
      </c>
      <c r="ID251" t="s">
        <v>1457</v>
      </c>
      <c r="IE251">
        <v>37.232281379323602</v>
      </c>
      <c r="IF251">
        <v>283.12333000000001</v>
      </c>
      <c r="IG251">
        <v>738126</v>
      </c>
      <c r="JA251" t="s">
        <v>1446</v>
      </c>
      <c r="JB251" t="s">
        <v>229</v>
      </c>
      <c r="JC251" t="s">
        <v>1447</v>
      </c>
      <c r="JD251" t="s">
        <v>1458</v>
      </c>
      <c r="JE251">
        <v>39.879233616779203</v>
      </c>
      <c r="JF251">
        <v>301.97820999999999</v>
      </c>
      <c r="JG251">
        <v>740385</v>
      </c>
    </row>
    <row r="252" spans="1:267"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80"/>
        <v>34.861345113970103</v>
      </c>
      <c r="F252">
        <f t="shared" si="81"/>
        <v>31.446303191813801</v>
      </c>
      <c r="G252">
        <f t="shared" si="82"/>
        <v>29.399728809860601</v>
      </c>
      <c r="H252">
        <f t="shared" si="83"/>
        <v>27.094185779324</v>
      </c>
      <c r="I252">
        <f t="shared" si="84"/>
        <v>27.4136560556775</v>
      </c>
      <c r="J252">
        <f t="shared" si="85"/>
        <v>24.119590805314399</v>
      </c>
      <c r="K252">
        <f t="shared" si="86"/>
        <v>23.5649362050113</v>
      </c>
      <c r="L252">
        <f t="shared" si="87"/>
        <v>19.759486711733999</v>
      </c>
      <c r="M252">
        <f t="shared" si="88"/>
        <v>20.953580654717101</v>
      </c>
      <c r="N252">
        <f t="shared" si="89"/>
        <v>23.105605998319501</v>
      </c>
      <c r="AA252" t="s">
        <v>1446</v>
      </c>
      <c r="AB252" t="s">
        <v>310</v>
      </c>
      <c r="AC252" t="s">
        <v>1447</v>
      </c>
      <c r="AD252" t="s">
        <v>1448</v>
      </c>
      <c r="AE252">
        <v>28.424240324619799</v>
      </c>
      <c r="AF252">
        <v>271.34300000000002</v>
      </c>
      <c r="AG252">
        <v>873694</v>
      </c>
      <c r="BA252" t="s">
        <v>1446</v>
      </c>
      <c r="BB252" t="s">
        <v>310</v>
      </c>
      <c r="BC252" t="s">
        <v>1447</v>
      </c>
      <c r="BD252" t="s">
        <v>1450</v>
      </c>
      <c r="BE252">
        <v>30.856093927963599</v>
      </c>
      <c r="BF252">
        <v>289.70650000000001</v>
      </c>
      <c r="BG252">
        <v>873547</v>
      </c>
      <c r="CA252" t="s">
        <v>1446</v>
      </c>
      <c r="CB252" t="s">
        <v>310</v>
      </c>
      <c r="CC252" t="s">
        <v>1447</v>
      </c>
      <c r="CD252" t="s">
        <v>1451</v>
      </c>
      <c r="CE252">
        <v>31.075546765266601</v>
      </c>
      <c r="CF252">
        <v>286.75850000000003</v>
      </c>
      <c r="CG252">
        <v>873068</v>
      </c>
      <c r="DA252" t="s">
        <v>1446</v>
      </c>
      <c r="DB252" t="s">
        <v>310</v>
      </c>
      <c r="DC252" t="s">
        <v>1447</v>
      </c>
      <c r="DD252" t="s">
        <v>1452</v>
      </c>
      <c r="DE252">
        <v>32.3622809680489</v>
      </c>
      <c r="DF252">
        <v>293.726</v>
      </c>
      <c r="DG252">
        <v>872714</v>
      </c>
      <c r="EA252" t="s">
        <v>1446</v>
      </c>
      <c r="EB252" t="s">
        <v>310</v>
      </c>
      <c r="EC252" t="s">
        <v>1447</v>
      </c>
      <c r="ED252" t="s">
        <v>1453</v>
      </c>
      <c r="EE252">
        <v>32.043898206962197</v>
      </c>
      <c r="EF252">
        <v>287.34300000000002</v>
      </c>
      <c r="EG252">
        <v>872046</v>
      </c>
      <c r="FA252" t="s">
        <v>1446</v>
      </c>
      <c r="FB252" t="s">
        <v>310</v>
      </c>
      <c r="FC252" t="s">
        <v>1447</v>
      </c>
      <c r="FD252" t="s">
        <v>1454</v>
      </c>
      <c r="FE252">
        <v>32.695459641544602</v>
      </c>
      <c r="FF252">
        <v>288.83</v>
      </c>
      <c r="FG252">
        <v>871592</v>
      </c>
      <c r="GA252" t="s">
        <v>1446</v>
      </c>
      <c r="GB252" t="s">
        <v>310</v>
      </c>
      <c r="GC252" t="s">
        <v>1447</v>
      </c>
      <c r="GD252" t="s">
        <v>1455</v>
      </c>
      <c r="GE252">
        <v>32.088764882575703</v>
      </c>
      <c r="GF252">
        <v>277.37549999999999</v>
      </c>
      <c r="GG252">
        <v>870705</v>
      </c>
      <c r="HA252" t="s">
        <v>1446</v>
      </c>
      <c r="HB252" t="s">
        <v>310</v>
      </c>
      <c r="HC252" t="s">
        <v>1447</v>
      </c>
      <c r="HD252" t="s">
        <v>1456</v>
      </c>
      <c r="HE252">
        <v>35.548424344038899</v>
      </c>
      <c r="HF252">
        <v>302.34395999999998</v>
      </c>
      <c r="HG252">
        <v>869889</v>
      </c>
      <c r="IA252" t="s">
        <v>1446</v>
      </c>
      <c r="IB252" t="s">
        <v>310</v>
      </c>
      <c r="IC252" t="s">
        <v>1447</v>
      </c>
      <c r="ID252" t="s">
        <v>1457</v>
      </c>
      <c r="IE252">
        <v>38.9560363214201</v>
      </c>
      <c r="IF252">
        <v>327.44785000000002</v>
      </c>
      <c r="IG252">
        <v>868167</v>
      </c>
      <c r="JA252" t="s">
        <v>1446</v>
      </c>
      <c r="JB252" t="s">
        <v>310</v>
      </c>
      <c r="JC252" t="s">
        <v>1447</v>
      </c>
      <c r="JD252" t="s">
        <v>1458</v>
      </c>
      <c r="JE252">
        <v>43.395284502444298</v>
      </c>
      <c r="JF252">
        <v>361.11273999999997</v>
      </c>
      <c r="JG252">
        <v>865868</v>
      </c>
    </row>
    <row r="253" spans="1:267"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80"/>
        <v>39.728612538425402</v>
      </c>
      <c r="F253">
        <f t="shared" si="81"/>
        <v>39.575801187991203</v>
      </c>
      <c r="G253">
        <f t="shared" si="82"/>
        <v>38.843312472867503</v>
      </c>
      <c r="H253">
        <f t="shared" si="83"/>
        <v>37.432226973022502</v>
      </c>
      <c r="I253">
        <f t="shared" si="84"/>
        <v>33.714500082351698</v>
      </c>
      <c r="J253">
        <f t="shared" si="85"/>
        <v>33.842947913150198</v>
      </c>
      <c r="K253">
        <f t="shared" si="86"/>
        <v>36.8685550686535</v>
      </c>
      <c r="L253">
        <f t="shared" si="87"/>
        <v>37.735943772737301</v>
      </c>
      <c r="M253">
        <f t="shared" si="88"/>
        <v>37.634197526516502</v>
      </c>
      <c r="N253">
        <f t="shared" si="89"/>
        <v>34.812279819354401</v>
      </c>
      <c r="AA253" t="s">
        <v>1446</v>
      </c>
      <c r="AB253" t="s">
        <v>18</v>
      </c>
      <c r="AC253" t="s">
        <v>1447</v>
      </c>
      <c r="AD253" t="s">
        <v>1448</v>
      </c>
      <c r="AE253">
        <v>34.4083817804906</v>
      </c>
      <c r="AF253">
        <v>237.99250000000001</v>
      </c>
      <c r="AG253">
        <v>673445</v>
      </c>
      <c r="BA253" t="s">
        <v>1446</v>
      </c>
      <c r="BB253" t="s">
        <v>18</v>
      </c>
      <c r="BC253" t="s">
        <v>1447</v>
      </c>
      <c r="BD253" t="s">
        <v>1450</v>
      </c>
      <c r="BE253">
        <v>33.249835467002399</v>
      </c>
      <c r="BF253">
        <v>226.48599999999999</v>
      </c>
      <c r="BG253">
        <v>669816</v>
      </c>
      <c r="CA253" t="s">
        <v>1446</v>
      </c>
      <c r="CB253" t="s">
        <v>18</v>
      </c>
      <c r="CC253" t="s">
        <v>1447</v>
      </c>
      <c r="CD253" t="s">
        <v>1451</v>
      </c>
      <c r="CE253">
        <v>33.592244358137599</v>
      </c>
      <c r="CF253">
        <v>223.577</v>
      </c>
      <c r="CG253">
        <v>665556</v>
      </c>
      <c r="DA253" t="s">
        <v>1446</v>
      </c>
      <c r="DB253" t="s">
        <v>18</v>
      </c>
      <c r="DC253" t="s">
        <v>1447</v>
      </c>
      <c r="DD253" t="s">
        <v>1452</v>
      </c>
      <c r="DE253">
        <v>33.540958584706097</v>
      </c>
      <c r="DF253">
        <v>218.21350000000001</v>
      </c>
      <c r="DG253">
        <v>661120</v>
      </c>
      <c r="EA253" t="s">
        <v>1446</v>
      </c>
      <c r="EB253" t="s">
        <v>18</v>
      </c>
      <c r="EC253" t="s">
        <v>1447</v>
      </c>
      <c r="ED253" t="s">
        <v>1453</v>
      </c>
      <c r="EE253">
        <v>36.727515475515801</v>
      </c>
      <c r="EF253">
        <v>233.12899999999999</v>
      </c>
      <c r="EG253">
        <v>656203</v>
      </c>
      <c r="FA253" t="s">
        <v>1446</v>
      </c>
      <c r="FB253" t="s">
        <v>18</v>
      </c>
      <c r="FC253" t="s">
        <v>1447</v>
      </c>
      <c r="FD253" t="s">
        <v>1454</v>
      </c>
      <c r="FE253">
        <v>36.882799371700798</v>
      </c>
      <c r="FF253">
        <v>229.09649999999999</v>
      </c>
      <c r="FG253">
        <v>651198</v>
      </c>
      <c r="GA253" t="s">
        <v>1446</v>
      </c>
      <c r="GB253" t="s">
        <v>18</v>
      </c>
      <c r="GC253" t="s">
        <v>1447</v>
      </c>
      <c r="GD253" t="s">
        <v>1455</v>
      </c>
      <c r="GE253">
        <v>41.186299162565099</v>
      </c>
      <c r="GF253">
        <v>250.947</v>
      </c>
      <c r="GG253">
        <v>646213</v>
      </c>
      <c r="HA253" t="s">
        <v>1446</v>
      </c>
      <c r="HB253" t="s">
        <v>18</v>
      </c>
      <c r="HC253" t="s">
        <v>1447</v>
      </c>
      <c r="HD253" t="s">
        <v>1456</v>
      </c>
      <c r="HE253">
        <v>45.181605354245598</v>
      </c>
      <c r="HF253">
        <v>271.18232999999998</v>
      </c>
      <c r="HG253">
        <v>641513</v>
      </c>
      <c r="IA253" t="s">
        <v>1446</v>
      </c>
      <c r="IB253" t="s">
        <v>18</v>
      </c>
      <c r="IC253" t="s">
        <v>1447</v>
      </c>
      <c r="ID253" t="s">
        <v>1457</v>
      </c>
      <c r="IE253">
        <v>47.575559292004002</v>
      </c>
      <c r="IF253">
        <v>280.27341999999999</v>
      </c>
      <c r="IG253">
        <v>637730</v>
      </c>
      <c r="JA253" t="s">
        <v>1446</v>
      </c>
      <c r="JB253" t="s">
        <v>18</v>
      </c>
      <c r="JC253" t="s">
        <v>1447</v>
      </c>
      <c r="JD253" t="s">
        <v>1458</v>
      </c>
      <c r="JE253">
        <v>47.8005864603238</v>
      </c>
      <c r="JF253">
        <v>276.17534999999998</v>
      </c>
      <c r="JG253">
        <v>634545</v>
      </c>
    </row>
    <row r="254" spans="1:267"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80"/>
        <v>27.141660458746902</v>
      </c>
      <c r="F254">
        <f t="shared" si="81"/>
        <v>25.5986158941637</v>
      </c>
      <c r="G254">
        <f t="shared" si="82"/>
        <v>22.5824233788627</v>
      </c>
      <c r="H254">
        <f t="shared" si="83"/>
        <v>22.481351366710701</v>
      </c>
      <c r="I254">
        <f t="shared" si="84"/>
        <v>22.2427363991577</v>
      </c>
      <c r="J254">
        <f t="shared" si="85"/>
        <v>21.871681932490599</v>
      </c>
      <c r="K254">
        <f t="shared" si="86"/>
        <v>23.559768346079299</v>
      </c>
      <c r="L254">
        <f t="shared" si="87"/>
        <v>25.059978944181101</v>
      </c>
      <c r="M254">
        <f t="shared" si="88"/>
        <v>27.235016830793501</v>
      </c>
      <c r="N254">
        <f t="shared" si="89"/>
        <v>24.060724730964399</v>
      </c>
      <c r="AA254" t="s">
        <v>1446</v>
      </c>
      <c r="AB254" t="s">
        <v>84</v>
      </c>
      <c r="AC254" t="s">
        <v>1447</v>
      </c>
      <c r="AD254" t="s">
        <v>1448</v>
      </c>
      <c r="AE254">
        <v>33.508604621190599</v>
      </c>
      <c r="AF254">
        <v>285.31049999999999</v>
      </c>
      <c r="AG254">
        <v>852783</v>
      </c>
      <c r="BA254" t="s">
        <v>1446</v>
      </c>
      <c r="BB254" t="s">
        <v>84</v>
      </c>
      <c r="BC254" t="s">
        <v>1447</v>
      </c>
      <c r="BD254" t="s">
        <v>1450</v>
      </c>
      <c r="BE254">
        <v>34.209335998468397</v>
      </c>
      <c r="BF254">
        <v>286.37549999999999</v>
      </c>
      <c r="BG254">
        <v>849526</v>
      </c>
      <c r="CA254" t="s">
        <v>1446</v>
      </c>
      <c r="CB254" t="s">
        <v>84</v>
      </c>
      <c r="CC254" t="s">
        <v>1447</v>
      </c>
      <c r="CD254" t="s">
        <v>1451</v>
      </c>
      <c r="CE254">
        <v>34.374618548884698</v>
      </c>
      <c r="CF254">
        <v>280.95350000000002</v>
      </c>
      <c r="CG254">
        <v>845130</v>
      </c>
      <c r="DA254" t="s">
        <v>1446</v>
      </c>
      <c r="DB254" t="s">
        <v>84</v>
      </c>
      <c r="DC254" t="s">
        <v>1447</v>
      </c>
      <c r="DD254" t="s">
        <v>1452</v>
      </c>
      <c r="DE254">
        <v>35.921258839355097</v>
      </c>
      <c r="DF254">
        <v>287.947</v>
      </c>
      <c r="DG254">
        <v>841167</v>
      </c>
      <c r="EA254" t="s">
        <v>1446</v>
      </c>
      <c r="EB254" t="s">
        <v>84</v>
      </c>
      <c r="EC254" t="s">
        <v>1447</v>
      </c>
      <c r="ED254" t="s">
        <v>1453</v>
      </c>
      <c r="EE254">
        <v>36.243155831185902</v>
      </c>
      <c r="EF254">
        <v>285.41449999999998</v>
      </c>
      <c r="EG254">
        <v>838243</v>
      </c>
      <c r="FA254" t="s">
        <v>1446</v>
      </c>
      <c r="FB254" t="s">
        <v>84</v>
      </c>
      <c r="FC254" t="s">
        <v>1447</v>
      </c>
      <c r="FD254" t="s">
        <v>1454</v>
      </c>
      <c r="FE254">
        <v>37.954430915075399</v>
      </c>
      <c r="FF254">
        <v>294.35599999999999</v>
      </c>
      <c r="FG254">
        <v>836526</v>
      </c>
      <c r="GA254" t="s">
        <v>1446</v>
      </c>
      <c r="GB254" t="s">
        <v>84</v>
      </c>
      <c r="GC254" t="s">
        <v>1447</v>
      </c>
      <c r="GD254" t="s">
        <v>1455</v>
      </c>
      <c r="GE254">
        <v>37.429254435276199</v>
      </c>
      <c r="GF254">
        <v>286.4015</v>
      </c>
      <c r="GG254">
        <v>835597</v>
      </c>
      <c r="HA254" t="s">
        <v>1446</v>
      </c>
      <c r="HB254" t="s">
        <v>84</v>
      </c>
      <c r="HC254" t="s">
        <v>1447</v>
      </c>
      <c r="HD254" t="s">
        <v>1456</v>
      </c>
      <c r="HE254">
        <v>39.213455369782601</v>
      </c>
      <c r="HF254">
        <v>296.63020999999998</v>
      </c>
      <c r="HG254">
        <v>834193</v>
      </c>
      <c r="IA254" t="s">
        <v>1446</v>
      </c>
      <c r="IB254" t="s">
        <v>84</v>
      </c>
      <c r="IC254" t="s">
        <v>1447</v>
      </c>
      <c r="ID254" t="s">
        <v>1457</v>
      </c>
      <c r="IE254">
        <v>40.520411963793897</v>
      </c>
      <c r="IF254">
        <v>302.99515000000002</v>
      </c>
      <c r="IG254">
        <v>832593</v>
      </c>
      <c r="JA254" t="s">
        <v>1446</v>
      </c>
      <c r="JB254" t="s">
        <v>84</v>
      </c>
      <c r="JC254" t="s">
        <v>1447</v>
      </c>
      <c r="JD254" t="s">
        <v>1458</v>
      </c>
      <c r="JE254">
        <v>44.834021515882398</v>
      </c>
      <c r="JF254">
        <v>331.43898000000002</v>
      </c>
      <c r="JG254">
        <v>829612</v>
      </c>
    </row>
    <row r="255" spans="1:267"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80"/>
        <v>25.480394107013101</v>
      </c>
      <c r="F255">
        <f t="shared" si="81"/>
        <v>25.267880605566098</v>
      </c>
      <c r="G255">
        <f t="shared" si="82"/>
        <v>25.759331777447802</v>
      </c>
      <c r="H255">
        <f t="shared" si="83"/>
        <v>23.831526484420898</v>
      </c>
      <c r="I255">
        <f t="shared" si="84"/>
        <v>21.893159221901001</v>
      </c>
      <c r="J255">
        <f t="shared" si="85"/>
        <v>19.639663221362699</v>
      </c>
      <c r="K255">
        <f t="shared" si="86"/>
        <v>17.998115541184799</v>
      </c>
      <c r="L255">
        <f t="shared" si="87"/>
        <v>16.382484365235999</v>
      </c>
      <c r="M255">
        <f t="shared" si="88"/>
        <v>15.484879507775901</v>
      </c>
      <c r="N255">
        <f t="shared" si="89"/>
        <v>18.174132175222901</v>
      </c>
      <c r="AA255" t="s">
        <v>1446</v>
      </c>
      <c r="AB255" t="s">
        <v>218</v>
      </c>
      <c r="AC255" t="s">
        <v>1447</v>
      </c>
      <c r="AD255" t="s">
        <v>1448</v>
      </c>
      <c r="AE255">
        <v>35.268103001866002</v>
      </c>
      <c r="AF255">
        <v>259.94049999999999</v>
      </c>
      <c r="AG255">
        <v>724240</v>
      </c>
      <c r="BA255" t="s">
        <v>1446</v>
      </c>
      <c r="BB255" t="s">
        <v>218</v>
      </c>
      <c r="BC255" t="s">
        <v>1447</v>
      </c>
      <c r="BD255" t="s">
        <v>1450</v>
      </c>
      <c r="BE255">
        <v>35.390926033694598</v>
      </c>
      <c r="BF255">
        <v>258.947</v>
      </c>
      <c r="BG255">
        <v>722533</v>
      </c>
      <c r="CA255" t="s">
        <v>1446</v>
      </c>
      <c r="CB255" t="s">
        <v>218</v>
      </c>
      <c r="CC255" t="s">
        <v>1447</v>
      </c>
      <c r="CD255" t="s">
        <v>1451</v>
      </c>
      <c r="CE255">
        <v>34.085061006854602</v>
      </c>
      <c r="CF255">
        <v>245.4015</v>
      </c>
      <c r="CG255">
        <v>720012</v>
      </c>
      <c r="DA255" t="s">
        <v>1446</v>
      </c>
      <c r="DB255" t="s">
        <v>218</v>
      </c>
      <c r="DC255" t="s">
        <v>1447</v>
      </c>
      <c r="DD255" t="s">
        <v>1452</v>
      </c>
      <c r="DE255">
        <v>36.278375476581701</v>
      </c>
      <c r="DF255">
        <v>256.92750000000001</v>
      </c>
      <c r="DG255">
        <v>717839</v>
      </c>
      <c r="EA255" t="s">
        <v>1446</v>
      </c>
      <c r="EB255" t="s">
        <v>218</v>
      </c>
      <c r="EC255" t="s">
        <v>1447</v>
      </c>
      <c r="ED255" t="s">
        <v>1453</v>
      </c>
      <c r="EE255">
        <v>35.934529420712998</v>
      </c>
      <c r="EF255">
        <v>250.447</v>
      </c>
      <c r="EG255">
        <v>715695</v>
      </c>
      <c r="FA255" t="s">
        <v>1446</v>
      </c>
      <c r="FB255" t="s">
        <v>218</v>
      </c>
      <c r="FC255" t="s">
        <v>1447</v>
      </c>
      <c r="FD255" t="s">
        <v>1454</v>
      </c>
      <c r="FE255">
        <v>36.508336179091899</v>
      </c>
      <c r="FF255">
        <v>251.934</v>
      </c>
      <c r="FG255">
        <v>714500</v>
      </c>
      <c r="GA255" t="s">
        <v>1446</v>
      </c>
      <c r="GB255" t="s">
        <v>218</v>
      </c>
      <c r="GC255" t="s">
        <v>1447</v>
      </c>
      <c r="GD255" t="s">
        <v>1455</v>
      </c>
      <c r="GE255">
        <v>36.954774321420999</v>
      </c>
      <c r="GF255">
        <v>250.46</v>
      </c>
      <c r="GG255">
        <v>713334</v>
      </c>
      <c r="HA255" t="s">
        <v>1446</v>
      </c>
      <c r="HB255" t="s">
        <v>218</v>
      </c>
      <c r="HC255" t="s">
        <v>1447</v>
      </c>
      <c r="HD255" t="s">
        <v>1456</v>
      </c>
      <c r="HE255">
        <v>39.370081477163403</v>
      </c>
      <c r="HF255">
        <v>263.17653999999999</v>
      </c>
      <c r="HG255">
        <v>712533</v>
      </c>
      <c r="IA255" t="s">
        <v>1446</v>
      </c>
      <c r="IB255" t="s">
        <v>218</v>
      </c>
      <c r="IC255" t="s">
        <v>1447</v>
      </c>
      <c r="ID255" t="s">
        <v>1457</v>
      </c>
      <c r="IE255">
        <v>43.639162959302503</v>
      </c>
      <c r="IF255">
        <v>285.93248</v>
      </c>
      <c r="IG255">
        <v>711417</v>
      </c>
      <c r="JA255" t="s">
        <v>1446</v>
      </c>
      <c r="JB255" t="s">
        <v>218</v>
      </c>
      <c r="JC255" t="s">
        <v>1447</v>
      </c>
      <c r="JD255" t="s">
        <v>1458</v>
      </c>
      <c r="JE255">
        <v>46.111414753339197</v>
      </c>
      <c r="JF255">
        <v>298.68292000000002</v>
      </c>
      <c r="JG255">
        <v>709918</v>
      </c>
    </row>
    <row r="256" spans="1:267"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80"/>
        <v>39.363666517736704</v>
      </c>
      <c r="F256">
        <f t="shared" si="81"/>
        <v>36.188443220360497</v>
      </c>
      <c r="G256">
        <f t="shared" si="82"/>
        <v>35.611616166399799</v>
      </c>
      <c r="H256">
        <f t="shared" si="83"/>
        <v>32.833465021356197</v>
      </c>
      <c r="I256">
        <f t="shared" si="84"/>
        <v>31.1389215283011</v>
      </c>
      <c r="J256">
        <f t="shared" si="85"/>
        <v>29.282111682934499</v>
      </c>
      <c r="K256">
        <f t="shared" si="86"/>
        <v>30.268231012005799</v>
      </c>
      <c r="L256">
        <f t="shared" si="87"/>
        <v>30.5629633944868</v>
      </c>
      <c r="M256">
        <f t="shared" si="88"/>
        <v>31.1833611391645</v>
      </c>
      <c r="N256">
        <f t="shared" si="89"/>
        <v>28.9550533934136</v>
      </c>
      <c r="AA256" t="s">
        <v>1446</v>
      </c>
      <c r="AB256" t="s">
        <v>232</v>
      </c>
      <c r="AC256" t="s">
        <v>1447</v>
      </c>
      <c r="AD256" t="s">
        <v>1448</v>
      </c>
      <c r="AE256">
        <v>32.091511039032397</v>
      </c>
      <c r="AF256">
        <v>421.19299999999998</v>
      </c>
      <c r="AG256">
        <v>1611690</v>
      </c>
      <c r="BA256" t="s">
        <v>1446</v>
      </c>
      <c r="BB256" t="s">
        <v>232</v>
      </c>
      <c r="BC256" t="s">
        <v>1447</v>
      </c>
      <c r="BD256" t="s">
        <v>1450</v>
      </c>
      <c r="BE256">
        <v>32.959283252276599</v>
      </c>
      <c r="BF256">
        <v>427.60199999999998</v>
      </c>
      <c r="BG256">
        <v>1602582</v>
      </c>
      <c r="CA256" t="s">
        <v>1446</v>
      </c>
      <c r="CB256" t="s">
        <v>232</v>
      </c>
      <c r="CC256" t="s">
        <v>1447</v>
      </c>
      <c r="CD256" t="s">
        <v>1451</v>
      </c>
      <c r="CE256">
        <v>32.512456673394098</v>
      </c>
      <c r="CF256">
        <v>416.19299999999998</v>
      </c>
      <c r="CG256">
        <v>1589967</v>
      </c>
      <c r="DA256" t="s">
        <v>1446</v>
      </c>
      <c r="DB256" t="s">
        <v>232</v>
      </c>
      <c r="DC256" t="s">
        <v>1447</v>
      </c>
      <c r="DD256" t="s">
        <v>1452</v>
      </c>
      <c r="DE256">
        <v>31.157353834219599</v>
      </c>
      <c r="DF256">
        <v>392.95299999999997</v>
      </c>
      <c r="DG256">
        <v>1576230</v>
      </c>
      <c r="EA256" t="s">
        <v>1446</v>
      </c>
      <c r="EB256" t="s">
        <v>232</v>
      </c>
      <c r="EC256" t="s">
        <v>1447</v>
      </c>
      <c r="ED256" t="s">
        <v>1453</v>
      </c>
      <c r="EE256">
        <v>33.113104743904302</v>
      </c>
      <c r="EF256">
        <v>412.9855</v>
      </c>
      <c r="EG256">
        <v>1563597</v>
      </c>
      <c r="FA256" t="s">
        <v>1446</v>
      </c>
      <c r="FB256" t="s">
        <v>232</v>
      </c>
      <c r="FC256" t="s">
        <v>1447</v>
      </c>
      <c r="FD256" t="s">
        <v>1454</v>
      </c>
      <c r="FE256">
        <v>34.2861425263524</v>
      </c>
      <c r="FF256">
        <v>422.51150000000001</v>
      </c>
      <c r="FG256">
        <v>1553321</v>
      </c>
      <c r="GA256" t="s">
        <v>1446</v>
      </c>
      <c r="GB256" t="s">
        <v>232</v>
      </c>
      <c r="GC256" t="s">
        <v>1447</v>
      </c>
      <c r="GD256" t="s">
        <v>1455</v>
      </c>
      <c r="GE256">
        <v>37.418111978007701</v>
      </c>
      <c r="GF256">
        <v>453.81</v>
      </c>
      <c r="GG256">
        <v>1543604</v>
      </c>
      <c r="HA256" t="s">
        <v>1446</v>
      </c>
      <c r="HB256" t="s">
        <v>232</v>
      </c>
      <c r="HC256" t="s">
        <v>1447</v>
      </c>
      <c r="HD256" t="s">
        <v>1456</v>
      </c>
      <c r="HE256">
        <v>37.927959860171697</v>
      </c>
      <c r="HF256">
        <v>457.40240999999997</v>
      </c>
      <c r="HG256">
        <v>1529628</v>
      </c>
      <c r="IA256" t="s">
        <v>1446</v>
      </c>
      <c r="IB256" t="s">
        <v>232</v>
      </c>
      <c r="IC256" t="s">
        <v>1447</v>
      </c>
      <c r="ID256" t="s">
        <v>1457</v>
      </c>
      <c r="IE256">
        <v>38.700100141093102</v>
      </c>
      <c r="IF256">
        <v>463.77775000000003</v>
      </c>
      <c r="IG256">
        <v>1512076</v>
      </c>
      <c r="JA256" t="s">
        <v>1446</v>
      </c>
      <c r="JB256" t="s">
        <v>232</v>
      </c>
      <c r="JC256" t="s">
        <v>1447</v>
      </c>
      <c r="JD256" t="s">
        <v>1458</v>
      </c>
      <c r="JE256">
        <v>42.295740122867898</v>
      </c>
      <c r="JF256">
        <v>504.74401999999998</v>
      </c>
      <c r="JG256">
        <v>1495213</v>
      </c>
    </row>
    <row r="257" spans="1:267"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80"/>
        <v>25.277881485636499</v>
      </c>
      <c r="F257">
        <f t="shared" si="81"/>
        <v>26.0661587141296</v>
      </c>
      <c r="G257">
        <f t="shared" si="82"/>
        <v>22.612332719542401</v>
      </c>
      <c r="H257">
        <f t="shared" si="83"/>
        <v>18.808413604666701</v>
      </c>
      <c r="I257">
        <f t="shared" si="84"/>
        <v>17.819244839486899</v>
      </c>
      <c r="J257">
        <f t="shared" si="85"/>
        <v>21.007084756578301</v>
      </c>
      <c r="K257">
        <f t="shared" si="86"/>
        <v>21.655423024611199</v>
      </c>
      <c r="L257">
        <f t="shared" si="87"/>
        <v>22.287567890748502</v>
      </c>
      <c r="M257">
        <f t="shared" si="88"/>
        <v>21.375713233913999</v>
      </c>
      <c r="N257">
        <f t="shared" si="89"/>
        <v>18.822648278483999</v>
      </c>
      <c r="AA257" t="s">
        <v>1446</v>
      </c>
      <c r="AB257" t="s">
        <v>179</v>
      </c>
      <c r="AC257" t="s">
        <v>1447</v>
      </c>
      <c r="AD257" t="s">
        <v>1448</v>
      </c>
      <c r="AE257">
        <v>35.500293950841701</v>
      </c>
      <c r="AF257">
        <v>221.64850000000001</v>
      </c>
      <c r="AG257">
        <v>838777</v>
      </c>
      <c r="BA257" t="s">
        <v>1446</v>
      </c>
      <c r="BB257" t="s">
        <v>179</v>
      </c>
      <c r="BC257" t="s">
        <v>1447</v>
      </c>
      <c r="BD257" t="s">
        <v>1450</v>
      </c>
      <c r="BE257">
        <v>34.941388561509697</v>
      </c>
      <c r="BF257">
        <v>214.72649999999999</v>
      </c>
      <c r="BG257">
        <v>830062</v>
      </c>
      <c r="CA257" t="s">
        <v>1446</v>
      </c>
      <c r="CB257" t="s">
        <v>179</v>
      </c>
      <c r="CC257" t="s">
        <v>1447</v>
      </c>
      <c r="CD257" t="s">
        <v>1451</v>
      </c>
      <c r="CE257">
        <v>35.165137342525398</v>
      </c>
      <c r="CF257">
        <v>211.20699999999999</v>
      </c>
      <c r="CG257">
        <v>820670</v>
      </c>
      <c r="DA257" t="s">
        <v>1446</v>
      </c>
      <c r="DB257" t="s">
        <v>179</v>
      </c>
      <c r="DC257" t="s">
        <v>1447</v>
      </c>
      <c r="DD257" t="s">
        <v>1452</v>
      </c>
      <c r="DE257">
        <v>37.558290374295197</v>
      </c>
      <c r="DF257">
        <v>221.74600000000001</v>
      </c>
      <c r="DG257">
        <v>812961</v>
      </c>
      <c r="EA257" t="s">
        <v>1446</v>
      </c>
      <c r="EB257" t="s">
        <v>179</v>
      </c>
      <c r="EC257" t="s">
        <v>1447</v>
      </c>
      <c r="ED257" t="s">
        <v>1453</v>
      </c>
      <c r="EE257">
        <v>37.349708559226201</v>
      </c>
      <c r="EF257">
        <v>216.74600000000001</v>
      </c>
      <c r="EG257">
        <v>805087</v>
      </c>
      <c r="FA257" t="s">
        <v>1446</v>
      </c>
      <c r="FB257" t="s">
        <v>179</v>
      </c>
      <c r="FC257" t="s">
        <v>1447</v>
      </c>
      <c r="FD257" t="s">
        <v>1454</v>
      </c>
      <c r="FE257">
        <v>39.329364019807699</v>
      </c>
      <c r="FF257">
        <v>226.17449999999999</v>
      </c>
      <c r="FG257">
        <v>796592</v>
      </c>
      <c r="GA257" t="s">
        <v>1446</v>
      </c>
      <c r="GB257" t="s">
        <v>179</v>
      </c>
      <c r="GC257" t="s">
        <v>1447</v>
      </c>
      <c r="GD257" t="s">
        <v>1455</v>
      </c>
      <c r="GE257">
        <v>37.701016210358098</v>
      </c>
      <c r="GF257">
        <v>214.66149999999999</v>
      </c>
      <c r="GG257">
        <v>788025</v>
      </c>
      <c r="HA257" t="s">
        <v>1446</v>
      </c>
      <c r="HB257" t="s">
        <v>179</v>
      </c>
      <c r="HC257" t="s">
        <v>1447</v>
      </c>
      <c r="HD257" t="s">
        <v>1456</v>
      </c>
      <c r="HE257">
        <v>41.7077941455832</v>
      </c>
      <c r="HF257">
        <v>235.76548</v>
      </c>
      <c r="HG257">
        <v>779223</v>
      </c>
      <c r="IA257" t="s">
        <v>1446</v>
      </c>
      <c r="IB257" t="s">
        <v>179</v>
      </c>
      <c r="IC257" t="s">
        <v>1447</v>
      </c>
      <c r="ID257" t="s">
        <v>1457</v>
      </c>
      <c r="IE257">
        <v>42.752405357415199</v>
      </c>
      <c r="IF257">
        <v>240.71795</v>
      </c>
      <c r="IG257">
        <v>770728</v>
      </c>
      <c r="JA257" t="s">
        <v>1446</v>
      </c>
      <c r="JB257" t="s">
        <v>179</v>
      </c>
      <c r="JC257" t="s">
        <v>1447</v>
      </c>
      <c r="JD257" t="s">
        <v>1458</v>
      </c>
      <c r="JE257">
        <v>47.054982073842503</v>
      </c>
      <c r="JF257">
        <v>264.50110999999998</v>
      </c>
      <c r="JG257">
        <v>762938</v>
      </c>
    </row>
    <row r="258" spans="1:267" x14ac:dyDescent="0.3">
      <c r="AA258" t="s">
        <v>1446</v>
      </c>
      <c r="AB258" t="s">
        <v>191</v>
      </c>
      <c r="AC258" t="s">
        <v>1447</v>
      </c>
      <c r="AD258" t="s">
        <v>1448</v>
      </c>
      <c r="AE258">
        <v>32.326620655676102</v>
      </c>
      <c r="AF258">
        <v>192.21350000000001</v>
      </c>
      <c r="AG258">
        <v>563532</v>
      </c>
      <c r="BA258" t="s">
        <v>1446</v>
      </c>
      <c r="BB258" t="s">
        <v>191</v>
      </c>
      <c r="BC258" t="s">
        <v>1447</v>
      </c>
      <c r="BD258" t="s">
        <v>1450</v>
      </c>
      <c r="BE258">
        <v>33.043228767676297</v>
      </c>
      <c r="BF258">
        <v>191.80449999999999</v>
      </c>
      <c r="BG258">
        <v>559808</v>
      </c>
      <c r="CA258" t="s">
        <v>1446</v>
      </c>
      <c r="CB258" t="s">
        <v>191</v>
      </c>
      <c r="CC258" t="s">
        <v>1447</v>
      </c>
      <c r="CD258" t="s">
        <v>1451</v>
      </c>
      <c r="CE258">
        <v>34.576858055676603</v>
      </c>
      <c r="CF258">
        <v>194.2525</v>
      </c>
      <c r="CG258">
        <v>556566</v>
      </c>
      <c r="DA258" t="s">
        <v>1446</v>
      </c>
      <c r="DB258" t="s">
        <v>191</v>
      </c>
      <c r="DC258" t="s">
        <v>1447</v>
      </c>
      <c r="DD258" t="s">
        <v>1452</v>
      </c>
      <c r="DE258">
        <v>34.460880313077197</v>
      </c>
      <c r="DF258">
        <v>188.3175</v>
      </c>
      <c r="DG258">
        <v>555018</v>
      </c>
      <c r="EA258" t="s">
        <v>1446</v>
      </c>
      <c r="EB258" t="s">
        <v>191</v>
      </c>
      <c r="EC258" t="s">
        <v>1447</v>
      </c>
      <c r="ED258" t="s">
        <v>1453</v>
      </c>
      <c r="EE258">
        <v>34.358807762149603</v>
      </c>
      <c r="EF258">
        <v>183.34350000000001</v>
      </c>
      <c r="EG258">
        <v>553925</v>
      </c>
      <c r="FA258" t="s">
        <v>1446</v>
      </c>
      <c r="FB258" t="s">
        <v>191</v>
      </c>
      <c r="FC258" t="s">
        <v>1447</v>
      </c>
      <c r="FD258" t="s">
        <v>1454</v>
      </c>
      <c r="FE258">
        <v>32.497187395084502</v>
      </c>
      <c r="FF258">
        <v>170.88249999999999</v>
      </c>
      <c r="FG258">
        <v>553248</v>
      </c>
      <c r="GA258" t="s">
        <v>1446</v>
      </c>
      <c r="GB258" t="s">
        <v>191</v>
      </c>
      <c r="GC258" t="s">
        <v>1447</v>
      </c>
      <c r="GD258" t="s">
        <v>1455</v>
      </c>
      <c r="GE258">
        <v>33.168082435103898</v>
      </c>
      <c r="GF258">
        <v>171.33699999999999</v>
      </c>
      <c r="GG258">
        <v>552275</v>
      </c>
      <c r="HA258" t="s">
        <v>1446</v>
      </c>
      <c r="HB258" t="s">
        <v>191</v>
      </c>
      <c r="HC258" t="s">
        <v>1447</v>
      </c>
      <c r="HD258" t="s">
        <v>1456</v>
      </c>
      <c r="HE258">
        <v>37.130099072133298</v>
      </c>
      <c r="HF258">
        <v>189.50408999999999</v>
      </c>
      <c r="HG258">
        <v>550791</v>
      </c>
      <c r="IA258" t="s">
        <v>1446</v>
      </c>
      <c r="IB258" t="s">
        <v>191</v>
      </c>
      <c r="IC258" t="s">
        <v>1447</v>
      </c>
      <c r="ID258" t="s">
        <v>1457</v>
      </c>
      <c r="IE258">
        <v>39.961923221480099</v>
      </c>
      <c r="IF258">
        <v>200.45439999999999</v>
      </c>
      <c r="IG258">
        <v>548813</v>
      </c>
      <c r="JA258" t="s">
        <v>1446</v>
      </c>
      <c r="JB258" t="s">
        <v>191</v>
      </c>
      <c r="JC258" t="s">
        <v>1447</v>
      </c>
      <c r="JD258" t="s">
        <v>1458</v>
      </c>
      <c r="JE258">
        <v>44.0513625841104</v>
      </c>
      <c r="JF258">
        <v>218.52226999999999</v>
      </c>
      <c r="JG258">
        <v>545862</v>
      </c>
    </row>
    <row r="259" spans="1:267"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VLOOKUP(B259,JB$2:JE$340,4,FALSE)</f>
        <v>30.850699856957299</v>
      </c>
      <c r="F259">
        <f>VLOOKUP(B259,IB$2:IE$340,4,FALSE)</f>
        <v>29.900609338228701</v>
      </c>
      <c r="G259">
        <f>VLOOKUP(B259,HB$2:HE$340,4,FALSE)</f>
        <v>28.661556295526001</v>
      </c>
      <c r="H259">
        <f>VLOOKUP(B259,GB$2:GE$340,4,FALSE)</f>
        <v>28.187182477468198</v>
      </c>
      <c r="I259">
        <f>VLOOKUP(B259,FB$2:FE$340,4,FALSE)</f>
        <v>26.8415745807898</v>
      </c>
      <c r="J259">
        <f>VLOOKUP(B259,EB$2:EE$340,4,FALSE)</f>
        <v>27.671279439215802</v>
      </c>
      <c r="K259">
        <f>VLOOKUP(B259,DB$2:DE$340,4,FALSE)</f>
        <v>26.572620878918599</v>
      </c>
      <c r="L259">
        <f>VLOOKUP(B259,CB$2:CE$340,4,FALSE)</f>
        <v>26.315279830108501</v>
      </c>
      <c r="M259">
        <f>VLOOKUP(B259,BB$2:BE$340,4,FALSE)</f>
        <v>25.078295015314801</v>
      </c>
      <c r="N259">
        <f>VLOOKUP(B259,AB$2:AE$340,4,FALSE)</f>
        <v>25.199506540774799</v>
      </c>
      <c r="AA259" t="s">
        <v>1446</v>
      </c>
      <c r="AB259" t="s">
        <v>249</v>
      </c>
      <c r="AC259" t="s">
        <v>1447</v>
      </c>
      <c r="AD259" t="s">
        <v>1448</v>
      </c>
      <c r="AE259">
        <v>36.529407929599898</v>
      </c>
      <c r="AF259">
        <v>157.84350000000001</v>
      </c>
      <c r="AG259">
        <v>410122</v>
      </c>
      <c r="BA259" t="s">
        <v>1446</v>
      </c>
      <c r="BB259" t="s">
        <v>249</v>
      </c>
      <c r="BC259" t="s">
        <v>1447</v>
      </c>
      <c r="BD259" t="s">
        <v>1450</v>
      </c>
      <c r="BE259">
        <v>33.246906842194598</v>
      </c>
      <c r="BF259">
        <v>141.441</v>
      </c>
      <c r="BG259">
        <v>408465</v>
      </c>
      <c r="CA259" t="s">
        <v>1446</v>
      </c>
      <c r="CB259" t="s">
        <v>249</v>
      </c>
      <c r="CC259" t="s">
        <v>1447</v>
      </c>
      <c r="CD259" t="s">
        <v>1451</v>
      </c>
      <c r="CE259">
        <v>30.348679355086599</v>
      </c>
      <c r="CF259">
        <v>126.0515</v>
      </c>
      <c r="CG259">
        <v>406547</v>
      </c>
      <c r="DA259" t="s">
        <v>1446</v>
      </c>
      <c r="DB259" t="s">
        <v>249</v>
      </c>
      <c r="DC259" t="s">
        <v>1447</v>
      </c>
      <c r="DD259" t="s">
        <v>1452</v>
      </c>
      <c r="DE259">
        <v>30.6156658895598</v>
      </c>
      <c r="DF259">
        <v>124.0775</v>
      </c>
      <c r="DG259">
        <v>405403</v>
      </c>
      <c r="EA259" t="s">
        <v>1446</v>
      </c>
      <c r="EB259" t="s">
        <v>249</v>
      </c>
      <c r="EC259" t="s">
        <v>1447</v>
      </c>
      <c r="ED259" t="s">
        <v>1453</v>
      </c>
      <c r="EE259">
        <v>35.4831273419327</v>
      </c>
      <c r="EF259">
        <v>140.96700000000001</v>
      </c>
      <c r="EG259">
        <v>404627</v>
      </c>
      <c r="FA259" t="s">
        <v>1446</v>
      </c>
      <c r="FB259" t="s">
        <v>249</v>
      </c>
      <c r="FC259" t="s">
        <v>1447</v>
      </c>
      <c r="FD259" t="s">
        <v>1454</v>
      </c>
      <c r="FE259">
        <v>38.030997891526098</v>
      </c>
      <c r="FF259">
        <v>148.01249999999999</v>
      </c>
      <c r="FG259">
        <v>404628</v>
      </c>
      <c r="GA259" t="s">
        <v>1446</v>
      </c>
      <c r="GB259" t="s">
        <v>249</v>
      </c>
      <c r="GC259" t="s">
        <v>1447</v>
      </c>
      <c r="GD259" t="s">
        <v>1455</v>
      </c>
      <c r="GE259">
        <v>39.909235581720203</v>
      </c>
      <c r="GF259">
        <v>153.47999999999999</v>
      </c>
      <c r="GG259">
        <v>404660</v>
      </c>
      <c r="HA259" t="s">
        <v>1446</v>
      </c>
      <c r="HB259" t="s">
        <v>249</v>
      </c>
      <c r="HC259" t="s">
        <v>1447</v>
      </c>
      <c r="HD259" t="s">
        <v>1456</v>
      </c>
      <c r="HE259">
        <v>39.229138497659399</v>
      </c>
      <c r="HF259">
        <v>149.42518999999999</v>
      </c>
      <c r="HG259">
        <v>404900</v>
      </c>
      <c r="IA259" t="s">
        <v>1446</v>
      </c>
      <c r="IB259" t="s">
        <v>249</v>
      </c>
      <c r="IC259" t="s">
        <v>1447</v>
      </c>
      <c r="ID259" t="s">
        <v>1457</v>
      </c>
      <c r="IE259">
        <v>41.1423449020172</v>
      </c>
      <c r="IF259">
        <v>156.11805000000001</v>
      </c>
      <c r="IG259">
        <v>405257</v>
      </c>
      <c r="JA259" t="s">
        <v>1446</v>
      </c>
      <c r="JB259" t="s">
        <v>249</v>
      </c>
      <c r="JC259" t="s">
        <v>1447</v>
      </c>
      <c r="JD259" t="s">
        <v>1458</v>
      </c>
      <c r="JE259">
        <v>44.296208237095698</v>
      </c>
      <c r="JF259">
        <v>166.57652999999999</v>
      </c>
      <c r="JG259">
        <v>405756</v>
      </c>
    </row>
    <row r="260" spans="1:267"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ref="E260:E265" si="90">VLOOKUP(B260,JB$2:JE$311,4,FALSE)</f>
        <v>27.2858059224769</v>
      </c>
      <c r="F260">
        <f t="shared" ref="F260:F265" si="91">VLOOKUP(B260,IB$2:IE$311,4,FALSE)</f>
        <v>30.0470332322367</v>
      </c>
      <c r="G260">
        <f t="shared" ref="G260:G265" si="92">VLOOKUP(B260,HB$2:HE$311,4,FALSE)</f>
        <v>29.516692114749201</v>
      </c>
      <c r="H260">
        <f t="shared" ref="H260:H265" si="93">VLOOKUP(B260,GB$2:GE$311,4,FALSE)</f>
        <v>31.545749586325201</v>
      </c>
      <c r="I260">
        <f t="shared" ref="I260:I265" si="94">VLOOKUP(B260,FB$2:FE$311,4,FALSE)</f>
        <v>29.141765920820799</v>
      </c>
      <c r="J260">
        <f t="shared" ref="J260:J265" si="95">VLOOKUP(B260,EB$2:EE$311,4,FALSE)</f>
        <v>27.999835653898899</v>
      </c>
      <c r="K260">
        <f t="shared" ref="K260:K265" si="96">VLOOKUP(B260,DB$2:DE$311,4,FALSE)</f>
        <v>25.3026436202071</v>
      </c>
      <c r="L260">
        <f t="shared" ref="L260:L265" si="97">VLOOKUP(B260,CB$2:CE$311,4,FALSE)</f>
        <v>25.178448553835501</v>
      </c>
      <c r="M260">
        <f t="shared" ref="M260:M265" si="98">VLOOKUP(B260,BB$2:BE$311,4,FALSE)</f>
        <v>27.503627205043902</v>
      </c>
      <c r="N260">
        <f t="shared" ref="N260:N265" si="99">VLOOKUP(B260,AB$2:AE$311,4,FALSE)</f>
        <v>29.3754699749813</v>
      </c>
      <c r="AA260" t="s">
        <v>1446</v>
      </c>
      <c r="AB260" t="s">
        <v>264</v>
      </c>
      <c r="AC260" t="s">
        <v>1447</v>
      </c>
      <c r="AD260" t="s">
        <v>1448</v>
      </c>
      <c r="AE260">
        <v>37.775804141483199</v>
      </c>
      <c r="AF260">
        <v>296.791</v>
      </c>
      <c r="AG260">
        <v>761345</v>
      </c>
      <c r="BA260" t="s">
        <v>1446</v>
      </c>
      <c r="BB260" t="s">
        <v>264</v>
      </c>
      <c r="BC260" t="s">
        <v>1447</v>
      </c>
      <c r="BD260" t="s">
        <v>1450</v>
      </c>
      <c r="BE260">
        <v>35.262236216993202</v>
      </c>
      <c r="BF260">
        <v>270.87549999999999</v>
      </c>
      <c r="BG260">
        <v>761745</v>
      </c>
      <c r="CA260" t="s">
        <v>1446</v>
      </c>
      <c r="CB260" t="s">
        <v>264</v>
      </c>
      <c r="CC260" t="s">
        <v>1447</v>
      </c>
      <c r="CD260" t="s">
        <v>1451</v>
      </c>
      <c r="CE260">
        <v>35.773107799461002</v>
      </c>
      <c r="CF260">
        <v>268.84300000000002</v>
      </c>
      <c r="CG260">
        <v>761602</v>
      </c>
      <c r="DA260" t="s">
        <v>1446</v>
      </c>
      <c r="DB260" t="s">
        <v>264</v>
      </c>
      <c r="DC260" t="s">
        <v>1447</v>
      </c>
      <c r="DD260" t="s">
        <v>1452</v>
      </c>
      <c r="DE260">
        <v>37.042919799475797</v>
      </c>
      <c r="DF260">
        <v>272.73250000000002</v>
      </c>
      <c r="DG260">
        <v>761470</v>
      </c>
      <c r="EA260" t="s">
        <v>1446</v>
      </c>
      <c r="EB260" t="s">
        <v>264</v>
      </c>
      <c r="EC260" t="s">
        <v>1447</v>
      </c>
      <c r="ED260" t="s">
        <v>1453</v>
      </c>
      <c r="EE260">
        <v>38.366573584888499</v>
      </c>
      <c r="EF260">
        <v>279.69349999999997</v>
      </c>
      <c r="EG260">
        <v>760790</v>
      </c>
      <c r="FA260" t="s">
        <v>1446</v>
      </c>
      <c r="FB260" t="s">
        <v>264</v>
      </c>
      <c r="FC260" t="s">
        <v>1447</v>
      </c>
      <c r="FD260" t="s">
        <v>1454</v>
      </c>
      <c r="FE260">
        <v>39.121702664329803</v>
      </c>
      <c r="FF260">
        <v>281.69349999999997</v>
      </c>
      <c r="FG260">
        <v>760636</v>
      </c>
      <c r="GA260" t="s">
        <v>1446</v>
      </c>
      <c r="GB260" t="s">
        <v>264</v>
      </c>
      <c r="GC260" t="s">
        <v>1447</v>
      </c>
      <c r="GD260" t="s">
        <v>1455</v>
      </c>
      <c r="GE260">
        <v>39.531422902008103</v>
      </c>
      <c r="GF260">
        <v>281.24549999999999</v>
      </c>
      <c r="GG260">
        <v>760286</v>
      </c>
      <c r="HA260" t="s">
        <v>1446</v>
      </c>
      <c r="HB260" t="s">
        <v>264</v>
      </c>
      <c r="HC260" t="s">
        <v>1447</v>
      </c>
      <c r="HD260" t="s">
        <v>1456</v>
      </c>
      <c r="HE260">
        <v>42.455906192913702</v>
      </c>
      <c r="HF260">
        <v>300.29421000000002</v>
      </c>
      <c r="HG260">
        <v>761343</v>
      </c>
      <c r="IA260" t="s">
        <v>1446</v>
      </c>
      <c r="IB260" t="s">
        <v>264</v>
      </c>
      <c r="IC260" t="s">
        <v>1447</v>
      </c>
      <c r="ID260" t="s">
        <v>1457</v>
      </c>
      <c r="IE260">
        <v>44.640367324484899</v>
      </c>
      <c r="IF260">
        <v>313.87997999999999</v>
      </c>
      <c r="IG260">
        <v>762859</v>
      </c>
      <c r="JA260" t="s">
        <v>1446</v>
      </c>
      <c r="JB260" t="s">
        <v>264</v>
      </c>
      <c r="JC260" t="s">
        <v>1447</v>
      </c>
      <c r="JD260" t="s">
        <v>1458</v>
      </c>
      <c r="JE260">
        <v>45.202012909453103</v>
      </c>
      <c r="JF260">
        <v>316.53564</v>
      </c>
      <c r="JG260">
        <v>765390</v>
      </c>
    </row>
    <row r="261" spans="1:267"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90"/>
        <v>27.905601963267198</v>
      </c>
      <c r="F261">
        <f t="shared" si="91"/>
        <v>25.152598575709199</v>
      </c>
      <c r="G261">
        <f t="shared" si="92"/>
        <v>24.753937247451599</v>
      </c>
      <c r="H261">
        <f t="shared" si="93"/>
        <v>21.6248793039235</v>
      </c>
      <c r="I261">
        <f t="shared" si="94"/>
        <v>20.277120271738799</v>
      </c>
      <c r="J261">
        <f t="shared" si="95"/>
        <v>21.622845358042099</v>
      </c>
      <c r="K261">
        <f t="shared" si="96"/>
        <v>19.4017395342951</v>
      </c>
      <c r="L261">
        <f t="shared" si="97"/>
        <v>21.5952597753422</v>
      </c>
      <c r="M261">
        <f t="shared" si="98"/>
        <v>18.755735906144398</v>
      </c>
      <c r="N261">
        <f t="shared" si="99"/>
        <v>20.420512668191702</v>
      </c>
      <c r="AA261" t="s">
        <v>1446</v>
      </c>
      <c r="AB261" t="s">
        <v>28</v>
      </c>
      <c r="AC261" t="s">
        <v>1447</v>
      </c>
      <c r="AD261" t="s">
        <v>1448</v>
      </c>
      <c r="AE261">
        <v>37.786851933646297</v>
      </c>
      <c r="AF261">
        <v>826.28250000000003</v>
      </c>
      <c r="AG261">
        <v>3207741</v>
      </c>
      <c r="BA261" t="s">
        <v>1446</v>
      </c>
      <c r="BB261" t="s">
        <v>28</v>
      </c>
      <c r="BC261" t="s">
        <v>1447</v>
      </c>
      <c r="BD261" t="s">
        <v>1450</v>
      </c>
      <c r="BE261">
        <v>38.782973204414901</v>
      </c>
      <c r="BF261">
        <v>837.69150000000002</v>
      </c>
      <c r="BG261">
        <v>3195678</v>
      </c>
      <c r="CA261" t="s">
        <v>1446</v>
      </c>
      <c r="CB261" t="s">
        <v>28</v>
      </c>
      <c r="CC261" t="s">
        <v>1447</v>
      </c>
      <c r="CD261" t="s">
        <v>1451</v>
      </c>
      <c r="CE261">
        <v>39.349926934017802</v>
      </c>
      <c r="CF261">
        <v>839.67849999999999</v>
      </c>
      <c r="CG261">
        <v>3167525</v>
      </c>
      <c r="DA261" t="s">
        <v>1446</v>
      </c>
      <c r="DB261" t="s">
        <v>28</v>
      </c>
      <c r="DC261" t="s">
        <v>1447</v>
      </c>
      <c r="DD261" t="s">
        <v>1452</v>
      </c>
      <c r="DE261">
        <v>39.681151119117096</v>
      </c>
      <c r="DF261">
        <v>837.20450000000005</v>
      </c>
      <c r="DG261">
        <v>3131582</v>
      </c>
      <c r="EA261" t="s">
        <v>1446</v>
      </c>
      <c r="EB261" t="s">
        <v>28</v>
      </c>
      <c r="EC261" t="s">
        <v>1447</v>
      </c>
      <c r="ED261" t="s">
        <v>1453</v>
      </c>
      <c r="EE261">
        <v>41.359879680148602</v>
      </c>
      <c r="EF261">
        <v>857.84100000000001</v>
      </c>
      <c r="EG261">
        <v>3096195</v>
      </c>
      <c r="FA261" t="s">
        <v>1446</v>
      </c>
      <c r="FB261" t="s">
        <v>28</v>
      </c>
      <c r="FC261" t="s">
        <v>1447</v>
      </c>
      <c r="FD261" t="s">
        <v>1454</v>
      </c>
      <c r="FE261">
        <v>41.806382291221702</v>
      </c>
      <c r="FF261">
        <v>853.82150000000001</v>
      </c>
      <c r="FG261">
        <v>3069774</v>
      </c>
      <c r="GA261" t="s">
        <v>1446</v>
      </c>
      <c r="GB261" t="s">
        <v>28</v>
      </c>
      <c r="GC261" t="s">
        <v>1447</v>
      </c>
      <c r="GD261" t="s">
        <v>1455</v>
      </c>
      <c r="GE261">
        <v>42.482450580122602</v>
      </c>
      <c r="GF261">
        <v>856.81500000000005</v>
      </c>
      <c r="GG261">
        <v>3044465</v>
      </c>
      <c r="HA261" t="s">
        <v>1446</v>
      </c>
      <c r="HB261" t="s">
        <v>28</v>
      </c>
      <c r="HC261" t="s">
        <v>1447</v>
      </c>
      <c r="HD261" t="s">
        <v>1456</v>
      </c>
      <c r="HE261">
        <v>43.276580775950102</v>
      </c>
      <c r="HF261">
        <v>868.77697000000001</v>
      </c>
      <c r="HG261">
        <v>3015265</v>
      </c>
      <c r="IA261" t="s">
        <v>1446</v>
      </c>
      <c r="IB261" t="s">
        <v>28</v>
      </c>
      <c r="IC261" t="s">
        <v>1447</v>
      </c>
      <c r="ID261" t="s">
        <v>1457</v>
      </c>
      <c r="IE261">
        <v>45.742177601621798</v>
      </c>
      <c r="IF261">
        <v>912.93943000000002</v>
      </c>
      <c r="IG261">
        <v>2981800</v>
      </c>
      <c r="JA261" t="s">
        <v>1446</v>
      </c>
      <c r="JB261" t="s">
        <v>28</v>
      </c>
      <c r="JC261" t="s">
        <v>1447</v>
      </c>
      <c r="JD261" t="s">
        <v>1458</v>
      </c>
      <c r="JE261">
        <v>47.0481049287514</v>
      </c>
      <c r="JF261">
        <v>931.27786000000003</v>
      </c>
      <c r="JG261">
        <v>2947499</v>
      </c>
    </row>
    <row r="262" spans="1:267"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90"/>
        <v>33.138121600834999</v>
      </c>
      <c r="F262">
        <f t="shared" si="91"/>
        <v>29.835985217472199</v>
      </c>
      <c r="G262">
        <f t="shared" si="92"/>
        <v>28.109454141977501</v>
      </c>
      <c r="H262">
        <f t="shared" si="93"/>
        <v>26.417820866258101</v>
      </c>
      <c r="I262">
        <f t="shared" si="94"/>
        <v>25.9265148179365</v>
      </c>
      <c r="J262">
        <f t="shared" si="95"/>
        <v>30.043649143087201</v>
      </c>
      <c r="K262">
        <f t="shared" si="96"/>
        <v>28.729237119260699</v>
      </c>
      <c r="L262">
        <f t="shared" si="97"/>
        <v>27.2189029659244</v>
      </c>
      <c r="M262">
        <f t="shared" si="98"/>
        <v>23.0202326782574</v>
      </c>
      <c r="N262">
        <f t="shared" si="99"/>
        <v>23.9909976005864</v>
      </c>
      <c r="AA262" t="s">
        <v>1446</v>
      </c>
      <c r="AB262" t="s">
        <v>75</v>
      </c>
      <c r="AC262" t="s">
        <v>1447</v>
      </c>
      <c r="AD262" t="s">
        <v>1448</v>
      </c>
      <c r="AE262">
        <v>33.898476228594497</v>
      </c>
      <c r="AF262">
        <v>242.18100000000001</v>
      </c>
      <c r="AG262">
        <v>1027430</v>
      </c>
      <c r="BA262" t="s">
        <v>1446</v>
      </c>
      <c r="BB262" t="s">
        <v>75</v>
      </c>
      <c r="BC262" t="s">
        <v>1447</v>
      </c>
      <c r="BD262" t="s">
        <v>1450</v>
      </c>
      <c r="BE262">
        <v>36.149688417786201</v>
      </c>
      <c r="BF262">
        <v>256.15499999999997</v>
      </c>
      <c r="BG262">
        <v>1009941</v>
      </c>
      <c r="CA262" t="s">
        <v>1446</v>
      </c>
      <c r="CB262" t="s">
        <v>75</v>
      </c>
      <c r="CC262" t="s">
        <v>1447</v>
      </c>
      <c r="CD262" t="s">
        <v>1451</v>
      </c>
      <c r="CE262">
        <v>36.843371884134697</v>
      </c>
      <c r="CF262">
        <v>258.13549999999998</v>
      </c>
      <c r="CG262">
        <v>987887</v>
      </c>
      <c r="DA262" t="s">
        <v>1446</v>
      </c>
      <c r="DB262" t="s">
        <v>75</v>
      </c>
      <c r="DC262" t="s">
        <v>1447</v>
      </c>
      <c r="DD262" t="s">
        <v>1452</v>
      </c>
      <c r="DE262">
        <v>36.6741167350702</v>
      </c>
      <c r="DF262">
        <v>253.13550000000001</v>
      </c>
      <c r="DG262">
        <v>963018</v>
      </c>
      <c r="EA262" t="s">
        <v>1446</v>
      </c>
      <c r="EB262" t="s">
        <v>75</v>
      </c>
      <c r="EC262" t="s">
        <v>1447</v>
      </c>
      <c r="ED262" t="s">
        <v>1453</v>
      </c>
      <c r="EE262">
        <v>35.982596208747502</v>
      </c>
      <c r="EF262">
        <v>244.59649999999999</v>
      </c>
      <c r="EG262">
        <v>938719</v>
      </c>
      <c r="FA262" t="s">
        <v>1446</v>
      </c>
      <c r="FB262" t="s">
        <v>75</v>
      </c>
      <c r="FC262" t="s">
        <v>1447</v>
      </c>
      <c r="FD262" t="s">
        <v>1454</v>
      </c>
      <c r="FE262">
        <v>36.435314827035199</v>
      </c>
      <c r="FF262">
        <v>244.55099999999999</v>
      </c>
      <c r="FG262">
        <v>917533</v>
      </c>
      <c r="GA262" t="s">
        <v>1446</v>
      </c>
      <c r="GB262" t="s">
        <v>75</v>
      </c>
      <c r="GC262" t="s">
        <v>1447</v>
      </c>
      <c r="GD262" t="s">
        <v>1455</v>
      </c>
      <c r="GE262">
        <v>36.855366859732499</v>
      </c>
      <c r="GF262">
        <v>244.6095</v>
      </c>
      <c r="GG262">
        <v>900137</v>
      </c>
      <c r="HA262" t="s">
        <v>1446</v>
      </c>
      <c r="HB262" t="s">
        <v>75</v>
      </c>
      <c r="HC262" t="s">
        <v>1447</v>
      </c>
      <c r="HD262" t="s">
        <v>1456</v>
      </c>
      <c r="HE262">
        <v>37.441641864086201</v>
      </c>
      <c r="HF262">
        <v>246.71181999999999</v>
      </c>
      <c r="HG262">
        <v>884027</v>
      </c>
      <c r="IA262" t="s">
        <v>1446</v>
      </c>
      <c r="IB262" t="s">
        <v>75</v>
      </c>
      <c r="IC262" t="s">
        <v>1447</v>
      </c>
      <c r="ID262" t="s">
        <v>1457</v>
      </c>
      <c r="IE262">
        <v>37.196796216988297</v>
      </c>
      <c r="IF262">
        <v>243.07723999999999</v>
      </c>
      <c r="IG262">
        <v>869498</v>
      </c>
      <c r="JA262" t="s">
        <v>1446</v>
      </c>
      <c r="JB262" t="s">
        <v>75</v>
      </c>
      <c r="JC262" t="s">
        <v>1447</v>
      </c>
      <c r="JD262" t="s">
        <v>1458</v>
      </c>
      <c r="JE262">
        <v>40.280506986069099</v>
      </c>
      <c r="JF262">
        <v>261.29644999999999</v>
      </c>
      <c r="JG262">
        <v>858043</v>
      </c>
    </row>
    <row r="263" spans="1:267"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90"/>
        <v>38.306303032646397</v>
      </c>
      <c r="F263">
        <f t="shared" si="91"/>
        <v>40.626453222880698</v>
      </c>
      <c r="G263">
        <f t="shared" si="92"/>
        <v>38.3216687178247</v>
      </c>
      <c r="H263">
        <f t="shared" si="93"/>
        <v>35.5882585158325</v>
      </c>
      <c r="I263">
        <f t="shared" si="94"/>
        <v>35.380599355972301</v>
      </c>
      <c r="J263">
        <f t="shared" si="95"/>
        <v>37.1391876561377</v>
      </c>
      <c r="K263">
        <f t="shared" si="96"/>
        <v>38.060252735240503</v>
      </c>
      <c r="L263">
        <f t="shared" si="97"/>
        <v>37.818884397337399</v>
      </c>
      <c r="M263">
        <f t="shared" si="98"/>
        <v>36.162734388139597</v>
      </c>
      <c r="N263">
        <f t="shared" si="99"/>
        <v>35.374236378630897</v>
      </c>
      <c r="AA263" t="s">
        <v>1446</v>
      </c>
      <c r="AB263" t="s">
        <v>87</v>
      </c>
      <c r="AC263" t="s">
        <v>1447</v>
      </c>
      <c r="AD263" t="s">
        <v>1448</v>
      </c>
      <c r="AE263">
        <v>31.7621044467672</v>
      </c>
      <c r="AF263">
        <v>279.35599999999999</v>
      </c>
      <c r="AG263">
        <v>869279</v>
      </c>
      <c r="BA263" t="s">
        <v>1446</v>
      </c>
      <c r="BB263" t="s">
        <v>87</v>
      </c>
      <c r="BC263" t="s">
        <v>1447</v>
      </c>
      <c r="BD263" t="s">
        <v>1450</v>
      </c>
      <c r="BE263">
        <v>31.161269266973701</v>
      </c>
      <c r="BF263">
        <v>272.88850000000002</v>
      </c>
      <c r="BG263">
        <v>867474</v>
      </c>
      <c r="CA263" t="s">
        <v>1446</v>
      </c>
      <c r="CB263" t="s">
        <v>87</v>
      </c>
      <c r="CC263" t="s">
        <v>1447</v>
      </c>
      <c r="CD263" t="s">
        <v>1451</v>
      </c>
      <c r="CE263">
        <v>28.384842923917098</v>
      </c>
      <c r="CF263">
        <v>246.012</v>
      </c>
      <c r="CG263">
        <v>864829</v>
      </c>
      <c r="DA263" t="s">
        <v>1446</v>
      </c>
      <c r="DB263" t="s">
        <v>87</v>
      </c>
      <c r="DC263" t="s">
        <v>1447</v>
      </c>
      <c r="DD263" t="s">
        <v>1452</v>
      </c>
      <c r="DE263">
        <v>29.669753065821102</v>
      </c>
      <c r="DF263">
        <v>254.05099999999999</v>
      </c>
      <c r="DG263">
        <v>862239</v>
      </c>
      <c r="EA263" t="s">
        <v>1446</v>
      </c>
      <c r="EB263" t="s">
        <v>87</v>
      </c>
      <c r="EC263" t="s">
        <v>1447</v>
      </c>
      <c r="ED263" t="s">
        <v>1453</v>
      </c>
      <c r="EE263">
        <v>29.464366082643402</v>
      </c>
      <c r="EF263">
        <v>250.02500000000001</v>
      </c>
      <c r="EG263">
        <v>860350</v>
      </c>
      <c r="FA263" t="s">
        <v>1446</v>
      </c>
      <c r="FB263" t="s">
        <v>87</v>
      </c>
      <c r="FC263" t="s">
        <v>1447</v>
      </c>
      <c r="FD263" t="s">
        <v>1454</v>
      </c>
      <c r="FE263">
        <v>29.909773775230502</v>
      </c>
      <c r="FF263">
        <v>251.08349999999999</v>
      </c>
      <c r="FG263">
        <v>858995</v>
      </c>
      <c r="GA263" t="s">
        <v>1446</v>
      </c>
      <c r="GB263" t="s">
        <v>87</v>
      </c>
      <c r="GC263" t="s">
        <v>1447</v>
      </c>
      <c r="GD263" t="s">
        <v>1455</v>
      </c>
      <c r="GE263">
        <v>32.834580258527197</v>
      </c>
      <c r="GF263">
        <v>271.9665</v>
      </c>
      <c r="GG263">
        <v>858446</v>
      </c>
      <c r="HA263" t="s">
        <v>1446</v>
      </c>
      <c r="HB263" t="s">
        <v>87</v>
      </c>
      <c r="HC263" t="s">
        <v>1447</v>
      </c>
      <c r="HD263" t="s">
        <v>1456</v>
      </c>
      <c r="HE263">
        <v>33.944429206031103</v>
      </c>
      <c r="HF263">
        <v>278.23642999999998</v>
      </c>
      <c r="HG263">
        <v>858178</v>
      </c>
      <c r="IA263" t="s">
        <v>1446</v>
      </c>
      <c r="IB263" t="s">
        <v>87</v>
      </c>
      <c r="IC263" t="s">
        <v>1447</v>
      </c>
      <c r="ID263" t="s">
        <v>1457</v>
      </c>
      <c r="IE263">
        <v>36.320885124305399</v>
      </c>
      <c r="IF263">
        <v>294.95819999999998</v>
      </c>
      <c r="IG263">
        <v>857648</v>
      </c>
      <c r="JA263" t="s">
        <v>1446</v>
      </c>
      <c r="JB263" t="s">
        <v>87</v>
      </c>
      <c r="JC263" t="s">
        <v>1447</v>
      </c>
      <c r="JD263" t="s">
        <v>1458</v>
      </c>
      <c r="JE263">
        <v>36.9590226062396</v>
      </c>
      <c r="JF263">
        <v>298.25740999999999</v>
      </c>
      <c r="JG263">
        <v>856434</v>
      </c>
    </row>
    <row r="264" spans="1:267"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90"/>
        <v>29.861170326649798</v>
      </c>
      <c r="F264">
        <f t="shared" si="91"/>
        <v>27.340186104490499</v>
      </c>
      <c r="G264">
        <f t="shared" si="92"/>
        <v>24.201889766465399</v>
      </c>
      <c r="H264">
        <f t="shared" si="93"/>
        <v>25.040345599351401</v>
      </c>
      <c r="I264">
        <f t="shared" si="94"/>
        <v>22.484855580186501</v>
      </c>
      <c r="J264">
        <f t="shared" si="95"/>
        <v>22.414926539937301</v>
      </c>
      <c r="K264">
        <f t="shared" si="96"/>
        <v>22.274453913680102</v>
      </c>
      <c r="L264">
        <f t="shared" si="97"/>
        <v>21.146801943803101</v>
      </c>
      <c r="M264">
        <f t="shared" si="98"/>
        <v>21.546990785496199</v>
      </c>
      <c r="N264">
        <f t="shared" si="99"/>
        <v>19.757126863479101</v>
      </c>
      <c r="AA264" t="s">
        <v>1446</v>
      </c>
      <c r="AB264" t="s">
        <v>226</v>
      </c>
      <c r="AC264" t="s">
        <v>1447</v>
      </c>
      <c r="AD264" t="s">
        <v>1448</v>
      </c>
      <c r="AE264">
        <v>43.997642019174101</v>
      </c>
      <c r="AF264">
        <v>314.34300000000002</v>
      </c>
      <c r="AG264">
        <v>910944</v>
      </c>
      <c r="BA264" t="s">
        <v>1446</v>
      </c>
      <c r="BB264" t="s">
        <v>226</v>
      </c>
      <c r="BC264" t="s">
        <v>1447</v>
      </c>
      <c r="BD264" t="s">
        <v>1450</v>
      </c>
      <c r="BE264">
        <v>42.599339083438203</v>
      </c>
      <c r="BF264">
        <v>301.03149999999999</v>
      </c>
      <c r="BG264">
        <v>905796</v>
      </c>
      <c r="CA264" t="s">
        <v>1446</v>
      </c>
      <c r="CB264" t="s">
        <v>226</v>
      </c>
      <c r="CC264" t="s">
        <v>1447</v>
      </c>
      <c r="CD264" t="s">
        <v>1451</v>
      </c>
      <c r="CE264">
        <v>42.907800065329397</v>
      </c>
      <c r="CF264">
        <v>300.39499999999998</v>
      </c>
      <c r="CG264">
        <v>897996</v>
      </c>
      <c r="DA264" t="s">
        <v>1446</v>
      </c>
      <c r="DB264" t="s">
        <v>226</v>
      </c>
      <c r="DC264" t="s">
        <v>1447</v>
      </c>
      <c r="DD264" t="s">
        <v>1452</v>
      </c>
      <c r="DE264">
        <v>43.350665792074999</v>
      </c>
      <c r="DF264">
        <v>301.3365</v>
      </c>
      <c r="DG264">
        <v>889056</v>
      </c>
      <c r="EA264" t="s">
        <v>1446</v>
      </c>
      <c r="EB264" t="s">
        <v>226</v>
      </c>
      <c r="EC264" t="s">
        <v>1447</v>
      </c>
      <c r="ED264" t="s">
        <v>1453</v>
      </c>
      <c r="EE264">
        <v>44.651124660808698</v>
      </c>
      <c r="EF264">
        <v>306.18049999999999</v>
      </c>
      <c r="EG264">
        <v>880657</v>
      </c>
      <c r="FA264" t="s">
        <v>1446</v>
      </c>
      <c r="FB264" t="s">
        <v>226</v>
      </c>
      <c r="FC264" t="s">
        <v>1447</v>
      </c>
      <c r="FD264" t="s">
        <v>1454</v>
      </c>
      <c r="FE264">
        <v>41.927478201681097</v>
      </c>
      <c r="FF264">
        <v>284.83</v>
      </c>
      <c r="FG264">
        <v>873202</v>
      </c>
      <c r="GA264" t="s">
        <v>1446</v>
      </c>
      <c r="GB264" t="s">
        <v>226</v>
      </c>
      <c r="GC264" t="s">
        <v>1447</v>
      </c>
      <c r="GD264" t="s">
        <v>1455</v>
      </c>
      <c r="GE264">
        <v>43.6035755461929</v>
      </c>
      <c r="GF264">
        <v>292.32350000000002</v>
      </c>
      <c r="GG264">
        <v>866474</v>
      </c>
      <c r="HA264" t="s">
        <v>1446</v>
      </c>
      <c r="HB264" t="s">
        <v>226</v>
      </c>
      <c r="HC264" t="s">
        <v>1447</v>
      </c>
      <c r="HD264" t="s">
        <v>1456</v>
      </c>
      <c r="HE264">
        <v>46.717877246703999</v>
      </c>
      <c r="HF264">
        <v>311.76450999999997</v>
      </c>
      <c r="HG264">
        <v>859206</v>
      </c>
      <c r="IA264" t="s">
        <v>1446</v>
      </c>
      <c r="IB264" t="s">
        <v>226</v>
      </c>
      <c r="IC264" t="s">
        <v>1447</v>
      </c>
      <c r="ID264" t="s">
        <v>1457</v>
      </c>
      <c r="IE264">
        <v>49.996802951467203</v>
      </c>
      <c r="IF264">
        <v>331.67721999999998</v>
      </c>
      <c r="IG264">
        <v>850846</v>
      </c>
      <c r="JA264" t="s">
        <v>1446</v>
      </c>
      <c r="JB264" t="s">
        <v>226</v>
      </c>
      <c r="JC264" t="s">
        <v>1447</v>
      </c>
      <c r="JD264" t="s">
        <v>1458</v>
      </c>
      <c r="JE264">
        <v>54.551442951177599</v>
      </c>
      <c r="JF264">
        <v>359.58089999999999</v>
      </c>
      <c r="JG264">
        <v>840576</v>
      </c>
    </row>
    <row r="265" spans="1:267"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90"/>
        <v>28.356989078538898</v>
      </c>
      <c r="F265">
        <f t="shared" si="91"/>
        <v>25.652598050416699</v>
      </c>
      <c r="G265">
        <f t="shared" si="92"/>
        <v>26.775396105865699</v>
      </c>
      <c r="H265">
        <f t="shared" si="93"/>
        <v>28.044964731075801</v>
      </c>
      <c r="I265">
        <f t="shared" si="94"/>
        <v>27.819112580875601</v>
      </c>
      <c r="J265">
        <f t="shared" si="95"/>
        <v>27.256889912789699</v>
      </c>
      <c r="K265">
        <f t="shared" si="96"/>
        <v>26.1005485890302</v>
      </c>
      <c r="L265">
        <f t="shared" si="97"/>
        <v>25.552908484758401</v>
      </c>
      <c r="M265">
        <f t="shared" si="98"/>
        <v>23.3564111971722</v>
      </c>
      <c r="N265">
        <f t="shared" si="99"/>
        <v>22.763289090927</v>
      </c>
      <c r="AA265" t="s">
        <v>1446</v>
      </c>
      <c r="AB265" t="s">
        <v>235</v>
      </c>
      <c r="AC265" t="s">
        <v>1447</v>
      </c>
      <c r="AD265" t="s">
        <v>1448</v>
      </c>
      <c r="AE265">
        <v>22.3278691400619</v>
      </c>
      <c r="AF265">
        <v>134.46700000000001</v>
      </c>
      <c r="AG265">
        <v>580430</v>
      </c>
      <c r="BA265" t="s">
        <v>1446</v>
      </c>
      <c r="BB265" t="s">
        <v>235</v>
      </c>
      <c r="BC265" t="s">
        <v>1447</v>
      </c>
      <c r="BD265" t="s">
        <v>1450</v>
      </c>
      <c r="BE265">
        <v>25.068538052511901</v>
      </c>
      <c r="BF265">
        <v>149.93450000000001</v>
      </c>
      <c r="BG265">
        <v>577692</v>
      </c>
      <c r="CA265" t="s">
        <v>1446</v>
      </c>
      <c r="CB265" t="s">
        <v>235</v>
      </c>
      <c r="CC265" t="s">
        <v>1447</v>
      </c>
      <c r="CD265" t="s">
        <v>1451</v>
      </c>
      <c r="CE265">
        <v>24.802629342824101</v>
      </c>
      <c r="CF265">
        <v>146.363</v>
      </c>
      <c r="CG265">
        <v>574501</v>
      </c>
      <c r="DA265" t="s">
        <v>1446</v>
      </c>
      <c r="DB265" t="s">
        <v>235</v>
      </c>
      <c r="DC265" t="s">
        <v>1447</v>
      </c>
      <c r="DD265" t="s">
        <v>1452</v>
      </c>
      <c r="DE265">
        <v>25.0277303264869</v>
      </c>
      <c r="DF265">
        <v>144.941</v>
      </c>
      <c r="DG265">
        <v>571533</v>
      </c>
      <c r="EA265" t="s">
        <v>1446</v>
      </c>
      <c r="EB265" t="s">
        <v>235</v>
      </c>
      <c r="EC265" t="s">
        <v>1447</v>
      </c>
      <c r="ED265" t="s">
        <v>1453</v>
      </c>
      <c r="EE265">
        <v>24.700348650655702</v>
      </c>
      <c r="EF265">
        <v>139.95400000000001</v>
      </c>
      <c r="EG265">
        <v>569307</v>
      </c>
      <c r="FA265" t="s">
        <v>1446</v>
      </c>
      <c r="FB265" t="s">
        <v>235</v>
      </c>
      <c r="FC265" t="s">
        <v>1447</v>
      </c>
      <c r="FD265" t="s">
        <v>1454</v>
      </c>
      <c r="FE265">
        <v>25.974344802697502</v>
      </c>
      <c r="FF265">
        <v>145.48650000000001</v>
      </c>
      <c r="FG265">
        <v>566915</v>
      </c>
      <c r="GA265" t="s">
        <v>1446</v>
      </c>
      <c r="GB265" t="s">
        <v>235</v>
      </c>
      <c r="GC265" t="s">
        <v>1447</v>
      </c>
      <c r="GD265" t="s">
        <v>1455</v>
      </c>
      <c r="GE265">
        <v>26.792649731277599</v>
      </c>
      <c r="GF265">
        <v>146.91499999999999</v>
      </c>
      <c r="GG265">
        <v>564601</v>
      </c>
      <c r="HA265" t="s">
        <v>1446</v>
      </c>
      <c r="HB265" t="s">
        <v>235</v>
      </c>
      <c r="HC265" t="s">
        <v>1447</v>
      </c>
      <c r="HD265" t="s">
        <v>1456</v>
      </c>
      <c r="HE265">
        <v>28.120333863986399</v>
      </c>
      <c r="HF265">
        <v>152.31636</v>
      </c>
      <c r="HG265">
        <v>562777</v>
      </c>
      <c r="IA265" t="s">
        <v>1446</v>
      </c>
      <c r="IB265" t="s">
        <v>235</v>
      </c>
      <c r="IC265" t="s">
        <v>1447</v>
      </c>
      <c r="ID265" t="s">
        <v>1457</v>
      </c>
      <c r="IE265">
        <v>30.062891822497701</v>
      </c>
      <c r="IF265">
        <v>161.25810000000001</v>
      </c>
      <c r="IG265">
        <v>561939</v>
      </c>
      <c r="JA265" t="s">
        <v>1446</v>
      </c>
      <c r="JB265" t="s">
        <v>235</v>
      </c>
      <c r="JC265" t="s">
        <v>1447</v>
      </c>
      <c r="JD265" t="s">
        <v>1458</v>
      </c>
      <c r="JE265">
        <v>32.915345005147202</v>
      </c>
      <c r="JF265">
        <v>175.02617000000001</v>
      </c>
      <c r="JG265">
        <v>560995</v>
      </c>
    </row>
    <row r="266" spans="1:267" x14ac:dyDescent="0.3">
      <c r="AA266" t="s">
        <v>1446</v>
      </c>
      <c r="AB266" t="s">
        <v>289</v>
      </c>
      <c r="AC266" t="s">
        <v>1447</v>
      </c>
      <c r="AD266" t="s">
        <v>1448</v>
      </c>
      <c r="AE266">
        <v>41.646445748295299</v>
      </c>
      <c r="AF266">
        <v>285.76499999999999</v>
      </c>
      <c r="AG266">
        <v>778037</v>
      </c>
      <c r="BA266" t="s">
        <v>1446</v>
      </c>
      <c r="BB266" t="s">
        <v>289</v>
      </c>
      <c r="BC266" t="s">
        <v>1447</v>
      </c>
      <c r="BD266" t="s">
        <v>1450</v>
      </c>
      <c r="BE266">
        <v>40.063924349195403</v>
      </c>
      <c r="BF266">
        <v>273.28449999999998</v>
      </c>
      <c r="BG266">
        <v>772504</v>
      </c>
      <c r="CA266" t="s">
        <v>1446</v>
      </c>
      <c r="CB266" t="s">
        <v>289</v>
      </c>
      <c r="CC266" t="s">
        <v>1447</v>
      </c>
      <c r="CD266" t="s">
        <v>1451</v>
      </c>
      <c r="CE266">
        <v>40.758564822376499</v>
      </c>
      <c r="CF266">
        <v>275.83</v>
      </c>
      <c r="CG266">
        <v>765786</v>
      </c>
      <c r="DA266" t="s">
        <v>1446</v>
      </c>
      <c r="DB266" t="s">
        <v>289</v>
      </c>
      <c r="DC266" t="s">
        <v>1447</v>
      </c>
      <c r="DD266" t="s">
        <v>1452</v>
      </c>
      <c r="DE266">
        <v>38.822555908421698</v>
      </c>
      <c r="DF266">
        <v>260.49900000000002</v>
      </c>
      <c r="DG266">
        <v>759155</v>
      </c>
      <c r="EA266" t="s">
        <v>1446</v>
      </c>
      <c r="EB266" t="s">
        <v>289</v>
      </c>
      <c r="EC266" t="s">
        <v>1447</v>
      </c>
      <c r="ED266" t="s">
        <v>1453</v>
      </c>
      <c r="EE266">
        <v>40.761618801482399</v>
      </c>
      <c r="EF266">
        <v>272.077</v>
      </c>
      <c r="EG266">
        <v>753270</v>
      </c>
      <c r="FA266" t="s">
        <v>1446</v>
      </c>
      <c r="FB266" t="s">
        <v>289</v>
      </c>
      <c r="FC266" t="s">
        <v>1447</v>
      </c>
      <c r="FD266" t="s">
        <v>1454</v>
      </c>
      <c r="FE266">
        <v>39.602534831211699</v>
      </c>
      <c r="FF266">
        <v>262.50549999999998</v>
      </c>
      <c r="FG266">
        <v>749554</v>
      </c>
      <c r="GA266" t="s">
        <v>1446</v>
      </c>
      <c r="GB266" t="s">
        <v>289</v>
      </c>
      <c r="GC266" t="s">
        <v>1447</v>
      </c>
      <c r="GD266" t="s">
        <v>1455</v>
      </c>
      <c r="GE266">
        <v>40.700405376301603</v>
      </c>
      <c r="GF266">
        <v>267.947</v>
      </c>
      <c r="GG266">
        <v>746769</v>
      </c>
      <c r="HA266" t="s">
        <v>1446</v>
      </c>
      <c r="HB266" t="s">
        <v>289</v>
      </c>
      <c r="HC266" t="s">
        <v>1447</v>
      </c>
      <c r="HD266" t="s">
        <v>1456</v>
      </c>
      <c r="HE266">
        <v>40.609876524182297</v>
      </c>
      <c r="HF266">
        <v>264.93526000000003</v>
      </c>
      <c r="HG266">
        <v>743241</v>
      </c>
      <c r="IA266" t="s">
        <v>1446</v>
      </c>
      <c r="IB266" t="s">
        <v>289</v>
      </c>
      <c r="IC266" t="s">
        <v>1447</v>
      </c>
      <c r="ID266" t="s">
        <v>1457</v>
      </c>
      <c r="IE266">
        <v>42.459882509826699</v>
      </c>
      <c r="IF266">
        <v>274.86930000000001</v>
      </c>
      <c r="IG266">
        <v>738661</v>
      </c>
      <c r="JA266" t="s">
        <v>1446</v>
      </c>
      <c r="JB266" t="s">
        <v>289</v>
      </c>
      <c r="JC266" t="s">
        <v>1447</v>
      </c>
      <c r="JD266" t="s">
        <v>1458</v>
      </c>
      <c r="JE266">
        <v>45.994681414671703</v>
      </c>
      <c r="JF266">
        <v>295.24572999999998</v>
      </c>
      <c r="JG266">
        <v>733314</v>
      </c>
    </row>
    <row r="267" spans="1:267"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VLOOKUP(B267,JB$2:JE$340,4,FALSE)</f>
        <v>26.682190824785899</v>
      </c>
      <c r="F267">
        <f>VLOOKUP(B267,IB$2:IE$340,4,FALSE)</f>
        <v>25.075164153360198</v>
      </c>
      <c r="G267">
        <f>VLOOKUP(B267,HB$2:HE$340,4,FALSE)</f>
        <v>24.2657569286905</v>
      </c>
      <c r="H267">
        <f>VLOOKUP(B267,GB$2:GE$340,4,FALSE)</f>
        <v>23.644837315921599</v>
      </c>
      <c r="I267">
        <f>VLOOKUP(B267,FB$2:FE$340,4,FALSE)</f>
        <v>23.056528951207699</v>
      </c>
      <c r="J267">
        <f>VLOOKUP(B267,EB$2:EE$340,4,FALSE)</f>
        <v>22.683182198611298</v>
      </c>
      <c r="K267">
        <f>VLOOKUP(B267,DB$2:DE$340,4,FALSE)</f>
        <v>22.408725693560399</v>
      </c>
      <c r="L267">
        <f>VLOOKUP(B267,CB$2:CE$340,4,FALSE)</f>
        <v>21.6988839232794</v>
      </c>
      <c r="M267">
        <f>VLOOKUP(B267,BB$2:BE$340,4,FALSE)</f>
        <v>21.634499610451101</v>
      </c>
      <c r="N267">
        <f>VLOOKUP(B267,AB$2:AE$340,4,FALSE)</f>
        <v>20.172121100085899</v>
      </c>
      <c r="AA267" t="s">
        <v>1446</v>
      </c>
      <c r="AB267" t="s">
        <v>313</v>
      </c>
      <c r="AC267" t="s">
        <v>1447</v>
      </c>
      <c r="AD267" t="s">
        <v>1448</v>
      </c>
      <c r="AE267">
        <v>45.185881460400601</v>
      </c>
      <c r="AF267">
        <v>272.57049999999998</v>
      </c>
      <c r="AG267">
        <v>721479</v>
      </c>
      <c r="BA267" t="s">
        <v>1446</v>
      </c>
      <c r="BB267" t="s">
        <v>313</v>
      </c>
      <c r="BC267" t="s">
        <v>1447</v>
      </c>
      <c r="BD267" t="s">
        <v>1450</v>
      </c>
      <c r="BE267">
        <v>44.456502151344303</v>
      </c>
      <c r="BF267">
        <v>264.58999999999997</v>
      </c>
      <c r="BG267">
        <v>716613</v>
      </c>
      <c r="CA267" t="s">
        <v>1446</v>
      </c>
      <c r="CB267" t="s">
        <v>313</v>
      </c>
      <c r="CC267" t="s">
        <v>1447</v>
      </c>
      <c r="CD267" t="s">
        <v>1451</v>
      </c>
      <c r="CE267">
        <v>41.938039037163598</v>
      </c>
      <c r="CF267">
        <v>246.5575</v>
      </c>
      <c r="CG267">
        <v>709880</v>
      </c>
      <c r="DA267" t="s">
        <v>1446</v>
      </c>
      <c r="DB267" t="s">
        <v>313</v>
      </c>
      <c r="DC267" t="s">
        <v>1447</v>
      </c>
      <c r="DD267" t="s">
        <v>1452</v>
      </c>
      <c r="DE267">
        <v>41.756023630008599</v>
      </c>
      <c r="DF267">
        <v>242.96</v>
      </c>
      <c r="DG267">
        <v>703404</v>
      </c>
      <c r="EA267" t="s">
        <v>1446</v>
      </c>
      <c r="EB267" t="s">
        <v>313</v>
      </c>
      <c r="EC267" t="s">
        <v>1447</v>
      </c>
      <c r="ED267" t="s">
        <v>1453</v>
      </c>
      <c r="EE267">
        <v>38.787077712756002</v>
      </c>
      <c r="EF267">
        <v>223.55099999999999</v>
      </c>
      <c r="EG267">
        <v>697522</v>
      </c>
      <c r="FA267" t="s">
        <v>1446</v>
      </c>
      <c r="FB267" t="s">
        <v>313</v>
      </c>
      <c r="FC267" t="s">
        <v>1447</v>
      </c>
      <c r="FD267" t="s">
        <v>1454</v>
      </c>
      <c r="FE267">
        <v>37.670697736448297</v>
      </c>
      <c r="FF267">
        <v>215.68100000000001</v>
      </c>
      <c r="FG267">
        <v>694089</v>
      </c>
      <c r="GA267" t="s">
        <v>1446</v>
      </c>
      <c r="GB267" t="s">
        <v>313</v>
      </c>
      <c r="GC267" t="s">
        <v>1447</v>
      </c>
      <c r="GD267" t="s">
        <v>1455</v>
      </c>
      <c r="GE267">
        <v>38.801320540322799</v>
      </c>
      <c r="GF267">
        <v>220.62899999999999</v>
      </c>
      <c r="GG267">
        <v>691385</v>
      </c>
      <c r="HA267" t="s">
        <v>1446</v>
      </c>
      <c r="HB267" t="s">
        <v>313</v>
      </c>
      <c r="HC267" t="s">
        <v>1447</v>
      </c>
      <c r="HD267" t="s">
        <v>1456</v>
      </c>
      <c r="HE267">
        <v>43.062988384794302</v>
      </c>
      <c r="HF267">
        <v>243.49554000000001</v>
      </c>
      <c r="HG267">
        <v>687851</v>
      </c>
      <c r="IA267" t="s">
        <v>1446</v>
      </c>
      <c r="IB267" t="s">
        <v>313</v>
      </c>
      <c r="IC267" t="s">
        <v>1447</v>
      </c>
      <c r="ID267" t="s">
        <v>1457</v>
      </c>
      <c r="IE267">
        <v>44.387928721495499</v>
      </c>
      <c r="IF267">
        <v>249.09468000000001</v>
      </c>
      <c r="IG267">
        <v>683339</v>
      </c>
      <c r="JA267" t="s">
        <v>1446</v>
      </c>
      <c r="JB267" t="s">
        <v>313</v>
      </c>
      <c r="JC267" t="s">
        <v>1447</v>
      </c>
      <c r="JD267" t="s">
        <v>1458</v>
      </c>
      <c r="JE267">
        <v>45.675439339018602</v>
      </c>
      <c r="JF267">
        <v>254.86548999999999</v>
      </c>
      <c r="JG267">
        <v>679165</v>
      </c>
    </row>
    <row r="268" spans="1:267"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ref="E268:E278" si="100">VLOOKUP(B268,JB$2:JE$311,4,FALSE)</f>
        <v>29.979090993966501</v>
      </c>
      <c r="F268">
        <f t="shared" ref="F268:F278" si="101">VLOOKUP(B268,IB$2:IE$311,4,FALSE)</f>
        <v>28.294158813864001</v>
      </c>
      <c r="G268">
        <f t="shared" ref="G268:G278" si="102">VLOOKUP(B268,HB$2:HE$311,4,FALSE)</f>
        <v>26.680700216566699</v>
      </c>
      <c r="H268">
        <f t="shared" ref="H268:H278" si="103">VLOOKUP(B268,GB$2:GE$311,4,FALSE)</f>
        <v>26.132774794869601</v>
      </c>
      <c r="I268">
        <f t="shared" ref="I268:I278" si="104">VLOOKUP(B268,FB$2:FE$311,4,FALSE)</f>
        <v>26.543623610305801</v>
      </c>
      <c r="J268">
        <f t="shared" ref="J268:J278" si="105">VLOOKUP(B268,EB$2:EE$311,4,FALSE)</f>
        <v>26.945965304794498</v>
      </c>
      <c r="K268">
        <f t="shared" ref="K268:K278" si="106">VLOOKUP(B268,DB$2:DE$311,4,FALSE)</f>
        <v>26.5712719215406</v>
      </c>
      <c r="L268">
        <f t="shared" ref="L268:L278" si="107">VLOOKUP(B268,CB$2:CE$311,4,FALSE)</f>
        <v>24.641924285408599</v>
      </c>
      <c r="M268">
        <f t="shared" ref="M268:M278" si="108">VLOOKUP(B268,BB$2:BE$311,4,FALSE)</f>
        <v>23.3667273046844</v>
      </c>
      <c r="N268">
        <f t="shared" ref="N268:N278" si="109">VLOOKUP(B268,AB$2:AE$311,4,FALSE)</f>
        <v>21.328045006076401</v>
      </c>
      <c r="AA268" t="s">
        <v>1446</v>
      </c>
      <c r="AB268" t="s">
        <v>37</v>
      </c>
      <c r="AC268" t="s">
        <v>1447</v>
      </c>
      <c r="AD268" t="s">
        <v>1448</v>
      </c>
      <c r="AE268">
        <v>42.358295023012801</v>
      </c>
      <c r="AF268">
        <v>508.60849999999999</v>
      </c>
      <c r="AG268">
        <v>1504456</v>
      </c>
      <c r="BA268" t="s">
        <v>1446</v>
      </c>
      <c r="BB268" t="s">
        <v>37</v>
      </c>
      <c r="BC268" t="s">
        <v>1447</v>
      </c>
      <c r="BD268" t="s">
        <v>1450</v>
      </c>
      <c r="BE268">
        <v>43.749967263541301</v>
      </c>
      <c r="BF268">
        <v>513.50450000000001</v>
      </c>
      <c r="BG268">
        <v>1497957</v>
      </c>
      <c r="CA268" t="s">
        <v>1446</v>
      </c>
      <c r="CB268" t="s">
        <v>37</v>
      </c>
      <c r="CC268" t="s">
        <v>1447</v>
      </c>
      <c r="CD268" t="s">
        <v>1451</v>
      </c>
      <c r="CE268">
        <v>41.736618795264803</v>
      </c>
      <c r="CF268">
        <v>478.55</v>
      </c>
      <c r="CG268">
        <v>1490807</v>
      </c>
      <c r="DA268" t="s">
        <v>1446</v>
      </c>
      <c r="DB268" t="s">
        <v>37</v>
      </c>
      <c r="DC268" t="s">
        <v>1447</v>
      </c>
      <c r="DD268" t="s">
        <v>1452</v>
      </c>
      <c r="DE268">
        <v>41.156218628331899</v>
      </c>
      <c r="DF268">
        <v>463.14100000000002</v>
      </c>
      <c r="DG268">
        <v>1483749</v>
      </c>
      <c r="EA268" t="s">
        <v>1446</v>
      </c>
      <c r="EB268" t="s">
        <v>37</v>
      </c>
      <c r="EC268" t="s">
        <v>1447</v>
      </c>
      <c r="ED268" t="s">
        <v>1453</v>
      </c>
      <c r="EE268">
        <v>41.476555336951101</v>
      </c>
      <c r="EF268">
        <v>455.6995</v>
      </c>
      <c r="EG268">
        <v>1477650</v>
      </c>
      <c r="FA268" t="s">
        <v>1446</v>
      </c>
      <c r="FB268" t="s">
        <v>37</v>
      </c>
      <c r="FC268" t="s">
        <v>1447</v>
      </c>
      <c r="FD268" t="s">
        <v>1454</v>
      </c>
      <c r="FE268">
        <v>43.140594346326701</v>
      </c>
      <c r="FF268">
        <v>465.18</v>
      </c>
      <c r="FG268">
        <v>1473034</v>
      </c>
      <c r="GA268" t="s">
        <v>1446</v>
      </c>
      <c r="GB268" t="s">
        <v>37</v>
      </c>
      <c r="GC268" t="s">
        <v>1447</v>
      </c>
      <c r="GD268" t="s">
        <v>1455</v>
      </c>
      <c r="GE268">
        <v>44.542328050374003</v>
      </c>
      <c r="GF268">
        <v>473.70600000000002</v>
      </c>
      <c r="GG268">
        <v>1469728</v>
      </c>
      <c r="HA268" t="s">
        <v>1446</v>
      </c>
      <c r="HB268" t="s">
        <v>37</v>
      </c>
      <c r="HC268" t="s">
        <v>1447</v>
      </c>
      <c r="HD268" t="s">
        <v>1456</v>
      </c>
      <c r="HE268">
        <v>45.783105661739</v>
      </c>
      <c r="HF268">
        <v>481.80669</v>
      </c>
      <c r="HG268">
        <v>1463030</v>
      </c>
      <c r="IA268" t="s">
        <v>1446</v>
      </c>
      <c r="IB268" t="s">
        <v>37</v>
      </c>
      <c r="IC268" t="s">
        <v>1447</v>
      </c>
      <c r="ID268" t="s">
        <v>1457</v>
      </c>
      <c r="IE268">
        <v>47.198854788618398</v>
      </c>
      <c r="IF268">
        <v>492.36065000000002</v>
      </c>
      <c r="IG268">
        <v>1452381</v>
      </c>
      <c r="JA268" t="s">
        <v>1446</v>
      </c>
      <c r="JB268" t="s">
        <v>37</v>
      </c>
      <c r="JC268" t="s">
        <v>1447</v>
      </c>
      <c r="JD268" t="s">
        <v>1458</v>
      </c>
      <c r="JE268">
        <v>49.689587161584001</v>
      </c>
      <c r="JF268">
        <v>511.00256999999999</v>
      </c>
      <c r="JG268">
        <v>1437807</v>
      </c>
    </row>
    <row r="269" spans="1:267"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00"/>
        <v>24.8430707376246</v>
      </c>
      <c r="F269">
        <f t="shared" si="101"/>
        <v>20.270649146695401</v>
      </c>
      <c r="G269">
        <f t="shared" si="102"/>
        <v>20.221538988071899</v>
      </c>
      <c r="H269">
        <f t="shared" si="103"/>
        <v>19.7326281826548</v>
      </c>
      <c r="I269">
        <f t="shared" si="104"/>
        <v>22.064565052328799</v>
      </c>
      <c r="J269">
        <f t="shared" si="105"/>
        <v>19.1655359280719</v>
      </c>
      <c r="K269">
        <f t="shared" si="106"/>
        <v>20.240726551945698</v>
      </c>
      <c r="L269">
        <f t="shared" si="107"/>
        <v>18.824530298623099</v>
      </c>
      <c r="M269">
        <f t="shared" si="108"/>
        <v>19.818451297146002</v>
      </c>
      <c r="N269">
        <f t="shared" si="109"/>
        <v>18.268864041686101</v>
      </c>
      <c r="AA269" t="s">
        <v>1446</v>
      </c>
      <c r="AB269" t="s">
        <v>52</v>
      </c>
      <c r="AC269" t="s">
        <v>1447</v>
      </c>
      <c r="AD269" t="s">
        <v>1448</v>
      </c>
      <c r="AE269">
        <v>31.884857224102799</v>
      </c>
      <c r="AF269">
        <v>186.2525</v>
      </c>
      <c r="AG269">
        <v>580786</v>
      </c>
      <c r="BA269" t="s">
        <v>1446</v>
      </c>
      <c r="BB269" t="s">
        <v>52</v>
      </c>
      <c r="BC269" t="s">
        <v>1447</v>
      </c>
      <c r="BD269" t="s">
        <v>1450</v>
      </c>
      <c r="BE269">
        <v>36.380663515698899</v>
      </c>
      <c r="BF269">
        <v>208.72</v>
      </c>
      <c r="BG269">
        <v>579594</v>
      </c>
      <c r="CA269" t="s">
        <v>1446</v>
      </c>
      <c r="CB269" t="s">
        <v>52</v>
      </c>
      <c r="CC269" t="s">
        <v>1447</v>
      </c>
      <c r="CD269" t="s">
        <v>1451</v>
      </c>
      <c r="CE269">
        <v>37.407477037176797</v>
      </c>
      <c r="CF269">
        <v>209.142</v>
      </c>
      <c r="CG269">
        <v>577997</v>
      </c>
      <c r="DA269" t="s">
        <v>1446</v>
      </c>
      <c r="DB269" t="s">
        <v>52</v>
      </c>
      <c r="DC269" t="s">
        <v>1447</v>
      </c>
      <c r="DD269" t="s">
        <v>1452</v>
      </c>
      <c r="DE269">
        <v>37.895289978210897</v>
      </c>
      <c r="DF269">
        <v>207.17449999999999</v>
      </c>
      <c r="DG269">
        <v>575988</v>
      </c>
      <c r="EA269" t="s">
        <v>1446</v>
      </c>
      <c r="EB269" t="s">
        <v>52</v>
      </c>
      <c r="EC269" t="s">
        <v>1447</v>
      </c>
      <c r="ED269" t="s">
        <v>1453</v>
      </c>
      <c r="EE269">
        <v>36.531172855316797</v>
      </c>
      <c r="EF269">
        <v>195.70699999999999</v>
      </c>
      <c r="EG269">
        <v>573639</v>
      </c>
      <c r="FA269" t="s">
        <v>1446</v>
      </c>
      <c r="FB269" t="s">
        <v>52</v>
      </c>
      <c r="FC269" t="s">
        <v>1447</v>
      </c>
      <c r="FD269" t="s">
        <v>1454</v>
      </c>
      <c r="FE269">
        <v>35.032333019209602</v>
      </c>
      <c r="FF269">
        <v>185.285</v>
      </c>
      <c r="FG269">
        <v>571748</v>
      </c>
      <c r="GA269" t="s">
        <v>1446</v>
      </c>
      <c r="GB269" t="s">
        <v>52</v>
      </c>
      <c r="GC269" t="s">
        <v>1447</v>
      </c>
      <c r="GD269" t="s">
        <v>1455</v>
      </c>
      <c r="GE269">
        <v>36.494237206847899</v>
      </c>
      <c r="GF269">
        <v>186.79150000000001</v>
      </c>
      <c r="GG269">
        <v>569766</v>
      </c>
      <c r="HA269" t="s">
        <v>1446</v>
      </c>
      <c r="HB269" t="s">
        <v>52</v>
      </c>
      <c r="HC269" t="s">
        <v>1447</v>
      </c>
      <c r="HD269" t="s">
        <v>1456</v>
      </c>
      <c r="HE269">
        <v>39.404344037096699</v>
      </c>
      <c r="HF269">
        <v>195.96798000000001</v>
      </c>
      <c r="HG269">
        <v>567386</v>
      </c>
      <c r="IA269" t="s">
        <v>1446</v>
      </c>
      <c r="IB269" t="s">
        <v>52</v>
      </c>
      <c r="IC269" t="s">
        <v>1447</v>
      </c>
      <c r="ID269" t="s">
        <v>1457</v>
      </c>
      <c r="IE269">
        <v>42.346774020274196</v>
      </c>
      <c r="IF269">
        <v>206.72721999999999</v>
      </c>
      <c r="IG269">
        <v>564782</v>
      </c>
      <c r="JA269" t="s">
        <v>1446</v>
      </c>
      <c r="JB269" t="s">
        <v>52</v>
      </c>
      <c r="JC269" t="s">
        <v>1447</v>
      </c>
      <c r="JD269" t="s">
        <v>1458</v>
      </c>
      <c r="JE269">
        <v>43.841307221705001</v>
      </c>
      <c r="JF269">
        <v>211.37757999999999</v>
      </c>
      <c r="JG269">
        <v>561828</v>
      </c>
    </row>
    <row r="270" spans="1:267"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00"/>
        <v>26.377229090665299</v>
      </c>
      <c r="F270">
        <f t="shared" si="101"/>
        <v>23.889799283306399</v>
      </c>
      <c r="G270">
        <f t="shared" si="102"/>
        <v>23.527820668735501</v>
      </c>
      <c r="H270">
        <f t="shared" si="103"/>
        <v>23.518501663266601</v>
      </c>
      <c r="I270">
        <f t="shared" si="104"/>
        <v>24.0601292376525</v>
      </c>
      <c r="J270">
        <f t="shared" si="105"/>
        <v>23.7694291295496</v>
      </c>
      <c r="K270">
        <f t="shared" si="106"/>
        <v>23.5516506484974</v>
      </c>
      <c r="L270">
        <f t="shared" si="107"/>
        <v>22.777546629178499</v>
      </c>
      <c r="M270">
        <f t="shared" si="108"/>
        <v>21.891256745282099</v>
      </c>
      <c r="N270">
        <f t="shared" si="109"/>
        <v>19.776553467154098</v>
      </c>
      <c r="AA270" t="s">
        <v>1446</v>
      </c>
      <c r="AB270" t="s">
        <v>150</v>
      </c>
      <c r="AC270" t="s">
        <v>1447</v>
      </c>
      <c r="AD270" t="s">
        <v>1448</v>
      </c>
      <c r="AE270">
        <v>32.6190638141995</v>
      </c>
      <c r="AF270">
        <v>367.79700000000003</v>
      </c>
      <c r="AG270">
        <v>1214554</v>
      </c>
      <c r="BA270" t="s">
        <v>1446</v>
      </c>
      <c r="BB270" t="s">
        <v>150</v>
      </c>
      <c r="BC270" t="s">
        <v>1447</v>
      </c>
      <c r="BD270" t="s">
        <v>1450</v>
      </c>
      <c r="BE270">
        <v>33.360857150328698</v>
      </c>
      <c r="BF270">
        <v>370.36849999999998</v>
      </c>
      <c r="BG270">
        <v>1212527</v>
      </c>
      <c r="CA270" t="s">
        <v>1446</v>
      </c>
      <c r="CB270" t="s">
        <v>150</v>
      </c>
      <c r="CC270" t="s">
        <v>1447</v>
      </c>
      <c r="CD270" t="s">
        <v>1451</v>
      </c>
      <c r="CE270">
        <v>32.668681842808098</v>
      </c>
      <c r="CF270">
        <v>354.53100000000001</v>
      </c>
      <c r="CG270">
        <v>1208397</v>
      </c>
      <c r="DA270" t="s">
        <v>1446</v>
      </c>
      <c r="DB270" t="s">
        <v>150</v>
      </c>
      <c r="DC270" t="s">
        <v>1447</v>
      </c>
      <c r="DD270" t="s">
        <v>1452</v>
      </c>
      <c r="DE270">
        <v>32.7630755386947</v>
      </c>
      <c r="DF270">
        <v>348.12849999999997</v>
      </c>
      <c r="DG270">
        <v>1202622</v>
      </c>
      <c r="EA270" t="s">
        <v>1446</v>
      </c>
      <c r="EB270" t="s">
        <v>150</v>
      </c>
      <c r="EC270" t="s">
        <v>1447</v>
      </c>
      <c r="ED270" t="s">
        <v>1453</v>
      </c>
      <c r="EE270">
        <v>32.538794454456401</v>
      </c>
      <c r="EF270">
        <v>339.161</v>
      </c>
      <c r="EG270">
        <v>1196690</v>
      </c>
      <c r="FA270" t="s">
        <v>1446</v>
      </c>
      <c r="FB270" t="s">
        <v>150</v>
      </c>
      <c r="FC270" t="s">
        <v>1447</v>
      </c>
      <c r="FD270" t="s">
        <v>1454</v>
      </c>
      <c r="FE270">
        <v>33.813679772671499</v>
      </c>
      <c r="FF270">
        <v>346.08949999999999</v>
      </c>
      <c r="FG270">
        <v>1191078</v>
      </c>
      <c r="GA270" t="s">
        <v>1446</v>
      </c>
      <c r="GB270" t="s">
        <v>150</v>
      </c>
      <c r="GC270" t="s">
        <v>1447</v>
      </c>
      <c r="GD270" t="s">
        <v>1455</v>
      </c>
      <c r="GE270">
        <v>35.827322380671298</v>
      </c>
      <c r="GF270">
        <v>361.05700000000002</v>
      </c>
      <c r="GG270">
        <v>1186059</v>
      </c>
      <c r="HA270" t="s">
        <v>1446</v>
      </c>
      <c r="HB270" t="s">
        <v>150</v>
      </c>
      <c r="HC270" t="s">
        <v>1447</v>
      </c>
      <c r="HD270" t="s">
        <v>1456</v>
      </c>
      <c r="HE270">
        <v>37.2622329104599</v>
      </c>
      <c r="HF270">
        <v>367.88499000000002</v>
      </c>
      <c r="HG270">
        <v>1178547</v>
      </c>
      <c r="IA270" t="s">
        <v>1446</v>
      </c>
      <c r="IB270" t="s">
        <v>150</v>
      </c>
      <c r="IC270" t="s">
        <v>1447</v>
      </c>
      <c r="ID270" t="s">
        <v>1457</v>
      </c>
      <c r="IE270">
        <v>40.2130260430988</v>
      </c>
      <c r="IF270">
        <v>390.31088</v>
      </c>
      <c r="IG270">
        <v>1169706</v>
      </c>
      <c r="JA270" t="s">
        <v>1446</v>
      </c>
      <c r="JB270" t="s">
        <v>150</v>
      </c>
      <c r="JC270" t="s">
        <v>1447</v>
      </c>
      <c r="JD270" t="s">
        <v>1458</v>
      </c>
      <c r="JE270">
        <v>42.675240461342199</v>
      </c>
      <c r="JF270">
        <v>406.12900999999999</v>
      </c>
      <c r="JG270">
        <v>1159925</v>
      </c>
    </row>
    <row r="271" spans="1:267"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00"/>
        <v>24.4873901805102</v>
      </c>
      <c r="F271">
        <f t="shared" si="101"/>
        <v>24.3920909222382</v>
      </c>
      <c r="G271">
        <f t="shared" si="102"/>
        <v>21.888169295033101</v>
      </c>
      <c r="H271">
        <f t="shared" si="103"/>
        <v>21.4192343981044</v>
      </c>
      <c r="I271">
        <f t="shared" si="104"/>
        <v>18.5422053768357</v>
      </c>
      <c r="J271">
        <f t="shared" si="105"/>
        <v>18.805842598771498</v>
      </c>
      <c r="K271">
        <f t="shared" si="106"/>
        <v>17.7709250516494</v>
      </c>
      <c r="L271">
        <f t="shared" si="107"/>
        <v>18.3849299364486</v>
      </c>
      <c r="M271">
        <f t="shared" si="108"/>
        <v>18.4449736055278</v>
      </c>
      <c r="N271">
        <f t="shared" si="109"/>
        <v>16.668137760470199</v>
      </c>
      <c r="AA271" t="s">
        <v>1446</v>
      </c>
      <c r="AB271" t="s">
        <v>154</v>
      </c>
      <c r="AC271" t="s">
        <v>1447</v>
      </c>
      <c r="AD271" t="s">
        <v>1448</v>
      </c>
      <c r="AE271">
        <v>32.754461263113498</v>
      </c>
      <c r="AF271">
        <v>578.27700000000004</v>
      </c>
      <c r="AG271">
        <v>2198724</v>
      </c>
      <c r="BA271" t="s">
        <v>1446</v>
      </c>
      <c r="BB271" t="s">
        <v>154</v>
      </c>
      <c r="BC271" t="s">
        <v>1447</v>
      </c>
      <c r="BD271" t="s">
        <v>1450</v>
      </c>
      <c r="BE271">
        <v>33.967962922399899</v>
      </c>
      <c r="BF271">
        <v>591.1925</v>
      </c>
      <c r="BG271">
        <v>2188262</v>
      </c>
      <c r="CA271" t="s">
        <v>1446</v>
      </c>
      <c r="CB271" t="s">
        <v>154</v>
      </c>
      <c r="CC271" t="s">
        <v>1447</v>
      </c>
      <c r="CD271" t="s">
        <v>1451</v>
      </c>
      <c r="CE271">
        <v>34.476997682567301</v>
      </c>
      <c r="CF271">
        <v>587.75099999999998</v>
      </c>
      <c r="CG271">
        <v>2172857</v>
      </c>
      <c r="DA271" t="s">
        <v>1446</v>
      </c>
      <c r="DB271" t="s">
        <v>154</v>
      </c>
      <c r="DC271" t="s">
        <v>1447</v>
      </c>
      <c r="DD271" t="s">
        <v>1452</v>
      </c>
      <c r="DE271">
        <v>34.963731304360898</v>
      </c>
      <c r="DF271">
        <v>585.25099999999998</v>
      </c>
      <c r="DG271">
        <v>2153821</v>
      </c>
      <c r="EA271" t="s">
        <v>1446</v>
      </c>
      <c r="EB271" t="s">
        <v>154</v>
      </c>
      <c r="EC271" t="s">
        <v>1447</v>
      </c>
      <c r="ED271" t="s">
        <v>1453</v>
      </c>
      <c r="EE271">
        <v>35.413188229940303</v>
      </c>
      <c r="EF271">
        <v>586.30949999999996</v>
      </c>
      <c r="EG271">
        <v>2134394</v>
      </c>
      <c r="FA271" t="s">
        <v>1446</v>
      </c>
      <c r="FB271" t="s">
        <v>154</v>
      </c>
      <c r="FC271" t="s">
        <v>1447</v>
      </c>
      <c r="FD271" t="s">
        <v>1454</v>
      </c>
      <c r="FE271">
        <v>36.728178881241298</v>
      </c>
      <c r="FF271">
        <v>599.21199999999999</v>
      </c>
      <c r="FG271">
        <v>2120142</v>
      </c>
      <c r="GA271" t="s">
        <v>1446</v>
      </c>
      <c r="GB271" t="s">
        <v>154</v>
      </c>
      <c r="GC271" t="s">
        <v>1447</v>
      </c>
      <c r="GD271" t="s">
        <v>1455</v>
      </c>
      <c r="GE271">
        <v>37.277052703305301</v>
      </c>
      <c r="GF271">
        <v>599.16650000000004</v>
      </c>
      <c r="GG271">
        <v>2107091</v>
      </c>
      <c r="HA271" t="s">
        <v>1446</v>
      </c>
      <c r="HB271" t="s">
        <v>154</v>
      </c>
      <c r="HC271" t="s">
        <v>1447</v>
      </c>
      <c r="HD271" t="s">
        <v>1456</v>
      </c>
      <c r="HE271">
        <v>39.594103234101297</v>
      </c>
      <c r="HF271">
        <v>631.16797999999994</v>
      </c>
      <c r="HG271">
        <v>2095256</v>
      </c>
      <c r="IA271" t="s">
        <v>1446</v>
      </c>
      <c r="IB271" t="s">
        <v>154</v>
      </c>
      <c r="IC271" t="s">
        <v>1447</v>
      </c>
      <c r="ID271" t="s">
        <v>1457</v>
      </c>
      <c r="IE271">
        <v>40.7982557374363</v>
      </c>
      <c r="IF271">
        <v>644.77454</v>
      </c>
      <c r="IG271">
        <v>2083143</v>
      </c>
      <c r="JA271" t="s">
        <v>1446</v>
      </c>
      <c r="JB271" t="s">
        <v>154</v>
      </c>
      <c r="JC271" t="s">
        <v>1447</v>
      </c>
      <c r="JD271" t="s">
        <v>1458</v>
      </c>
      <c r="JE271">
        <v>42.479288515564399</v>
      </c>
      <c r="JF271">
        <v>667.99059</v>
      </c>
      <c r="JG271">
        <v>2075083</v>
      </c>
    </row>
    <row r="272" spans="1:267"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00"/>
        <v>33.051712209844702</v>
      </c>
      <c r="F272">
        <f t="shared" si="101"/>
        <v>32.730517507524702</v>
      </c>
      <c r="G272">
        <f t="shared" si="102"/>
        <v>37.875886004265197</v>
      </c>
      <c r="H272">
        <f t="shared" si="103"/>
        <v>36.253048714647598</v>
      </c>
      <c r="I272">
        <f t="shared" si="104"/>
        <v>37.500765788635697</v>
      </c>
      <c r="J272">
        <f t="shared" si="105"/>
        <v>32.3051732104895</v>
      </c>
      <c r="K272">
        <f t="shared" si="106"/>
        <v>31.598850535265399</v>
      </c>
      <c r="L272">
        <f t="shared" si="107"/>
        <v>28.2240275987348</v>
      </c>
      <c r="M272">
        <f t="shared" si="108"/>
        <v>33.045820355504702</v>
      </c>
      <c r="N272">
        <f t="shared" si="109"/>
        <v>31.144095827124801</v>
      </c>
      <c r="AA272" t="s">
        <v>1446</v>
      </c>
      <c r="AB272" t="s">
        <v>288</v>
      </c>
      <c r="AC272" t="s">
        <v>1447</v>
      </c>
      <c r="AD272" t="s">
        <v>1448</v>
      </c>
      <c r="AE272">
        <v>35.561293290495001</v>
      </c>
      <c r="AF272">
        <v>340.64800000000002</v>
      </c>
      <c r="AG272">
        <v>948541</v>
      </c>
      <c r="BA272" t="s">
        <v>1446</v>
      </c>
      <c r="BB272" t="s">
        <v>288</v>
      </c>
      <c r="BC272" t="s">
        <v>1447</v>
      </c>
      <c r="BD272" t="s">
        <v>1450</v>
      </c>
      <c r="BE272">
        <v>35.197077935972601</v>
      </c>
      <c r="BF272">
        <v>331.12200000000001</v>
      </c>
      <c r="BG272">
        <v>939572</v>
      </c>
      <c r="CA272" t="s">
        <v>1446</v>
      </c>
      <c r="CB272" t="s">
        <v>288</v>
      </c>
      <c r="CC272" t="s">
        <v>1447</v>
      </c>
      <c r="CD272" t="s">
        <v>1451</v>
      </c>
      <c r="CE272">
        <v>37.533481659894697</v>
      </c>
      <c r="CF272">
        <v>345.58949999999999</v>
      </c>
      <c r="CG272">
        <v>930139</v>
      </c>
      <c r="DA272" t="s">
        <v>1446</v>
      </c>
      <c r="DB272" t="s">
        <v>288</v>
      </c>
      <c r="DC272" t="s">
        <v>1447</v>
      </c>
      <c r="DD272" t="s">
        <v>1452</v>
      </c>
      <c r="DE272">
        <v>39.818495006320603</v>
      </c>
      <c r="DF272">
        <v>360.08949999999999</v>
      </c>
      <c r="DG272">
        <v>922235</v>
      </c>
      <c r="EA272" t="s">
        <v>1446</v>
      </c>
      <c r="EB272" t="s">
        <v>288</v>
      </c>
      <c r="EC272" t="s">
        <v>1447</v>
      </c>
      <c r="ED272" t="s">
        <v>1453</v>
      </c>
      <c r="EE272">
        <v>38.762007376293099</v>
      </c>
      <c r="EF272">
        <v>344.69349999999997</v>
      </c>
      <c r="EG272">
        <v>916387</v>
      </c>
      <c r="FA272" t="s">
        <v>1446</v>
      </c>
      <c r="FB272" t="s">
        <v>288</v>
      </c>
      <c r="FC272" t="s">
        <v>1447</v>
      </c>
      <c r="FD272" t="s">
        <v>1454</v>
      </c>
      <c r="FE272">
        <v>36.453074819676303</v>
      </c>
      <c r="FF272">
        <v>316.31049999999999</v>
      </c>
      <c r="FG272">
        <v>911664</v>
      </c>
      <c r="GA272" t="s">
        <v>1446</v>
      </c>
      <c r="GB272" t="s">
        <v>288</v>
      </c>
      <c r="GC272" t="s">
        <v>1447</v>
      </c>
      <c r="GD272" t="s">
        <v>1455</v>
      </c>
      <c r="GE272">
        <v>36.815736921405097</v>
      </c>
      <c r="GF272">
        <v>312.25850000000003</v>
      </c>
      <c r="GG272">
        <v>907884</v>
      </c>
      <c r="HA272" t="s">
        <v>1446</v>
      </c>
      <c r="HB272" t="s">
        <v>288</v>
      </c>
      <c r="HC272" t="s">
        <v>1447</v>
      </c>
      <c r="HD272" t="s">
        <v>1456</v>
      </c>
      <c r="HE272">
        <v>40.2469148195215</v>
      </c>
      <c r="HF272">
        <v>335.25776999999999</v>
      </c>
      <c r="HG272">
        <v>904799</v>
      </c>
      <c r="IA272" t="s">
        <v>1446</v>
      </c>
      <c r="IB272" t="s">
        <v>288</v>
      </c>
      <c r="IC272" t="s">
        <v>1447</v>
      </c>
      <c r="ID272" t="s">
        <v>1457</v>
      </c>
      <c r="IE272">
        <v>43.2361002078787</v>
      </c>
      <c r="IF272">
        <v>354.20515</v>
      </c>
      <c r="IG272">
        <v>902495</v>
      </c>
      <c r="JA272" t="s">
        <v>1446</v>
      </c>
      <c r="JB272" t="s">
        <v>288</v>
      </c>
      <c r="JC272" t="s">
        <v>1447</v>
      </c>
      <c r="JD272" t="s">
        <v>1458</v>
      </c>
      <c r="JE272">
        <v>46.6605142079271</v>
      </c>
      <c r="JF272">
        <v>376.94276000000002</v>
      </c>
      <c r="JG272">
        <v>900288</v>
      </c>
    </row>
    <row r="273" spans="1:267"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00"/>
        <v>21.040063455218601</v>
      </c>
      <c r="F273">
        <f t="shared" si="101"/>
        <v>17.525620875297101</v>
      </c>
      <c r="G273">
        <f t="shared" si="102"/>
        <v>14.7363990235492</v>
      </c>
      <c r="H273">
        <f t="shared" si="103"/>
        <v>14.6235506047932</v>
      </c>
      <c r="I273">
        <f t="shared" si="104"/>
        <v>14.935435738004299</v>
      </c>
      <c r="J273">
        <f t="shared" si="105"/>
        <v>17.676357874858301</v>
      </c>
      <c r="K273">
        <f t="shared" si="106"/>
        <v>16.162985098087798</v>
      </c>
      <c r="L273">
        <f t="shared" si="107"/>
        <v>14.969532987640999</v>
      </c>
      <c r="M273">
        <f t="shared" si="108"/>
        <v>14.0875194525902</v>
      </c>
      <c r="N273">
        <f t="shared" si="109"/>
        <v>15.398607290445399</v>
      </c>
      <c r="AA273" t="s">
        <v>1446</v>
      </c>
      <c r="AB273" t="s">
        <v>111</v>
      </c>
      <c r="AC273" t="s">
        <v>1447</v>
      </c>
      <c r="AD273" t="s">
        <v>1448</v>
      </c>
      <c r="AE273">
        <v>34.533610986317399</v>
      </c>
      <c r="AF273">
        <v>189.77199999999999</v>
      </c>
      <c r="AG273">
        <v>551822</v>
      </c>
      <c r="BA273" t="s">
        <v>1446</v>
      </c>
      <c r="BB273" t="s">
        <v>111</v>
      </c>
      <c r="BC273" t="s">
        <v>1447</v>
      </c>
      <c r="BD273" t="s">
        <v>1450</v>
      </c>
      <c r="BE273">
        <v>36.511050986242502</v>
      </c>
      <c r="BF273">
        <v>197.72</v>
      </c>
      <c r="BG273">
        <v>552984</v>
      </c>
      <c r="CA273" t="s">
        <v>1446</v>
      </c>
      <c r="CB273" t="s">
        <v>111</v>
      </c>
      <c r="CC273" t="s">
        <v>1447</v>
      </c>
      <c r="CD273" t="s">
        <v>1451</v>
      </c>
      <c r="CE273">
        <v>37.103888718217803</v>
      </c>
      <c r="CF273">
        <v>197.20699999999999</v>
      </c>
      <c r="CG273">
        <v>552570</v>
      </c>
      <c r="DA273" t="s">
        <v>1446</v>
      </c>
      <c r="DB273" t="s">
        <v>111</v>
      </c>
      <c r="DC273" t="s">
        <v>1447</v>
      </c>
      <c r="DD273" t="s">
        <v>1452</v>
      </c>
      <c r="DE273">
        <v>40.200311805905301</v>
      </c>
      <c r="DF273">
        <v>210.68100000000001</v>
      </c>
      <c r="DG273">
        <v>551404</v>
      </c>
      <c r="EA273" t="s">
        <v>1446</v>
      </c>
      <c r="EB273" t="s">
        <v>111</v>
      </c>
      <c r="EC273" t="s">
        <v>1447</v>
      </c>
      <c r="ED273" t="s">
        <v>1453</v>
      </c>
      <c r="EE273">
        <v>39.500184550572001</v>
      </c>
      <c r="EF273">
        <v>204.23949999999999</v>
      </c>
      <c r="EG273">
        <v>549650</v>
      </c>
      <c r="FA273" t="s">
        <v>1446</v>
      </c>
      <c r="FB273" t="s">
        <v>111</v>
      </c>
      <c r="FC273" t="s">
        <v>1447</v>
      </c>
      <c r="FD273" t="s">
        <v>1454</v>
      </c>
      <c r="FE273">
        <v>40.189335912122097</v>
      </c>
      <c r="FF273">
        <v>207.69399999999999</v>
      </c>
      <c r="FG273">
        <v>549070</v>
      </c>
      <c r="GA273" t="s">
        <v>1446</v>
      </c>
      <c r="GB273" t="s">
        <v>111</v>
      </c>
      <c r="GC273" t="s">
        <v>1447</v>
      </c>
      <c r="GD273" t="s">
        <v>1455</v>
      </c>
      <c r="GE273">
        <v>40.851337329493703</v>
      </c>
      <c r="GF273">
        <v>209.61600000000001</v>
      </c>
      <c r="GG273">
        <v>549580</v>
      </c>
      <c r="HA273" t="s">
        <v>1446</v>
      </c>
      <c r="HB273" t="s">
        <v>111</v>
      </c>
      <c r="HC273" t="s">
        <v>1447</v>
      </c>
      <c r="HD273" t="s">
        <v>1456</v>
      </c>
      <c r="HE273">
        <v>43.431890765314201</v>
      </c>
      <c r="HF273">
        <v>221.30092999999999</v>
      </c>
      <c r="HG273">
        <v>549077</v>
      </c>
      <c r="IA273" t="s">
        <v>1446</v>
      </c>
      <c r="IB273" t="s">
        <v>111</v>
      </c>
      <c r="IC273" t="s">
        <v>1447</v>
      </c>
      <c r="ID273" t="s">
        <v>1457</v>
      </c>
      <c r="IE273">
        <v>44.585857919074499</v>
      </c>
      <c r="IF273">
        <v>225.00973999999999</v>
      </c>
      <c r="IG273">
        <v>547122</v>
      </c>
      <c r="JA273" t="s">
        <v>1446</v>
      </c>
      <c r="JB273" t="s">
        <v>111</v>
      </c>
      <c r="JC273" t="s">
        <v>1447</v>
      </c>
      <c r="JD273" t="s">
        <v>1458</v>
      </c>
      <c r="JE273">
        <v>44.290706681718703</v>
      </c>
      <c r="JF273">
        <v>221.32827</v>
      </c>
      <c r="JG273">
        <v>543610</v>
      </c>
    </row>
    <row r="274" spans="1:267"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00"/>
        <v>31.5097533949682</v>
      </c>
      <c r="F274">
        <f t="shared" si="101"/>
        <v>29.988130755344802</v>
      </c>
      <c r="G274">
        <f t="shared" si="102"/>
        <v>30.863005293519699</v>
      </c>
      <c r="H274">
        <f t="shared" si="103"/>
        <v>29.091125199192099</v>
      </c>
      <c r="I274">
        <f t="shared" si="104"/>
        <v>28.5028113910891</v>
      </c>
      <c r="J274">
        <f t="shared" si="105"/>
        <v>28.863346879419598</v>
      </c>
      <c r="K274">
        <f t="shared" si="106"/>
        <v>28.257939305996501</v>
      </c>
      <c r="L274">
        <f t="shared" si="107"/>
        <v>26.297619817187201</v>
      </c>
      <c r="M274">
        <f t="shared" si="108"/>
        <v>23.308072945720902</v>
      </c>
      <c r="N274">
        <f t="shared" si="109"/>
        <v>23.076015792066201</v>
      </c>
      <c r="AA274" t="s">
        <v>1446</v>
      </c>
      <c r="AB274" t="s">
        <v>69</v>
      </c>
      <c r="AC274" t="s">
        <v>1447</v>
      </c>
      <c r="AD274" t="s">
        <v>1448</v>
      </c>
      <c r="BA274" t="s">
        <v>1446</v>
      </c>
      <c r="BB274" t="s">
        <v>69</v>
      </c>
      <c r="BC274" t="s">
        <v>1447</v>
      </c>
      <c r="BD274" t="s">
        <v>1450</v>
      </c>
      <c r="CA274" t="s">
        <v>1446</v>
      </c>
      <c r="CB274" t="s">
        <v>69</v>
      </c>
      <c r="CC274" t="s">
        <v>1447</v>
      </c>
      <c r="CD274" t="s">
        <v>1451</v>
      </c>
      <c r="DA274" t="s">
        <v>1446</v>
      </c>
      <c r="DB274" t="s">
        <v>69</v>
      </c>
      <c r="DC274" t="s">
        <v>1447</v>
      </c>
      <c r="DD274" t="s">
        <v>1452</v>
      </c>
      <c r="EA274" t="s">
        <v>1446</v>
      </c>
      <c r="EB274" t="s">
        <v>69</v>
      </c>
      <c r="EC274" t="s">
        <v>1447</v>
      </c>
      <c r="ED274" t="s">
        <v>1453</v>
      </c>
      <c r="FA274" t="s">
        <v>1446</v>
      </c>
      <c r="FB274" t="s">
        <v>69</v>
      </c>
      <c r="FC274" t="s">
        <v>1447</v>
      </c>
      <c r="FD274" t="s">
        <v>1454</v>
      </c>
      <c r="GA274" t="s">
        <v>1446</v>
      </c>
      <c r="GB274" t="s">
        <v>69</v>
      </c>
      <c r="GC274" t="s">
        <v>1447</v>
      </c>
      <c r="GD274" t="s">
        <v>1455</v>
      </c>
      <c r="HA274" t="s">
        <v>1446</v>
      </c>
      <c r="HB274" t="s">
        <v>69</v>
      </c>
      <c r="HC274" t="s">
        <v>1447</v>
      </c>
      <c r="HD274" t="s">
        <v>1456</v>
      </c>
      <c r="IA274" t="s">
        <v>1446</v>
      </c>
      <c r="IB274" t="s">
        <v>69</v>
      </c>
      <c r="IC274" t="s">
        <v>1447</v>
      </c>
      <c r="ID274" t="s">
        <v>1457</v>
      </c>
      <c r="JA274" t="s">
        <v>1446</v>
      </c>
      <c r="JB274" t="s">
        <v>69</v>
      </c>
      <c r="JC274" t="s">
        <v>1447</v>
      </c>
      <c r="JD274" t="s">
        <v>1458</v>
      </c>
    </row>
    <row r="275" spans="1:267"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00"/>
        <v>25.4333217056633</v>
      </c>
      <c r="F275">
        <f t="shared" si="101"/>
        <v>25.240056807957998</v>
      </c>
      <c r="G275">
        <f t="shared" si="102"/>
        <v>23.210454381768201</v>
      </c>
      <c r="H275">
        <f t="shared" si="103"/>
        <v>22.227441381047399</v>
      </c>
      <c r="I275">
        <f t="shared" si="104"/>
        <v>20.426390296429599</v>
      </c>
      <c r="J275">
        <f t="shared" si="105"/>
        <v>20.2156722985027</v>
      </c>
      <c r="K275">
        <f t="shared" si="106"/>
        <v>19.520058253019499</v>
      </c>
      <c r="L275">
        <f t="shared" si="107"/>
        <v>19.7997665852441</v>
      </c>
      <c r="M275">
        <f t="shared" si="108"/>
        <v>19.429664581183701</v>
      </c>
      <c r="N275">
        <f t="shared" si="109"/>
        <v>17.2893851252228</v>
      </c>
      <c r="AA275" t="s">
        <v>1446</v>
      </c>
      <c r="AB275" t="s">
        <v>15</v>
      </c>
      <c r="AC275" t="s">
        <v>1447</v>
      </c>
      <c r="AD275" t="s">
        <v>1448</v>
      </c>
      <c r="AE275">
        <v>36.520001856571902</v>
      </c>
      <c r="AF275">
        <v>126.032</v>
      </c>
      <c r="AG275">
        <v>607974</v>
      </c>
      <c r="BA275" t="s">
        <v>1446</v>
      </c>
      <c r="BB275" t="s">
        <v>15</v>
      </c>
      <c r="BC275" t="s">
        <v>1447</v>
      </c>
      <c r="BD275" t="s">
        <v>1450</v>
      </c>
      <c r="BE275">
        <v>38.090115711203502</v>
      </c>
      <c r="BF275">
        <v>129.56450000000001</v>
      </c>
      <c r="BG275">
        <v>602778</v>
      </c>
      <c r="CA275" t="s">
        <v>1446</v>
      </c>
      <c r="CB275" t="s">
        <v>15</v>
      </c>
      <c r="CC275" t="s">
        <v>1447</v>
      </c>
      <c r="CD275" t="s">
        <v>1451</v>
      </c>
      <c r="CE275">
        <v>38.7427882818927</v>
      </c>
      <c r="CF275">
        <v>133.04499999999999</v>
      </c>
      <c r="CG275">
        <v>593486</v>
      </c>
      <c r="DA275" t="s">
        <v>1446</v>
      </c>
      <c r="DB275" t="s">
        <v>15</v>
      </c>
      <c r="DC275" t="s">
        <v>1447</v>
      </c>
      <c r="DD275" t="s">
        <v>1452</v>
      </c>
      <c r="DE275">
        <v>41.2584618633933</v>
      </c>
      <c r="DF275">
        <v>138.97999999999999</v>
      </c>
      <c r="DG275">
        <v>581011</v>
      </c>
      <c r="EA275" t="s">
        <v>1446</v>
      </c>
      <c r="EB275" t="s">
        <v>15</v>
      </c>
      <c r="EC275" t="s">
        <v>1447</v>
      </c>
      <c r="ED275" t="s">
        <v>1453</v>
      </c>
      <c r="EE275">
        <v>42.691618689519601</v>
      </c>
      <c r="EF275">
        <v>135.928</v>
      </c>
      <c r="EG275">
        <v>567032</v>
      </c>
      <c r="FA275" t="s">
        <v>1446</v>
      </c>
      <c r="FB275" t="s">
        <v>15</v>
      </c>
      <c r="FC275" t="s">
        <v>1447</v>
      </c>
      <c r="FD275" t="s">
        <v>1454</v>
      </c>
      <c r="FE275">
        <v>42.2954084313075</v>
      </c>
      <c r="FF275">
        <v>128.49299999999999</v>
      </c>
      <c r="FG275">
        <v>554370</v>
      </c>
      <c r="GA275" t="s">
        <v>1446</v>
      </c>
      <c r="GB275" t="s">
        <v>15</v>
      </c>
      <c r="GC275" t="s">
        <v>1447</v>
      </c>
      <c r="GD275" t="s">
        <v>1455</v>
      </c>
      <c r="GE275">
        <v>41.1990204383319</v>
      </c>
      <c r="GF275">
        <v>120.59050000000001</v>
      </c>
      <c r="GG275">
        <v>542490</v>
      </c>
      <c r="HA275" t="s">
        <v>1446</v>
      </c>
      <c r="HB275" t="s">
        <v>15</v>
      </c>
      <c r="HC275" t="s">
        <v>1447</v>
      </c>
      <c r="HD275" t="s">
        <v>1456</v>
      </c>
      <c r="HE275">
        <v>42.156012782735097</v>
      </c>
      <c r="HF275">
        <v>124.49135</v>
      </c>
      <c r="HG275">
        <v>530425</v>
      </c>
      <c r="IA275" t="s">
        <v>1446</v>
      </c>
      <c r="IB275" t="s">
        <v>15</v>
      </c>
      <c r="IC275" t="s">
        <v>1447</v>
      </c>
      <c r="ID275" t="s">
        <v>1457</v>
      </c>
      <c r="IE275">
        <v>46.937183145132899</v>
      </c>
      <c r="IF275">
        <v>138.81653</v>
      </c>
      <c r="IG275">
        <v>516822</v>
      </c>
      <c r="JA275" t="s">
        <v>1446</v>
      </c>
      <c r="JB275" t="s">
        <v>15</v>
      </c>
      <c r="JC275" t="s">
        <v>1447</v>
      </c>
      <c r="JD275" t="s">
        <v>1458</v>
      </c>
      <c r="JE275">
        <v>51.206517743447002</v>
      </c>
      <c r="JF275">
        <v>151.75528</v>
      </c>
      <c r="JG275">
        <v>501742</v>
      </c>
    </row>
    <row r="276" spans="1:267"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00"/>
        <v>30.717751913002601</v>
      </c>
      <c r="F276">
        <f t="shared" si="101"/>
        <v>27.369234435619699</v>
      </c>
      <c r="G276">
        <f t="shared" si="102"/>
        <v>22.907771046414599</v>
      </c>
      <c r="H276">
        <f t="shared" si="103"/>
        <v>25.5534616381977</v>
      </c>
      <c r="I276">
        <f t="shared" si="104"/>
        <v>25.8967527842991</v>
      </c>
      <c r="J276">
        <f t="shared" si="105"/>
        <v>27.548333396850001</v>
      </c>
      <c r="K276">
        <f t="shared" si="106"/>
        <v>27.7625623263236</v>
      </c>
      <c r="L276">
        <f t="shared" si="107"/>
        <v>25.648658736184402</v>
      </c>
      <c r="M276">
        <f t="shared" si="108"/>
        <v>30.663938123485199</v>
      </c>
      <c r="N276">
        <f t="shared" si="109"/>
        <v>25.515259212280199</v>
      </c>
      <c r="AA276" t="s">
        <v>1446</v>
      </c>
      <c r="AB276" t="s">
        <v>17</v>
      </c>
      <c r="AC276" t="s">
        <v>1447</v>
      </c>
      <c r="AD276" t="s">
        <v>1448</v>
      </c>
      <c r="AE276">
        <v>20.592093349463699</v>
      </c>
      <c r="AF276">
        <v>172.863</v>
      </c>
      <c r="AG276">
        <v>1096669</v>
      </c>
      <c r="BA276" t="s">
        <v>1446</v>
      </c>
      <c r="BB276" t="s">
        <v>17</v>
      </c>
      <c r="BC276" t="s">
        <v>1447</v>
      </c>
      <c r="BD276" t="s">
        <v>1450</v>
      </c>
      <c r="BE276">
        <v>21.653343122964699</v>
      </c>
      <c r="BF276">
        <v>176.876</v>
      </c>
      <c r="BG276">
        <v>1087369</v>
      </c>
      <c r="CA276" t="s">
        <v>1446</v>
      </c>
      <c r="CB276" t="s">
        <v>17</v>
      </c>
      <c r="CC276" t="s">
        <v>1447</v>
      </c>
      <c r="CD276" t="s">
        <v>1451</v>
      </c>
      <c r="CE276">
        <v>22.4212283933465</v>
      </c>
      <c r="CF276">
        <v>178.42150000000001</v>
      </c>
      <c r="CG276">
        <v>1075033</v>
      </c>
      <c r="DA276" t="s">
        <v>1446</v>
      </c>
      <c r="DB276" t="s">
        <v>17</v>
      </c>
      <c r="DC276" t="s">
        <v>1447</v>
      </c>
      <c r="DD276" t="s">
        <v>1452</v>
      </c>
      <c r="DE276">
        <v>24.262454469034399</v>
      </c>
      <c r="DF276">
        <v>187.27850000000001</v>
      </c>
      <c r="DG276">
        <v>1061761</v>
      </c>
      <c r="EA276" t="s">
        <v>1446</v>
      </c>
      <c r="EB276" t="s">
        <v>17</v>
      </c>
      <c r="EC276" t="s">
        <v>1447</v>
      </c>
      <c r="ED276" t="s">
        <v>1453</v>
      </c>
      <c r="EE276">
        <v>24.9646831409746</v>
      </c>
      <c r="EF276">
        <v>187.27199999999999</v>
      </c>
      <c r="EG276">
        <v>1046209</v>
      </c>
      <c r="FA276" t="s">
        <v>1446</v>
      </c>
      <c r="FB276" t="s">
        <v>17</v>
      </c>
      <c r="FC276" t="s">
        <v>1447</v>
      </c>
      <c r="FD276" t="s">
        <v>1454</v>
      </c>
      <c r="FE276">
        <v>25.352453773926701</v>
      </c>
      <c r="FF276">
        <v>183.73949999999999</v>
      </c>
      <c r="FG276">
        <v>1032250</v>
      </c>
      <c r="GA276" t="s">
        <v>1446</v>
      </c>
      <c r="GB276" t="s">
        <v>17</v>
      </c>
      <c r="GC276" t="s">
        <v>1447</v>
      </c>
      <c r="GD276" t="s">
        <v>1455</v>
      </c>
      <c r="GE276">
        <v>26.165383698809499</v>
      </c>
      <c r="GF276">
        <v>185.72649999999999</v>
      </c>
      <c r="GG276">
        <v>1017102</v>
      </c>
      <c r="HA276" t="s">
        <v>1446</v>
      </c>
      <c r="HB276" t="s">
        <v>17</v>
      </c>
      <c r="HC276" t="s">
        <v>1447</v>
      </c>
      <c r="HD276" t="s">
        <v>1456</v>
      </c>
      <c r="HE276">
        <v>26.085394086661299</v>
      </c>
      <c r="HF276">
        <v>180.65302</v>
      </c>
      <c r="HG276">
        <v>1001181</v>
      </c>
      <c r="IA276" t="s">
        <v>1446</v>
      </c>
      <c r="IB276" t="s">
        <v>17</v>
      </c>
      <c r="IC276" t="s">
        <v>1447</v>
      </c>
      <c r="ID276" t="s">
        <v>1457</v>
      </c>
      <c r="IE276">
        <v>27.246384384246799</v>
      </c>
      <c r="IF276">
        <v>184.96092999999999</v>
      </c>
      <c r="IG276">
        <v>984099</v>
      </c>
      <c r="JA276" t="s">
        <v>1446</v>
      </c>
      <c r="JB276" t="s">
        <v>17</v>
      </c>
      <c r="JC276" t="s">
        <v>1447</v>
      </c>
      <c r="JD276" t="s">
        <v>1458</v>
      </c>
      <c r="JE276">
        <v>28.725056004101599</v>
      </c>
      <c r="JF276">
        <v>189.40385000000001</v>
      </c>
      <c r="JG276">
        <v>966546</v>
      </c>
    </row>
    <row r="277" spans="1:267"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00"/>
        <v>25.0029780999098</v>
      </c>
      <c r="F277">
        <f t="shared" si="101"/>
        <v>25.698870105983101</v>
      </c>
      <c r="G277">
        <f t="shared" si="102"/>
        <v>27.444310923352699</v>
      </c>
      <c r="H277">
        <f t="shared" si="103"/>
        <v>25.366048067771199</v>
      </c>
      <c r="I277">
        <f t="shared" si="104"/>
        <v>20.567152931466499</v>
      </c>
      <c r="J277">
        <f t="shared" si="105"/>
        <v>19.113400048553299</v>
      </c>
      <c r="K277">
        <f t="shared" si="106"/>
        <v>19.366736777229001</v>
      </c>
      <c r="L277">
        <f t="shared" si="107"/>
        <v>21.3937451612708</v>
      </c>
      <c r="M277">
        <f t="shared" si="108"/>
        <v>21.173809839878398</v>
      </c>
      <c r="N277">
        <f t="shared" si="109"/>
        <v>21.651425737680601</v>
      </c>
      <c r="AA277" t="s">
        <v>1446</v>
      </c>
      <c r="AB277" t="s">
        <v>27</v>
      </c>
      <c r="AC277" t="s">
        <v>1447</v>
      </c>
      <c r="AD277" t="s">
        <v>1448</v>
      </c>
      <c r="AE277">
        <v>24.300834765644801</v>
      </c>
      <c r="AF277">
        <v>140.46700000000001</v>
      </c>
      <c r="AG277">
        <v>681409</v>
      </c>
      <c r="BA277" t="s">
        <v>1446</v>
      </c>
      <c r="BB277" t="s">
        <v>27</v>
      </c>
      <c r="BC277" t="s">
        <v>1447</v>
      </c>
      <c r="BD277" t="s">
        <v>1450</v>
      </c>
      <c r="BE277">
        <v>24.751757746104101</v>
      </c>
      <c r="BF277">
        <v>140.94749999999999</v>
      </c>
      <c r="BG277">
        <v>678845</v>
      </c>
      <c r="CA277" t="s">
        <v>1446</v>
      </c>
      <c r="CB277" t="s">
        <v>27</v>
      </c>
      <c r="CC277" t="s">
        <v>1447</v>
      </c>
      <c r="CD277" t="s">
        <v>1451</v>
      </c>
      <c r="CE277">
        <v>25.8364820260757</v>
      </c>
      <c r="CF277">
        <v>144.47999999999999</v>
      </c>
      <c r="CG277">
        <v>674240</v>
      </c>
      <c r="DA277" t="s">
        <v>1446</v>
      </c>
      <c r="DB277" t="s">
        <v>27</v>
      </c>
      <c r="DC277" t="s">
        <v>1447</v>
      </c>
      <c r="DD277" t="s">
        <v>1452</v>
      </c>
      <c r="DE277">
        <v>30.3487280690976</v>
      </c>
      <c r="DF277">
        <v>165.8955</v>
      </c>
      <c r="DG277">
        <v>668324</v>
      </c>
      <c r="EA277" t="s">
        <v>1446</v>
      </c>
      <c r="EB277" t="s">
        <v>27</v>
      </c>
      <c r="EC277" t="s">
        <v>1447</v>
      </c>
      <c r="ED277" t="s">
        <v>1453</v>
      </c>
      <c r="EE277">
        <v>29.225693744982902</v>
      </c>
      <c r="EF277">
        <v>157.428</v>
      </c>
      <c r="EG277">
        <v>660566</v>
      </c>
      <c r="FA277" t="s">
        <v>1446</v>
      </c>
      <c r="FB277" t="s">
        <v>27</v>
      </c>
      <c r="FC277" t="s">
        <v>1447</v>
      </c>
      <c r="FD277" t="s">
        <v>1454</v>
      </c>
      <c r="FE277">
        <v>29.412987981171501</v>
      </c>
      <c r="FF277">
        <v>156.8955</v>
      </c>
      <c r="FG277">
        <v>653301</v>
      </c>
      <c r="GA277" t="s">
        <v>1446</v>
      </c>
      <c r="GB277" t="s">
        <v>27</v>
      </c>
      <c r="GC277" t="s">
        <v>1447</v>
      </c>
      <c r="GD277" t="s">
        <v>1455</v>
      </c>
      <c r="GE277">
        <v>27.8074913698613</v>
      </c>
      <c r="GF277">
        <v>147.91499999999999</v>
      </c>
      <c r="GG277">
        <v>647030</v>
      </c>
      <c r="HA277" t="s">
        <v>1446</v>
      </c>
      <c r="HB277" t="s">
        <v>27</v>
      </c>
      <c r="HC277" t="s">
        <v>1447</v>
      </c>
      <c r="HD277" t="s">
        <v>1456</v>
      </c>
      <c r="HE277">
        <v>29.536047326896501</v>
      </c>
      <c r="HF277">
        <v>155.91263000000001</v>
      </c>
      <c r="HG277">
        <v>641833</v>
      </c>
      <c r="IA277" t="s">
        <v>1446</v>
      </c>
      <c r="IB277" t="s">
        <v>27</v>
      </c>
      <c r="IC277" t="s">
        <v>1447</v>
      </c>
      <c r="ID277" t="s">
        <v>1457</v>
      </c>
      <c r="IE277">
        <v>30.125788447488102</v>
      </c>
      <c r="IF277">
        <v>157.36904000000001</v>
      </c>
      <c r="IG277">
        <v>636617</v>
      </c>
      <c r="JA277" t="s">
        <v>1446</v>
      </c>
      <c r="JB277" t="s">
        <v>27</v>
      </c>
      <c r="JC277" t="s">
        <v>1447</v>
      </c>
      <c r="JD277" t="s">
        <v>1458</v>
      </c>
      <c r="JE277">
        <v>33.599509882163403</v>
      </c>
      <c r="JF277">
        <v>173.58347000000001</v>
      </c>
      <c r="JG277">
        <v>631306</v>
      </c>
    </row>
    <row r="278" spans="1:267"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00"/>
        <v>22.854686191466399</v>
      </c>
      <c r="F278">
        <f t="shared" si="101"/>
        <v>20.5883853802648</v>
      </c>
      <c r="G278">
        <f t="shared" si="102"/>
        <v>18.8912795701657</v>
      </c>
      <c r="H278">
        <f t="shared" si="103"/>
        <v>19.405531355112402</v>
      </c>
      <c r="I278">
        <f t="shared" si="104"/>
        <v>19.483804616500201</v>
      </c>
      <c r="J278">
        <f t="shared" si="105"/>
        <v>19.744522635027099</v>
      </c>
      <c r="K278">
        <f t="shared" si="106"/>
        <v>20.319401395699899</v>
      </c>
      <c r="L278">
        <f t="shared" si="107"/>
        <v>20.101578766102701</v>
      </c>
      <c r="M278">
        <f t="shared" si="108"/>
        <v>19.395661242835999</v>
      </c>
      <c r="N278">
        <f t="shared" si="109"/>
        <v>17.561672416497299</v>
      </c>
      <c r="AA278" t="s">
        <v>1446</v>
      </c>
      <c r="AB278" t="s">
        <v>40</v>
      </c>
      <c r="AC278" t="s">
        <v>1447</v>
      </c>
      <c r="AD278" t="s">
        <v>1448</v>
      </c>
      <c r="AE278">
        <v>30.528290527375098</v>
      </c>
      <c r="AF278">
        <v>202.2655</v>
      </c>
      <c r="AG278">
        <v>935088</v>
      </c>
      <c r="BA278" t="s">
        <v>1446</v>
      </c>
      <c r="BB278" t="s">
        <v>40</v>
      </c>
      <c r="BC278" t="s">
        <v>1447</v>
      </c>
      <c r="BD278" t="s">
        <v>1450</v>
      </c>
      <c r="BE278">
        <v>32.049988675354797</v>
      </c>
      <c r="BF278">
        <v>205.7525</v>
      </c>
      <c r="BG278">
        <v>933126</v>
      </c>
      <c r="CA278" t="s">
        <v>1446</v>
      </c>
      <c r="CB278" t="s">
        <v>40</v>
      </c>
      <c r="CC278" t="s">
        <v>1447</v>
      </c>
      <c r="CD278" t="s">
        <v>1451</v>
      </c>
      <c r="CE278">
        <v>36.086093303661201</v>
      </c>
      <c r="CF278">
        <v>221.14850000000001</v>
      </c>
      <c r="CG278">
        <v>926974</v>
      </c>
      <c r="DA278" t="s">
        <v>1446</v>
      </c>
      <c r="DB278" t="s">
        <v>40</v>
      </c>
      <c r="DC278" t="s">
        <v>1447</v>
      </c>
      <c r="DD278" t="s">
        <v>1452</v>
      </c>
      <c r="DE278">
        <v>37.895212195056402</v>
      </c>
      <c r="DF278">
        <v>221.60300000000001</v>
      </c>
      <c r="DG278">
        <v>919168</v>
      </c>
      <c r="EA278" t="s">
        <v>1446</v>
      </c>
      <c r="EB278" t="s">
        <v>40</v>
      </c>
      <c r="EC278" t="s">
        <v>1447</v>
      </c>
      <c r="ED278" t="s">
        <v>1453</v>
      </c>
      <c r="EE278">
        <v>40.001548473894402</v>
      </c>
      <c r="EF278">
        <v>225.57050000000001</v>
      </c>
      <c r="EG278">
        <v>911188</v>
      </c>
      <c r="FA278" t="s">
        <v>1446</v>
      </c>
      <c r="FB278" t="s">
        <v>40</v>
      </c>
      <c r="FC278" t="s">
        <v>1447</v>
      </c>
      <c r="FD278" t="s">
        <v>1454</v>
      </c>
      <c r="FE278">
        <v>40.996907944902297</v>
      </c>
      <c r="FF278">
        <v>225.58349999999999</v>
      </c>
      <c r="FG278">
        <v>903848</v>
      </c>
      <c r="GA278" t="s">
        <v>1446</v>
      </c>
      <c r="GB278" t="s">
        <v>40</v>
      </c>
      <c r="GC278" t="s">
        <v>1447</v>
      </c>
      <c r="GD278" t="s">
        <v>1455</v>
      </c>
      <c r="GE278">
        <v>38.161498114412097</v>
      </c>
      <c r="GF278">
        <v>209.13550000000001</v>
      </c>
      <c r="GG278">
        <v>897646</v>
      </c>
      <c r="HA278" t="s">
        <v>1446</v>
      </c>
      <c r="HB278" t="s">
        <v>40</v>
      </c>
      <c r="HC278" t="s">
        <v>1447</v>
      </c>
      <c r="HD278" t="s">
        <v>1456</v>
      </c>
      <c r="HE278">
        <v>38.874243408079998</v>
      </c>
      <c r="HF278">
        <v>209.56709000000001</v>
      </c>
      <c r="HG278">
        <v>886685</v>
      </c>
      <c r="IA278" t="s">
        <v>1446</v>
      </c>
      <c r="IB278" t="s">
        <v>40</v>
      </c>
      <c r="IC278" t="s">
        <v>1447</v>
      </c>
      <c r="ID278" t="s">
        <v>1457</v>
      </c>
      <c r="IE278">
        <v>36.859831529655203</v>
      </c>
      <c r="IF278">
        <v>194.08055999999999</v>
      </c>
      <c r="IG278">
        <v>871545</v>
      </c>
      <c r="JA278" t="s">
        <v>1446</v>
      </c>
      <c r="JB278" t="s">
        <v>40</v>
      </c>
      <c r="JC278" t="s">
        <v>1447</v>
      </c>
      <c r="JD278" t="s">
        <v>1458</v>
      </c>
      <c r="JE278">
        <v>40.8795386706473</v>
      </c>
      <c r="JF278">
        <v>211.59586999999999</v>
      </c>
      <c r="JG278">
        <v>851223</v>
      </c>
    </row>
    <row r="279" spans="1:267" x14ac:dyDescent="0.3">
      <c r="AA279" t="s">
        <v>1446</v>
      </c>
      <c r="AB279" t="s">
        <v>45</v>
      </c>
      <c r="AC279" t="s">
        <v>1447</v>
      </c>
      <c r="AD279" t="s">
        <v>1448</v>
      </c>
      <c r="AE279">
        <v>21.3324606519325</v>
      </c>
      <c r="AF279">
        <v>173.83699999999999</v>
      </c>
      <c r="AG279">
        <v>909766</v>
      </c>
      <c r="BA279" t="s">
        <v>1446</v>
      </c>
      <c r="BB279" t="s">
        <v>45</v>
      </c>
      <c r="BC279" t="s">
        <v>1447</v>
      </c>
      <c r="BD279" t="s">
        <v>1450</v>
      </c>
      <c r="BE279">
        <v>21.4231654874167</v>
      </c>
      <c r="BF279">
        <v>172.35</v>
      </c>
      <c r="BG279">
        <v>905859</v>
      </c>
      <c r="CA279" t="s">
        <v>1446</v>
      </c>
      <c r="CB279" t="s">
        <v>45</v>
      </c>
      <c r="CC279" t="s">
        <v>1447</v>
      </c>
      <c r="CD279" t="s">
        <v>1451</v>
      </c>
      <c r="CE279">
        <v>20.8064709305728</v>
      </c>
      <c r="CF279">
        <v>164.90199999999999</v>
      </c>
      <c r="CG279">
        <v>900542</v>
      </c>
      <c r="DA279" t="s">
        <v>1446</v>
      </c>
      <c r="DB279" t="s">
        <v>45</v>
      </c>
      <c r="DC279" t="s">
        <v>1447</v>
      </c>
      <c r="DD279" t="s">
        <v>1452</v>
      </c>
      <c r="DE279">
        <v>23.155644386974402</v>
      </c>
      <c r="DF279">
        <v>179.2655</v>
      </c>
      <c r="DG279">
        <v>892698</v>
      </c>
      <c r="EA279" t="s">
        <v>1446</v>
      </c>
      <c r="EB279" t="s">
        <v>45</v>
      </c>
      <c r="EC279" t="s">
        <v>1447</v>
      </c>
      <c r="ED279" t="s">
        <v>1453</v>
      </c>
      <c r="EE279">
        <v>24.8950349268456</v>
      </c>
      <c r="EF279">
        <v>188.72</v>
      </c>
      <c r="EG279">
        <v>883583</v>
      </c>
      <c r="FA279" t="s">
        <v>1446</v>
      </c>
      <c r="FB279" t="s">
        <v>45</v>
      </c>
      <c r="FC279" t="s">
        <v>1447</v>
      </c>
      <c r="FD279" t="s">
        <v>1454</v>
      </c>
      <c r="FE279">
        <v>26.624893955501602</v>
      </c>
      <c r="FF279">
        <v>199.63550000000001</v>
      </c>
      <c r="FG279">
        <v>872958</v>
      </c>
      <c r="GA279" t="s">
        <v>1446</v>
      </c>
      <c r="GB279" t="s">
        <v>45</v>
      </c>
      <c r="GC279" t="s">
        <v>1447</v>
      </c>
      <c r="GD279" t="s">
        <v>1455</v>
      </c>
      <c r="GE279">
        <v>26.727911980128798</v>
      </c>
      <c r="GF279">
        <v>196.27199999999999</v>
      </c>
      <c r="GG279">
        <v>862798</v>
      </c>
      <c r="HA279" t="s">
        <v>1446</v>
      </c>
      <c r="HB279" t="s">
        <v>45</v>
      </c>
      <c r="HC279" t="s">
        <v>1447</v>
      </c>
      <c r="HD279" t="s">
        <v>1456</v>
      </c>
      <c r="HE279">
        <v>27.374621559094798</v>
      </c>
      <c r="HF279">
        <v>197.48196999999999</v>
      </c>
      <c r="HG279">
        <v>853952</v>
      </c>
      <c r="IA279" t="s">
        <v>1446</v>
      </c>
      <c r="IB279" t="s">
        <v>45</v>
      </c>
      <c r="IC279" t="s">
        <v>1447</v>
      </c>
      <c r="ID279" t="s">
        <v>1457</v>
      </c>
      <c r="IE279">
        <v>28.347700430219401</v>
      </c>
      <c r="IF279">
        <v>203.20855</v>
      </c>
      <c r="IG279">
        <v>847229</v>
      </c>
      <c r="JA279" t="s">
        <v>1446</v>
      </c>
      <c r="JB279" t="s">
        <v>45</v>
      </c>
      <c r="JC279" t="s">
        <v>1447</v>
      </c>
      <c r="JD279" t="s">
        <v>1458</v>
      </c>
      <c r="JE279">
        <v>28.1890808948305</v>
      </c>
      <c r="JF279">
        <v>198.84048000000001</v>
      </c>
      <c r="JG279">
        <v>841962</v>
      </c>
    </row>
    <row r="280" spans="1:267"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VLOOKUP(B280,JB$2:JE$340,4,FALSE)</f>
        <v>29.729913448014401</v>
      </c>
      <c r="F280">
        <f>VLOOKUP(B280,IB$2:IE$340,4,FALSE)</f>
        <v>28.3177215598011</v>
      </c>
      <c r="G280">
        <f>VLOOKUP(B280,HB$2:HE$340,4,FALSE)</f>
        <v>27.631184888839002</v>
      </c>
      <c r="H280">
        <f>VLOOKUP(B280,GB$2:GE$340,4,FALSE)</f>
        <v>28.012519333652399</v>
      </c>
      <c r="I280">
        <f>VLOOKUP(B280,FB$2:FE$340,4,FALSE)</f>
        <v>27.745407286417201</v>
      </c>
      <c r="J280">
        <f>VLOOKUP(B280,EB$2:EE$340,4,FALSE)</f>
        <v>26.807485539744601</v>
      </c>
      <c r="K280">
        <f>VLOOKUP(B280,DB$2:DE$340,4,FALSE)</f>
        <v>25.011204339927001</v>
      </c>
      <c r="L280">
        <f>VLOOKUP(B280,CB$2:CE$340,4,FALSE)</f>
        <v>23.952650270596799</v>
      </c>
      <c r="M280">
        <f>VLOOKUP(B280,BB$2:BE$340,4,FALSE)</f>
        <v>23.226183025661999</v>
      </c>
      <c r="N280">
        <f>VLOOKUP(B280,AB$2:AE$340,4,FALSE)</f>
        <v>23.1365356857394</v>
      </c>
      <c r="AA280" t="s">
        <v>1446</v>
      </c>
      <c r="AB280" t="s">
        <v>54</v>
      </c>
      <c r="AC280" t="s">
        <v>1447</v>
      </c>
      <c r="AD280" t="s">
        <v>1448</v>
      </c>
      <c r="AE280">
        <v>22.619825619211099</v>
      </c>
      <c r="AF280">
        <v>108.5385</v>
      </c>
      <c r="AG280">
        <v>743559</v>
      </c>
      <c r="BA280" t="s">
        <v>1446</v>
      </c>
      <c r="BB280" t="s">
        <v>54</v>
      </c>
      <c r="BC280" t="s">
        <v>1447</v>
      </c>
      <c r="BD280" t="s">
        <v>1450</v>
      </c>
      <c r="BE280">
        <v>24.8047001589985</v>
      </c>
      <c r="BF280">
        <v>115.032</v>
      </c>
      <c r="BG280">
        <v>724475</v>
      </c>
      <c r="CA280" t="s">
        <v>1446</v>
      </c>
      <c r="CB280" t="s">
        <v>54</v>
      </c>
      <c r="CC280" t="s">
        <v>1447</v>
      </c>
      <c r="CD280" t="s">
        <v>1451</v>
      </c>
      <c r="CE280">
        <v>24.999651410576799</v>
      </c>
      <c r="CF280">
        <v>112.0515</v>
      </c>
      <c r="CG280">
        <v>707446</v>
      </c>
      <c r="DA280" t="s">
        <v>1446</v>
      </c>
      <c r="DB280" t="s">
        <v>54</v>
      </c>
      <c r="DC280" t="s">
        <v>1447</v>
      </c>
      <c r="DD280" t="s">
        <v>1452</v>
      </c>
      <c r="DE280">
        <v>24.144012781995499</v>
      </c>
      <c r="DF280">
        <v>104.5385</v>
      </c>
      <c r="DG280">
        <v>691310</v>
      </c>
      <c r="EA280" t="s">
        <v>1446</v>
      </c>
      <c r="EB280" t="s">
        <v>54</v>
      </c>
      <c r="EC280" t="s">
        <v>1447</v>
      </c>
      <c r="ED280" t="s">
        <v>1453</v>
      </c>
      <c r="EE280">
        <v>24.8562475066052</v>
      </c>
      <c r="EF280">
        <v>102.5775</v>
      </c>
      <c r="EG280">
        <v>673864</v>
      </c>
      <c r="FA280" t="s">
        <v>1446</v>
      </c>
      <c r="FB280" t="s">
        <v>54</v>
      </c>
      <c r="FC280" t="s">
        <v>1447</v>
      </c>
      <c r="FD280" t="s">
        <v>1454</v>
      </c>
      <c r="FE280">
        <v>26.170227200894701</v>
      </c>
      <c r="FF280">
        <v>103.1035</v>
      </c>
      <c r="FG280">
        <v>655993</v>
      </c>
      <c r="GA280" t="s">
        <v>1446</v>
      </c>
      <c r="GB280" t="s">
        <v>54</v>
      </c>
      <c r="GC280" t="s">
        <v>1447</v>
      </c>
      <c r="GD280" t="s">
        <v>1455</v>
      </c>
      <c r="GE280">
        <v>28.7276257088918</v>
      </c>
      <c r="GF280">
        <v>110.1165</v>
      </c>
      <c r="GG280">
        <v>641129</v>
      </c>
      <c r="HA280" t="s">
        <v>1446</v>
      </c>
      <c r="HB280" t="s">
        <v>54</v>
      </c>
      <c r="HC280" t="s">
        <v>1447</v>
      </c>
      <c r="HD280" t="s">
        <v>1456</v>
      </c>
      <c r="HE280">
        <v>30.7992973269942</v>
      </c>
      <c r="HF280">
        <v>116.17673000000001</v>
      </c>
      <c r="HG280">
        <v>626311</v>
      </c>
      <c r="IA280" t="s">
        <v>1446</v>
      </c>
      <c r="IB280" t="s">
        <v>54</v>
      </c>
      <c r="IC280" t="s">
        <v>1447</v>
      </c>
      <c r="ID280" t="s">
        <v>1457</v>
      </c>
      <c r="IE280">
        <v>33.410544479133598</v>
      </c>
      <c r="IF280">
        <v>122.4778</v>
      </c>
      <c r="IG280">
        <v>615282</v>
      </c>
      <c r="JA280" t="s">
        <v>1446</v>
      </c>
      <c r="JB280" t="s">
        <v>54</v>
      </c>
      <c r="JC280" t="s">
        <v>1447</v>
      </c>
      <c r="JD280" t="s">
        <v>1458</v>
      </c>
      <c r="JE280">
        <v>36.832600202202102</v>
      </c>
      <c r="JF280">
        <v>130.75175999999999</v>
      </c>
      <c r="JG280">
        <v>606164</v>
      </c>
    </row>
    <row r="281" spans="1:267"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ref="E281:E290" si="110">VLOOKUP(B281,JB$2:JE$311,4,FALSE)</f>
        <v>32.333661870297398</v>
      </c>
      <c r="F281">
        <f t="shared" ref="F281:F290" si="111">VLOOKUP(B281,IB$2:IE$311,4,FALSE)</f>
        <v>32.690086336286001</v>
      </c>
      <c r="G281">
        <f t="shared" ref="G281:G290" si="112">VLOOKUP(B281,HB$2:HE$311,4,FALSE)</f>
        <v>30.748488180502498</v>
      </c>
      <c r="H281">
        <f t="shared" ref="H281:H290" si="113">VLOOKUP(B281,GB$2:GE$311,4,FALSE)</f>
        <v>30.3542551388474</v>
      </c>
      <c r="I281">
        <f t="shared" ref="I281:I290" si="114">VLOOKUP(B281,FB$2:FE$311,4,FALSE)</f>
        <v>28.568524542933101</v>
      </c>
      <c r="J281">
        <f t="shared" ref="J281:J290" si="115">VLOOKUP(B281,EB$2:EE$311,4,FALSE)</f>
        <v>28.491675371700602</v>
      </c>
      <c r="K281">
        <f t="shared" ref="K281:K290" si="116">VLOOKUP(B281,DB$2:DE$311,4,FALSE)</f>
        <v>25.355691058751901</v>
      </c>
      <c r="L281">
        <f t="shared" ref="L281:L290" si="117">VLOOKUP(B281,CB$2:CE$311,4,FALSE)</f>
        <v>25.177412154963701</v>
      </c>
      <c r="M281">
        <f t="shared" ref="M281:M290" si="118">VLOOKUP(B281,BB$2:BE$311,4,FALSE)</f>
        <v>24.3127026765065</v>
      </c>
      <c r="N281">
        <f t="shared" ref="N281:N290" si="119">VLOOKUP(B281,AB$2:AE$311,4,FALSE)</f>
        <v>29.988044054285702</v>
      </c>
      <c r="AA281" t="s">
        <v>1446</v>
      </c>
      <c r="AB281" t="s">
        <v>78</v>
      </c>
      <c r="AC281" t="s">
        <v>1447</v>
      </c>
      <c r="AD281" t="s">
        <v>1448</v>
      </c>
      <c r="AE281">
        <v>26.615383068867398</v>
      </c>
      <c r="AF281">
        <v>221.20050000000001</v>
      </c>
      <c r="AG281">
        <v>1085270</v>
      </c>
      <c r="BA281" t="s">
        <v>1446</v>
      </c>
      <c r="BB281" t="s">
        <v>78</v>
      </c>
      <c r="BC281" t="s">
        <v>1447</v>
      </c>
      <c r="BD281" t="s">
        <v>1450</v>
      </c>
      <c r="BE281">
        <v>27.2423258810778</v>
      </c>
      <c r="BF281">
        <v>223.642</v>
      </c>
      <c r="BG281">
        <v>1082971</v>
      </c>
      <c r="CA281" t="s">
        <v>1446</v>
      </c>
      <c r="CB281" t="s">
        <v>78</v>
      </c>
      <c r="CC281" t="s">
        <v>1447</v>
      </c>
      <c r="CD281" t="s">
        <v>1451</v>
      </c>
      <c r="CE281">
        <v>28.377263929418099</v>
      </c>
      <c r="CF281">
        <v>228.0445</v>
      </c>
      <c r="CG281">
        <v>1078578</v>
      </c>
      <c r="DA281" t="s">
        <v>1446</v>
      </c>
      <c r="DB281" t="s">
        <v>78</v>
      </c>
      <c r="DC281" t="s">
        <v>1447</v>
      </c>
      <c r="DD281" t="s">
        <v>1452</v>
      </c>
      <c r="DE281">
        <v>30.9588648596933</v>
      </c>
      <c r="DF281">
        <v>239.012</v>
      </c>
      <c r="DG281">
        <v>1071604</v>
      </c>
      <c r="EA281" t="s">
        <v>1446</v>
      </c>
      <c r="EB281" t="s">
        <v>78</v>
      </c>
      <c r="EC281" t="s">
        <v>1447</v>
      </c>
      <c r="ED281" t="s">
        <v>1453</v>
      </c>
      <c r="EE281">
        <v>31.804526916674401</v>
      </c>
      <c r="EF281">
        <v>236.0575</v>
      </c>
      <c r="EG281">
        <v>1062892</v>
      </c>
      <c r="FA281" t="s">
        <v>1446</v>
      </c>
      <c r="FB281" t="s">
        <v>78</v>
      </c>
      <c r="FC281" t="s">
        <v>1447</v>
      </c>
      <c r="FD281" t="s">
        <v>1454</v>
      </c>
      <c r="FE281">
        <v>31.055188847436899</v>
      </c>
      <c r="FF281">
        <v>224.66149999999999</v>
      </c>
      <c r="FG281">
        <v>1053191</v>
      </c>
      <c r="GA281" t="s">
        <v>1446</v>
      </c>
      <c r="GB281" t="s">
        <v>78</v>
      </c>
      <c r="GC281" t="s">
        <v>1447</v>
      </c>
      <c r="GD281" t="s">
        <v>1455</v>
      </c>
      <c r="GE281">
        <v>32.426986288122201</v>
      </c>
      <c r="GF281">
        <v>231.10300000000001</v>
      </c>
      <c r="GG281">
        <v>1042252</v>
      </c>
      <c r="HA281" t="s">
        <v>1446</v>
      </c>
      <c r="HB281" t="s">
        <v>78</v>
      </c>
      <c r="HC281" t="s">
        <v>1447</v>
      </c>
      <c r="HD281" t="s">
        <v>1456</v>
      </c>
      <c r="HE281">
        <v>34.007543606843399</v>
      </c>
      <c r="HF281">
        <v>239.01591999999999</v>
      </c>
      <c r="HG281">
        <v>1027685</v>
      </c>
      <c r="IA281" t="s">
        <v>1446</v>
      </c>
      <c r="IB281" t="s">
        <v>78</v>
      </c>
      <c r="IC281" t="s">
        <v>1447</v>
      </c>
      <c r="ID281" t="s">
        <v>1457</v>
      </c>
      <c r="IE281">
        <v>34.5678302612856</v>
      </c>
      <c r="IF281">
        <v>238.83684</v>
      </c>
      <c r="IG281">
        <v>1012354</v>
      </c>
      <c r="JA281" t="s">
        <v>1446</v>
      </c>
      <c r="JB281" t="s">
        <v>78</v>
      </c>
      <c r="JC281" t="s">
        <v>1447</v>
      </c>
      <c r="JD281" t="s">
        <v>1458</v>
      </c>
      <c r="JE281">
        <v>34.1099869788764</v>
      </c>
      <c r="JF281">
        <v>234.87853999999999</v>
      </c>
      <c r="JG281">
        <v>997755</v>
      </c>
    </row>
    <row r="282" spans="1:267"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10"/>
        <v>26.791108870638801</v>
      </c>
      <c r="F282">
        <f t="shared" si="111"/>
        <v>27.2791135341743</v>
      </c>
      <c r="G282">
        <f t="shared" si="112"/>
        <v>31.334565222943201</v>
      </c>
      <c r="H282">
        <f t="shared" si="113"/>
        <v>30.3826814771054</v>
      </c>
      <c r="I282">
        <f t="shared" si="114"/>
        <v>27.320918045962198</v>
      </c>
      <c r="J282">
        <f t="shared" si="115"/>
        <v>23.6193383361842</v>
      </c>
      <c r="K282">
        <f t="shared" si="116"/>
        <v>22.2180903401003</v>
      </c>
      <c r="L282">
        <f t="shared" si="117"/>
        <v>22.8786553087272</v>
      </c>
      <c r="M282">
        <f t="shared" si="118"/>
        <v>21.8439669118907</v>
      </c>
      <c r="N282">
        <f t="shared" si="119"/>
        <v>22.9331378330671</v>
      </c>
      <c r="AA282" t="s">
        <v>1446</v>
      </c>
      <c r="AB282" t="s">
        <v>88</v>
      </c>
      <c r="AC282" t="s">
        <v>1447</v>
      </c>
      <c r="AD282" t="s">
        <v>1448</v>
      </c>
      <c r="AE282">
        <v>31.7848175262632</v>
      </c>
      <c r="AF282">
        <v>218.56399999999999</v>
      </c>
      <c r="AG282">
        <v>966830</v>
      </c>
      <c r="BA282" t="s">
        <v>1446</v>
      </c>
      <c r="BB282" t="s">
        <v>88</v>
      </c>
      <c r="BC282" t="s">
        <v>1447</v>
      </c>
      <c r="BD282" t="s">
        <v>1450</v>
      </c>
      <c r="BE282">
        <v>31.9385791629499</v>
      </c>
      <c r="BF282">
        <v>218.09649999999999</v>
      </c>
      <c r="BG282">
        <v>971062</v>
      </c>
      <c r="CA282" t="s">
        <v>1446</v>
      </c>
      <c r="CB282" t="s">
        <v>88</v>
      </c>
      <c r="CC282" t="s">
        <v>1447</v>
      </c>
      <c r="CD282" t="s">
        <v>1451</v>
      </c>
      <c r="CE282">
        <v>33.532991881709698</v>
      </c>
      <c r="CF282">
        <v>224.59649999999999</v>
      </c>
      <c r="CG282">
        <v>974560</v>
      </c>
      <c r="DA282" t="s">
        <v>1446</v>
      </c>
      <c r="DB282" t="s">
        <v>88</v>
      </c>
      <c r="DC282" t="s">
        <v>1447</v>
      </c>
      <c r="DD282" t="s">
        <v>1452</v>
      </c>
      <c r="DE282">
        <v>33.0159500562376</v>
      </c>
      <c r="DF282">
        <v>213.77199999999999</v>
      </c>
      <c r="DG282">
        <v>975866</v>
      </c>
      <c r="EA282" t="s">
        <v>1446</v>
      </c>
      <c r="EB282" t="s">
        <v>88</v>
      </c>
      <c r="EC282" t="s">
        <v>1447</v>
      </c>
      <c r="ED282" t="s">
        <v>1453</v>
      </c>
      <c r="EE282">
        <v>33.938440143165103</v>
      </c>
      <c r="EF282">
        <v>211.71350000000001</v>
      </c>
      <c r="EG282">
        <v>974495</v>
      </c>
      <c r="FA282" t="s">
        <v>1446</v>
      </c>
      <c r="FB282" t="s">
        <v>88</v>
      </c>
      <c r="FC282" t="s">
        <v>1447</v>
      </c>
      <c r="FD282" t="s">
        <v>1454</v>
      </c>
      <c r="FE282">
        <v>34.124943953561903</v>
      </c>
      <c r="FF282">
        <v>208.21350000000001</v>
      </c>
      <c r="FG282">
        <v>971951</v>
      </c>
      <c r="GA282" t="s">
        <v>1446</v>
      </c>
      <c r="GB282" t="s">
        <v>88</v>
      </c>
      <c r="GC282" t="s">
        <v>1447</v>
      </c>
      <c r="GD282" t="s">
        <v>1455</v>
      </c>
      <c r="GE282">
        <v>33.972129609831697</v>
      </c>
      <c r="GF282">
        <v>207.72</v>
      </c>
      <c r="GG282">
        <v>969773</v>
      </c>
      <c r="HA282" t="s">
        <v>1446</v>
      </c>
      <c r="HB282" t="s">
        <v>88</v>
      </c>
      <c r="HC282" t="s">
        <v>1447</v>
      </c>
      <c r="HD282" t="s">
        <v>1456</v>
      </c>
      <c r="HE282">
        <v>36.560149874103402</v>
      </c>
      <c r="HF282">
        <v>220.64574999999999</v>
      </c>
      <c r="HG282">
        <v>962945</v>
      </c>
      <c r="IA282" t="s">
        <v>1446</v>
      </c>
      <c r="IB282" t="s">
        <v>88</v>
      </c>
      <c r="IC282" t="s">
        <v>1447</v>
      </c>
      <c r="ID282" t="s">
        <v>1457</v>
      </c>
      <c r="IE282">
        <v>38.978161056419403</v>
      </c>
      <c r="IF282">
        <v>230.81133</v>
      </c>
      <c r="IG282">
        <v>953626</v>
      </c>
      <c r="JA282" t="s">
        <v>1446</v>
      </c>
      <c r="JB282" t="s">
        <v>88</v>
      </c>
      <c r="JC282" t="s">
        <v>1447</v>
      </c>
      <c r="JD282" t="s">
        <v>1458</v>
      </c>
      <c r="JE282">
        <v>44.025129982510499</v>
      </c>
      <c r="JF282">
        <v>254.76176000000001</v>
      </c>
      <c r="JG282">
        <v>939245</v>
      </c>
    </row>
    <row r="283" spans="1:267"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10"/>
        <v>25.978933759973899</v>
      </c>
      <c r="F283">
        <f t="shared" si="111"/>
        <v>23.3608981308187</v>
      </c>
      <c r="G283">
        <f t="shared" si="112"/>
        <v>23.238312741600101</v>
      </c>
      <c r="H283">
        <f t="shared" si="113"/>
        <v>22.008768028817801</v>
      </c>
      <c r="I283">
        <f t="shared" si="114"/>
        <v>25.307521966416601</v>
      </c>
      <c r="J283">
        <f t="shared" si="115"/>
        <v>23.851343594548801</v>
      </c>
      <c r="K283">
        <f t="shared" si="116"/>
        <v>23.249371839137201</v>
      </c>
      <c r="L283">
        <f t="shared" si="117"/>
        <v>21.3367621817718</v>
      </c>
      <c r="M283">
        <f t="shared" si="118"/>
        <v>21.132773210057302</v>
      </c>
      <c r="N283">
        <f t="shared" si="119"/>
        <v>19.8524675557655</v>
      </c>
      <c r="AA283" t="s">
        <v>1446</v>
      </c>
      <c r="AB283" t="s">
        <v>101</v>
      </c>
      <c r="AC283" t="s">
        <v>1447</v>
      </c>
      <c r="AD283" t="s">
        <v>1448</v>
      </c>
      <c r="AE283">
        <v>28.032410441135301</v>
      </c>
      <c r="AF283">
        <v>194.85</v>
      </c>
      <c r="AG283">
        <v>937889</v>
      </c>
      <c r="BA283" t="s">
        <v>1446</v>
      </c>
      <c r="BB283" t="s">
        <v>101</v>
      </c>
      <c r="BC283" t="s">
        <v>1447</v>
      </c>
      <c r="BD283" t="s">
        <v>1450</v>
      </c>
      <c r="BE283">
        <v>28.278209289359701</v>
      </c>
      <c r="BF283">
        <v>190.8955</v>
      </c>
      <c r="BG283">
        <v>937492</v>
      </c>
      <c r="CA283" t="s">
        <v>1446</v>
      </c>
      <c r="CB283" t="s">
        <v>101</v>
      </c>
      <c r="CC283" t="s">
        <v>1447</v>
      </c>
      <c r="CD283" t="s">
        <v>1451</v>
      </c>
      <c r="CE283">
        <v>28.867274776123701</v>
      </c>
      <c r="CF283">
        <v>190.30449999999999</v>
      </c>
      <c r="CG283">
        <v>933295</v>
      </c>
      <c r="DA283" t="s">
        <v>1446</v>
      </c>
      <c r="DB283" t="s">
        <v>101</v>
      </c>
      <c r="DC283" t="s">
        <v>1447</v>
      </c>
      <c r="DD283" t="s">
        <v>1452</v>
      </c>
      <c r="DE283">
        <v>27.9403952638486</v>
      </c>
      <c r="DF283">
        <v>181.79150000000001</v>
      </c>
      <c r="DG283">
        <v>925680</v>
      </c>
      <c r="EA283" t="s">
        <v>1446</v>
      </c>
      <c r="EB283" t="s">
        <v>101</v>
      </c>
      <c r="EC283" t="s">
        <v>1447</v>
      </c>
      <c r="ED283" t="s">
        <v>1453</v>
      </c>
      <c r="EE283">
        <v>28.544546743010901</v>
      </c>
      <c r="EF283">
        <v>181.23949999999999</v>
      </c>
      <c r="EG283">
        <v>914579</v>
      </c>
      <c r="FA283" t="s">
        <v>1446</v>
      </c>
      <c r="FB283" t="s">
        <v>101</v>
      </c>
      <c r="FC283" t="s">
        <v>1447</v>
      </c>
      <c r="FD283" t="s">
        <v>1454</v>
      </c>
      <c r="FE283">
        <v>30.469422918244401</v>
      </c>
      <c r="FF283">
        <v>188.70699999999999</v>
      </c>
      <c r="FG283">
        <v>904009</v>
      </c>
      <c r="GA283" t="s">
        <v>1446</v>
      </c>
      <c r="GB283" t="s">
        <v>101</v>
      </c>
      <c r="GC283" t="s">
        <v>1447</v>
      </c>
      <c r="GD283" t="s">
        <v>1455</v>
      </c>
      <c r="GE283">
        <v>30.6764170833926</v>
      </c>
      <c r="GF283">
        <v>184.20699999999999</v>
      </c>
      <c r="GG283">
        <v>894636</v>
      </c>
      <c r="HA283" t="s">
        <v>1446</v>
      </c>
      <c r="HB283" t="s">
        <v>101</v>
      </c>
      <c r="HC283" t="s">
        <v>1447</v>
      </c>
      <c r="HD283" t="s">
        <v>1456</v>
      </c>
      <c r="HE283">
        <v>31.993514220094699</v>
      </c>
      <c r="HF283">
        <v>189.50509</v>
      </c>
      <c r="HG283">
        <v>883034</v>
      </c>
      <c r="IA283" t="s">
        <v>1446</v>
      </c>
      <c r="IB283" t="s">
        <v>101</v>
      </c>
      <c r="IC283" t="s">
        <v>1447</v>
      </c>
      <c r="ID283" t="s">
        <v>1457</v>
      </c>
      <c r="IE283">
        <v>34.028170002330597</v>
      </c>
      <c r="IF283">
        <v>197.4119</v>
      </c>
      <c r="IG283">
        <v>868707</v>
      </c>
      <c r="JA283" t="s">
        <v>1446</v>
      </c>
      <c r="JB283" t="s">
        <v>101</v>
      </c>
      <c r="JC283" t="s">
        <v>1447</v>
      </c>
      <c r="JD283" t="s">
        <v>1458</v>
      </c>
      <c r="JE283">
        <v>38.760239053302698</v>
      </c>
      <c r="JF283">
        <v>222.24088</v>
      </c>
      <c r="JG283">
        <v>852804</v>
      </c>
    </row>
    <row r="284" spans="1:267"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10"/>
        <v>25.574215834229399</v>
      </c>
      <c r="F284">
        <f t="shared" si="111"/>
        <v>24.7519259450855</v>
      </c>
      <c r="G284">
        <f t="shared" si="112"/>
        <v>27.931742134059999</v>
      </c>
      <c r="H284">
        <f t="shared" si="113"/>
        <v>29.947416261328499</v>
      </c>
      <c r="I284">
        <f t="shared" si="114"/>
        <v>28.482269243850102</v>
      </c>
      <c r="J284">
        <f t="shared" si="115"/>
        <v>25.576749455473799</v>
      </c>
      <c r="K284">
        <f t="shared" si="116"/>
        <v>26.000485577428702</v>
      </c>
      <c r="L284">
        <f t="shared" si="117"/>
        <v>23.6820376529291</v>
      </c>
      <c r="M284">
        <f t="shared" si="118"/>
        <v>23.6116933192773</v>
      </c>
      <c r="N284">
        <f t="shared" si="119"/>
        <v>23.444006981637401</v>
      </c>
      <c r="AA284" t="s">
        <v>1446</v>
      </c>
      <c r="AB284" t="s">
        <v>117</v>
      </c>
      <c r="AC284" t="s">
        <v>1447</v>
      </c>
      <c r="AD284" t="s">
        <v>1448</v>
      </c>
      <c r="AE284">
        <v>29.676389985307399</v>
      </c>
      <c r="AF284">
        <v>155.40199999999999</v>
      </c>
      <c r="AG284">
        <v>817728</v>
      </c>
      <c r="BA284" t="s">
        <v>1446</v>
      </c>
      <c r="BB284" t="s">
        <v>117</v>
      </c>
      <c r="BC284" t="s">
        <v>1447</v>
      </c>
      <c r="BD284" t="s">
        <v>1450</v>
      </c>
      <c r="BE284">
        <v>32.165072932069002</v>
      </c>
      <c r="BF284">
        <v>162.8305</v>
      </c>
      <c r="BG284">
        <v>809285</v>
      </c>
      <c r="CA284" t="s">
        <v>1446</v>
      </c>
      <c r="CB284" t="s">
        <v>117</v>
      </c>
      <c r="CC284" t="s">
        <v>1447</v>
      </c>
      <c r="CD284" t="s">
        <v>1451</v>
      </c>
      <c r="CE284">
        <v>35.483861540037701</v>
      </c>
      <c r="CF284">
        <v>171.35</v>
      </c>
      <c r="CG284">
        <v>797778</v>
      </c>
      <c r="DA284" t="s">
        <v>1446</v>
      </c>
      <c r="DB284" t="s">
        <v>117</v>
      </c>
      <c r="DC284" t="s">
        <v>1447</v>
      </c>
      <c r="DD284" t="s">
        <v>1452</v>
      </c>
      <c r="DE284">
        <v>33.557871534371898</v>
      </c>
      <c r="DF284">
        <v>154.84350000000001</v>
      </c>
      <c r="DG284">
        <v>783965</v>
      </c>
      <c r="EA284" t="s">
        <v>1446</v>
      </c>
      <c r="EB284" t="s">
        <v>117</v>
      </c>
      <c r="EC284" t="s">
        <v>1447</v>
      </c>
      <c r="ED284" t="s">
        <v>1453</v>
      </c>
      <c r="EE284">
        <v>32.747574522847501</v>
      </c>
      <c r="EF284">
        <v>145.40199999999999</v>
      </c>
      <c r="EG284">
        <v>769269</v>
      </c>
      <c r="FA284" t="s">
        <v>1446</v>
      </c>
      <c r="FB284" t="s">
        <v>117</v>
      </c>
      <c r="FC284" t="s">
        <v>1447</v>
      </c>
      <c r="FD284" t="s">
        <v>1454</v>
      </c>
      <c r="FE284">
        <v>34.158683072916901</v>
      </c>
      <c r="FF284">
        <v>148.85650000000001</v>
      </c>
      <c r="FG284">
        <v>755101</v>
      </c>
      <c r="GA284" t="s">
        <v>1446</v>
      </c>
      <c r="GB284" t="s">
        <v>117</v>
      </c>
      <c r="GC284" t="s">
        <v>1447</v>
      </c>
      <c r="GD284" t="s">
        <v>1455</v>
      </c>
      <c r="GE284">
        <v>36.722986856319501</v>
      </c>
      <c r="GF284">
        <v>155.88249999999999</v>
      </c>
      <c r="GG284">
        <v>741986</v>
      </c>
      <c r="HA284" t="s">
        <v>1446</v>
      </c>
      <c r="HB284" t="s">
        <v>117</v>
      </c>
      <c r="HC284" t="s">
        <v>1447</v>
      </c>
      <c r="HD284" t="s">
        <v>1456</v>
      </c>
      <c r="HE284">
        <v>40.995436269024303</v>
      </c>
      <c r="HF284">
        <v>171.55864</v>
      </c>
      <c r="HG284">
        <v>727197</v>
      </c>
      <c r="IA284" t="s">
        <v>1446</v>
      </c>
      <c r="IB284" t="s">
        <v>117</v>
      </c>
      <c r="IC284" t="s">
        <v>1447</v>
      </c>
      <c r="ID284" t="s">
        <v>1457</v>
      </c>
      <c r="IE284">
        <v>43.230782196050399</v>
      </c>
      <c r="IF284">
        <v>177.762</v>
      </c>
      <c r="IG284">
        <v>710889</v>
      </c>
      <c r="JA284" t="s">
        <v>1446</v>
      </c>
      <c r="JB284" t="s">
        <v>117</v>
      </c>
      <c r="JC284" t="s">
        <v>1447</v>
      </c>
      <c r="JD284" t="s">
        <v>1458</v>
      </c>
      <c r="JE284">
        <v>49.103837907407303</v>
      </c>
      <c r="JF284">
        <v>197.63192000000001</v>
      </c>
      <c r="JG284">
        <v>694924</v>
      </c>
    </row>
    <row r="285" spans="1:267"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10"/>
        <v>32.756827574348698</v>
      </c>
      <c r="F285">
        <f t="shared" si="111"/>
        <v>30.247978953689799</v>
      </c>
      <c r="G285">
        <f t="shared" si="112"/>
        <v>28.878644811044499</v>
      </c>
      <c r="H285">
        <f t="shared" si="113"/>
        <v>28.6638458860104</v>
      </c>
      <c r="I285">
        <f t="shared" si="114"/>
        <v>28.421729263007499</v>
      </c>
      <c r="J285">
        <f t="shared" si="115"/>
        <v>27.3357224497421</v>
      </c>
      <c r="K285">
        <f t="shared" si="116"/>
        <v>22.201991707498099</v>
      </c>
      <c r="L285">
        <f t="shared" si="117"/>
        <v>20.7350626802153</v>
      </c>
      <c r="M285">
        <f t="shared" si="118"/>
        <v>20.102035630344002</v>
      </c>
      <c r="N285">
        <f t="shared" si="119"/>
        <v>22.246164610517699</v>
      </c>
      <c r="AA285" t="s">
        <v>1446</v>
      </c>
      <c r="AB285" t="s">
        <v>119</v>
      </c>
      <c r="AC285" t="s">
        <v>1447</v>
      </c>
      <c r="AD285" t="s">
        <v>1448</v>
      </c>
      <c r="AE285">
        <v>33.935147861505399</v>
      </c>
      <c r="AF285">
        <v>142.53200000000001</v>
      </c>
      <c r="AG285">
        <v>833854</v>
      </c>
      <c r="BA285" t="s">
        <v>1446</v>
      </c>
      <c r="BB285" t="s">
        <v>119</v>
      </c>
      <c r="BC285" t="s">
        <v>1447</v>
      </c>
      <c r="BD285" t="s">
        <v>1450</v>
      </c>
      <c r="BE285">
        <v>36.085663246135098</v>
      </c>
      <c r="BF285">
        <v>144.01249999999999</v>
      </c>
      <c r="BG285">
        <v>824148</v>
      </c>
      <c r="CA285" t="s">
        <v>1446</v>
      </c>
      <c r="CB285" t="s">
        <v>119</v>
      </c>
      <c r="CC285" t="s">
        <v>1447</v>
      </c>
      <c r="CD285" t="s">
        <v>1451</v>
      </c>
      <c r="CE285">
        <v>42.812940732684403</v>
      </c>
      <c r="CF285">
        <v>164.92150000000001</v>
      </c>
      <c r="CG285">
        <v>811607</v>
      </c>
      <c r="DA285" t="s">
        <v>1446</v>
      </c>
      <c r="DB285" t="s">
        <v>119</v>
      </c>
      <c r="DC285" t="s">
        <v>1447</v>
      </c>
      <c r="DD285" t="s">
        <v>1452</v>
      </c>
      <c r="DE285">
        <v>40.8710702447123</v>
      </c>
      <c r="DF285">
        <v>151.93450000000001</v>
      </c>
      <c r="DG285">
        <v>797673</v>
      </c>
      <c r="EA285" t="s">
        <v>1446</v>
      </c>
      <c r="EB285" t="s">
        <v>119</v>
      </c>
      <c r="EC285" t="s">
        <v>1447</v>
      </c>
      <c r="ED285" t="s">
        <v>1453</v>
      </c>
      <c r="EE285">
        <v>43.621403159870702</v>
      </c>
      <c r="EF285">
        <v>155.83699999999999</v>
      </c>
      <c r="EG285">
        <v>781248</v>
      </c>
      <c r="FA285" t="s">
        <v>1446</v>
      </c>
      <c r="FB285" t="s">
        <v>119</v>
      </c>
      <c r="FC285" t="s">
        <v>1447</v>
      </c>
      <c r="FD285" t="s">
        <v>1454</v>
      </c>
      <c r="FE285">
        <v>43.926200177623002</v>
      </c>
      <c r="FF285">
        <v>151.31100000000001</v>
      </c>
      <c r="FG285">
        <v>765445</v>
      </c>
      <c r="GA285" t="s">
        <v>1446</v>
      </c>
      <c r="GB285" t="s">
        <v>119</v>
      </c>
      <c r="GC285" t="s">
        <v>1447</v>
      </c>
      <c r="GD285" t="s">
        <v>1455</v>
      </c>
      <c r="GE285">
        <v>47.7470320414184</v>
      </c>
      <c r="GF285">
        <v>161.798</v>
      </c>
      <c r="GG285">
        <v>751566</v>
      </c>
      <c r="HA285" t="s">
        <v>1446</v>
      </c>
      <c r="HB285" t="s">
        <v>119</v>
      </c>
      <c r="HC285" t="s">
        <v>1447</v>
      </c>
      <c r="HD285" t="s">
        <v>1456</v>
      </c>
      <c r="HE285">
        <v>48.747819080467998</v>
      </c>
      <c r="HF285">
        <v>162.35802000000001</v>
      </c>
      <c r="HG285">
        <v>737697</v>
      </c>
      <c r="IA285" t="s">
        <v>1446</v>
      </c>
      <c r="IB285" t="s">
        <v>119</v>
      </c>
      <c r="IC285" t="s">
        <v>1447</v>
      </c>
      <c r="ID285" t="s">
        <v>1457</v>
      </c>
      <c r="IE285">
        <v>49.8651140331569</v>
      </c>
      <c r="IF285">
        <v>163.80349000000001</v>
      </c>
      <c r="IG285">
        <v>723242</v>
      </c>
      <c r="JA285" t="s">
        <v>1446</v>
      </c>
      <c r="JB285" t="s">
        <v>119</v>
      </c>
      <c r="JC285" t="s">
        <v>1447</v>
      </c>
      <c r="JD285" t="s">
        <v>1458</v>
      </c>
      <c r="JE285">
        <v>53.017037762282101</v>
      </c>
      <c r="JF285">
        <v>169.72601</v>
      </c>
      <c r="JG285">
        <v>707213</v>
      </c>
    </row>
    <row r="286" spans="1:267"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10"/>
        <v>28.351494560756699</v>
      </c>
      <c r="F286">
        <f t="shared" si="111"/>
        <v>27.177681113712101</v>
      </c>
      <c r="G286">
        <f t="shared" si="112"/>
        <v>24.967450904195498</v>
      </c>
      <c r="H286">
        <f t="shared" si="113"/>
        <v>25.457974456213901</v>
      </c>
      <c r="I286">
        <f t="shared" si="114"/>
        <v>23.6691566343783</v>
      </c>
      <c r="J286">
        <f t="shared" si="115"/>
        <v>24.2656100132434</v>
      </c>
      <c r="K286">
        <f t="shared" si="116"/>
        <v>21.0491952729266</v>
      </c>
      <c r="L286">
        <f t="shared" si="117"/>
        <v>21.0517884379707</v>
      </c>
      <c r="M286">
        <f t="shared" si="118"/>
        <v>18.812934266528998</v>
      </c>
      <c r="N286">
        <f t="shared" si="119"/>
        <v>17.996454504321299</v>
      </c>
      <c r="AA286" t="s">
        <v>1446</v>
      </c>
      <c r="AB286" t="s">
        <v>122</v>
      </c>
      <c r="AC286" t="s">
        <v>1447</v>
      </c>
      <c r="AD286" t="s">
        <v>1448</v>
      </c>
      <c r="AE286">
        <v>27.190980027091801</v>
      </c>
      <c r="AF286">
        <v>92.155500000000004</v>
      </c>
      <c r="AG286">
        <v>527437</v>
      </c>
      <c r="BA286" t="s">
        <v>1446</v>
      </c>
      <c r="BB286" t="s">
        <v>122</v>
      </c>
      <c r="BC286" t="s">
        <v>1447</v>
      </c>
      <c r="BD286" t="s">
        <v>1450</v>
      </c>
      <c r="BE286">
        <v>25.283080499024699</v>
      </c>
      <c r="BF286">
        <v>82.1815</v>
      </c>
      <c r="BG286">
        <v>524824</v>
      </c>
      <c r="CA286" t="s">
        <v>1446</v>
      </c>
      <c r="CB286" t="s">
        <v>122</v>
      </c>
      <c r="CC286" t="s">
        <v>1447</v>
      </c>
      <c r="CD286" t="s">
        <v>1451</v>
      </c>
      <c r="CE286">
        <v>27.260281170832801</v>
      </c>
      <c r="CF286">
        <v>85.642499999999998</v>
      </c>
      <c r="CG286">
        <v>522181</v>
      </c>
      <c r="DA286" t="s">
        <v>1446</v>
      </c>
      <c r="DB286" t="s">
        <v>122</v>
      </c>
      <c r="DC286" t="s">
        <v>1447</v>
      </c>
      <c r="DD286" t="s">
        <v>1452</v>
      </c>
      <c r="DE286">
        <v>30.216749111036599</v>
      </c>
      <c r="DF286">
        <v>92.61</v>
      </c>
      <c r="DG286">
        <v>521473</v>
      </c>
      <c r="EA286" t="s">
        <v>1446</v>
      </c>
      <c r="EB286" t="s">
        <v>122</v>
      </c>
      <c r="EC286" t="s">
        <v>1447</v>
      </c>
      <c r="ED286" t="s">
        <v>1453</v>
      </c>
      <c r="EE286">
        <v>35.811576610801403</v>
      </c>
      <c r="EF286">
        <v>107.545</v>
      </c>
      <c r="EG286">
        <v>521771</v>
      </c>
      <c r="FA286" t="s">
        <v>1446</v>
      </c>
      <c r="FB286" t="s">
        <v>122</v>
      </c>
      <c r="FC286" t="s">
        <v>1447</v>
      </c>
      <c r="FD286" t="s">
        <v>1454</v>
      </c>
      <c r="FE286">
        <v>36.752411137347501</v>
      </c>
      <c r="FF286">
        <v>108.0645</v>
      </c>
      <c r="FG286">
        <v>522362</v>
      </c>
      <c r="GA286" t="s">
        <v>1446</v>
      </c>
      <c r="GB286" t="s">
        <v>122</v>
      </c>
      <c r="GC286" t="s">
        <v>1447</v>
      </c>
      <c r="GD286" t="s">
        <v>1455</v>
      </c>
      <c r="GE286">
        <v>40.393574210652098</v>
      </c>
      <c r="GF286">
        <v>114.05800000000001</v>
      </c>
      <c r="GG286">
        <v>523652</v>
      </c>
      <c r="HA286" t="s">
        <v>1446</v>
      </c>
      <c r="HB286" t="s">
        <v>122</v>
      </c>
      <c r="HC286" t="s">
        <v>1447</v>
      </c>
      <c r="HD286" t="s">
        <v>1456</v>
      </c>
      <c r="HE286">
        <v>40.171710643717901</v>
      </c>
      <c r="HF286">
        <v>110.14879000000001</v>
      </c>
      <c r="HG286">
        <v>523275</v>
      </c>
      <c r="IA286" t="s">
        <v>1446</v>
      </c>
      <c r="IB286" t="s">
        <v>122</v>
      </c>
      <c r="IC286" t="s">
        <v>1447</v>
      </c>
      <c r="ID286" t="s">
        <v>1457</v>
      </c>
      <c r="IE286">
        <v>38.253167530211499</v>
      </c>
      <c r="IF286">
        <v>102.37947</v>
      </c>
      <c r="IG286">
        <v>521222</v>
      </c>
      <c r="JA286" t="s">
        <v>1446</v>
      </c>
      <c r="JB286" t="s">
        <v>122</v>
      </c>
      <c r="JC286" t="s">
        <v>1447</v>
      </c>
      <c r="JD286" t="s">
        <v>1458</v>
      </c>
      <c r="JE286">
        <v>37.1741981607165</v>
      </c>
      <c r="JF286">
        <v>98.326930000000004</v>
      </c>
      <c r="JG286">
        <v>515615</v>
      </c>
    </row>
    <row r="287" spans="1:267"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10"/>
        <v>35.783160795014403</v>
      </c>
      <c r="F287">
        <f t="shared" si="111"/>
        <v>31.527362947651</v>
      </c>
      <c r="G287">
        <f t="shared" si="112"/>
        <v>31.444234926101402</v>
      </c>
      <c r="H287">
        <f t="shared" si="113"/>
        <v>36.180881246165697</v>
      </c>
      <c r="I287">
        <f t="shared" si="114"/>
        <v>37.287684279841201</v>
      </c>
      <c r="J287">
        <f t="shared" si="115"/>
        <v>36.970257042786997</v>
      </c>
      <c r="K287">
        <f t="shared" si="116"/>
        <v>33.404615619341598</v>
      </c>
      <c r="L287">
        <f t="shared" si="117"/>
        <v>33.785544682679799</v>
      </c>
      <c r="M287">
        <f t="shared" si="118"/>
        <v>30.2733930919984</v>
      </c>
      <c r="N287">
        <f t="shared" si="119"/>
        <v>27.019436028458699</v>
      </c>
      <c r="AA287" t="s">
        <v>1446</v>
      </c>
      <c r="AB287" t="s">
        <v>124</v>
      </c>
      <c r="AC287" t="s">
        <v>1447</v>
      </c>
      <c r="AD287" t="s">
        <v>1448</v>
      </c>
      <c r="AE287">
        <v>31.6061606203418</v>
      </c>
      <c r="AF287">
        <v>153.80449999999999</v>
      </c>
      <c r="AG287">
        <v>775314</v>
      </c>
      <c r="BA287" t="s">
        <v>1446</v>
      </c>
      <c r="BB287" t="s">
        <v>124</v>
      </c>
      <c r="BC287" t="s">
        <v>1447</v>
      </c>
      <c r="BD287" t="s">
        <v>1450</v>
      </c>
      <c r="BE287">
        <v>31.347051286244302</v>
      </c>
      <c r="BF287">
        <v>146.92150000000001</v>
      </c>
      <c r="BG287">
        <v>779492</v>
      </c>
      <c r="CA287" t="s">
        <v>1446</v>
      </c>
      <c r="CB287" t="s">
        <v>124</v>
      </c>
      <c r="CC287" t="s">
        <v>1447</v>
      </c>
      <c r="CD287" t="s">
        <v>1451</v>
      </c>
      <c r="CE287">
        <v>33.543100514597498</v>
      </c>
      <c r="CF287">
        <v>149.4085</v>
      </c>
      <c r="CG287">
        <v>777685</v>
      </c>
      <c r="DA287" t="s">
        <v>1446</v>
      </c>
      <c r="DB287" t="s">
        <v>124</v>
      </c>
      <c r="DC287" t="s">
        <v>1447</v>
      </c>
      <c r="DD287" t="s">
        <v>1452</v>
      </c>
      <c r="DE287">
        <v>34.656236514490999</v>
      </c>
      <c r="DF287">
        <v>147.441</v>
      </c>
      <c r="DG287">
        <v>771437</v>
      </c>
      <c r="EA287" t="s">
        <v>1446</v>
      </c>
      <c r="EB287" t="s">
        <v>124</v>
      </c>
      <c r="EC287" t="s">
        <v>1447</v>
      </c>
      <c r="ED287" t="s">
        <v>1453</v>
      </c>
      <c r="EE287">
        <v>37.960325366538697</v>
      </c>
      <c r="EF287">
        <v>157.86949999999999</v>
      </c>
      <c r="EG287">
        <v>761182</v>
      </c>
      <c r="FA287" t="s">
        <v>1446</v>
      </c>
      <c r="FB287" t="s">
        <v>124</v>
      </c>
      <c r="FC287" t="s">
        <v>1447</v>
      </c>
      <c r="FD287" t="s">
        <v>1454</v>
      </c>
      <c r="FE287">
        <v>38.388536556937296</v>
      </c>
      <c r="FF287">
        <v>156.876</v>
      </c>
      <c r="FG287">
        <v>751822</v>
      </c>
      <c r="GA287" t="s">
        <v>1446</v>
      </c>
      <c r="GB287" t="s">
        <v>124</v>
      </c>
      <c r="GC287" t="s">
        <v>1447</v>
      </c>
      <c r="GD287" t="s">
        <v>1455</v>
      </c>
      <c r="GE287">
        <v>36.286016220456602</v>
      </c>
      <c r="GF287">
        <v>146.863</v>
      </c>
      <c r="GG287">
        <v>743976</v>
      </c>
      <c r="HA287" t="s">
        <v>1446</v>
      </c>
      <c r="HB287" t="s">
        <v>124</v>
      </c>
      <c r="HC287" t="s">
        <v>1447</v>
      </c>
      <c r="HD287" t="s">
        <v>1456</v>
      </c>
      <c r="HE287">
        <v>35.639581899156397</v>
      </c>
      <c r="HF287">
        <v>144.19824</v>
      </c>
      <c r="HG287">
        <v>736528</v>
      </c>
      <c r="IA287" t="s">
        <v>1446</v>
      </c>
      <c r="IB287" t="s">
        <v>124</v>
      </c>
      <c r="IC287" t="s">
        <v>1447</v>
      </c>
      <c r="ID287" t="s">
        <v>1457</v>
      </c>
      <c r="IE287">
        <v>37.099573882950097</v>
      </c>
      <c r="IF287">
        <v>149.44798</v>
      </c>
      <c r="IG287">
        <v>729169</v>
      </c>
      <c r="JA287" t="s">
        <v>1446</v>
      </c>
      <c r="JB287" t="s">
        <v>124</v>
      </c>
      <c r="JC287" t="s">
        <v>1447</v>
      </c>
      <c r="JD287" t="s">
        <v>1458</v>
      </c>
      <c r="JE287">
        <v>39.416184188264602</v>
      </c>
      <c r="JF287">
        <v>154.61939000000001</v>
      </c>
      <c r="JG287">
        <v>718785</v>
      </c>
    </row>
    <row r="288" spans="1:267"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10"/>
        <v>28.515539619837199</v>
      </c>
      <c r="F288">
        <f t="shared" si="111"/>
        <v>25.814634860384398</v>
      </c>
      <c r="G288">
        <f t="shared" si="112"/>
        <v>24.006282761162002</v>
      </c>
      <c r="H288">
        <f t="shared" si="113"/>
        <v>24.9620348505177</v>
      </c>
      <c r="I288">
        <f t="shared" si="114"/>
        <v>25.031959265915901</v>
      </c>
      <c r="J288">
        <f t="shared" si="115"/>
        <v>24.422102911886</v>
      </c>
      <c r="K288">
        <f t="shared" si="116"/>
        <v>23.8627818924789</v>
      </c>
      <c r="L288">
        <f t="shared" si="117"/>
        <v>21.630902637096799</v>
      </c>
      <c r="M288">
        <f t="shared" si="118"/>
        <v>21.939475537296602</v>
      </c>
      <c r="N288">
        <f t="shared" si="119"/>
        <v>19.626789170872101</v>
      </c>
      <c r="AA288" t="s">
        <v>1446</v>
      </c>
      <c r="AB288" t="s">
        <v>127</v>
      </c>
      <c r="AC288" t="s">
        <v>1447</v>
      </c>
      <c r="AD288" t="s">
        <v>1448</v>
      </c>
      <c r="AE288">
        <v>22.868149368746501</v>
      </c>
      <c r="AF288">
        <v>132.506</v>
      </c>
      <c r="AG288">
        <v>694646</v>
      </c>
      <c r="BA288" t="s">
        <v>1446</v>
      </c>
      <c r="BB288" t="s">
        <v>127</v>
      </c>
      <c r="BC288" t="s">
        <v>1447</v>
      </c>
      <c r="BD288" t="s">
        <v>1450</v>
      </c>
      <c r="BE288">
        <v>21.893193318486901</v>
      </c>
      <c r="BF288">
        <v>123.51900000000001</v>
      </c>
      <c r="BG288">
        <v>693203</v>
      </c>
      <c r="CA288" t="s">
        <v>1446</v>
      </c>
      <c r="CB288" t="s">
        <v>127</v>
      </c>
      <c r="CC288" t="s">
        <v>1447</v>
      </c>
      <c r="CD288" t="s">
        <v>1451</v>
      </c>
      <c r="CE288">
        <v>22.885466693198602</v>
      </c>
      <c r="CF288">
        <v>125.0515</v>
      </c>
      <c r="CG288">
        <v>690565</v>
      </c>
      <c r="DA288" t="s">
        <v>1446</v>
      </c>
      <c r="DB288" t="s">
        <v>127</v>
      </c>
      <c r="DC288" t="s">
        <v>1447</v>
      </c>
      <c r="DD288" t="s">
        <v>1452</v>
      </c>
      <c r="DE288">
        <v>24.1808587084994</v>
      </c>
      <c r="DF288">
        <v>128.52549999999999</v>
      </c>
      <c r="DG288">
        <v>687543</v>
      </c>
      <c r="EA288" t="s">
        <v>1446</v>
      </c>
      <c r="EB288" t="s">
        <v>127</v>
      </c>
      <c r="EC288" t="s">
        <v>1447</v>
      </c>
      <c r="ED288" t="s">
        <v>1453</v>
      </c>
      <c r="EE288">
        <v>25.7211006974165</v>
      </c>
      <c r="EF288">
        <v>134.071</v>
      </c>
      <c r="EG288">
        <v>682787</v>
      </c>
      <c r="FA288" t="s">
        <v>1446</v>
      </c>
      <c r="FB288" t="s">
        <v>127</v>
      </c>
      <c r="FC288" t="s">
        <v>1447</v>
      </c>
      <c r="FD288" t="s">
        <v>1454</v>
      </c>
      <c r="FE288">
        <v>28.835062297177998</v>
      </c>
      <c r="FF288">
        <v>147.9605</v>
      </c>
      <c r="FG288">
        <v>679017</v>
      </c>
      <c r="GA288" t="s">
        <v>1446</v>
      </c>
      <c r="GB288" t="s">
        <v>127</v>
      </c>
      <c r="GC288" t="s">
        <v>1447</v>
      </c>
      <c r="GD288" t="s">
        <v>1455</v>
      </c>
      <c r="GE288">
        <v>29.366283054112301</v>
      </c>
      <c r="GF288">
        <v>149.506</v>
      </c>
      <c r="GG288">
        <v>675496</v>
      </c>
      <c r="HA288" t="s">
        <v>1446</v>
      </c>
      <c r="HB288" t="s">
        <v>127</v>
      </c>
      <c r="HC288" t="s">
        <v>1447</v>
      </c>
      <c r="HD288" t="s">
        <v>1456</v>
      </c>
      <c r="HE288">
        <v>29.5340343685614</v>
      </c>
      <c r="HF288">
        <v>150.22602000000001</v>
      </c>
      <c r="HG288">
        <v>671008</v>
      </c>
      <c r="IA288" t="s">
        <v>1446</v>
      </c>
      <c r="IB288" t="s">
        <v>127</v>
      </c>
      <c r="IC288" t="s">
        <v>1447</v>
      </c>
      <c r="ID288" t="s">
        <v>1457</v>
      </c>
      <c r="IE288">
        <v>26.546744626216199</v>
      </c>
      <c r="IF288">
        <v>133.77515</v>
      </c>
      <c r="IG288">
        <v>663629</v>
      </c>
      <c r="JA288" t="s">
        <v>1446</v>
      </c>
      <c r="JB288" t="s">
        <v>127</v>
      </c>
      <c r="JC288" t="s">
        <v>1447</v>
      </c>
      <c r="JD288" t="s">
        <v>1458</v>
      </c>
      <c r="JE288">
        <v>27.762625377222101</v>
      </c>
      <c r="JF288">
        <v>136.23145</v>
      </c>
      <c r="JG288">
        <v>653920</v>
      </c>
    </row>
    <row r="289" spans="1:267"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10"/>
        <v>30.954354138666901</v>
      </c>
      <c r="F289">
        <f t="shared" si="111"/>
        <v>30.849350283772299</v>
      </c>
      <c r="G289">
        <f t="shared" si="112"/>
        <v>29.224207162254199</v>
      </c>
      <c r="H289">
        <f t="shared" si="113"/>
        <v>30.887112778672201</v>
      </c>
      <c r="I289">
        <f t="shared" si="114"/>
        <v>32.733919049229598</v>
      </c>
      <c r="J289">
        <f t="shared" si="115"/>
        <v>32.452461483932197</v>
      </c>
      <c r="K289">
        <f t="shared" si="116"/>
        <v>35.379073690076098</v>
      </c>
      <c r="L289">
        <f t="shared" si="117"/>
        <v>31.803790343657901</v>
      </c>
      <c r="M289">
        <f t="shared" si="118"/>
        <v>31.148469013767802</v>
      </c>
      <c r="N289">
        <f t="shared" si="119"/>
        <v>27.652045157850001</v>
      </c>
      <c r="AA289" t="s">
        <v>1446</v>
      </c>
      <c r="AB289" t="s">
        <v>132</v>
      </c>
      <c r="AC289" t="s">
        <v>1447</v>
      </c>
      <c r="AD289" t="s">
        <v>1448</v>
      </c>
      <c r="AE289">
        <v>27.520811613921399</v>
      </c>
      <c r="AF289">
        <v>174.32400000000001</v>
      </c>
      <c r="AG289">
        <v>705217</v>
      </c>
      <c r="BA289" t="s">
        <v>1446</v>
      </c>
      <c r="BB289" t="s">
        <v>132</v>
      </c>
      <c r="BC289" t="s">
        <v>1447</v>
      </c>
      <c r="BD289" t="s">
        <v>1450</v>
      </c>
      <c r="BE289">
        <v>27.3187727180221</v>
      </c>
      <c r="BF289">
        <v>171.876</v>
      </c>
      <c r="BG289">
        <v>699393</v>
      </c>
      <c r="CA289" t="s">
        <v>1446</v>
      </c>
      <c r="CB289" t="s">
        <v>132</v>
      </c>
      <c r="CC289" t="s">
        <v>1447</v>
      </c>
      <c r="CD289" t="s">
        <v>1451</v>
      </c>
      <c r="CE289">
        <v>27.573897926114402</v>
      </c>
      <c r="CF289">
        <v>170.4085</v>
      </c>
      <c r="CG289">
        <v>691078</v>
      </c>
      <c r="DA289" t="s">
        <v>1446</v>
      </c>
      <c r="DB289" t="s">
        <v>132</v>
      </c>
      <c r="DC289" t="s">
        <v>1447</v>
      </c>
      <c r="DD289" t="s">
        <v>1452</v>
      </c>
      <c r="DE289">
        <v>26.203988947634901</v>
      </c>
      <c r="DF289">
        <v>159.85650000000001</v>
      </c>
      <c r="DG289">
        <v>681105</v>
      </c>
      <c r="EA289" t="s">
        <v>1446</v>
      </c>
      <c r="EB289" t="s">
        <v>132</v>
      </c>
      <c r="EC289" t="s">
        <v>1447</v>
      </c>
      <c r="ED289" t="s">
        <v>1453</v>
      </c>
      <c r="EE289">
        <v>26.503181832442301</v>
      </c>
      <c r="EF289">
        <v>158.863</v>
      </c>
      <c r="EG289">
        <v>670127</v>
      </c>
      <c r="FA289" t="s">
        <v>1446</v>
      </c>
      <c r="FB289" t="s">
        <v>132</v>
      </c>
      <c r="FC289" t="s">
        <v>1447</v>
      </c>
      <c r="FD289" t="s">
        <v>1454</v>
      </c>
      <c r="FE289">
        <v>28.122376508496899</v>
      </c>
      <c r="FF289">
        <v>165.79150000000001</v>
      </c>
      <c r="FG289">
        <v>660862</v>
      </c>
      <c r="GA289" t="s">
        <v>1446</v>
      </c>
      <c r="GB289" t="s">
        <v>132</v>
      </c>
      <c r="GC289" t="s">
        <v>1447</v>
      </c>
      <c r="GD289" t="s">
        <v>1455</v>
      </c>
      <c r="GE289">
        <v>30.276047931834601</v>
      </c>
      <c r="GF289">
        <v>175.8175</v>
      </c>
      <c r="GG289">
        <v>653458</v>
      </c>
      <c r="HA289" t="s">
        <v>1446</v>
      </c>
      <c r="HB289" t="s">
        <v>132</v>
      </c>
      <c r="HC289" t="s">
        <v>1447</v>
      </c>
      <c r="HD289" t="s">
        <v>1456</v>
      </c>
      <c r="HE289">
        <v>33.826120399835297</v>
      </c>
      <c r="HF289">
        <v>194.92775</v>
      </c>
      <c r="HG289">
        <v>648408</v>
      </c>
      <c r="IA289" t="s">
        <v>1446</v>
      </c>
      <c r="IB289" t="s">
        <v>132</v>
      </c>
      <c r="IC289" t="s">
        <v>1447</v>
      </c>
      <c r="ID289" t="s">
        <v>1457</v>
      </c>
      <c r="IE289">
        <v>35.257272906342202</v>
      </c>
      <c r="IF289">
        <v>201.95106000000001</v>
      </c>
      <c r="IG289">
        <v>643969</v>
      </c>
      <c r="JA289" t="s">
        <v>1446</v>
      </c>
      <c r="JB289" t="s">
        <v>132</v>
      </c>
      <c r="JC289" t="s">
        <v>1447</v>
      </c>
      <c r="JD289" t="s">
        <v>1458</v>
      </c>
      <c r="JE289">
        <v>38.494311108258998</v>
      </c>
      <c r="JF289">
        <v>219.19854000000001</v>
      </c>
      <c r="JG289">
        <v>638863</v>
      </c>
    </row>
    <row r="290" spans="1:267"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10"/>
        <v>33.996969223908401</v>
      </c>
      <c r="F290">
        <f t="shared" si="111"/>
        <v>32.818770801093102</v>
      </c>
      <c r="G290">
        <f t="shared" si="112"/>
        <v>26.611243762098301</v>
      </c>
      <c r="H290">
        <f t="shared" si="113"/>
        <v>26.198022845341001</v>
      </c>
      <c r="I290">
        <f t="shared" si="114"/>
        <v>26.980724932486801</v>
      </c>
      <c r="J290">
        <f t="shared" si="115"/>
        <v>28.4397012827366</v>
      </c>
      <c r="K290">
        <f t="shared" si="116"/>
        <v>26.729724846778101</v>
      </c>
      <c r="L290">
        <f t="shared" si="117"/>
        <v>25.771563343411799</v>
      </c>
      <c r="M290">
        <f t="shared" si="118"/>
        <v>27.4077114075392</v>
      </c>
      <c r="N290">
        <f t="shared" si="119"/>
        <v>27.1919916669336</v>
      </c>
      <c r="AA290" t="s">
        <v>1446</v>
      </c>
      <c r="AB290" t="s">
        <v>136</v>
      </c>
      <c r="AC290" t="s">
        <v>1447</v>
      </c>
      <c r="AD290" t="s">
        <v>1448</v>
      </c>
      <c r="AE290">
        <v>29.753578166727198</v>
      </c>
      <c r="AF290">
        <v>185.88900000000001</v>
      </c>
      <c r="AG290">
        <v>856157</v>
      </c>
      <c r="BA290" t="s">
        <v>1446</v>
      </c>
      <c r="BB290" t="s">
        <v>136</v>
      </c>
      <c r="BC290" t="s">
        <v>1447</v>
      </c>
      <c r="BD290" t="s">
        <v>1450</v>
      </c>
      <c r="BE290">
        <v>29.465294336329499</v>
      </c>
      <c r="BF290">
        <v>181.8305</v>
      </c>
      <c r="BG290">
        <v>850151</v>
      </c>
      <c r="CA290" t="s">
        <v>1446</v>
      </c>
      <c r="CB290" t="s">
        <v>136</v>
      </c>
      <c r="CC290" t="s">
        <v>1447</v>
      </c>
      <c r="CD290" t="s">
        <v>1451</v>
      </c>
      <c r="CE290">
        <v>31.156238773738</v>
      </c>
      <c r="CF290">
        <v>185.7655</v>
      </c>
      <c r="CG290">
        <v>842068</v>
      </c>
      <c r="DA290" t="s">
        <v>1446</v>
      </c>
      <c r="DB290" t="s">
        <v>136</v>
      </c>
      <c r="DC290" t="s">
        <v>1447</v>
      </c>
      <c r="DD290" t="s">
        <v>1452</v>
      </c>
      <c r="DE290">
        <v>30.8840337060122</v>
      </c>
      <c r="DF290">
        <v>180.8175</v>
      </c>
      <c r="DG290">
        <v>831684</v>
      </c>
      <c r="EA290" t="s">
        <v>1446</v>
      </c>
      <c r="EB290" t="s">
        <v>136</v>
      </c>
      <c r="EC290" t="s">
        <v>1447</v>
      </c>
      <c r="ED290" t="s">
        <v>1453</v>
      </c>
      <c r="EE290">
        <v>34.315488344603203</v>
      </c>
      <c r="EF290">
        <v>194.8305</v>
      </c>
      <c r="EG290">
        <v>818440</v>
      </c>
      <c r="FA290" t="s">
        <v>1446</v>
      </c>
      <c r="FB290" t="s">
        <v>136</v>
      </c>
      <c r="FC290" t="s">
        <v>1447</v>
      </c>
      <c r="FD290" t="s">
        <v>1454</v>
      </c>
      <c r="FE290">
        <v>31.863334462371999</v>
      </c>
      <c r="FF290">
        <v>176.90199999999999</v>
      </c>
      <c r="FG290">
        <v>804418</v>
      </c>
      <c r="GA290" t="s">
        <v>1446</v>
      </c>
      <c r="GB290" t="s">
        <v>136</v>
      </c>
      <c r="GC290" t="s">
        <v>1447</v>
      </c>
      <c r="GD290" t="s">
        <v>1455</v>
      </c>
      <c r="GE290">
        <v>31.208610219055899</v>
      </c>
      <c r="GF290">
        <v>169.9085</v>
      </c>
      <c r="GG290">
        <v>789714</v>
      </c>
      <c r="HA290" t="s">
        <v>1446</v>
      </c>
      <c r="HB290" t="s">
        <v>136</v>
      </c>
      <c r="HC290" t="s">
        <v>1447</v>
      </c>
      <c r="HD290" t="s">
        <v>1456</v>
      </c>
      <c r="HE290">
        <v>31.424024388225099</v>
      </c>
      <c r="HF290">
        <v>167.73969</v>
      </c>
      <c r="HG290">
        <v>774305</v>
      </c>
      <c r="IA290" t="s">
        <v>1446</v>
      </c>
      <c r="IB290" t="s">
        <v>136</v>
      </c>
      <c r="IC290" t="s">
        <v>1447</v>
      </c>
      <c r="ID290" t="s">
        <v>1457</v>
      </c>
      <c r="IE290">
        <v>30.8405238665522</v>
      </c>
      <c r="IF290">
        <v>163.49620999999999</v>
      </c>
      <c r="IG290">
        <v>759830</v>
      </c>
      <c r="JA290" t="s">
        <v>1446</v>
      </c>
      <c r="JB290" t="s">
        <v>136</v>
      </c>
      <c r="JC290" t="s">
        <v>1447</v>
      </c>
      <c r="JD290" t="s">
        <v>1458</v>
      </c>
      <c r="JE290">
        <v>32.023095681623097</v>
      </c>
      <c r="JF290">
        <v>167.03245000000001</v>
      </c>
      <c r="JG290">
        <v>746145</v>
      </c>
    </row>
    <row r="291" spans="1:267" x14ac:dyDescent="0.3">
      <c r="AA291" t="s">
        <v>1446</v>
      </c>
      <c r="AB291" t="s">
        <v>139</v>
      </c>
      <c r="AC291" t="s">
        <v>1447</v>
      </c>
      <c r="AD291" t="s">
        <v>1448</v>
      </c>
      <c r="AE291">
        <v>33.461081897009898</v>
      </c>
      <c r="AF291">
        <v>177.8305</v>
      </c>
      <c r="AG291">
        <v>768796</v>
      </c>
      <c r="BA291" t="s">
        <v>1446</v>
      </c>
      <c r="BB291" t="s">
        <v>139</v>
      </c>
      <c r="BC291" t="s">
        <v>1447</v>
      </c>
      <c r="BD291" t="s">
        <v>1450</v>
      </c>
      <c r="BE291">
        <v>32.8480495941266</v>
      </c>
      <c r="BF291">
        <v>171.30449999999999</v>
      </c>
      <c r="BG291">
        <v>766365</v>
      </c>
      <c r="CA291" t="s">
        <v>1446</v>
      </c>
      <c r="CB291" t="s">
        <v>139</v>
      </c>
      <c r="CC291" t="s">
        <v>1447</v>
      </c>
      <c r="CD291" t="s">
        <v>1451</v>
      </c>
      <c r="CE291">
        <v>34.472421733007202</v>
      </c>
      <c r="CF291">
        <v>175.82400000000001</v>
      </c>
      <c r="CG291">
        <v>762616</v>
      </c>
      <c r="DA291" t="s">
        <v>1446</v>
      </c>
      <c r="DB291" t="s">
        <v>139</v>
      </c>
      <c r="DC291" t="s">
        <v>1447</v>
      </c>
      <c r="DD291" t="s">
        <v>1452</v>
      </c>
      <c r="DE291">
        <v>32.870802155793001</v>
      </c>
      <c r="DF291">
        <v>163.41499999999999</v>
      </c>
      <c r="DG291">
        <v>758186</v>
      </c>
      <c r="EA291" t="s">
        <v>1446</v>
      </c>
      <c r="EB291" t="s">
        <v>139</v>
      </c>
      <c r="EC291" t="s">
        <v>1447</v>
      </c>
      <c r="ED291" t="s">
        <v>1453</v>
      </c>
      <c r="EE291">
        <v>34.927242311002097</v>
      </c>
      <c r="EF291">
        <v>167.52549999999999</v>
      </c>
      <c r="EG291">
        <v>752011</v>
      </c>
      <c r="FA291" t="s">
        <v>1446</v>
      </c>
      <c r="FB291" t="s">
        <v>139</v>
      </c>
      <c r="FC291" t="s">
        <v>1447</v>
      </c>
      <c r="FD291" t="s">
        <v>1454</v>
      </c>
      <c r="FE291">
        <v>34.5394014865294</v>
      </c>
      <c r="FF291">
        <v>158.51900000000001</v>
      </c>
      <c r="FG291">
        <v>745085</v>
      </c>
      <c r="GA291" t="s">
        <v>1446</v>
      </c>
      <c r="GB291" t="s">
        <v>139</v>
      </c>
      <c r="GC291" t="s">
        <v>1447</v>
      </c>
      <c r="GD291" t="s">
        <v>1455</v>
      </c>
      <c r="GE291">
        <v>34.391464142492403</v>
      </c>
      <c r="GF291">
        <v>155.01900000000001</v>
      </c>
      <c r="GG291">
        <v>736889</v>
      </c>
      <c r="HA291" t="s">
        <v>1446</v>
      </c>
      <c r="HB291" t="s">
        <v>139</v>
      </c>
      <c r="HC291" t="s">
        <v>1447</v>
      </c>
      <c r="HD291" t="s">
        <v>1456</v>
      </c>
      <c r="HE291">
        <v>32.119953073140003</v>
      </c>
      <c r="HF291">
        <v>141.33779000000001</v>
      </c>
      <c r="HG291">
        <v>725660</v>
      </c>
      <c r="IA291" t="s">
        <v>1446</v>
      </c>
      <c r="IB291" t="s">
        <v>139</v>
      </c>
      <c r="IC291" t="s">
        <v>1447</v>
      </c>
      <c r="ID291" t="s">
        <v>1457</v>
      </c>
      <c r="IE291">
        <v>33.724799452847698</v>
      </c>
      <c r="IF291">
        <v>147.28065000000001</v>
      </c>
      <c r="IG291">
        <v>711344</v>
      </c>
      <c r="JA291" t="s">
        <v>1446</v>
      </c>
      <c r="JB291" t="s">
        <v>139</v>
      </c>
      <c r="JC291" t="s">
        <v>1447</v>
      </c>
      <c r="JD291" t="s">
        <v>1458</v>
      </c>
      <c r="JE291">
        <v>37.117115312683097</v>
      </c>
      <c r="JF291">
        <v>158.77223000000001</v>
      </c>
      <c r="JG291">
        <v>695185</v>
      </c>
    </row>
    <row r="292" spans="1:267"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VLOOKUP(B292,JB$2:JE$340,4,FALSE)</f>
        <v>34.4377938130187</v>
      </c>
      <c r="F292">
        <f>VLOOKUP(B292,IB$2:IE$340,4,FALSE)</f>
        <v>33.383049315354498</v>
      </c>
      <c r="G292">
        <f>VLOOKUP(B292,HB$2:HE$340,4,FALSE)</f>
        <v>31.044416312942101</v>
      </c>
      <c r="H292">
        <f>VLOOKUP(B292,GB$2:GE$340,4,FALSE)</f>
        <v>29.890660671884898</v>
      </c>
      <c r="I292">
        <f>VLOOKUP(B292,FB$2:FE$340,4,FALSE)</f>
        <v>28.3489804046466</v>
      </c>
      <c r="J292">
        <f>VLOOKUP(B292,EB$2:EE$340,4,FALSE)</f>
        <v>26.282697194978699</v>
      </c>
      <c r="K292">
        <f>VLOOKUP(B292,DB$2:DE$340,4,FALSE)</f>
        <v>24.680692632802302</v>
      </c>
      <c r="L292">
        <f>VLOOKUP(B292,CB$2:CE$340,4,FALSE)</f>
        <v>24.100471350348499</v>
      </c>
      <c r="M292">
        <f>VLOOKUP(B292,BB$2:BE$340,4,FALSE)</f>
        <v>24.762840809438501</v>
      </c>
      <c r="N292">
        <f>VLOOKUP(B292,AB$2:AE$340,4,FALSE)</f>
        <v>24.328190951698001</v>
      </c>
      <c r="AA292" t="s">
        <v>1446</v>
      </c>
      <c r="AB292" t="s">
        <v>145</v>
      </c>
      <c r="AC292" t="s">
        <v>1447</v>
      </c>
      <c r="AD292" t="s">
        <v>1448</v>
      </c>
      <c r="AE292">
        <v>30.404335985731102</v>
      </c>
      <c r="AF292">
        <v>109.59699999999999</v>
      </c>
      <c r="AG292">
        <v>689100</v>
      </c>
      <c r="BA292" t="s">
        <v>1446</v>
      </c>
      <c r="BB292" t="s">
        <v>145</v>
      </c>
      <c r="BC292" t="s">
        <v>1447</v>
      </c>
      <c r="BD292" t="s">
        <v>1450</v>
      </c>
      <c r="BE292">
        <v>33.6466204655054</v>
      </c>
      <c r="BF292">
        <v>119.506</v>
      </c>
      <c r="BG292">
        <v>679069</v>
      </c>
      <c r="CA292" t="s">
        <v>1446</v>
      </c>
      <c r="CB292" t="s">
        <v>145</v>
      </c>
      <c r="CC292" t="s">
        <v>1447</v>
      </c>
      <c r="CD292" t="s">
        <v>1451</v>
      </c>
      <c r="CE292">
        <v>34.588155004806701</v>
      </c>
      <c r="CF292">
        <v>121.55800000000001</v>
      </c>
      <c r="CG292">
        <v>667787</v>
      </c>
      <c r="DA292" t="s">
        <v>1446</v>
      </c>
      <c r="DB292" t="s">
        <v>145</v>
      </c>
      <c r="DC292" t="s">
        <v>1447</v>
      </c>
      <c r="DD292" t="s">
        <v>1452</v>
      </c>
      <c r="DE292">
        <v>33.529504897598201</v>
      </c>
      <c r="DF292">
        <v>115.02549999999999</v>
      </c>
      <c r="DG292">
        <v>654561</v>
      </c>
      <c r="EA292" t="s">
        <v>1446</v>
      </c>
      <c r="EB292" t="s">
        <v>145</v>
      </c>
      <c r="EC292" t="s">
        <v>1447</v>
      </c>
      <c r="ED292" t="s">
        <v>1453</v>
      </c>
      <c r="EE292">
        <v>37.774123986253699</v>
      </c>
      <c r="EF292">
        <v>123.071</v>
      </c>
      <c r="EG292">
        <v>638912</v>
      </c>
      <c r="FA292" t="s">
        <v>1446</v>
      </c>
      <c r="FB292" t="s">
        <v>145</v>
      </c>
      <c r="FC292" t="s">
        <v>1447</v>
      </c>
      <c r="FD292" t="s">
        <v>1454</v>
      </c>
      <c r="FE292">
        <v>39.464914563601901</v>
      </c>
      <c r="FF292">
        <v>123.52549999999999</v>
      </c>
      <c r="FG292">
        <v>623144</v>
      </c>
      <c r="GA292" t="s">
        <v>1446</v>
      </c>
      <c r="GB292" t="s">
        <v>145</v>
      </c>
      <c r="GC292" t="s">
        <v>1447</v>
      </c>
      <c r="GD292" t="s">
        <v>1455</v>
      </c>
      <c r="GE292">
        <v>43.157532653039901</v>
      </c>
      <c r="GF292">
        <v>131.6035</v>
      </c>
      <c r="GG292">
        <v>608494</v>
      </c>
      <c r="HA292" t="s">
        <v>1446</v>
      </c>
      <c r="HB292" t="s">
        <v>145</v>
      </c>
      <c r="HC292" t="s">
        <v>1447</v>
      </c>
      <c r="HD292" t="s">
        <v>1456</v>
      </c>
      <c r="HE292">
        <v>41.772801799868901</v>
      </c>
      <c r="HF292">
        <v>125.27052</v>
      </c>
      <c r="HG292">
        <v>593154</v>
      </c>
      <c r="IA292" t="s">
        <v>1446</v>
      </c>
      <c r="IB292" t="s">
        <v>145</v>
      </c>
      <c r="IC292" t="s">
        <v>1447</v>
      </c>
      <c r="ID292" t="s">
        <v>1457</v>
      </c>
      <c r="IE292">
        <v>48.0883836200045</v>
      </c>
      <c r="IF292">
        <v>141.01304999999999</v>
      </c>
      <c r="IG292">
        <v>578890</v>
      </c>
      <c r="JA292" t="s">
        <v>1446</v>
      </c>
      <c r="JB292" t="s">
        <v>145</v>
      </c>
      <c r="JC292" t="s">
        <v>1447</v>
      </c>
      <c r="JD292" t="s">
        <v>1458</v>
      </c>
      <c r="JE292">
        <v>52.378642527386603</v>
      </c>
      <c r="JF292">
        <v>151.06317999999999</v>
      </c>
      <c r="JG292">
        <v>564884</v>
      </c>
    </row>
    <row r="293" spans="1:267"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ref="E293:E304" si="120">VLOOKUP(B293,JB$2:JE$311,4,FALSE)</f>
        <v>31.4093234507231</v>
      </c>
      <c r="F293">
        <f t="shared" ref="F293:F304" si="121">VLOOKUP(B293,IB$2:IE$311,4,FALSE)</f>
        <v>31.769395167967598</v>
      </c>
      <c r="G293">
        <f t="shared" ref="G293:G304" si="122">VLOOKUP(B293,HB$2:HE$311,4,FALSE)</f>
        <v>31.824360454718001</v>
      </c>
      <c r="H293">
        <f t="shared" ref="H293:H304" si="123">VLOOKUP(B293,GB$2:GE$311,4,FALSE)</f>
        <v>26.281747696993001</v>
      </c>
      <c r="I293">
        <f t="shared" ref="I293:I304" si="124">VLOOKUP(B293,FB$2:FE$311,4,FALSE)</f>
        <v>23.5299866763397</v>
      </c>
      <c r="J293">
        <f t="shared" ref="J293:J304" si="125">VLOOKUP(B293,EB$2:EE$311,4,FALSE)</f>
        <v>20.8004789199511</v>
      </c>
      <c r="K293">
        <f t="shared" ref="K293:K304" si="126">VLOOKUP(B293,DB$2:DE$311,4,FALSE)</f>
        <v>21.856261297239499</v>
      </c>
      <c r="L293">
        <f t="shared" ref="L293:L304" si="127">VLOOKUP(B293,CB$2:CE$311,4,FALSE)</f>
        <v>21.577075648688499</v>
      </c>
      <c r="M293">
        <f t="shared" ref="M293:M304" si="128">VLOOKUP(B293,BB$2:BE$311,4,FALSE)</f>
        <v>22.488895445783101</v>
      </c>
      <c r="N293">
        <f t="shared" ref="N293:N304" si="129">VLOOKUP(B293,AB$2:AE$311,4,FALSE)</f>
        <v>23.770158729153</v>
      </c>
      <c r="AA293" t="s">
        <v>1446</v>
      </c>
      <c r="AB293" t="s">
        <v>146</v>
      </c>
      <c r="AC293" t="s">
        <v>1447</v>
      </c>
      <c r="AD293" t="s">
        <v>1448</v>
      </c>
      <c r="AE293">
        <v>17.936454301871802</v>
      </c>
      <c r="AF293">
        <v>66.746499999999997</v>
      </c>
      <c r="AG293">
        <v>435776</v>
      </c>
      <c r="BA293" t="s">
        <v>1446</v>
      </c>
      <c r="BB293" t="s">
        <v>146</v>
      </c>
      <c r="BC293" t="s">
        <v>1447</v>
      </c>
      <c r="BD293" t="s">
        <v>1450</v>
      </c>
      <c r="BE293">
        <v>16.740932468681301</v>
      </c>
      <c r="BF293">
        <v>61.272500000000001</v>
      </c>
      <c r="BG293">
        <v>437850</v>
      </c>
      <c r="CA293" t="s">
        <v>1446</v>
      </c>
      <c r="CB293" t="s">
        <v>146</v>
      </c>
      <c r="CC293" t="s">
        <v>1447</v>
      </c>
      <c r="CD293" t="s">
        <v>1451</v>
      </c>
      <c r="CE293">
        <v>16.7989798275993</v>
      </c>
      <c r="CF293">
        <v>59.311500000000002</v>
      </c>
      <c r="CG293">
        <v>441467</v>
      </c>
      <c r="DA293" t="s">
        <v>1446</v>
      </c>
      <c r="DB293" t="s">
        <v>146</v>
      </c>
      <c r="DC293" t="s">
        <v>1447</v>
      </c>
      <c r="DD293" t="s">
        <v>1452</v>
      </c>
      <c r="DE293">
        <v>17.8334602835194</v>
      </c>
      <c r="DF293">
        <v>60.811500000000002</v>
      </c>
      <c r="DG293">
        <v>444619</v>
      </c>
      <c r="EA293" t="s">
        <v>1446</v>
      </c>
      <c r="EB293" t="s">
        <v>146</v>
      </c>
      <c r="EC293" t="s">
        <v>1447</v>
      </c>
      <c r="ED293" t="s">
        <v>1453</v>
      </c>
      <c r="EE293">
        <v>18.2983604739904</v>
      </c>
      <c r="EF293">
        <v>60.337499999999999</v>
      </c>
      <c r="EG293">
        <v>445997</v>
      </c>
      <c r="FA293" t="s">
        <v>1446</v>
      </c>
      <c r="FB293" t="s">
        <v>146</v>
      </c>
      <c r="FC293" t="s">
        <v>1447</v>
      </c>
      <c r="FD293" t="s">
        <v>1454</v>
      </c>
      <c r="FE293">
        <v>18.515147218664399</v>
      </c>
      <c r="FF293">
        <v>61.285499999999999</v>
      </c>
      <c r="FG293">
        <v>445318</v>
      </c>
      <c r="GA293" t="s">
        <v>1446</v>
      </c>
      <c r="GB293" t="s">
        <v>146</v>
      </c>
      <c r="GC293" t="s">
        <v>1447</v>
      </c>
      <c r="GD293" t="s">
        <v>1455</v>
      </c>
      <c r="GE293">
        <v>20.418317517468701</v>
      </c>
      <c r="GF293">
        <v>65.220500000000001</v>
      </c>
      <c r="GG293">
        <v>446656</v>
      </c>
      <c r="HA293" t="s">
        <v>1446</v>
      </c>
      <c r="HB293" t="s">
        <v>146</v>
      </c>
      <c r="HC293" t="s">
        <v>1447</v>
      </c>
      <c r="HD293" t="s">
        <v>1456</v>
      </c>
      <c r="HE293">
        <v>20.673902856422501</v>
      </c>
      <c r="HF293">
        <v>64.698449999999994</v>
      </c>
      <c r="HG293">
        <v>450375</v>
      </c>
      <c r="IA293" t="s">
        <v>1446</v>
      </c>
      <c r="IB293" t="s">
        <v>146</v>
      </c>
      <c r="IC293" t="s">
        <v>1447</v>
      </c>
      <c r="ID293" t="s">
        <v>1457</v>
      </c>
      <c r="IE293">
        <v>22.6222155335489</v>
      </c>
      <c r="IF293">
        <v>69.407020000000003</v>
      </c>
      <c r="IG293">
        <v>455322</v>
      </c>
      <c r="JA293" t="s">
        <v>1446</v>
      </c>
      <c r="JB293" t="s">
        <v>146</v>
      </c>
      <c r="JC293" t="s">
        <v>1447</v>
      </c>
      <c r="JD293" t="s">
        <v>1458</v>
      </c>
      <c r="JE293">
        <v>25.599187022873799</v>
      </c>
      <c r="JF293">
        <v>78.452870000000004</v>
      </c>
      <c r="JG293">
        <v>459120</v>
      </c>
    </row>
    <row r="294" spans="1:267"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0"/>
        <v>34.687846608001998</v>
      </c>
      <c r="F294">
        <f t="shared" si="121"/>
        <v>31.955581741141</v>
      </c>
      <c r="G294">
        <f t="shared" si="122"/>
        <v>27.849697926995901</v>
      </c>
      <c r="H294">
        <f t="shared" si="123"/>
        <v>28.876308166932098</v>
      </c>
      <c r="I294">
        <f t="shared" si="124"/>
        <v>26.651433446991</v>
      </c>
      <c r="J294">
        <f t="shared" si="125"/>
        <v>25.941191416126401</v>
      </c>
      <c r="K294">
        <f t="shared" si="126"/>
        <v>23.474845384769001</v>
      </c>
      <c r="L294">
        <f t="shared" si="127"/>
        <v>23.6070563903377</v>
      </c>
      <c r="M294">
        <f t="shared" si="128"/>
        <v>24.1050556099588</v>
      </c>
      <c r="N294">
        <f t="shared" si="129"/>
        <v>23.088718178141502</v>
      </c>
      <c r="AA294" t="s">
        <v>1446</v>
      </c>
      <c r="AB294" t="s">
        <v>149</v>
      </c>
      <c r="AC294" t="s">
        <v>1447</v>
      </c>
      <c r="AD294" t="s">
        <v>1448</v>
      </c>
      <c r="AE294">
        <v>21.512986386301701</v>
      </c>
      <c r="AF294">
        <v>77.766000000000005</v>
      </c>
      <c r="AG294">
        <v>494287</v>
      </c>
      <c r="BA294" t="s">
        <v>1446</v>
      </c>
      <c r="BB294" t="s">
        <v>149</v>
      </c>
      <c r="BC294" t="s">
        <v>1447</v>
      </c>
      <c r="BD294" t="s">
        <v>1450</v>
      </c>
      <c r="BE294">
        <v>21.217643884637599</v>
      </c>
      <c r="BF294">
        <v>75.266000000000005</v>
      </c>
      <c r="BG294">
        <v>491203</v>
      </c>
      <c r="CA294" t="s">
        <v>1446</v>
      </c>
      <c r="CB294" t="s">
        <v>149</v>
      </c>
      <c r="CC294" t="s">
        <v>1447</v>
      </c>
      <c r="CD294" t="s">
        <v>1451</v>
      </c>
      <c r="CE294">
        <v>22.5262998589108</v>
      </c>
      <c r="CF294">
        <v>78.207499999999996</v>
      </c>
      <c r="CG294">
        <v>487798</v>
      </c>
      <c r="DA294" t="s">
        <v>1446</v>
      </c>
      <c r="DB294" t="s">
        <v>149</v>
      </c>
      <c r="DC294" t="s">
        <v>1447</v>
      </c>
      <c r="DD294" t="s">
        <v>1452</v>
      </c>
      <c r="DE294">
        <v>23.9681524985231</v>
      </c>
      <c r="DF294">
        <v>80.707499999999996</v>
      </c>
      <c r="DG294">
        <v>481975</v>
      </c>
      <c r="EA294" t="s">
        <v>1446</v>
      </c>
      <c r="EB294" t="s">
        <v>149</v>
      </c>
      <c r="EC294" t="s">
        <v>1447</v>
      </c>
      <c r="ED294" t="s">
        <v>1453</v>
      </c>
      <c r="EE294">
        <v>26.362243274783001</v>
      </c>
      <c r="EF294">
        <v>86.688000000000002</v>
      </c>
      <c r="EG294">
        <v>474367</v>
      </c>
      <c r="FA294" t="s">
        <v>1446</v>
      </c>
      <c r="FB294" t="s">
        <v>149</v>
      </c>
      <c r="FC294" t="s">
        <v>1447</v>
      </c>
      <c r="FD294" t="s">
        <v>1454</v>
      </c>
      <c r="FE294">
        <v>26.395210270045101</v>
      </c>
      <c r="FF294">
        <v>84.207499999999996</v>
      </c>
      <c r="FG294">
        <v>466303</v>
      </c>
      <c r="GA294" t="s">
        <v>1446</v>
      </c>
      <c r="GB294" t="s">
        <v>149</v>
      </c>
      <c r="GC294" t="s">
        <v>1447</v>
      </c>
      <c r="GD294" t="s">
        <v>1455</v>
      </c>
      <c r="GE294">
        <v>28.017714965884899</v>
      </c>
      <c r="GF294">
        <v>86.6815</v>
      </c>
      <c r="GG294">
        <v>458637</v>
      </c>
      <c r="HA294" t="s">
        <v>1446</v>
      </c>
      <c r="HB294" t="s">
        <v>149</v>
      </c>
      <c r="HC294" t="s">
        <v>1447</v>
      </c>
      <c r="HD294" t="s">
        <v>1456</v>
      </c>
      <c r="HE294">
        <v>28.441875324112999</v>
      </c>
      <c r="HF294">
        <v>85.37773</v>
      </c>
      <c r="HG294">
        <v>451760</v>
      </c>
      <c r="IA294" t="s">
        <v>1446</v>
      </c>
      <c r="IB294" t="s">
        <v>149</v>
      </c>
      <c r="IC294" t="s">
        <v>1447</v>
      </c>
      <c r="ID294" t="s">
        <v>1457</v>
      </c>
      <c r="IE294">
        <v>30.010513841126901</v>
      </c>
      <c r="IF294">
        <v>87.438800000000001</v>
      </c>
      <c r="IG294">
        <v>446104</v>
      </c>
      <c r="JA294" t="s">
        <v>1446</v>
      </c>
      <c r="JB294" t="s">
        <v>149</v>
      </c>
      <c r="JC294" t="s">
        <v>1447</v>
      </c>
      <c r="JD294" t="s">
        <v>1458</v>
      </c>
      <c r="JE294">
        <v>28.9090920962925</v>
      </c>
      <c r="JF294">
        <v>82.657589999999999</v>
      </c>
      <c r="JG294">
        <v>441894</v>
      </c>
    </row>
    <row r="295" spans="1:267"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0"/>
        <v>41.165313623433903</v>
      </c>
      <c r="F295">
        <f t="shared" si="121"/>
        <v>38.721441324334002</v>
      </c>
      <c r="G295">
        <f t="shared" si="122"/>
        <v>37.4072691719443</v>
      </c>
      <c r="H295">
        <f t="shared" si="123"/>
        <v>34.309864452794201</v>
      </c>
      <c r="I295">
        <f t="shared" si="124"/>
        <v>37.748427366173502</v>
      </c>
      <c r="J295">
        <f t="shared" si="125"/>
        <v>34.437467606286098</v>
      </c>
      <c r="K295">
        <f t="shared" si="126"/>
        <v>32.348023795397303</v>
      </c>
      <c r="L295">
        <f t="shared" si="127"/>
        <v>29.413398839646401</v>
      </c>
      <c r="M295">
        <f t="shared" si="128"/>
        <v>29.911458317701001</v>
      </c>
      <c r="N295">
        <f t="shared" si="129"/>
        <v>30.692775090697801</v>
      </c>
      <c r="AA295" t="s">
        <v>1446</v>
      </c>
      <c r="AB295" t="s">
        <v>152</v>
      </c>
      <c r="AC295" t="s">
        <v>1447</v>
      </c>
      <c r="AD295" t="s">
        <v>1448</v>
      </c>
      <c r="AE295">
        <v>34.789711009174901</v>
      </c>
      <c r="AF295">
        <v>168.30449999999999</v>
      </c>
      <c r="AG295">
        <v>939693</v>
      </c>
      <c r="BA295" t="s">
        <v>1446</v>
      </c>
      <c r="BB295" t="s">
        <v>152</v>
      </c>
      <c r="BC295" t="s">
        <v>1447</v>
      </c>
      <c r="BD295" t="s">
        <v>1450</v>
      </c>
      <c r="BE295">
        <v>38.351859553754302</v>
      </c>
      <c r="BF295">
        <v>178.8305</v>
      </c>
      <c r="BG295">
        <v>937215</v>
      </c>
      <c r="CA295" t="s">
        <v>1446</v>
      </c>
      <c r="CB295" t="s">
        <v>152</v>
      </c>
      <c r="CC295" t="s">
        <v>1447</v>
      </c>
      <c r="CD295" t="s">
        <v>1451</v>
      </c>
      <c r="CE295">
        <v>40.742764540593903</v>
      </c>
      <c r="CF295">
        <v>184.27199999999999</v>
      </c>
      <c r="CG295">
        <v>932491</v>
      </c>
      <c r="DA295" t="s">
        <v>1446</v>
      </c>
      <c r="DB295" t="s">
        <v>152</v>
      </c>
      <c r="DC295" t="s">
        <v>1447</v>
      </c>
      <c r="DD295" t="s">
        <v>1452</v>
      </c>
      <c r="DE295">
        <v>37.559272975205502</v>
      </c>
      <c r="DF295">
        <v>164.81100000000001</v>
      </c>
      <c r="DG295">
        <v>925601</v>
      </c>
      <c r="EA295" t="s">
        <v>1446</v>
      </c>
      <c r="EB295" t="s">
        <v>152</v>
      </c>
      <c r="EC295" t="s">
        <v>1447</v>
      </c>
      <c r="ED295" t="s">
        <v>1453</v>
      </c>
      <c r="EE295">
        <v>34.9676828854749</v>
      </c>
      <c r="EF295">
        <v>151.34350000000001</v>
      </c>
      <c r="EG295">
        <v>915928</v>
      </c>
      <c r="FA295" t="s">
        <v>1446</v>
      </c>
      <c r="FB295" t="s">
        <v>152</v>
      </c>
      <c r="FC295" t="s">
        <v>1447</v>
      </c>
      <c r="FD295" t="s">
        <v>1454</v>
      </c>
      <c r="FE295">
        <v>32.976035947898602</v>
      </c>
      <c r="FF295">
        <v>139.4605</v>
      </c>
      <c r="FG295">
        <v>905357</v>
      </c>
      <c r="GA295" t="s">
        <v>1446</v>
      </c>
      <c r="GB295" t="s">
        <v>152</v>
      </c>
      <c r="GC295" t="s">
        <v>1447</v>
      </c>
      <c r="GD295" t="s">
        <v>1455</v>
      </c>
      <c r="GE295">
        <v>32.353629606416298</v>
      </c>
      <c r="GF295">
        <v>134.5385</v>
      </c>
      <c r="GG295">
        <v>893921</v>
      </c>
      <c r="HA295" t="s">
        <v>1446</v>
      </c>
      <c r="HB295" t="s">
        <v>152</v>
      </c>
      <c r="HC295" t="s">
        <v>1447</v>
      </c>
      <c r="HD295" t="s">
        <v>1456</v>
      </c>
      <c r="HE295">
        <v>36.199102495281302</v>
      </c>
      <c r="HF295">
        <v>144.23425</v>
      </c>
      <c r="HG295">
        <v>879420</v>
      </c>
      <c r="IA295" t="s">
        <v>1446</v>
      </c>
      <c r="IB295" t="s">
        <v>152</v>
      </c>
      <c r="IC295" t="s">
        <v>1447</v>
      </c>
      <c r="ID295" t="s">
        <v>1457</v>
      </c>
      <c r="IE295">
        <v>40.012083982909402</v>
      </c>
      <c r="IF295">
        <v>160.58722</v>
      </c>
      <c r="IG295">
        <v>864517</v>
      </c>
      <c r="JA295" t="s">
        <v>1446</v>
      </c>
      <c r="JB295" t="s">
        <v>152</v>
      </c>
      <c r="JC295" t="s">
        <v>1447</v>
      </c>
      <c r="JD295" t="s">
        <v>1458</v>
      </c>
      <c r="JE295">
        <v>45.934448611521297</v>
      </c>
      <c r="JF295">
        <v>179.74619000000001</v>
      </c>
      <c r="JG295">
        <v>849134</v>
      </c>
    </row>
    <row r="296" spans="1:267"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0"/>
        <v>36.975546320301</v>
      </c>
      <c r="F296">
        <f t="shared" si="121"/>
        <v>36.715737964497499</v>
      </c>
      <c r="G296">
        <f t="shared" si="122"/>
        <v>33.388974590241602</v>
      </c>
      <c r="H296">
        <f t="shared" si="123"/>
        <v>34.587994839346699</v>
      </c>
      <c r="I296">
        <f t="shared" si="124"/>
        <v>29.6646941287948</v>
      </c>
      <c r="J296">
        <f t="shared" si="125"/>
        <v>28.592426559001801</v>
      </c>
      <c r="K296">
        <f t="shared" si="126"/>
        <v>24.991151106917101</v>
      </c>
      <c r="L296">
        <f t="shared" si="127"/>
        <v>24.320239772510799</v>
      </c>
      <c r="M296">
        <f t="shared" si="128"/>
        <v>22.430592449256999</v>
      </c>
      <c r="N296">
        <f t="shared" si="129"/>
        <v>21.803865216153302</v>
      </c>
      <c r="AA296" t="s">
        <v>1446</v>
      </c>
      <c r="AB296" t="s">
        <v>157</v>
      </c>
      <c r="AC296" t="s">
        <v>1447</v>
      </c>
      <c r="AD296" t="s">
        <v>1448</v>
      </c>
      <c r="AE296">
        <v>32.834386109710003</v>
      </c>
      <c r="AF296">
        <v>168.3955</v>
      </c>
      <c r="AG296">
        <v>871389</v>
      </c>
      <c r="BA296" t="s">
        <v>1446</v>
      </c>
      <c r="BB296" t="s">
        <v>157</v>
      </c>
      <c r="BC296" t="s">
        <v>1447</v>
      </c>
      <c r="BD296" t="s">
        <v>1450</v>
      </c>
      <c r="BE296">
        <v>35.506078851528898</v>
      </c>
      <c r="BF296">
        <v>172.29150000000001</v>
      </c>
      <c r="BG296">
        <v>864619</v>
      </c>
      <c r="CA296" t="s">
        <v>1446</v>
      </c>
      <c r="CB296" t="s">
        <v>157</v>
      </c>
      <c r="CC296" t="s">
        <v>1447</v>
      </c>
      <c r="CD296" t="s">
        <v>1451</v>
      </c>
      <c r="CE296">
        <v>34.406557371825798</v>
      </c>
      <c r="CF296">
        <v>162.3175</v>
      </c>
      <c r="CG296">
        <v>856229</v>
      </c>
      <c r="DA296" t="s">
        <v>1446</v>
      </c>
      <c r="DB296" t="s">
        <v>157</v>
      </c>
      <c r="DC296" t="s">
        <v>1447</v>
      </c>
      <c r="DD296" t="s">
        <v>1452</v>
      </c>
      <c r="DE296">
        <v>33.788282162379097</v>
      </c>
      <c r="DF296">
        <v>158.83699999999999</v>
      </c>
      <c r="DG296">
        <v>845382</v>
      </c>
      <c r="EA296" t="s">
        <v>1446</v>
      </c>
      <c r="EB296" t="s">
        <v>157</v>
      </c>
      <c r="EC296" t="s">
        <v>1447</v>
      </c>
      <c r="ED296" t="s">
        <v>1453</v>
      </c>
      <c r="EE296">
        <v>32.1925899538846</v>
      </c>
      <c r="EF296">
        <v>149.4605</v>
      </c>
      <c r="EG296">
        <v>831642</v>
      </c>
      <c r="FA296" t="s">
        <v>1446</v>
      </c>
      <c r="FB296" t="s">
        <v>157</v>
      </c>
      <c r="FC296" t="s">
        <v>1447</v>
      </c>
      <c r="FD296" t="s">
        <v>1454</v>
      </c>
      <c r="FE296">
        <v>32.8819081540532</v>
      </c>
      <c r="FF296">
        <v>148.9735</v>
      </c>
      <c r="FG296">
        <v>817659</v>
      </c>
      <c r="GA296" t="s">
        <v>1446</v>
      </c>
      <c r="GB296" t="s">
        <v>157</v>
      </c>
      <c r="GC296" t="s">
        <v>1447</v>
      </c>
      <c r="GD296" t="s">
        <v>1455</v>
      </c>
      <c r="GE296">
        <v>33.796546845893303</v>
      </c>
      <c r="GF296">
        <v>147.92150000000001</v>
      </c>
      <c r="GG296">
        <v>804622</v>
      </c>
      <c r="HA296" t="s">
        <v>1446</v>
      </c>
      <c r="HB296" t="s">
        <v>157</v>
      </c>
      <c r="HC296" t="s">
        <v>1447</v>
      </c>
      <c r="HD296" t="s">
        <v>1456</v>
      </c>
      <c r="HE296">
        <v>36.412431126155298</v>
      </c>
      <c r="HF296">
        <v>158.86313999999999</v>
      </c>
      <c r="HG296">
        <v>792568</v>
      </c>
      <c r="IA296" t="s">
        <v>1446</v>
      </c>
      <c r="IB296" t="s">
        <v>157</v>
      </c>
      <c r="IC296" t="s">
        <v>1447</v>
      </c>
      <c r="ID296" t="s">
        <v>1457</v>
      </c>
      <c r="IE296">
        <v>40.629882556348903</v>
      </c>
      <c r="IF296">
        <v>173.166</v>
      </c>
      <c r="IG296">
        <v>782676</v>
      </c>
      <c r="JA296" t="s">
        <v>1446</v>
      </c>
      <c r="JB296" t="s">
        <v>157</v>
      </c>
      <c r="JC296" t="s">
        <v>1447</v>
      </c>
      <c r="JD296" t="s">
        <v>1458</v>
      </c>
      <c r="JE296">
        <v>47.497042111336498</v>
      </c>
      <c r="JF296">
        <v>198.17993000000001</v>
      </c>
      <c r="JG296">
        <v>772564</v>
      </c>
    </row>
    <row r="297" spans="1:267"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0"/>
        <v>34.576206890262299</v>
      </c>
      <c r="F297">
        <f t="shared" si="121"/>
        <v>34.8642967026571</v>
      </c>
      <c r="G297">
        <f t="shared" si="122"/>
        <v>35.796826133529798</v>
      </c>
      <c r="H297">
        <f t="shared" si="123"/>
        <v>37.886145575427399</v>
      </c>
      <c r="I297">
        <f t="shared" si="124"/>
        <v>37.245095434756003</v>
      </c>
      <c r="J297">
        <f t="shared" si="125"/>
        <v>32.987920376955998</v>
      </c>
      <c r="K297">
        <f t="shared" si="126"/>
        <v>28.255623441785598</v>
      </c>
      <c r="L297">
        <f t="shared" si="127"/>
        <v>24.8055646887059</v>
      </c>
      <c r="M297">
        <f t="shared" si="128"/>
        <v>27.5012432975774</v>
      </c>
      <c r="N297">
        <f t="shared" si="129"/>
        <v>27.344167695749199</v>
      </c>
      <c r="AA297" t="s">
        <v>1446</v>
      </c>
      <c r="AB297" t="s">
        <v>170</v>
      </c>
      <c r="AC297" t="s">
        <v>1447</v>
      </c>
      <c r="AD297" t="s">
        <v>1448</v>
      </c>
      <c r="AE297">
        <v>25.5225959533504</v>
      </c>
      <c r="AF297">
        <v>106.61</v>
      </c>
      <c r="AG297">
        <v>582879</v>
      </c>
      <c r="BA297" t="s">
        <v>1446</v>
      </c>
      <c r="BB297" t="s">
        <v>170</v>
      </c>
      <c r="BC297" t="s">
        <v>1447</v>
      </c>
      <c r="BD297" t="s">
        <v>1450</v>
      </c>
      <c r="BE297">
        <v>26.4114038162989</v>
      </c>
      <c r="BF297">
        <v>106.6035</v>
      </c>
      <c r="BG297">
        <v>583311</v>
      </c>
      <c r="CA297" t="s">
        <v>1446</v>
      </c>
      <c r="CB297" t="s">
        <v>170</v>
      </c>
      <c r="CC297" t="s">
        <v>1447</v>
      </c>
      <c r="CD297" t="s">
        <v>1451</v>
      </c>
      <c r="CE297">
        <v>26.417150020695601</v>
      </c>
      <c r="CF297">
        <v>105.12949999999999</v>
      </c>
      <c r="CG297">
        <v>583363</v>
      </c>
      <c r="DA297" t="s">
        <v>1446</v>
      </c>
      <c r="DB297" t="s">
        <v>170</v>
      </c>
      <c r="DC297" t="s">
        <v>1447</v>
      </c>
      <c r="DD297" t="s">
        <v>1452</v>
      </c>
      <c r="DE297">
        <v>28.057904158627501</v>
      </c>
      <c r="DF297">
        <v>107.623</v>
      </c>
      <c r="DG297">
        <v>582178</v>
      </c>
      <c r="EA297" t="s">
        <v>1446</v>
      </c>
      <c r="EB297" t="s">
        <v>170</v>
      </c>
      <c r="EC297" t="s">
        <v>1447</v>
      </c>
      <c r="ED297" t="s">
        <v>1453</v>
      </c>
      <c r="EE297">
        <v>28.201124017303702</v>
      </c>
      <c r="EF297">
        <v>106.6425</v>
      </c>
      <c r="EG297">
        <v>579479</v>
      </c>
      <c r="FA297" t="s">
        <v>1446</v>
      </c>
      <c r="FB297" t="s">
        <v>170</v>
      </c>
      <c r="FC297" t="s">
        <v>1447</v>
      </c>
      <c r="FD297" t="s">
        <v>1454</v>
      </c>
      <c r="FE297">
        <v>31.236373824814599</v>
      </c>
      <c r="FF297">
        <v>116.02549999999999</v>
      </c>
      <c r="FG297">
        <v>575854</v>
      </c>
      <c r="GA297" t="s">
        <v>1446</v>
      </c>
      <c r="GB297" t="s">
        <v>170</v>
      </c>
      <c r="GC297" t="s">
        <v>1447</v>
      </c>
      <c r="GD297" t="s">
        <v>1455</v>
      </c>
      <c r="GE297">
        <v>31.0464877434556</v>
      </c>
      <c r="GF297">
        <v>115.01900000000001</v>
      </c>
      <c r="GG297">
        <v>572128</v>
      </c>
      <c r="HA297" t="s">
        <v>1446</v>
      </c>
      <c r="HB297" t="s">
        <v>170</v>
      </c>
      <c r="HC297" t="s">
        <v>1447</v>
      </c>
      <c r="HD297" t="s">
        <v>1456</v>
      </c>
      <c r="HE297">
        <v>33.8741606005931</v>
      </c>
      <c r="HF297">
        <v>122.65018999999999</v>
      </c>
      <c r="HG297">
        <v>567837</v>
      </c>
      <c r="IA297" t="s">
        <v>1446</v>
      </c>
      <c r="IB297" t="s">
        <v>170</v>
      </c>
      <c r="IC297" t="s">
        <v>1447</v>
      </c>
      <c r="ID297" t="s">
        <v>1457</v>
      </c>
      <c r="IE297">
        <v>33.145581962375097</v>
      </c>
      <c r="IF297">
        <v>118.29548</v>
      </c>
      <c r="IG297">
        <v>564009</v>
      </c>
      <c r="JA297" t="s">
        <v>1446</v>
      </c>
      <c r="JB297" t="s">
        <v>170</v>
      </c>
      <c r="JC297" t="s">
        <v>1447</v>
      </c>
      <c r="JD297" t="s">
        <v>1458</v>
      </c>
      <c r="JE297">
        <v>35.625495051230303</v>
      </c>
      <c r="JF297">
        <v>123.47011000000001</v>
      </c>
      <c r="JG297">
        <v>559268</v>
      </c>
    </row>
    <row r="298" spans="1:267"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0"/>
        <v>31.205990111528401</v>
      </c>
      <c r="F298">
        <f t="shared" si="121"/>
        <v>29.403848580425201</v>
      </c>
      <c r="G298">
        <f t="shared" si="122"/>
        <v>27.997345697297799</v>
      </c>
      <c r="H298">
        <f t="shared" si="123"/>
        <v>26.580500347291899</v>
      </c>
      <c r="I298">
        <f t="shared" si="124"/>
        <v>26.507190971154699</v>
      </c>
      <c r="J298">
        <f t="shared" si="125"/>
        <v>25.474815752170201</v>
      </c>
      <c r="K298">
        <f t="shared" si="126"/>
        <v>23.629360260562802</v>
      </c>
      <c r="L298">
        <f t="shared" si="127"/>
        <v>21.1210303104362</v>
      </c>
      <c r="M298">
        <f t="shared" si="128"/>
        <v>21.107047234910802</v>
      </c>
      <c r="N298">
        <f t="shared" si="129"/>
        <v>19.920546551276999</v>
      </c>
      <c r="AA298" t="s">
        <v>1446</v>
      </c>
      <c r="AB298" t="s">
        <v>181</v>
      </c>
      <c r="AC298" t="s">
        <v>1447</v>
      </c>
      <c r="AD298" t="s">
        <v>1448</v>
      </c>
      <c r="AE298">
        <v>37.691696947365301</v>
      </c>
      <c r="AF298">
        <v>192.7525</v>
      </c>
      <c r="AG298">
        <v>1019556</v>
      </c>
      <c r="BA298" t="s">
        <v>1446</v>
      </c>
      <c r="BB298" t="s">
        <v>181</v>
      </c>
      <c r="BC298" t="s">
        <v>1447</v>
      </c>
      <c r="BD298" t="s">
        <v>1450</v>
      </c>
      <c r="BE298">
        <v>37.415629426122202</v>
      </c>
      <c r="BF298">
        <v>185.70050000000001</v>
      </c>
      <c r="BG298">
        <v>1011903</v>
      </c>
      <c r="CA298" t="s">
        <v>1446</v>
      </c>
      <c r="CB298" t="s">
        <v>181</v>
      </c>
      <c r="CC298" t="s">
        <v>1447</v>
      </c>
      <c r="CD298" t="s">
        <v>1451</v>
      </c>
      <c r="CE298">
        <v>40.808410798466198</v>
      </c>
      <c r="CF298">
        <v>190.1095</v>
      </c>
      <c r="CG298">
        <v>996953</v>
      </c>
      <c r="DA298" t="s">
        <v>1446</v>
      </c>
      <c r="DB298" t="s">
        <v>181</v>
      </c>
      <c r="DC298" t="s">
        <v>1447</v>
      </c>
      <c r="DD298" t="s">
        <v>1452</v>
      </c>
      <c r="DE298">
        <v>41.6200635851729</v>
      </c>
      <c r="DF298">
        <v>185.20050000000001</v>
      </c>
      <c r="DG298">
        <v>977879</v>
      </c>
      <c r="EA298" t="s">
        <v>1446</v>
      </c>
      <c r="EB298" t="s">
        <v>181</v>
      </c>
      <c r="EC298" t="s">
        <v>1447</v>
      </c>
      <c r="ED298" t="s">
        <v>1453</v>
      </c>
      <c r="EE298">
        <v>46.433394827863303</v>
      </c>
      <c r="EF298">
        <v>197.11600000000001</v>
      </c>
      <c r="EG298">
        <v>955697</v>
      </c>
      <c r="FA298" t="s">
        <v>1446</v>
      </c>
      <c r="FB298" t="s">
        <v>181</v>
      </c>
      <c r="FC298" t="s">
        <v>1447</v>
      </c>
      <c r="FD298" t="s">
        <v>1454</v>
      </c>
      <c r="FE298">
        <v>45.671845921168</v>
      </c>
      <c r="FF298">
        <v>187.21350000000001</v>
      </c>
      <c r="FG298">
        <v>936612</v>
      </c>
      <c r="GA298" t="s">
        <v>1446</v>
      </c>
      <c r="GB298" t="s">
        <v>181</v>
      </c>
      <c r="GC298" t="s">
        <v>1447</v>
      </c>
      <c r="GD298" t="s">
        <v>1455</v>
      </c>
      <c r="GE298">
        <v>44.167814008626799</v>
      </c>
      <c r="GF298">
        <v>179.66800000000001</v>
      </c>
      <c r="GG298">
        <v>919887</v>
      </c>
      <c r="HA298" t="s">
        <v>1446</v>
      </c>
      <c r="HB298" t="s">
        <v>181</v>
      </c>
      <c r="HC298" t="s">
        <v>1447</v>
      </c>
      <c r="HD298" t="s">
        <v>1456</v>
      </c>
      <c r="HE298">
        <v>47.107820679919897</v>
      </c>
      <c r="HF298">
        <v>186.96208999999999</v>
      </c>
      <c r="HG298">
        <v>898251</v>
      </c>
      <c r="IA298" t="s">
        <v>1446</v>
      </c>
      <c r="IB298" t="s">
        <v>181</v>
      </c>
      <c r="IC298" t="s">
        <v>1447</v>
      </c>
      <c r="ID298" t="s">
        <v>1457</v>
      </c>
      <c r="IE298">
        <v>49.733210487938003</v>
      </c>
      <c r="IF298">
        <v>192.16156000000001</v>
      </c>
      <c r="IG298">
        <v>868917</v>
      </c>
      <c r="JA298" t="s">
        <v>1446</v>
      </c>
      <c r="JB298" t="s">
        <v>181</v>
      </c>
      <c r="JC298" t="s">
        <v>1447</v>
      </c>
      <c r="JD298" t="s">
        <v>1458</v>
      </c>
      <c r="JE298">
        <v>59.7665039016576</v>
      </c>
      <c r="JF298">
        <v>222.48553999999999</v>
      </c>
      <c r="JG298">
        <v>835202</v>
      </c>
    </row>
    <row r="299" spans="1:267"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0"/>
        <v>21.649175523997901</v>
      </c>
      <c r="F299">
        <f t="shared" si="121"/>
        <v>22.1720382738411</v>
      </c>
      <c r="G299">
        <f t="shared" si="122"/>
        <v>22.097929598813199</v>
      </c>
      <c r="H299">
        <f t="shared" si="123"/>
        <v>20.942310769812899</v>
      </c>
      <c r="I299">
        <f t="shared" si="124"/>
        <v>20.2039562469221</v>
      </c>
      <c r="J299">
        <f t="shared" si="125"/>
        <v>18.6713049853809</v>
      </c>
      <c r="K299">
        <f t="shared" si="126"/>
        <v>19.8538102076934</v>
      </c>
      <c r="L299">
        <f t="shared" si="127"/>
        <v>20.2894039871987</v>
      </c>
      <c r="M299">
        <f t="shared" si="128"/>
        <v>22.4617711421843</v>
      </c>
      <c r="N299">
        <f t="shared" si="129"/>
        <v>21.465795414839899</v>
      </c>
      <c r="AA299" t="s">
        <v>1446</v>
      </c>
      <c r="AB299" t="s">
        <v>207</v>
      </c>
      <c r="AC299" t="s">
        <v>1447</v>
      </c>
      <c r="AD299" t="s">
        <v>1448</v>
      </c>
      <c r="AE299">
        <v>25.5618471434667</v>
      </c>
      <c r="AF299">
        <v>155.42150000000001</v>
      </c>
      <c r="AG299">
        <v>858158</v>
      </c>
      <c r="BA299" t="s">
        <v>1446</v>
      </c>
      <c r="BB299" t="s">
        <v>207</v>
      </c>
      <c r="BC299" t="s">
        <v>1447</v>
      </c>
      <c r="BD299" t="s">
        <v>1450</v>
      </c>
      <c r="BE299">
        <v>27.235882135350298</v>
      </c>
      <c r="BF299">
        <v>159.428</v>
      </c>
      <c r="BG299">
        <v>854877</v>
      </c>
      <c r="CA299" t="s">
        <v>1446</v>
      </c>
      <c r="CB299" t="s">
        <v>207</v>
      </c>
      <c r="CC299" t="s">
        <v>1447</v>
      </c>
      <c r="CD299" t="s">
        <v>1451</v>
      </c>
      <c r="CE299">
        <v>32.139266850017002</v>
      </c>
      <c r="CF299">
        <v>180.31100000000001</v>
      </c>
      <c r="CG299">
        <v>849262</v>
      </c>
      <c r="DA299" t="s">
        <v>1446</v>
      </c>
      <c r="DB299" t="s">
        <v>207</v>
      </c>
      <c r="DC299" t="s">
        <v>1447</v>
      </c>
      <c r="DD299" t="s">
        <v>1452</v>
      </c>
      <c r="DE299">
        <v>34.693524824988998</v>
      </c>
      <c r="DF299">
        <v>188.79150000000001</v>
      </c>
      <c r="DG299">
        <v>841525</v>
      </c>
      <c r="EA299" t="s">
        <v>1446</v>
      </c>
      <c r="EB299" t="s">
        <v>207</v>
      </c>
      <c r="EC299" t="s">
        <v>1447</v>
      </c>
      <c r="ED299" t="s">
        <v>1453</v>
      </c>
      <c r="EE299">
        <v>35.947997481025197</v>
      </c>
      <c r="EF299">
        <v>193.20699999999999</v>
      </c>
      <c r="EG299">
        <v>829453</v>
      </c>
      <c r="FA299" t="s">
        <v>1446</v>
      </c>
      <c r="FB299" t="s">
        <v>207</v>
      </c>
      <c r="FC299" t="s">
        <v>1447</v>
      </c>
      <c r="FD299" t="s">
        <v>1454</v>
      </c>
      <c r="FE299">
        <v>32.0592322103725</v>
      </c>
      <c r="FF299">
        <v>171.798</v>
      </c>
      <c r="FG299">
        <v>816749</v>
      </c>
      <c r="GA299" t="s">
        <v>1446</v>
      </c>
      <c r="GB299" t="s">
        <v>207</v>
      </c>
      <c r="GC299" t="s">
        <v>1447</v>
      </c>
      <c r="GD299" t="s">
        <v>1455</v>
      </c>
      <c r="GE299">
        <v>31.401600318942499</v>
      </c>
      <c r="GF299">
        <v>165.31100000000001</v>
      </c>
      <c r="GG299">
        <v>804814</v>
      </c>
      <c r="HA299" t="s">
        <v>1446</v>
      </c>
      <c r="HB299" t="s">
        <v>207</v>
      </c>
      <c r="HC299" t="s">
        <v>1447</v>
      </c>
      <c r="HD299" t="s">
        <v>1456</v>
      </c>
      <c r="HE299">
        <v>32.129752072383397</v>
      </c>
      <c r="HF299">
        <v>166.15519</v>
      </c>
      <c r="HG299">
        <v>791360</v>
      </c>
      <c r="IA299" t="s">
        <v>1446</v>
      </c>
      <c r="IB299" t="s">
        <v>207</v>
      </c>
      <c r="IC299" t="s">
        <v>1447</v>
      </c>
      <c r="ID299" t="s">
        <v>1457</v>
      </c>
      <c r="IE299">
        <v>34.808135553430802</v>
      </c>
      <c r="IF299">
        <v>174.71561</v>
      </c>
      <c r="IG299">
        <v>777496</v>
      </c>
      <c r="JA299" t="s">
        <v>1446</v>
      </c>
      <c r="JB299" t="s">
        <v>207</v>
      </c>
      <c r="JC299" t="s">
        <v>1447</v>
      </c>
      <c r="JD299" t="s">
        <v>1458</v>
      </c>
      <c r="JE299">
        <v>39.596069695139498</v>
      </c>
      <c r="JF299">
        <v>196.05070000000001</v>
      </c>
      <c r="JG299">
        <v>762000</v>
      </c>
    </row>
    <row r="300" spans="1:267"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0"/>
        <v>35.262035032834</v>
      </c>
      <c r="F300">
        <f t="shared" si="121"/>
        <v>34.494887793993897</v>
      </c>
      <c r="G300">
        <f t="shared" si="122"/>
        <v>32.183812434958199</v>
      </c>
      <c r="H300">
        <f t="shared" si="123"/>
        <v>30.4550177658727</v>
      </c>
      <c r="I300">
        <f t="shared" si="124"/>
        <v>28.7494397382399</v>
      </c>
      <c r="J300">
        <f t="shared" si="125"/>
        <v>26.195241307441499</v>
      </c>
      <c r="K300">
        <f t="shared" si="126"/>
        <v>27.003154585523099</v>
      </c>
      <c r="L300">
        <f t="shared" si="127"/>
        <v>25.7242108333771</v>
      </c>
      <c r="M300">
        <f t="shared" si="128"/>
        <v>25.7784638710236</v>
      </c>
      <c r="N300">
        <f t="shared" si="129"/>
        <v>25.190072723253898</v>
      </c>
      <c r="AA300" t="s">
        <v>1446</v>
      </c>
      <c r="AB300" t="s">
        <v>212</v>
      </c>
      <c r="AC300" t="s">
        <v>1447</v>
      </c>
      <c r="AD300" t="s">
        <v>1448</v>
      </c>
      <c r="AE300">
        <v>20.3158438270796</v>
      </c>
      <c r="AF300">
        <v>94.662000000000006</v>
      </c>
      <c r="AG300">
        <v>549747</v>
      </c>
      <c r="BA300" t="s">
        <v>1446</v>
      </c>
      <c r="BB300" t="s">
        <v>212</v>
      </c>
      <c r="BC300" t="s">
        <v>1447</v>
      </c>
      <c r="BD300" t="s">
        <v>1450</v>
      </c>
      <c r="BE300">
        <v>19.2872913026515</v>
      </c>
      <c r="BF300">
        <v>87.642499999999998</v>
      </c>
      <c r="BG300">
        <v>547992</v>
      </c>
      <c r="CA300" t="s">
        <v>1446</v>
      </c>
      <c r="CB300" t="s">
        <v>212</v>
      </c>
      <c r="CC300" t="s">
        <v>1447</v>
      </c>
      <c r="CD300" t="s">
        <v>1451</v>
      </c>
      <c r="CE300">
        <v>19.893603090387899</v>
      </c>
      <c r="CF300">
        <v>88.635999999999996</v>
      </c>
      <c r="CG300">
        <v>545842</v>
      </c>
      <c r="DA300" t="s">
        <v>1446</v>
      </c>
      <c r="DB300" t="s">
        <v>212</v>
      </c>
      <c r="DC300" t="s">
        <v>1447</v>
      </c>
      <c r="DD300" t="s">
        <v>1452</v>
      </c>
      <c r="DE300">
        <v>20.118636236034401</v>
      </c>
      <c r="DF300">
        <v>86.649000000000001</v>
      </c>
      <c r="DG300">
        <v>543919</v>
      </c>
      <c r="EA300" t="s">
        <v>1446</v>
      </c>
      <c r="EB300" t="s">
        <v>212</v>
      </c>
      <c r="EC300" t="s">
        <v>1447</v>
      </c>
      <c r="ED300" t="s">
        <v>1453</v>
      </c>
      <c r="EE300">
        <v>22.764496414996898</v>
      </c>
      <c r="EF300">
        <v>95.635999999999996</v>
      </c>
      <c r="EG300">
        <v>540369</v>
      </c>
      <c r="FA300" t="s">
        <v>1446</v>
      </c>
      <c r="FB300" t="s">
        <v>212</v>
      </c>
      <c r="FC300" t="s">
        <v>1447</v>
      </c>
      <c r="FD300" t="s">
        <v>1454</v>
      </c>
      <c r="FE300">
        <v>24.070296931159401</v>
      </c>
      <c r="FF300">
        <v>97.61</v>
      </c>
      <c r="FG300">
        <v>535746</v>
      </c>
      <c r="GA300" t="s">
        <v>1446</v>
      </c>
      <c r="GB300" t="s">
        <v>212</v>
      </c>
      <c r="GC300" t="s">
        <v>1447</v>
      </c>
      <c r="GD300" t="s">
        <v>1455</v>
      </c>
      <c r="GE300">
        <v>23.282472485225099</v>
      </c>
      <c r="GF300">
        <v>90.642499999999998</v>
      </c>
      <c r="GG300">
        <v>530389</v>
      </c>
      <c r="HA300" t="s">
        <v>1446</v>
      </c>
      <c r="HB300" t="s">
        <v>212</v>
      </c>
      <c r="HC300" t="s">
        <v>1447</v>
      </c>
      <c r="HD300" t="s">
        <v>1456</v>
      </c>
      <c r="HE300">
        <v>23.0837458093322</v>
      </c>
      <c r="HF300">
        <v>86.814790000000002</v>
      </c>
      <c r="HG300">
        <v>525925</v>
      </c>
      <c r="IA300" t="s">
        <v>1446</v>
      </c>
      <c r="IB300" t="s">
        <v>212</v>
      </c>
      <c r="IC300" t="s">
        <v>1447</v>
      </c>
      <c r="ID300" t="s">
        <v>1457</v>
      </c>
      <c r="IE300">
        <v>23.593606599397798</v>
      </c>
      <c r="IF300">
        <v>86.999799999999993</v>
      </c>
      <c r="IG300">
        <v>521693</v>
      </c>
      <c r="JA300" t="s">
        <v>1446</v>
      </c>
      <c r="JB300" t="s">
        <v>212</v>
      </c>
      <c r="JC300" t="s">
        <v>1447</v>
      </c>
      <c r="JD300" t="s">
        <v>1458</v>
      </c>
      <c r="JE300">
        <v>26.795113754040599</v>
      </c>
      <c r="JF300">
        <v>98.469430000000003</v>
      </c>
      <c r="JG300">
        <v>517480</v>
      </c>
    </row>
    <row r="301" spans="1:267"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0"/>
        <v>41.835044493024697</v>
      </c>
      <c r="F301">
        <f t="shared" si="121"/>
        <v>39.168674700219398</v>
      </c>
      <c r="G301">
        <f t="shared" si="122"/>
        <v>34.341573002455</v>
      </c>
      <c r="H301">
        <f t="shared" si="123"/>
        <v>32.740673353737897</v>
      </c>
      <c r="I301">
        <f t="shared" si="124"/>
        <v>31.4689356954276</v>
      </c>
      <c r="J301">
        <f t="shared" si="125"/>
        <v>29.901676721554999</v>
      </c>
      <c r="K301">
        <f t="shared" si="126"/>
        <v>27.150888283705498</v>
      </c>
      <c r="L301">
        <f t="shared" si="127"/>
        <v>26.0238059149973</v>
      </c>
      <c r="M301">
        <f t="shared" si="128"/>
        <v>26.5506804464572</v>
      </c>
      <c r="N301">
        <f t="shared" si="129"/>
        <v>26.6061129175459</v>
      </c>
      <c r="AA301" t="s">
        <v>1446</v>
      </c>
      <c r="AB301" t="s">
        <v>252</v>
      </c>
      <c r="AC301" t="s">
        <v>1447</v>
      </c>
      <c r="AD301" t="s">
        <v>1448</v>
      </c>
      <c r="AE301">
        <v>27.017510001216401</v>
      </c>
      <c r="AF301">
        <v>133.49299999999999</v>
      </c>
      <c r="AG301">
        <v>915733</v>
      </c>
      <c r="BA301" t="s">
        <v>1446</v>
      </c>
      <c r="BB301" t="s">
        <v>252</v>
      </c>
      <c r="BC301" t="s">
        <v>1447</v>
      </c>
      <c r="BD301" t="s">
        <v>1450</v>
      </c>
      <c r="BE301">
        <v>30.5087056211426</v>
      </c>
      <c r="BF301">
        <v>147.441</v>
      </c>
      <c r="BG301">
        <v>909170</v>
      </c>
      <c r="CA301" t="s">
        <v>1446</v>
      </c>
      <c r="CB301" t="s">
        <v>252</v>
      </c>
      <c r="CC301" t="s">
        <v>1447</v>
      </c>
      <c r="CD301" t="s">
        <v>1451</v>
      </c>
      <c r="CE301">
        <v>30.101092859697602</v>
      </c>
      <c r="CF301">
        <v>141.99299999999999</v>
      </c>
      <c r="CG301">
        <v>900861</v>
      </c>
      <c r="DA301" t="s">
        <v>1446</v>
      </c>
      <c r="DB301" t="s">
        <v>252</v>
      </c>
      <c r="DC301" t="s">
        <v>1447</v>
      </c>
      <c r="DD301" t="s">
        <v>1452</v>
      </c>
      <c r="DE301">
        <v>32.344732114836198</v>
      </c>
      <c r="DF301">
        <v>145.99299999999999</v>
      </c>
      <c r="DG301">
        <v>889961</v>
      </c>
      <c r="EA301" t="s">
        <v>1446</v>
      </c>
      <c r="EB301" t="s">
        <v>252</v>
      </c>
      <c r="EC301" t="s">
        <v>1447</v>
      </c>
      <c r="ED301" t="s">
        <v>1453</v>
      </c>
      <c r="EE301">
        <v>32.086358937336897</v>
      </c>
      <c r="EF301">
        <v>138.506</v>
      </c>
      <c r="EG301">
        <v>877513</v>
      </c>
      <c r="FA301" t="s">
        <v>1446</v>
      </c>
      <c r="FB301" t="s">
        <v>252</v>
      </c>
      <c r="FC301" t="s">
        <v>1447</v>
      </c>
      <c r="FD301" t="s">
        <v>1454</v>
      </c>
      <c r="FE301">
        <v>34.482860362011003</v>
      </c>
      <c r="FF301">
        <v>146.45400000000001</v>
      </c>
      <c r="FG301">
        <v>863059</v>
      </c>
      <c r="GA301" t="s">
        <v>1446</v>
      </c>
      <c r="GB301" t="s">
        <v>252</v>
      </c>
      <c r="GC301" t="s">
        <v>1447</v>
      </c>
      <c r="GD301" t="s">
        <v>1455</v>
      </c>
      <c r="GE301">
        <v>37.855250249761099</v>
      </c>
      <c r="GF301">
        <v>154.9605</v>
      </c>
      <c r="GG301">
        <v>849378</v>
      </c>
      <c r="HA301" t="s">
        <v>1446</v>
      </c>
      <c r="HB301" t="s">
        <v>252</v>
      </c>
      <c r="HC301" t="s">
        <v>1447</v>
      </c>
      <c r="HD301" t="s">
        <v>1456</v>
      </c>
      <c r="HE301">
        <v>41.514058706396</v>
      </c>
      <c r="HF301">
        <v>164.31979999999999</v>
      </c>
      <c r="HG301">
        <v>834593</v>
      </c>
      <c r="IA301" t="s">
        <v>1446</v>
      </c>
      <c r="IB301" t="s">
        <v>252</v>
      </c>
      <c r="IC301" t="s">
        <v>1447</v>
      </c>
      <c r="ID301" t="s">
        <v>1457</v>
      </c>
      <c r="IE301">
        <v>42.2550394789371</v>
      </c>
      <c r="IF301">
        <v>165.07604000000001</v>
      </c>
      <c r="IG301">
        <v>821974</v>
      </c>
      <c r="JA301" t="s">
        <v>1446</v>
      </c>
      <c r="JB301" t="s">
        <v>252</v>
      </c>
      <c r="JC301" t="s">
        <v>1447</v>
      </c>
      <c r="JD301" t="s">
        <v>1458</v>
      </c>
      <c r="JE301">
        <v>42.666463106730198</v>
      </c>
      <c r="JF301">
        <v>166.27888999999999</v>
      </c>
      <c r="JG301">
        <v>809556</v>
      </c>
    </row>
    <row r="302" spans="1:267"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0"/>
        <v>42.225324107358901</v>
      </c>
      <c r="F302">
        <f t="shared" si="121"/>
        <v>43.240991113274198</v>
      </c>
      <c r="G302">
        <f t="shared" si="122"/>
        <v>38.144481382691303</v>
      </c>
      <c r="H302">
        <f t="shared" si="123"/>
        <v>36.754324936383597</v>
      </c>
      <c r="I302">
        <f t="shared" si="124"/>
        <v>35.176385262559201</v>
      </c>
      <c r="J302">
        <f t="shared" si="125"/>
        <v>32.261648200197499</v>
      </c>
      <c r="K302">
        <f t="shared" si="126"/>
        <v>30.185617118475999</v>
      </c>
      <c r="L302">
        <f t="shared" si="127"/>
        <v>29.518751481874698</v>
      </c>
      <c r="M302">
        <f t="shared" si="128"/>
        <v>30.790739174650199</v>
      </c>
      <c r="N302">
        <f t="shared" si="129"/>
        <v>29.119401839548001</v>
      </c>
      <c r="AA302" t="s">
        <v>1446</v>
      </c>
      <c r="AB302" t="s">
        <v>266</v>
      </c>
      <c r="AC302" t="s">
        <v>1447</v>
      </c>
      <c r="AD302" t="s">
        <v>1448</v>
      </c>
      <c r="AE302">
        <v>19.381035441265499</v>
      </c>
      <c r="AF302">
        <v>90.668499999999995</v>
      </c>
      <c r="AG302">
        <v>570421</v>
      </c>
      <c r="BA302" t="s">
        <v>1446</v>
      </c>
      <c r="BB302" t="s">
        <v>266</v>
      </c>
      <c r="BC302" t="s">
        <v>1447</v>
      </c>
      <c r="BD302" t="s">
        <v>1450</v>
      </c>
      <c r="BE302">
        <v>21.6272751042778</v>
      </c>
      <c r="BF302">
        <v>99.616500000000002</v>
      </c>
      <c r="BG302">
        <v>566670</v>
      </c>
      <c r="CA302" t="s">
        <v>1446</v>
      </c>
      <c r="CB302" t="s">
        <v>266</v>
      </c>
      <c r="CC302" t="s">
        <v>1447</v>
      </c>
      <c r="CD302" t="s">
        <v>1451</v>
      </c>
      <c r="CE302">
        <v>21.657415680261899</v>
      </c>
      <c r="CF302">
        <v>98.149000000000001</v>
      </c>
      <c r="CG302">
        <v>562341</v>
      </c>
      <c r="DA302" t="s">
        <v>1446</v>
      </c>
      <c r="DB302" t="s">
        <v>266</v>
      </c>
      <c r="DC302" t="s">
        <v>1447</v>
      </c>
      <c r="DD302" t="s">
        <v>1452</v>
      </c>
      <c r="DE302">
        <v>25.4717278601324</v>
      </c>
      <c r="DF302">
        <v>114.032</v>
      </c>
      <c r="DG302">
        <v>557263</v>
      </c>
      <c r="EA302" t="s">
        <v>1446</v>
      </c>
      <c r="EB302" t="s">
        <v>266</v>
      </c>
      <c r="EC302" t="s">
        <v>1447</v>
      </c>
      <c r="ED302" t="s">
        <v>1453</v>
      </c>
      <c r="EE302">
        <v>27.239209140088398</v>
      </c>
      <c r="EF302">
        <v>118.49299999999999</v>
      </c>
      <c r="EG302">
        <v>551332</v>
      </c>
      <c r="FA302" t="s">
        <v>1446</v>
      </c>
      <c r="FB302" t="s">
        <v>266</v>
      </c>
      <c r="FC302" t="s">
        <v>1447</v>
      </c>
      <c r="FD302" t="s">
        <v>1454</v>
      </c>
      <c r="FE302">
        <v>27.356654656321201</v>
      </c>
      <c r="FF302">
        <v>117.42149999999999</v>
      </c>
      <c r="FG302">
        <v>545329</v>
      </c>
      <c r="GA302" t="s">
        <v>1446</v>
      </c>
      <c r="GB302" t="s">
        <v>266</v>
      </c>
      <c r="GC302" t="s">
        <v>1447</v>
      </c>
      <c r="GD302" t="s">
        <v>1455</v>
      </c>
      <c r="GE302">
        <v>24.996455313989902</v>
      </c>
      <c r="GF302">
        <v>103.5515</v>
      </c>
      <c r="GG302">
        <v>539068</v>
      </c>
      <c r="HA302" t="s">
        <v>1446</v>
      </c>
      <c r="HB302" t="s">
        <v>266</v>
      </c>
      <c r="HC302" t="s">
        <v>1447</v>
      </c>
      <c r="HD302" t="s">
        <v>1456</v>
      </c>
      <c r="HE302">
        <v>25.5653924086375</v>
      </c>
      <c r="HF302">
        <v>102.99257</v>
      </c>
      <c r="HG302">
        <v>533254</v>
      </c>
      <c r="IA302" t="s">
        <v>1446</v>
      </c>
      <c r="IB302" t="s">
        <v>266</v>
      </c>
      <c r="IC302" t="s">
        <v>1447</v>
      </c>
      <c r="ID302" t="s">
        <v>1457</v>
      </c>
      <c r="IE302">
        <v>26.909959531371101</v>
      </c>
      <c r="IF302">
        <v>106.01681000000001</v>
      </c>
      <c r="IG302">
        <v>528558</v>
      </c>
      <c r="JA302" t="s">
        <v>1446</v>
      </c>
      <c r="JB302" t="s">
        <v>266</v>
      </c>
      <c r="JC302" t="s">
        <v>1447</v>
      </c>
      <c r="JD302" t="s">
        <v>1458</v>
      </c>
      <c r="JE302">
        <v>28.804686386414598</v>
      </c>
      <c r="JF302">
        <v>112.697</v>
      </c>
      <c r="JG302">
        <v>523731</v>
      </c>
    </row>
    <row r="303" spans="1:267"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0"/>
        <v>31.016052260481398</v>
      </c>
      <c r="F303">
        <f t="shared" si="121"/>
        <v>28.5367449804579</v>
      </c>
      <c r="G303">
        <f t="shared" si="122"/>
        <v>26.198356898438</v>
      </c>
      <c r="H303">
        <f t="shared" si="123"/>
        <v>27.226389053354598</v>
      </c>
      <c r="I303">
        <f t="shared" si="124"/>
        <v>25.0226446590002</v>
      </c>
      <c r="J303">
        <f t="shared" si="125"/>
        <v>23.281126503979898</v>
      </c>
      <c r="K303">
        <f t="shared" si="126"/>
        <v>19.0989936703523</v>
      </c>
      <c r="L303">
        <f t="shared" si="127"/>
        <v>21.735118501634702</v>
      </c>
      <c r="M303">
        <f t="shared" si="128"/>
        <v>22.843460938184101</v>
      </c>
      <c r="N303">
        <f t="shared" si="129"/>
        <v>24.358410090023099</v>
      </c>
      <c r="AA303" t="s">
        <v>1446</v>
      </c>
      <c r="AB303" t="s">
        <v>35</v>
      </c>
      <c r="AC303" t="s">
        <v>1447</v>
      </c>
      <c r="AD303" t="s">
        <v>1448</v>
      </c>
      <c r="AE303">
        <v>22.312900679464001</v>
      </c>
      <c r="AF303">
        <v>244.5575</v>
      </c>
      <c r="AG303">
        <v>1061844</v>
      </c>
      <c r="BA303" t="s">
        <v>1446</v>
      </c>
      <c r="BB303" t="s">
        <v>35</v>
      </c>
      <c r="BC303" t="s">
        <v>1447</v>
      </c>
      <c r="BD303" t="s">
        <v>1450</v>
      </c>
      <c r="BE303">
        <v>23.3040535907475</v>
      </c>
      <c r="BF303">
        <v>251.58349999999999</v>
      </c>
      <c r="BG303">
        <v>1061878</v>
      </c>
      <c r="CA303" t="s">
        <v>1446</v>
      </c>
      <c r="CB303" t="s">
        <v>35</v>
      </c>
      <c r="CC303" t="s">
        <v>1447</v>
      </c>
      <c r="CD303" t="s">
        <v>1451</v>
      </c>
      <c r="CE303">
        <v>24.4077470449826</v>
      </c>
      <c r="CF303">
        <v>257.05099999999999</v>
      </c>
      <c r="CG303">
        <v>1057110</v>
      </c>
      <c r="DA303" t="s">
        <v>1446</v>
      </c>
      <c r="DB303" t="s">
        <v>35</v>
      </c>
      <c r="DC303" t="s">
        <v>1447</v>
      </c>
      <c r="DD303" t="s">
        <v>1452</v>
      </c>
      <c r="DE303">
        <v>25.4932498161319</v>
      </c>
      <c r="DF303">
        <v>261.512</v>
      </c>
      <c r="DG303">
        <v>1049336</v>
      </c>
      <c r="EA303" t="s">
        <v>1446</v>
      </c>
      <c r="EB303" t="s">
        <v>35</v>
      </c>
      <c r="EC303" t="s">
        <v>1447</v>
      </c>
      <c r="ED303" t="s">
        <v>1453</v>
      </c>
      <c r="EE303">
        <v>26.761632741071001</v>
      </c>
      <c r="EF303">
        <v>269.94049999999999</v>
      </c>
      <c r="EG303">
        <v>1040289</v>
      </c>
      <c r="FA303" t="s">
        <v>1446</v>
      </c>
      <c r="FB303" t="s">
        <v>35</v>
      </c>
      <c r="FC303" t="s">
        <v>1447</v>
      </c>
      <c r="FD303" t="s">
        <v>1454</v>
      </c>
      <c r="FE303">
        <v>27.549899943355999</v>
      </c>
      <c r="FF303">
        <v>272.9665</v>
      </c>
      <c r="FG303">
        <v>1032320</v>
      </c>
      <c r="GA303" t="s">
        <v>1446</v>
      </c>
      <c r="GB303" t="s">
        <v>35</v>
      </c>
      <c r="GC303" t="s">
        <v>1447</v>
      </c>
      <c r="GD303" t="s">
        <v>1455</v>
      </c>
      <c r="GE303">
        <v>28.020259529281599</v>
      </c>
      <c r="GF303">
        <v>272.00549999999998</v>
      </c>
      <c r="GG303">
        <v>1024008</v>
      </c>
      <c r="HA303" t="s">
        <v>1446</v>
      </c>
      <c r="HB303" t="s">
        <v>35</v>
      </c>
      <c r="HC303" t="s">
        <v>1447</v>
      </c>
      <c r="HD303" t="s">
        <v>1456</v>
      </c>
      <c r="HE303">
        <v>28.419890942643001</v>
      </c>
      <c r="HF303">
        <v>270.55659000000003</v>
      </c>
      <c r="HG303">
        <v>1012911</v>
      </c>
      <c r="IA303" t="s">
        <v>1446</v>
      </c>
      <c r="IB303" t="s">
        <v>35</v>
      </c>
      <c r="IC303" t="s">
        <v>1447</v>
      </c>
      <c r="ID303" t="s">
        <v>1457</v>
      </c>
      <c r="IE303">
        <v>28.605355656259</v>
      </c>
      <c r="IF303">
        <v>267.54374000000001</v>
      </c>
      <c r="IG303">
        <v>997354</v>
      </c>
      <c r="JA303" t="s">
        <v>1446</v>
      </c>
      <c r="JB303" t="s">
        <v>35</v>
      </c>
      <c r="JC303" t="s">
        <v>1447</v>
      </c>
      <c r="JD303" t="s">
        <v>1458</v>
      </c>
      <c r="JE303">
        <v>28.616221576991801</v>
      </c>
      <c r="JF303">
        <v>263.76751000000002</v>
      </c>
      <c r="JG303">
        <v>981112</v>
      </c>
    </row>
    <row r="304" spans="1:267"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0"/>
        <v>30.609790703813101</v>
      </c>
      <c r="F304">
        <f t="shared" si="121"/>
        <v>29.2316316759713</v>
      </c>
      <c r="G304">
        <f t="shared" si="122"/>
        <v>27.473849514195201</v>
      </c>
      <c r="H304">
        <f t="shared" si="123"/>
        <v>24.063645696124599</v>
      </c>
      <c r="I304">
        <f t="shared" si="124"/>
        <v>21.754959867954501</v>
      </c>
      <c r="J304">
        <f t="shared" si="125"/>
        <v>19.046208131524601</v>
      </c>
      <c r="K304">
        <f t="shared" si="126"/>
        <v>20.514927041476898</v>
      </c>
      <c r="L304">
        <f t="shared" si="127"/>
        <v>22.606078916691601</v>
      </c>
      <c r="M304">
        <f t="shared" si="128"/>
        <v>23.8619992490157</v>
      </c>
      <c r="N304">
        <f t="shared" si="129"/>
        <v>22.724216138720799</v>
      </c>
      <c r="AA304" t="s">
        <v>1446</v>
      </c>
      <c r="AB304" t="s">
        <v>85</v>
      </c>
      <c r="AC304" t="s">
        <v>1447</v>
      </c>
      <c r="AD304" t="s">
        <v>1448</v>
      </c>
      <c r="AE304">
        <v>20.935310398333701</v>
      </c>
      <c r="AF304">
        <v>282.56400000000002</v>
      </c>
      <c r="AG304">
        <v>978728</v>
      </c>
      <c r="BA304" t="s">
        <v>1446</v>
      </c>
      <c r="BB304" t="s">
        <v>85</v>
      </c>
      <c r="BC304" t="s">
        <v>1447</v>
      </c>
      <c r="BD304" t="s">
        <v>1450</v>
      </c>
      <c r="BE304">
        <v>22.524924257870101</v>
      </c>
      <c r="BF304">
        <v>297.47949999999997</v>
      </c>
      <c r="BG304">
        <v>977778</v>
      </c>
      <c r="CA304" t="s">
        <v>1446</v>
      </c>
      <c r="CB304" t="s">
        <v>85</v>
      </c>
      <c r="CC304" t="s">
        <v>1447</v>
      </c>
      <c r="CD304" t="s">
        <v>1451</v>
      </c>
      <c r="CE304">
        <v>22.744410861641001</v>
      </c>
      <c r="CF304">
        <v>293.44049999999999</v>
      </c>
      <c r="CG304">
        <v>975732</v>
      </c>
      <c r="DA304" t="s">
        <v>1446</v>
      </c>
      <c r="DB304" t="s">
        <v>85</v>
      </c>
      <c r="DC304" t="s">
        <v>1447</v>
      </c>
      <c r="DD304" t="s">
        <v>1452</v>
      </c>
      <c r="DE304">
        <v>22.417104054800401</v>
      </c>
      <c r="DF304">
        <v>282.51850000000002</v>
      </c>
      <c r="DG304">
        <v>972090</v>
      </c>
      <c r="EA304" t="s">
        <v>1446</v>
      </c>
      <c r="EB304" t="s">
        <v>85</v>
      </c>
      <c r="EC304" t="s">
        <v>1447</v>
      </c>
      <c r="ED304" t="s">
        <v>1453</v>
      </c>
      <c r="EE304">
        <v>21.0095898010978</v>
      </c>
      <c r="EF304">
        <v>260.64850000000001</v>
      </c>
      <c r="EG304">
        <v>969066</v>
      </c>
      <c r="FA304" t="s">
        <v>1446</v>
      </c>
      <c r="FB304" t="s">
        <v>85</v>
      </c>
      <c r="FC304" t="s">
        <v>1447</v>
      </c>
      <c r="FD304" t="s">
        <v>1454</v>
      </c>
      <c r="FE304">
        <v>20.611583988268201</v>
      </c>
      <c r="FF304">
        <v>250.14850000000001</v>
      </c>
      <c r="FG304">
        <v>966491</v>
      </c>
      <c r="GA304" t="s">
        <v>1446</v>
      </c>
      <c r="GB304" t="s">
        <v>85</v>
      </c>
      <c r="GC304" t="s">
        <v>1447</v>
      </c>
      <c r="GD304" t="s">
        <v>1455</v>
      </c>
      <c r="GE304">
        <v>20.438240927672499</v>
      </c>
      <c r="GF304">
        <v>242.6225</v>
      </c>
      <c r="GG304">
        <v>965162</v>
      </c>
      <c r="HA304" t="s">
        <v>1446</v>
      </c>
      <c r="HB304" t="s">
        <v>85</v>
      </c>
      <c r="HC304" t="s">
        <v>1447</v>
      </c>
      <c r="HD304" t="s">
        <v>1456</v>
      </c>
      <c r="HE304">
        <v>22.810379888733401</v>
      </c>
      <c r="HF304">
        <v>266.09910000000002</v>
      </c>
      <c r="HG304">
        <v>962917</v>
      </c>
      <c r="IA304" t="s">
        <v>1446</v>
      </c>
      <c r="IB304" t="s">
        <v>85</v>
      </c>
      <c r="IC304" t="s">
        <v>1447</v>
      </c>
      <c r="ID304" t="s">
        <v>1457</v>
      </c>
      <c r="IE304">
        <v>23.558866768685601</v>
      </c>
      <c r="IF304">
        <v>269.03841999999997</v>
      </c>
      <c r="IG304">
        <v>961403</v>
      </c>
      <c r="JA304" t="s">
        <v>1446</v>
      </c>
      <c r="JB304" t="s">
        <v>85</v>
      </c>
      <c r="JC304" t="s">
        <v>1447</v>
      </c>
      <c r="JD304" t="s">
        <v>1458</v>
      </c>
      <c r="JE304">
        <v>25.590743857732999</v>
      </c>
      <c r="JF304">
        <v>287.58629000000002</v>
      </c>
      <c r="JG304">
        <v>961088</v>
      </c>
    </row>
    <row r="305" spans="1:267" x14ac:dyDescent="0.3">
      <c r="AA305" t="s">
        <v>1446</v>
      </c>
      <c r="AB305" t="s">
        <v>49</v>
      </c>
      <c r="AC305" t="s">
        <v>1447</v>
      </c>
      <c r="AD305" t="s">
        <v>1448</v>
      </c>
      <c r="AE305">
        <v>19.048028915835602</v>
      </c>
      <c r="AF305">
        <v>270.56400000000002</v>
      </c>
      <c r="AG305">
        <v>1476323</v>
      </c>
      <c r="BA305" t="s">
        <v>1446</v>
      </c>
      <c r="BB305" t="s">
        <v>49</v>
      </c>
      <c r="BC305" t="s">
        <v>1447</v>
      </c>
      <c r="BD305" t="s">
        <v>1450</v>
      </c>
      <c r="BE305">
        <v>20.429056804259101</v>
      </c>
      <c r="BF305">
        <v>286.98599999999999</v>
      </c>
      <c r="BG305">
        <v>1469643</v>
      </c>
      <c r="CA305" t="s">
        <v>1446</v>
      </c>
      <c r="CB305" t="s">
        <v>49</v>
      </c>
      <c r="CC305" t="s">
        <v>1447</v>
      </c>
      <c r="CD305" t="s">
        <v>1451</v>
      </c>
      <c r="CE305">
        <v>21.221346252853401</v>
      </c>
      <c r="CF305">
        <v>292.44049999999999</v>
      </c>
      <c r="CG305">
        <v>1459940</v>
      </c>
      <c r="DA305" t="s">
        <v>1446</v>
      </c>
      <c r="DB305" t="s">
        <v>49</v>
      </c>
      <c r="DC305" t="s">
        <v>1447</v>
      </c>
      <c r="DD305" t="s">
        <v>1452</v>
      </c>
      <c r="DE305">
        <v>20.878432201707199</v>
      </c>
      <c r="DF305">
        <v>281.45350000000002</v>
      </c>
      <c r="DG305">
        <v>1447674</v>
      </c>
      <c r="EA305" t="s">
        <v>1446</v>
      </c>
      <c r="EB305" t="s">
        <v>49</v>
      </c>
      <c r="EC305" t="s">
        <v>1447</v>
      </c>
      <c r="ED305" t="s">
        <v>1453</v>
      </c>
      <c r="EE305">
        <v>20.081154442032801</v>
      </c>
      <c r="EF305">
        <v>265.577</v>
      </c>
      <c r="EG305">
        <v>1433121</v>
      </c>
      <c r="FA305" t="s">
        <v>1446</v>
      </c>
      <c r="FB305" t="s">
        <v>49</v>
      </c>
      <c r="FC305" t="s">
        <v>1447</v>
      </c>
      <c r="FD305" t="s">
        <v>1454</v>
      </c>
      <c r="FE305">
        <v>21.7344953286212</v>
      </c>
      <c r="FF305">
        <v>281.88850000000002</v>
      </c>
      <c r="FG305">
        <v>1420334</v>
      </c>
      <c r="GA305" t="s">
        <v>1446</v>
      </c>
      <c r="GB305" t="s">
        <v>49</v>
      </c>
      <c r="GC305" t="s">
        <v>1447</v>
      </c>
      <c r="GD305" t="s">
        <v>1455</v>
      </c>
      <c r="GE305">
        <v>24.591350536255099</v>
      </c>
      <c r="GF305">
        <v>312.2715</v>
      </c>
      <c r="GG305">
        <v>1409652</v>
      </c>
      <c r="HA305" t="s">
        <v>1446</v>
      </c>
      <c r="HB305" t="s">
        <v>49</v>
      </c>
      <c r="HC305" t="s">
        <v>1447</v>
      </c>
      <c r="HD305" t="s">
        <v>1456</v>
      </c>
      <c r="HE305">
        <v>25.965175941534699</v>
      </c>
      <c r="HF305">
        <v>321.72449999999998</v>
      </c>
      <c r="HG305">
        <v>1400481</v>
      </c>
      <c r="IA305" t="s">
        <v>1446</v>
      </c>
      <c r="IB305" t="s">
        <v>49</v>
      </c>
      <c r="IC305" t="s">
        <v>1447</v>
      </c>
      <c r="ID305" t="s">
        <v>1457</v>
      </c>
      <c r="IE305">
        <v>27.000461917014398</v>
      </c>
      <c r="IF305">
        <v>329.89249000000001</v>
      </c>
      <c r="IG305">
        <v>1391908</v>
      </c>
      <c r="JA305" t="s">
        <v>1446</v>
      </c>
      <c r="JB305" t="s">
        <v>49</v>
      </c>
      <c r="JC305" t="s">
        <v>1447</v>
      </c>
      <c r="JD305" t="s">
        <v>1458</v>
      </c>
      <c r="JE305">
        <v>27.325030323048399</v>
      </c>
      <c r="JF305">
        <v>328.97160000000002</v>
      </c>
      <c r="JG305">
        <v>1384924</v>
      </c>
    </row>
    <row r="306" spans="1:267"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VLOOKUP(B306,JB$2:JE$340,4,FALSE)</f>
        <v>41.721564434346902</v>
      </c>
      <c r="F306">
        <f>VLOOKUP(B306,IB$2:IE$340,4,FALSE)</f>
        <v>41.385392613593403</v>
      </c>
      <c r="G306">
        <f>VLOOKUP(B306,HB$2:HE$340,4,FALSE)</f>
        <v>39.0722448853343</v>
      </c>
      <c r="H306">
        <f>VLOOKUP(B306,GB$2:GE$340,4,FALSE)</f>
        <v>37.258095843739802</v>
      </c>
      <c r="I306">
        <f>VLOOKUP(B306,FB$2:FE$340,4,FALSE)</f>
        <v>35.3034387715783</v>
      </c>
      <c r="J306">
        <f>VLOOKUP(B306,EB$2:EE$340,4,FALSE)</f>
        <v>34.286883415526098</v>
      </c>
      <c r="K306">
        <f>VLOOKUP(B306,DB$2:DE$340,4,FALSE)</f>
        <v>33.3335140792639</v>
      </c>
      <c r="L306">
        <f>VLOOKUP(B306,CB$2:CE$340,4,FALSE)</f>
        <v>32.899882734879398</v>
      </c>
      <c r="M306">
        <f>VLOOKUP(B306,BB$2:BE$340,4,FALSE)</f>
        <v>33.2468033844724</v>
      </c>
      <c r="N306">
        <f>VLOOKUP(B306,AB$2:AE$340,4,FALSE)</f>
        <v>33.714029524308799</v>
      </c>
      <c r="AA306" t="s">
        <v>1446</v>
      </c>
      <c r="AB306" t="s">
        <v>189</v>
      </c>
      <c r="AC306" t="s">
        <v>1447</v>
      </c>
      <c r="AD306" t="s">
        <v>1448</v>
      </c>
      <c r="AE306">
        <v>28.343828190138101</v>
      </c>
      <c r="AF306">
        <v>268.40800000000002</v>
      </c>
      <c r="AG306">
        <v>955056</v>
      </c>
      <c r="BA306" t="s">
        <v>1446</v>
      </c>
      <c r="BB306" t="s">
        <v>189</v>
      </c>
      <c r="BC306" t="s">
        <v>1447</v>
      </c>
      <c r="BD306" t="s">
        <v>1450</v>
      </c>
      <c r="BE306">
        <v>30.400141820917199</v>
      </c>
      <c r="BF306">
        <v>281.88200000000001</v>
      </c>
      <c r="BG306">
        <v>946245</v>
      </c>
      <c r="CA306" t="s">
        <v>1446</v>
      </c>
      <c r="CB306" t="s">
        <v>189</v>
      </c>
      <c r="CC306" t="s">
        <v>1447</v>
      </c>
      <c r="CD306" t="s">
        <v>1451</v>
      </c>
      <c r="CE306">
        <v>32.261661171151303</v>
      </c>
      <c r="CF306">
        <v>290.80399999999997</v>
      </c>
      <c r="CG306">
        <v>934305</v>
      </c>
      <c r="DA306" t="s">
        <v>1446</v>
      </c>
      <c r="DB306" t="s">
        <v>189</v>
      </c>
      <c r="DC306" t="s">
        <v>1447</v>
      </c>
      <c r="DD306" t="s">
        <v>1452</v>
      </c>
      <c r="DE306">
        <v>32.522596590673999</v>
      </c>
      <c r="DF306">
        <v>282.49250000000001</v>
      </c>
      <c r="DG306">
        <v>921741</v>
      </c>
      <c r="EA306" t="s">
        <v>1446</v>
      </c>
      <c r="EB306" t="s">
        <v>189</v>
      </c>
      <c r="EC306" t="s">
        <v>1447</v>
      </c>
      <c r="ED306" t="s">
        <v>1453</v>
      </c>
      <c r="EE306">
        <v>31.884800694443602</v>
      </c>
      <c r="EF306">
        <v>269.03149999999999</v>
      </c>
      <c r="EG306">
        <v>910231</v>
      </c>
      <c r="FA306" t="s">
        <v>1446</v>
      </c>
      <c r="FB306" t="s">
        <v>189</v>
      </c>
      <c r="FC306" t="s">
        <v>1447</v>
      </c>
      <c r="FD306" t="s">
        <v>1454</v>
      </c>
      <c r="FE306">
        <v>31.3284048278515</v>
      </c>
      <c r="FF306">
        <v>256.58999999999997</v>
      </c>
      <c r="FG306">
        <v>901572</v>
      </c>
      <c r="GA306" t="s">
        <v>1446</v>
      </c>
      <c r="GB306" t="s">
        <v>189</v>
      </c>
      <c r="GC306" t="s">
        <v>1447</v>
      </c>
      <c r="GD306" t="s">
        <v>1455</v>
      </c>
      <c r="GE306">
        <v>32.660225222880101</v>
      </c>
      <c r="GF306">
        <v>259.07049999999998</v>
      </c>
      <c r="GG306">
        <v>893395</v>
      </c>
      <c r="HA306" t="s">
        <v>1446</v>
      </c>
      <c r="HB306" t="s">
        <v>189</v>
      </c>
      <c r="HC306" t="s">
        <v>1447</v>
      </c>
      <c r="HD306" t="s">
        <v>1456</v>
      </c>
      <c r="HE306">
        <v>33.201816832233597</v>
      </c>
      <c r="HF306">
        <v>256.77463999999998</v>
      </c>
      <c r="HG306">
        <v>885475</v>
      </c>
      <c r="IA306" t="s">
        <v>1446</v>
      </c>
      <c r="IB306" t="s">
        <v>189</v>
      </c>
      <c r="IC306" t="s">
        <v>1447</v>
      </c>
      <c r="ID306" t="s">
        <v>1457</v>
      </c>
      <c r="IE306">
        <v>34.902161413763501</v>
      </c>
      <c r="IF306">
        <v>263.77422999999999</v>
      </c>
      <c r="IG306">
        <v>877546</v>
      </c>
      <c r="JA306" t="s">
        <v>1446</v>
      </c>
      <c r="JB306" t="s">
        <v>189</v>
      </c>
      <c r="JC306" t="s">
        <v>1447</v>
      </c>
      <c r="JD306" t="s">
        <v>1458</v>
      </c>
      <c r="JE306">
        <v>35.913105887854002</v>
      </c>
      <c r="JF306">
        <v>266.65338000000003</v>
      </c>
      <c r="JG306">
        <v>870398</v>
      </c>
    </row>
    <row r="307" spans="1:267"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ref="E307:E318" si="130">VLOOKUP(B307,JB$2:JE$311,4,FALSE)</f>
        <v>53.694606398141403</v>
      </c>
      <c r="F307">
        <f t="shared" ref="F307:F318" si="131">VLOOKUP(B307,IB$2:IE$311,4,FALSE)</f>
        <v>52.500370489242002</v>
      </c>
      <c r="G307">
        <f t="shared" ref="G307:G318" si="132">VLOOKUP(B307,HB$2:HE$311,4,FALSE)</f>
        <v>51.1616856485523</v>
      </c>
      <c r="H307">
        <f t="shared" ref="H307:H318" si="133">VLOOKUP(B307,GB$2:GE$311,4,FALSE)</f>
        <v>48.112018798138301</v>
      </c>
      <c r="I307">
        <f t="shared" ref="I307:I318" si="134">VLOOKUP(B307,FB$2:FE$311,4,FALSE)</f>
        <v>47.606746664725499</v>
      </c>
      <c r="J307">
        <f t="shared" ref="J307:J318" si="135">VLOOKUP(B307,EB$2:EE$311,4,FALSE)</f>
        <v>44.885730105612701</v>
      </c>
      <c r="K307">
        <f t="shared" ref="K307:K318" si="136">VLOOKUP(B307,DB$2:DE$311,4,FALSE)</f>
        <v>44.315272374636301</v>
      </c>
      <c r="L307">
        <f t="shared" ref="L307:L318" si="137">VLOOKUP(B307,CB$2:CE$311,4,FALSE)</f>
        <v>42.452901295345399</v>
      </c>
      <c r="M307">
        <f t="shared" ref="M307:M318" si="138">VLOOKUP(B307,BB$2:BE$311,4,FALSE)</f>
        <v>42.305745448613699</v>
      </c>
      <c r="N307">
        <f t="shared" ref="N307:N318" si="139">VLOOKUP(B307,AB$2:AE$311,4,FALSE)</f>
        <v>40.688520229307201</v>
      </c>
      <c r="AA307" t="s">
        <v>1446</v>
      </c>
      <c r="AB307" t="s">
        <v>302</v>
      </c>
      <c r="AC307" t="s">
        <v>1447</v>
      </c>
      <c r="AD307" t="s">
        <v>1448</v>
      </c>
      <c r="AE307">
        <v>26.172531375347099</v>
      </c>
      <c r="AF307">
        <v>279.48599999999999</v>
      </c>
      <c r="AG307">
        <v>1116768</v>
      </c>
      <c r="BA307" t="s">
        <v>1446</v>
      </c>
      <c r="BB307" t="s">
        <v>302</v>
      </c>
      <c r="BC307" t="s">
        <v>1447</v>
      </c>
      <c r="BD307" t="s">
        <v>1450</v>
      </c>
      <c r="BE307">
        <v>27.293969389647899</v>
      </c>
      <c r="BF307">
        <v>285.95350000000002</v>
      </c>
      <c r="BG307">
        <v>1109887</v>
      </c>
      <c r="CA307" t="s">
        <v>1446</v>
      </c>
      <c r="CB307" t="s">
        <v>302</v>
      </c>
      <c r="CC307" t="s">
        <v>1447</v>
      </c>
      <c r="CD307" t="s">
        <v>1451</v>
      </c>
      <c r="CE307">
        <v>28.423735088585001</v>
      </c>
      <c r="CF307">
        <v>289.95999999999998</v>
      </c>
      <c r="CG307">
        <v>1099938</v>
      </c>
      <c r="DA307" t="s">
        <v>1446</v>
      </c>
      <c r="DB307" t="s">
        <v>302</v>
      </c>
      <c r="DC307" t="s">
        <v>1447</v>
      </c>
      <c r="DD307" t="s">
        <v>1452</v>
      </c>
      <c r="DE307">
        <v>27.779368021230201</v>
      </c>
      <c r="DF307">
        <v>274.99900000000002</v>
      </c>
      <c r="DG307">
        <v>1087726</v>
      </c>
      <c r="EA307" t="s">
        <v>1446</v>
      </c>
      <c r="EB307" t="s">
        <v>302</v>
      </c>
      <c r="EC307" t="s">
        <v>1447</v>
      </c>
      <c r="ED307" t="s">
        <v>1453</v>
      </c>
      <c r="EE307">
        <v>28.050606022666301</v>
      </c>
      <c r="EF307">
        <v>269.00549999999998</v>
      </c>
      <c r="EG307">
        <v>1075596</v>
      </c>
      <c r="FA307" t="s">
        <v>1446</v>
      </c>
      <c r="FB307" t="s">
        <v>302</v>
      </c>
      <c r="FC307" t="s">
        <v>1447</v>
      </c>
      <c r="FD307" t="s">
        <v>1454</v>
      </c>
      <c r="FE307">
        <v>28.911551914898801</v>
      </c>
      <c r="FF307">
        <v>269.38850000000002</v>
      </c>
      <c r="FG307">
        <v>1065773</v>
      </c>
      <c r="GA307" t="s">
        <v>1446</v>
      </c>
      <c r="GB307" t="s">
        <v>302</v>
      </c>
      <c r="GC307" t="s">
        <v>1447</v>
      </c>
      <c r="GD307" t="s">
        <v>1455</v>
      </c>
      <c r="GE307">
        <v>31.9976960987246</v>
      </c>
      <c r="GF307">
        <v>288.29750000000001</v>
      </c>
      <c r="GG307">
        <v>1058054</v>
      </c>
      <c r="HA307" t="s">
        <v>1446</v>
      </c>
      <c r="HB307" t="s">
        <v>302</v>
      </c>
      <c r="HC307" t="s">
        <v>1447</v>
      </c>
      <c r="HD307" t="s">
        <v>1456</v>
      </c>
      <c r="HE307">
        <v>33.934658697302098</v>
      </c>
      <c r="HF307">
        <v>297.27719999999999</v>
      </c>
      <c r="HG307">
        <v>1051358</v>
      </c>
      <c r="IA307" t="s">
        <v>1446</v>
      </c>
      <c r="IB307" t="s">
        <v>302</v>
      </c>
      <c r="IC307" t="s">
        <v>1447</v>
      </c>
      <c r="ID307" t="s">
        <v>1457</v>
      </c>
      <c r="IE307">
        <v>34.507965659311203</v>
      </c>
      <c r="IF307">
        <v>296.12558000000001</v>
      </c>
      <c r="IG307">
        <v>1045180</v>
      </c>
      <c r="JA307" t="s">
        <v>1446</v>
      </c>
      <c r="JB307" t="s">
        <v>302</v>
      </c>
      <c r="JC307" t="s">
        <v>1447</v>
      </c>
      <c r="JD307" t="s">
        <v>1458</v>
      </c>
      <c r="JE307">
        <v>34.617967226494301</v>
      </c>
      <c r="JF307">
        <v>292.81333000000001</v>
      </c>
      <c r="JG307">
        <v>1038782</v>
      </c>
    </row>
    <row r="308" spans="1:267"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0"/>
        <v>39.984680109633103</v>
      </c>
      <c r="F308">
        <f t="shared" si="131"/>
        <v>38.4339224494679</v>
      </c>
      <c r="G308">
        <f t="shared" si="132"/>
        <v>36.454317934299702</v>
      </c>
      <c r="H308">
        <f t="shared" si="133"/>
        <v>34.033985388183098</v>
      </c>
      <c r="I308">
        <f t="shared" si="134"/>
        <v>31.553807875769799</v>
      </c>
      <c r="J308">
        <f t="shared" si="135"/>
        <v>28.809527076601299</v>
      </c>
      <c r="K308">
        <f t="shared" si="136"/>
        <v>26.746537151890799</v>
      </c>
      <c r="L308">
        <f t="shared" si="137"/>
        <v>28.469956006540301</v>
      </c>
      <c r="M308">
        <f t="shared" si="138"/>
        <v>30.346195666930502</v>
      </c>
      <c r="N308">
        <f t="shared" si="139"/>
        <v>31.045882188817099</v>
      </c>
      <c r="AA308" t="s">
        <v>1446</v>
      </c>
      <c r="AB308" t="s">
        <v>283</v>
      </c>
      <c r="AC308" t="s">
        <v>1447</v>
      </c>
      <c r="AD308" t="s">
        <v>1448</v>
      </c>
      <c r="AE308">
        <v>36.454869798630902</v>
      </c>
      <c r="AF308">
        <v>137.41499999999999</v>
      </c>
      <c r="AG308">
        <v>924622</v>
      </c>
      <c r="BA308" t="s">
        <v>1446</v>
      </c>
      <c r="BB308" t="s">
        <v>283</v>
      </c>
      <c r="BC308" t="s">
        <v>1447</v>
      </c>
      <c r="BD308" t="s">
        <v>1450</v>
      </c>
      <c r="BE308">
        <v>38.923197537303999</v>
      </c>
      <c r="BF308">
        <v>136.42150000000001</v>
      </c>
      <c r="BG308">
        <v>901191</v>
      </c>
      <c r="CA308" t="s">
        <v>1446</v>
      </c>
      <c r="CB308" t="s">
        <v>283</v>
      </c>
      <c r="CC308" t="s">
        <v>1447</v>
      </c>
      <c r="CD308" t="s">
        <v>1451</v>
      </c>
      <c r="CE308">
        <v>37.476187562746397</v>
      </c>
      <c r="CF308">
        <v>125.941</v>
      </c>
      <c r="CG308">
        <v>877664</v>
      </c>
      <c r="DA308" t="s">
        <v>1446</v>
      </c>
      <c r="DB308" t="s">
        <v>283</v>
      </c>
      <c r="DC308" t="s">
        <v>1447</v>
      </c>
      <c r="DD308" t="s">
        <v>1452</v>
      </c>
      <c r="DE308">
        <v>40.628621471888998</v>
      </c>
      <c r="DF308">
        <v>126.99299999999999</v>
      </c>
      <c r="DG308">
        <v>854785</v>
      </c>
      <c r="EA308" t="s">
        <v>1446</v>
      </c>
      <c r="EB308" t="s">
        <v>283</v>
      </c>
      <c r="EC308" t="s">
        <v>1447</v>
      </c>
      <c r="ED308" t="s">
        <v>1453</v>
      </c>
      <c r="EE308">
        <v>44.213489805411399</v>
      </c>
      <c r="EF308">
        <v>130.96700000000001</v>
      </c>
      <c r="EG308">
        <v>827979</v>
      </c>
      <c r="FA308" t="s">
        <v>1446</v>
      </c>
      <c r="FB308" t="s">
        <v>283</v>
      </c>
      <c r="FC308" t="s">
        <v>1447</v>
      </c>
      <c r="FD308" t="s">
        <v>1454</v>
      </c>
      <c r="FE308">
        <v>48.697499103489697</v>
      </c>
      <c r="FF308">
        <v>134.9605</v>
      </c>
      <c r="FG308">
        <v>798375</v>
      </c>
      <c r="GA308" t="s">
        <v>1446</v>
      </c>
      <c r="GB308" t="s">
        <v>283</v>
      </c>
      <c r="GC308" t="s">
        <v>1447</v>
      </c>
      <c r="GD308" t="s">
        <v>1455</v>
      </c>
      <c r="GE308">
        <v>49.545367930537999</v>
      </c>
      <c r="GF308">
        <v>133.99299999999999</v>
      </c>
      <c r="GG308">
        <v>770349</v>
      </c>
      <c r="HA308" t="s">
        <v>1446</v>
      </c>
      <c r="HB308" t="s">
        <v>283</v>
      </c>
      <c r="HC308" t="s">
        <v>1447</v>
      </c>
      <c r="HD308" t="s">
        <v>1456</v>
      </c>
      <c r="HE308">
        <v>51.1538741631257</v>
      </c>
      <c r="HF308">
        <v>135.84623999999999</v>
      </c>
      <c r="HG308">
        <v>745653</v>
      </c>
      <c r="IA308" t="s">
        <v>1446</v>
      </c>
      <c r="IB308" t="s">
        <v>283</v>
      </c>
      <c r="IC308" t="s">
        <v>1447</v>
      </c>
      <c r="ID308" t="s">
        <v>1457</v>
      </c>
      <c r="IE308">
        <v>51.3440671027276</v>
      </c>
      <c r="IF308">
        <v>134.5557</v>
      </c>
      <c r="IG308">
        <v>722665</v>
      </c>
      <c r="JA308" t="s">
        <v>1446</v>
      </c>
      <c r="JB308" t="s">
        <v>283</v>
      </c>
      <c r="JC308" t="s">
        <v>1447</v>
      </c>
      <c r="JD308" t="s">
        <v>1458</v>
      </c>
      <c r="JE308">
        <v>59.160039611222302</v>
      </c>
      <c r="JF308">
        <v>155.53577000000001</v>
      </c>
      <c r="JG308">
        <v>698457</v>
      </c>
    </row>
    <row r="309" spans="1:267"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0"/>
        <v>28.299993175927401</v>
      </c>
      <c r="F309">
        <f t="shared" si="131"/>
        <v>30.103068975510698</v>
      </c>
      <c r="G309">
        <f t="shared" si="132"/>
        <v>27.466132014703199</v>
      </c>
      <c r="H309">
        <f t="shared" si="133"/>
        <v>29.046465262579499</v>
      </c>
      <c r="I309">
        <f t="shared" si="134"/>
        <v>28.635330628782501</v>
      </c>
      <c r="J309">
        <f t="shared" si="135"/>
        <v>27.9431320111246</v>
      </c>
      <c r="K309">
        <f t="shared" si="136"/>
        <v>29.594278724901201</v>
      </c>
      <c r="L309">
        <f t="shared" si="137"/>
        <v>28.607135310889898</v>
      </c>
      <c r="M309">
        <f t="shared" si="138"/>
        <v>29.457116469366301</v>
      </c>
      <c r="N309">
        <f t="shared" si="139"/>
        <v>28.502947389983799</v>
      </c>
      <c r="AA309" t="s">
        <v>1446</v>
      </c>
      <c r="AB309" t="s">
        <v>290</v>
      </c>
      <c r="AC309" t="s">
        <v>1447</v>
      </c>
      <c r="AD309" t="s">
        <v>1448</v>
      </c>
      <c r="AE309">
        <v>31.492770713145099</v>
      </c>
      <c r="AF309">
        <v>158.941</v>
      </c>
      <c r="AG309">
        <v>789017</v>
      </c>
      <c r="BA309" t="s">
        <v>1446</v>
      </c>
      <c r="BB309" t="s">
        <v>290</v>
      </c>
      <c r="BC309" t="s">
        <v>1447</v>
      </c>
      <c r="BD309" t="s">
        <v>1450</v>
      </c>
      <c r="BE309">
        <v>33.571336309828602</v>
      </c>
      <c r="BF309">
        <v>165.34350000000001</v>
      </c>
      <c r="BG309">
        <v>786757</v>
      </c>
      <c r="CA309" t="s">
        <v>1446</v>
      </c>
      <c r="CB309" t="s">
        <v>290</v>
      </c>
      <c r="CC309" t="s">
        <v>1447</v>
      </c>
      <c r="CD309" t="s">
        <v>1451</v>
      </c>
      <c r="CE309">
        <v>35.434078262217398</v>
      </c>
      <c r="CF309">
        <v>168.8175</v>
      </c>
      <c r="CG309">
        <v>781078</v>
      </c>
      <c r="DA309" t="s">
        <v>1446</v>
      </c>
      <c r="DB309" t="s">
        <v>290</v>
      </c>
      <c r="DC309" t="s">
        <v>1447</v>
      </c>
      <c r="DD309" t="s">
        <v>1452</v>
      </c>
      <c r="DE309">
        <v>37.253847560822898</v>
      </c>
      <c r="DF309">
        <v>169.77199999999999</v>
      </c>
      <c r="DG309">
        <v>773550</v>
      </c>
      <c r="EA309" t="s">
        <v>1446</v>
      </c>
      <c r="EB309" t="s">
        <v>290</v>
      </c>
      <c r="EC309" t="s">
        <v>1447</v>
      </c>
      <c r="ED309" t="s">
        <v>1453</v>
      </c>
      <c r="EE309">
        <v>36.425681989069602</v>
      </c>
      <c r="EF309">
        <v>162.84350000000001</v>
      </c>
      <c r="EG309">
        <v>765363</v>
      </c>
      <c r="FA309" t="s">
        <v>1446</v>
      </c>
      <c r="FB309" t="s">
        <v>290</v>
      </c>
      <c r="FC309" t="s">
        <v>1447</v>
      </c>
      <c r="FD309" t="s">
        <v>1454</v>
      </c>
      <c r="FE309">
        <v>36.478549731076001</v>
      </c>
      <c r="FF309">
        <v>159.82400000000001</v>
      </c>
      <c r="FG309">
        <v>757770</v>
      </c>
      <c r="GA309" t="s">
        <v>1446</v>
      </c>
      <c r="GB309" t="s">
        <v>290</v>
      </c>
      <c r="GC309" t="s">
        <v>1447</v>
      </c>
      <c r="GD309" t="s">
        <v>1455</v>
      </c>
      <c r="GE309">
        <v>34.795182680648402</v>
      </c>
      <c r="GF309">
        <v>150.35</v>
      </c>
      <c r="GG309">
        <v>750478</v>
      </c>
      <c r="HA309" t="s">
        <v>1446</v>
      </c>
      <c r="HB309" t="s">
        <v>290</v>
      </c>
      <c r="HC309" t="s">
        <v>1447</v>
      </c>
      <c r="HD309" t="s">
        <v>1456</v>
      </c>
      <c r="HE309">
        <v>36.454890908059497</v>
      </c>
      <c r="HF309">
        <v>152.67497</v>
      </c>
      <c r="HG309">
        <v>739647</v>
      </c>
      <c r="IA309" t="s">
        <v>1446</v>
      </c>
      <c r="IB309" t="s">
        <v>290</v>
      </c>
      <c r="IC309" t="s">
        <v>1447</v>
      </c>
      <c r="ID309" t="s">
        <v>1457</v>
      </c>
      <c r="IE309">
        <v>39.852320637342103</v>
      </c>
      <c r="IF309">
        <v>163.89661000000001</v>
      </c>
      <c r="IG309">
        <v>726032</v>
      </c>
      <c r="JA309" t="s">
        <v>1446</v>
      </c>
      <c r="JB309" t="s">
        <v>290</v>
      </c>
      <c r="JC309" t="s">
        <v>1447</v>
      </c>
      <c r="JD309" t="s">
        <v>1458</v>
      </c>
      <c r="JE309">
        <v>46.100323714987802</v>
      </c>
      <c r="JF309">
        <v>184.68519000000001</v>
      </c>
      <c r="JG309">
        <v>708965</v>
      </c>
    </row>
    <row r="310" spans="1:267"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0"/>
        <v>57.4881379849204</v>
      </c>
      <c r="F310">
        <f t="shared" si="131"/>
        <v>51.0243994829247</v>
      </c>
      <c r="G310">
        <f t="shared" si="132"/>
        <v>46.893627457305797</v>
      </c>
      <c r="H310">
        <f t="shared" si="133"/>
        <v>44.395867739074603</v>
      </c>
      <c r="I310">
        <f t="shared" si="134"/>
        <v>43.550632644350401</v>
      </c>
      <c r="J310">
        <f t="shared" si="135"/>
        <v>42.195612396813999</v>
      </c>
      <c r="K310">
        <f t="shared" si="136"/>
        <v>43.065880193604002</v>
      </c>
      <c r="L310">
        <f t="shared" si="137"/>
        <v>42.008618594374099</v>
      </c>
      <c r="M310">
        <f t="shared" si="138"/>
        <v>42.293411156604897</v>
      </c>
      <c r="N310">
        <f t="shared" si="139"/>
        <v>42.0727308529965</v>
      </c>
      <c r="AA310" t="s">
        <v>1446</v>
      </c>
      <c r="AB310" t="s">
        <v>291</v>
      </c>
      <c r="AC310" t="s">
        <v>1447</v>
      </c>
      <c r="AD310" t="s">
        <v>1448</v>
      </c>
      <c r="AE310">
        <v>30.099782955193898</v>
      </c>
      <c r="AF310">
        <v>148.92150000000001</v>
      </c>
      <c r="AG310">
        <v>937647</v>
      </c>
      <c r="BA310" t="s">
        <v>1446</v>
      </c>
      <c r="BB310" t="s">
        <v>291</v>
      </c>
      <c r="BC310" t="s">
        <v>1447</v>
      </c>
      <c r="BD310" t="s">
        <v>1450</v>
      </c>
      <c r="BE310">
        <v>29.4979333703814</v>
      </c>
      <c r="BF310">
        <v>142.38900000000001</v>
      </c>
      <c r="BG310">
        <v>930241</v>
      </c>
      <c r="CA310" t="s">
        <v>1446</v>
      </c>
      <c r="CB310" t="s">
        <v>291</v>
      </c>
      <c r="CC310" t="s">
        <v>1447</v>
      </c>
      <c r="CD310" t="s">
        <v>1451</v>
      </c>
      <c r="CE310">
        <v>30.289145933446001</v>
      </c>
      <c r="CF310">
        <v>144.376</v>
      </c>
      <c r="CG310">
        <v>923876</v>
      </c>
      <c r="DA310" t="s">
        <v>1446</v>
      </c>
      <c r="DB310" t="s">
        <v>291</v>
      </c>
      <c r="DC310" t="s">
        <v>1447</v>
      </c>
      <c r="DD310" t="s">
        <v>1452</v>
      </c>
      <c r="DE310">
        <v>32.4020112331335</v>
      </c>
      <c r="DF310">
        <v>152.82400000000001</v>
      </c>
      <c r="DG310">
        <v>917728</v>
      </c>
      <c r="EA310" t="s">
        <v>1446</v>
      </c>
      <c r="EB310" t="s">
        <v>291</v>
      </c>
      <c r="EC310" t="s">
        <v>1447</v>
      </c>
      <c r="ED310" t="s">
        <v>1453</v>
      </c>
      <c r="EE310">
        <v>35.066134408643698</v>
      </c>
      <c r="EF310">
        <v>163.2655</v>
      </c>
      <c r="EG310">
        <v>909898</v>
      </c>
      <c r="FA310" t="s">
        <v>1446</v>
      </c>
      <c r="FB310" t="s">
        <v>291</v>
      </c>
      <c r="FC310" t="s">
        <v>1447</v>
      </c>
      <c r="FD310" t="s">
        <v>1454</v>
      </c>
      <c r="FE310">
        <v>35.153205958355798</v>
      </c>
      <c r="FF310">
        <v>159.27199999999999</v>
      </c>
      <c r="FG310">
        <v>900487</v>
      </c>
      <c r="GA310" t="s">
        <v>1446</v>
      </c>
      <c r="GB310" t="s">
        <v>291</v>
      </c>
      <c r="GC310" t="s">
        <v>1447</v>
      </c>
      <c r="GD310" t="s">
        <v>1455</v>
      </c>
      <c r="GE310">
        <v>32.983478370959297</v>
      </c>
      <c r="GF310">
        <v>146.3305</v>
      </c>
      <c r="GG310">
        <v>892240</v>
      </c>
      <c r="HA310" t="s">
        <v>1446</v>
      </c>
      <c r="HB310" t="s">
        <v>291</v>
      </c>
      <c r="HC310" t="s">
        <v>1447</v>
      </c>
      <c r="HD310" t="s">
        <v>1456</v>
      </c>
      <c r="HE310">
        <v>28.773132803059202</v>
      </c>
      <c r="HF310">
        <v>125.67251</v>
      </c>
      <c r="HG310">
        <v>882128</v>
      </c>
      <c r="IA310" t="s">
        <v>1446</v>
      </c>
      <c r="IB310" t="s">
        <v>291</v>
      </c>
      <c r="IC310" t="s">
        <v>1447</v>
      </c>
      <c r="ID310" t="s">
        <v>1457</v>
      </c>
      <c r="IE310">
        <v>29.971316068063899</v>
      </c>
      <c r="IF310">
        <v>129.63069999999999</v>
      </c>
      <c r="IG310">
        <v>872044</v>
      </c>
      <c r="JA310" t="s">
        <v>1446</v>
      </c>
      <c r="JB310" t="s">
        <v>291</v>
      </c>
      <c r="JC310" t="s">
        <v>1447</v>
      </c>
      <c r="JD310" t="s">
        <v>1458</v>
      </c>
      <c r="JE310">
        <v>32.1229053052285</v>
      </c>
      <c r="JF310">
        <v>136.47078999999999</v>
      </c>
      <c r="JG310">
        <v>858390</v>
      </c>
    </row>
    <row r="311" spans="1:267"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0"/>
        <v>45.452844794955297</v>
      </c>
      <c r="F311">
        <f t="shared" si="131"/>
        <v>43.696697971812902</v>
      </c>
      <c r="G311">
        <f t="shared" si="132"/>
        <v>40.8330016101526</v>
      </c>
      <c r="H311">
        <f t="shared" si="133"/>
        <v>38.709817097357899</v>
      </c>
      <c r="I311">
        <f t="shared" si="134"/>
        <v>36.338000372548599</v>
      </c>
      <c r="J311">
        <f t="shared" si="135"/>
        <v>34.216669519819703</v>
      </c>
      <c r="K311">
        <f t="shared" si="136"/>
        <v>32.447688320547897</v>
      </c>
      <c r="L311">
        <f t="shared" si="137"/>
        <v>31.303854102229401</v>
      </c>
      <c r="M311">
        <f t="shared" si="138"/>
        <v>30.8699602742699</v>
      </c>
      <c r="N311">
        <f t="shared" si="139"/>
        <v>31.8654870734632</v>
      </c>
      <c r="AA311" t="s">
        <v>1446</v>
      </c>
      <c r="AB311" t="s">
        <v>305</v>
      </c>
      <c r="AC311" t="s">
        <v>1447</v>
      </c>
      <c r="AD311" t="s">
        <v>1448</v>
      </c>
      <c r="AE311">
        <v>21.5640178907347</v>
      </c>
      <c r="AF311">
        <v>107.1165</v>
      </c>
      <c r="AG311">
        <v>719115</v>
      </c>
      <c r="BA311" t="s">
        <v>1446</v>
      </c>
      <c r="BB311" t="s">
        <v>305</v>
      </c>
      <c r="BC311" t="s">
        <v>1447</v>
      </c>
      <c r="BD311" t="s">
        <v>1450</v>
      </c>
      <c r="BE311">
        <v>23.153994660132799</v>
      </c>
      <c r="BF311">
        <v>110.6035</v>
      </c>
      <c r="BG311">
        <v>701258</v>
      </c>
      <c r="CA311" t="s">
        <v>1446</v>
      </c>
      <c r="CB311" t="s">
        <v>305</v>
      </c>
      <c r="CC311" t="s">
        <v>1447</v>
      </c>
      <c r="CD311" t="s">
        <v>1451</v>
      </c>
      <c r="CE311">
        <v>25.572457823641901</v>
      </c>
      <c r="CF311">
        <v>116.5645</v>
      </c>
      <c r="CG311">
        <v>685149</v>
      </c>
      <c r="DA311" t="s">
        <v>1446</v>
      </c>
      <c r="DB311" t="s">
        <v>305</v>
      </c>
      <c r="DC311" t="s">
        <v>1447</v>
      </c>
      <c r="DD311" t="s">
        <v>1452</v>
      </c>
      <c r="DE311">
        <v>27.6308349825661</v>
      </c>
      <c r="DF311">
        <v>119.99299999999999</v>
      </c>
      <c r="DG311">
        <v>671306</v>
      </c>
      <c r="EA311" t="s">
        <v>1446</v>
      </c>
      <c r="EB311" t="s">
        <v>305</v>
      </c>
      <c r="EC311" t="s">
        <v>1447</v>
      </c>
      <c r="ED311" t="s">
        <v>1453</v>
      </c>
      <c r="EE311">
        <v>29.086867926246398</v>
      </c>
      <c r="EF311">
        <v>121.52549999999999</v>
      </c>
      <c r="EG311">
        <v>655806</v>
      </c>
      <c r="FA311" t="s">
        <v>1446</v>
      </c>
      <c r="FB311" t="s">
        <v>305</v>
      </c>
      <c r="FC311" t="s">
        <v>1447</v>
      </c>
      <c r="FD311" t="s">
        <v>1454</v>
      </c>
      <c r="FE311">
        <v>30.806597169466801</v>
      </c>
      <c r="FF311">
        <v>124.02549999999999</v>
      </c>
      <c r="FG311">
        <v>642797</v>
      </c>
      <c r="GA311" t="s">
        <v>1446</v>
      </c>
      <c r="GB311" t="s">
        <v>305</v>
      </c>
      <c r="GC311" t="s">
        <v>1447</v>
      </c>
      <c r="GD311" t="s">
        <v>1455</v>
      </c>
      <c r="GE311">
        <v>29.5042890104782</v>
      </c>
      <c r="GF311">
        <v>116.571</v>
      </c>
      <c r="GG311">
        <v>633675</v>
      </c>
      <c r="HA311" t="s">
        <v>1446</v>
      </c>
      <c r="HB311" t="s">
        <v>305</v>
      </c>
      <c r="HC311" t="s">
        <v>1447</v>
      </c>
      <c r="HD311" t="s">
        <v>1456</v>
      </c>
      <c r="HE311">
        <v>31.7165454629957</v>
      </c>
      <c r="HF311">
        <v>123.14919</v>
      </c>
      <c r="HG311">
        <v>626273</v>
      </c>
      <c r="IA311" t="s">
        <v>1446</v>
      </c>
      <c r="IB311" t="s">
        <v>305</v>
      </c>
      <c r="IC311" t="s">
        <v>1447</v>
      </c>
      <c r="ID311" t="s">
        <v>1457</v>
      </c>
      <c r="IE311">
        <v>30.978600733113499</v>
      </c>
      <c r="IF311">
        <v>118.33320999999999</v>
      </c>
      <c r="IG311">
        <v>619778</v>
      </c>
      <c r="JA311" t="s">
        <v>1446</v>
      </c>
      <c r="JB311" t="s">
        <v>305</v>
      </c>
      <c r="JC311" t="s">
        <v>1447</v>
      </c>
      <c r="JD311" t="s">
        <v>1458</v>
      </c>
      <c r="JE311">
        <v>33.433021309022401</v>
      </c>
      <c r="JF311">
        <v>125.3584</v>
      </c>
      <c r="JG311">
        <v>618932</v>
      </c>
    </row>
    <row r="312" spans="1:267"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0"/>
        <v>47.506889427193201</v>
      </c>
      <c r="F312">
        <f t="shared" si="131"/>
        <v>45.461075863160701</v>
      </c>
      <c r="G312">
        <f t="shared" si="132"/>
        <v>42.590602699554204</v>
      </c>
      <c r="H312">
        <f t="shared" si="133"/>
        <v>41.340438483239403</v>
      </c>
      <c r="I312">
        <f t="shared" si="134"/>
        <v>36.627126962135797</v>
      </c>
      <c r="J312">
        <f t="shared" si="135"/>
        <v>38.026152743443198</v>
      </c>
      <c r="K312">
        <f t="shared" si="136"/>
        <v>36.582920657750599</v>
      </c>
      <c r="L312">
        <f t="shared" si="137"/>
        <v>37.686355205057197</v>
      </c>
      <c r="M312">
        <f t="shared" si="138"/>
        <v>38.644473695949401</v>
      </c>
      <c r="N312">
        <f t="shared" si="139"/>
        <v>40.048432856097399</v>
      </c>
      <c r="AA312" t="s">
        <v>1446</v>
      </c>
      <c r="AB312" t="s">
        <v>1437</v>
      </c>
      <c r="AC312" t="s">
        <v>1447</v>
      </c>
      <c r="AD312" t="s">
        <v>1448</v>
      </c>
      <c r="AE312">
        <v>46.459568228678101</v>
      </c>
      <c r="AF312">
        <v>278.54450000000003</v>
      </c>
      <c r="AG312">
        <v>730167</v>
      </c>
      <c r="BA312" t="s">
        <v>1446</v>
      </c>
      <c r="BB312" t="s">
        <v>1437</v>
      </c>
      <c r="BC312" t="s">
        <v>1447</v>
      </c>
      <c r="BD312" t="s">
        <v>1450</v>
      </c>
      <c r="BE312">
        <v>44.839352041324098</v>
      </c>
      <c r="BF312">
        <v>264.51850000000002</v>
      </c>
      <c r="BG312">
        <v>730177</v>
      </c>
      <c r="CA312" t="s">
        <v>1446</v>
      </c>
      <c r="CB312" t="s">
        <v>1437</v>
      </c>
      <c r="CC312" t="s">
        <v>1447</v>
      </c>
      <c r="CD312" t="s">
        <v>1451</v>
      </c>
      <c r="CE312">
        <v>44.715778927502001</v>
      </c>
      <c r="CF312">
        <v>258.51850000000002</v>
      </c>
      <c r="CG312">
        <v>727696</v>
      </c>
      <c r="DA312" t="s">
        <v>1446</v>
      </c>
      <c r="DB312" t="s">
        <v>1437</v>
      </c>
      <c r="DC312" t="s">
        <v>1447</v>
      </c>
      <c r="DD312" t="s">
        <v>1452</v>
      </c>
      <c r="DE312">
        <v>44.848844825786799</v>
      </c>
      <c r="DF312">
        <v>252.434</v>
      </c>
      <c r="DG312">
        <v>723774</v>
      </c>
      <c r="EA312" t="s">
        <v>1446</v>
      </c>
      <c r="EB312" t="s">
        <v>1437</v>
      </c>
      <c r="EC312" t="s">
        <v>1447</v>
      </c>
      <c r="ED312" t="s">
        <v>1453</v>
      </c>
      <c r="EE312">
        <v>44.465089413776099</v>
      </c>
      <c r="EF312">
        <v>247.05099999999999</v>
      </c>
      <c r="EG312">
        <v>720626</v>
      </c>
      <c r="FA312" t="s">
        <v>1446</v>
      </c>
      <c r="FB312" t="s">
        <v>1437</v>
      </c>
      <c r="FC312" t="s">
        <v>1447</v>
      </c>
      <c r="FD312" t="s">
        <v>1454</v>
      </c>
      <c r="FE312">
        <v>44.470977227130703</v>
      </c>
      <c r="FF312">
        <v>244.56399999999999</v>
      </c>
      <c r="FG312">
        <v>718896</v>
      </c>
      <c r="GA312" t="s">
        <v>1446</v>
      </c>
      <c r="GB312" t="s">
        <v>1437</v>
      </c>
      <c r="GC312" t="s">
        <v>1447</v>
      </c>
      <c r="GD312" t="s">
        <v>1455</v>
      </c>
      <c r="GE312">
        <v>42.825495339953797</v>
      </c>
      <c r="GF312">
        <v>234.14850000000001</v>
      </c>
      <c r="GG312">
        <v>717772</v>
      </c>
      <c r="HA312" t="s">
        <v>1446</v>
      </c>
      <c r="HB312" t="s">
        <v>1437</v>
      </c>
      <c r="HC312" t="s">
        <v>1447</v>
      </c>
      <c r="HD312" t="s">
        <v>1456</v>
      </c>
      <c r="HE312">
        <v>45.285990679046797</v>
      </c>
      <c r="HF312">
        <v>244.54881</v>
      </c>
      <c r="HG312">
        <v>716923</v>
      </c>
      <c r="IA312" t="s">
        <v>1446</v>
      </c>
      <c r="IB312" t="s">
        <v>1437</v>
      </c>
      <c r="IC312" t="s">
        <v>1447</v>
      </c>
      <c r="ID312" t="s">
        <v>1457</v>
      </c>
      <c r="IE312">
        <v>49.847307524638303</v>
      </c>
      <c r="IF312">
        <v>268.19952000000001</v>
      </c>
      <c r="IG312">
        <v>716252</v>
      </c>
      <c r="JA312" t="s">
        <v>1446</v>
      </c>
      <c r="JB312" t="s">
        <v>1437</v>
      </c>
      <c r="JC312" t="s">
        <v>1447</v>
      </c>
      <c r="JD312" t="s">
        <v>1458</v>
      </c>
      <c r="JE312">
        <v>54.867481550026802</v>
      </c>
      <c r="JF312">
        <v>292.58568000000002</v>
      </c>
      <c r="JG312">
        <v>717028</v>
      </c>
    </row>
    <row r="313" spans="1:267"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0"/>
        <v>49.908037069433803</v>
      </c>
      <c r="F313">
        <f t="shared" si="131"/>
        <v>48.644477824212203</v>
      </c>
      <c r="G313">
        <f t="shared" si="132"/>
        <v>46.089098044781402</v>
      </c>
      <c r="H313">
        <f t="shared" si="133"/>
        <v>40.8015910933077</v>
      </c>
      <c r="I313">
        <f t="shared" si="134"/>
        <v>40.650578983878297</v>
      </c>
      <c r="J313">
        <f t="shared" si="135"/>
        <v>41.154180671244902</v>
      </c>
      <c r="K313">
        <f t="shared" si="136"/>
        <v>43.306224925459098</v>
      </c>
      <c r="L313">
        <f t="shared" si="137"/>
        <v>40.344229627880203</v>
      </c>
      <c r="M313">
        <f t="shared" si="138"/>
        <v>38.595429686580701</v>
      </c>
      <c r="N313">
        <f t="shared" si="139"/>
        <v>37.129986634672001</v>
      </c>
      <c r="AA313" t="s">
        <v>1446</v>
      </c>
      <c r="AB313" t="s">
        <v>1438</v>
      </c>
      <c r="AC313" t="s">
        <v>1447</v>
      </c>
      <c r="AD313" t="s">
        <v>1448</v>
      </c>
      <c r="AE313">
        <v>24.385553055673999</v>
      </c>
      <c r="AF313">
        <v>149.876</v>
      </c>
      <c r="AG313">
        <v>512046</v>
      </c>
      <c r="BA313" t="s">
        <v>1446</v>
      </c>
      <c r="BB313" t="s">
        <v>1438</v>
      </c>
      <c r="BC313" t="s">
        <v>1447</v>
      </c>
      <c r="BD313" t="s">
        <v>1450</v>
      </c>
      <c r="BE313">
        <v>26.004738135163102</v>
      </c>
      <c r="BF313">
        <v>157.35650000000001</v>
      </c>
      <c r="BG313">
        <v>510611</v>
      </c>
      <c r="CA313" t="s">
        <v>1446</v>
      </c>
      <c r="CB313" t="s">
        <v>1438</v>
      </c>
      <c r="CC313" t="s">
        <v>1447</v>
      </c>
      <c r="CD313" t="s">
        <v>1451</v>
      </c>
      <c r="CE313">
        <v>25.693177041419101</v>
      </c>
      <c r="CF313">
        <v>152.35</v>
      </c>
      <c r="CG313">
        <v>508228</v>
      </c>
      <c r="DA313" t="s">
        <v>1446</v>
      </c>
      <c r="DB313" t="s">
        <v>1438</v>
      </c>
      <c r="DC313" t="s">
        <v>1447</v>
      </c>
      <c r="DD313" t="s">
        <v>1452</v>
      </c>
      <c r="DE313">
        <v>25.710361505721199</v>
      </c>
      <c r="DF313">
        <v>149.90199999999999</v>
      </c>
      <c r="DG313">
        <v>505882</v>
      </c>
      <c r="EA313" t="s">
        <v>1446</v>
      </c>
      <c r="EB313" t="s">
        <v>1438</v>
      </c>
      <c r="EC313" t="s">
        <v>1447</v>
      </c>
      <c r="ED313" t="s">
        <v>1453</v>
      </c>
      <c r="EE313">
        <v>27.368215651446199</v>
      </c>
      <c r="EF313">
        <v>156.441</v>
      </c>
      <c r="EG313">
        <v>503661</v>
      </c>
      <c r="FA313" t="s">
        <v>1446</v>
      </c>
      <c r="FB313" t="s">
        <v>1438</v>
      </c>
      <c r="FC313" t="s">
        <v>1447</v>
      </c>
      <c r="FD313" t="s">
        <v>1454</v>
      </c>
      <c r="FE313">
        <v>28.666725642850299</v>
      </c>
      <c r="FF313">
        <v>159.928</v>
      </c>
      <c r="FG313">
        <v>501304</v>
      </c>
      <c r="GA313" t="s">
        <v>1446</v>
      </c>
      <c r="GB313" t="s">
        <v>1438</v>
      </c>
      <c r="GC313" t="s">
        <v>1447</v>
      </c>
      <c r="GD313" t="s">
        <v>1455</v>
      </c>
      <c r="GE313">
        <v>32.113496449620001</v>
      </c>
      <c r="GF313">
        <v>174.376</v>
      </c>
      <c r="GG313">
        <v>498246</v>
      </c>
      <c r="HA313" t="s">
        <v>1446</v>
      </c>
      <c r="HB313" t="s">
        <v>1438</v>
      </c>
      <c r="HC313" t="s">
        <v>1447</v>
      </c>
      <c r="HD313" t="s">
        <v>1456</v>
      </c>
      <c r="HE313">
        <v>32.6458657100968</v>
      </c>
      <c r="HF313">
        <v>173.50202999999999</v>
      </c>
      <c r="HG313">
        <v>495603</v>
      </c>
      <c r="IA313" t="s">
        <v>1446</v>
      </c>
      <c r="IB313" t="s">
        <v>1438</v>
      </c>
      <c r="IC313" t="s">
        <v>1447</v>
      </c>
      <c r="ID313" t="s">
        <v>1457</v>
      </c>
      <c r="IE313">
        <v>33.737045640158399</v>
      </c>
      <c r="IF313">
        <v>177.14739</v>
      </c>
      <c r="IG313">
        <v>493787</v>
      </c>
      <c r="JA313" t="s">
        <v>1446</v>
      </c>
      <c r="JB313" t="s">
        <v>1438</v>
      </c>
      <c r="JC313" t="s">
        <v>1447</v>
      </c>
      <c r="JD313" t="s">
        <v>1458</v>
      </c>
      <c r="JE313">
        <v>34.575418986032197</v>
      </c>
      <c r="JF313">
        <v>179.20697000000001</v>
      </c>
      <c r="JG313">
        <v>492860</v>
      </c>
    </row>
    <row r="314" spans="1:267"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0"/>
        <v>35.485731605330699</v>
      </c>
      <c r="F314">
        <f t="shared" si="131"/>
        <v>36.675477956673802</v>
      </c>
      <c r="G314">
        <f t="shared" si="132"/>
        <v>34.2827796308205</v>
      </c>
      <c r="H314">
        <f t="shared" si="133"/>
        <v>29.917077087917999</v>
      </c>
      <c r="I314">
        <f t="shared" si="134"/>
        <v>28.138711943972002</v>
      </c>
      <c r="J314">
        <f t="shared" si="135"/>
        <v>28.382057449294798</v>
      </c>
      <c r="K314">
        <f t="shared" si="136"/>
        <v>27.317863015645401</v>
      </c>
      <c r="L314">
        <f t="shared" si="137"/>
        <v>30.3011457924258</v>
      </c>
      <c r="M314">
        <f t="shared" si="138"/>
        <v>33.023937211099103</v>
      </c>
      <c r="N314">
        <f t="shared" si="139"/>
        <v>30.045072567490301</v>
      </c>
      <c r="AA314" t="s">
        <v>1446</v>
      </c>
      <c r="AB314" t="s">
        <v>1439</v>
      </c>
      <c r="AC314" t="s">
        <v>1447</v>
      </c>
      <c r="AD314" t="s">
        <v>1448</v>
      </c>
      <c r="AE314">
        <v>27.705696066664501</v>
      </c>
      <c r="AF314">
        <v>243.155</v>
      </c>
      <c r="AG314">
        <v>1301418</v>
      </c>
      <c r="BA314" t="s">
        <v>1446</v>
      </c>
      <c r="BB314" t="s">
        <v>1439</v>
      </c>
      <c r="BC314" t="s">
        <v>1447</v>
      </c>
      <c r="BD314" t="s">
        <v>1450</v>
      </c>
      <c r="BE314">
        <v>29.738572745593601</v>
      </c>
      <c r="BF314">
        <v>258.0575</v>
      </c>
      <c r="BG314">
        <v>1294414</v>
      </c>
      <c r="CA314" t="s">
        <v>1446</v>
      </c>
      <c r="CB314" t="s">
        <v>1439</v>
      </c>
      <c r="CC314" t="s">
        <v>1447</v>
      </c>
      <c r="CD314" t="s">
        <v>1451</v>
      </c>
      <c r="CE314">
        <v>30.017624755406398</v>
      </c>
      <c r="CF314">
        <v>257.48599999999999</v>
      </c>
      <c r="CG314">
        <v>1281573</v>
      </c>
      <c r="DA314" t="s">
        <v>1446</v>
      </c>
      <c r="DB314" t="s">
        <v>1439</v>
      </c>
      <c r="DC314" t="s">
        <v>1447</v>
      </c>
      <c r="DD314" t="s">
        <v>1452</v>
      </c>
      <c r="DE314">
        <v>30.33849318103</v>
      </c>
      <c r="DF314">
        <v>255.9665</v>
      </c>
      <c r="DG314">
        <v>1265994</v>
      </c>
      <c r="EA314" t="s">
        <v>1446</v>
      </c>
      <c r="EB314" t="s">
        <v>1439</v>
      </c>
      <c r="EC314" t="s">
        <v>1447</v>
      </c>
      <c r="ED314" t="s">
        <v>1453</v>
      </c>
      <c r="EE314">
        <v>32.712759873919197</v>
      </c>
      <c r="EF314">
        <v>272.95350000000002</v>
      </c>
      <c r="EG314">
        <v>1248474</v>
      </c>
      <c r="FA314" t="s">
        <v>1446</v>
      </c>
      <c r="FB314" t="s">
        <v>1439</v>
      </c>
      <c r="FC314" t="s">
        <v>1447</v>
      </c>
      <c r="FD314" t="s">
        <v>1454</v>
      </c>
      <c r="FE314">
        <v>34.249791450848697</v>
      </c>
      <c r="FF314">
        <v>281.97300000000001</v>
      </c>
      <c r="FG314">
        <v>1230996</v>
      </c>
      <c r="GA314" t="s">
        <v>1446</v>
      </c>
      <c r="GB314" t="s">
        <v>1439</v>
      </c>
      <c r="GC314" t="s">
        <v>1447</v>
      </c>
      <c r="GD314" t="s">
        <v>1455</v>
      </c>
      <c r="GE314">
        <v>34.324264453706398</v>
      </c>
      <c r="GF314">
        <v>278.99900000000002</v>
      </c>
      <c r="GG314">
        <v>1215263</v>
      </c>
      <c r="HA314" t="s">
        <v>1446</v>
      </c>
      <c r="HB314" t="s">
        <v>1439</v>
      </c>
      <c r="HC314" t="s">
        <v>1447</v>
      </c>
      <c r="HD314" t="s">
        <v>1456</v>
      </c>
      <c r="HE314">
        <v>33.731549897096599</v>
      </c>
      <c r="HF314">
        <v>269.81254000000001</v>
      </c>
      <c r="HG314">
        <v>1199674</v>
      </c>
      <c r="IA314" t="s">
        <v>1446</v>
      </c>
      <c r="IB314" t="s">
        <v>1439</v>
      </c>
      <c r="IC314" t="s">
        <v>1447</v>
      </c>
      <c r="ID314" t="s">
        <v>1457</v>
      </c>
      <c r="IE314">
        <v>35.2935187346174</v>
      </c>
      <c r="IF314">
        <v>278.02919000000003</v>
      </c>
      <c r="IG314">
        <v>1185380</v>
      </c>
      <c r="JA314" t="s">
        <v>1446</v>
      </c>
      <c r="JB314" t="s">
        <v>1439</v>
      </c>
      <c r="JC314" t="s">
        <v>1447</v>
      </c>
      <c r="JD314" t="s">
        <v>1458</v>
      </c>
      <c r="JE314">
        <v>39.812266058582097</v>
      </c>
      <c r="JF314">
        <v>309.65318000000002</v>
      </c>
      <c r="JG314">
        <v>1171780</v>
      </c>
    </row>
    <row r="315" spans="1:267"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0"/>
        <v>44.765759358701601</v>
      </c>
      <c r="F315">
        <f t="shared" si="131"/>
        <v>47.688734932717601</v>
      </c>
      <c r="G315">
        <f t="shared" si="132"/>
        <v>43.688550270228902</v>
      </c>
      <c r="H315">
        <f t="shared" si="133"/>
        <v>45.941102743770998</v>
      </c>
      <c r="I315">
        <f t="shared" si="134"/>
        <v>42.970247597940897</v>
      </c>
      <c r="J315">
        <f t="shared" si="135"/>
        <v>44.1818744187105</v>
      </c>
      <c r="K315">
        <f t="shared" si="136"/>
        <v>38.7379969564563</v>
      </c>
      <c r="L315">
        <f t="shared" si="137"/>
        <v>36.108248053296201</v>
      </c>
      <c r="M315">
        <f t="shared" si="138"/>
        <v>34.472216955889301</v>
      </c>
      <c r="N315">
        <f t="shared" si="139"/>
        <v>37.376121593995101</v>
      </c>
      <c r="AA315" t="s">
        <v>1446</v>
      </c>
      <c r="AB315" t="s">
        <v>371</v>
      </c>
      <c r="AC315" t="s">
        <v>1447</v>
      </c>
      <c r="AD315" t="s">
        <v>1448</v>
      </c>
      <c r="AE315">
        <v>20.935310398333701</v>
      </c>
      <c r="AF315">
        <v>282.56400000000002</v>
      </c>
      <c r="AG315">
        <v>978728</v>
      </c>
      <c r="BA315" t="s">
        <v>1446</v>
      </c>
      <c r="BB315" t="s">
        <v>371</v>
      </c>
      <c r="BC315" t="s">
        <v>1447</v>
      </c>
      <c r="BD315" t="s">
        <v>1450</v>
      </c>
      <c r="BE315">
        <v>22.524924257870101</v>
      </c>
      <c r="BF315">
        <v>297.47949999999997</v>
      </c>
      <c r="BG315">
        <v>977778</v>
      </c>
      <c r="CA315" t="s">
        <v>1446</v>
      </c>
      <c r="CB315" t="s">
        <v>371</v>
      </c>
      <c r="CC315" t="s">
        <v>1447</v>
      </c>
      <c r="CD315" t="s">
        <v>1451</v>
      </c>
      <c r="CE315">
        <v>22.744410861641001</v>
      </c>
      <c r="CF315">
        <v>293.44049999999999</v>
      </c>
      <c r="CG315">
        <v>975732</v>
      </c>
      <c r="DA315" t="s">
        <v>1446</v>
      </c>
      <c r="DB315" t="s">
        <v>371</v>
      </c>
      <c r="DC315" t="s">
        <v>1447</v>
      </c>
      <c r="DD315" t="s">
        <v>1452</v>
      </c>
      <c r="DE315">
        <v>22.417104054800401</v>
      </c>
      <c r="DF315">
        <v>282.51850000000002</v>
      </c>
      <c r="DG315">
        <v>972090</v>
      </c>
      <c r="EA315" t="s">
        <v>1446</v>
      </c>
      <c r="EB315" t="s">
        <v>371</v>
      </c>
      <c r="EC315" t="s">
        <v>1447</v>
      </c>
      <c r="ED315" t="s">
        <v>1453</v>
      </c>
      <c r="EE315">
        <v>21.0095898010978</v>
      </c>
      <c r="EF315">
        <v>260.64850000000001</v>
      </c>
      <c r="EG315">
        <v>969066</v>
      </c>
      <c r="FA315" t="s">
        <v>1446</v>
      </c>
      <c r="FB315" t="s">
        <v>371</v>
      </c>
      <c r="FC315" t="s">
        <v>1447</v>
      </c>
      <c r="FD315" t="s">
        <v>1454</v>
      </c>
      <c r="FE315">
        <v>20.611583988268201</v>
      </c>
      <c r="FF315">
        <v>250.14850000000001</v>
      </c>
      <c r="FG315">
        <v>966491</v>
      </c>
      <c r="GA315" t="s">
        <v>1446</v>
      </c>
      <c r="GB315" t="s">
        <v>371</v>
      </c>
      <c r="GC315" t="s">
        <v>1447</v>
      </c>
      <c r="GD315" t="s">
        <v>1455</v>
      </c>
      <c r="GE315">
        <v>20.438240927672499</v>
      </c>
      <c r="GF315">
        <v>242.6225</v>
      </c>
      <c r="GG315">
        <v>965162</v>
      </c>
      <c r="HA315" t="s">
        <v>1446</v>
      </c>
      <c r="HB315" t="s">
        <v>371</v>
      </c>
      <c r="HC315" t="s">
        <v>1447</v>
      </c>
      <c r="HD315" t="s">
        <v>1456</v>
      </c>
      <c r="HE315">
        <v>22.810379888733401</v>
      </c>
      <c r="HF315">
        <v>266.09910000000002</v>
      </c>
      <c r="HG315">
        <v>962917</v>
      </c>
      <c r="IA315" t="s">
        <v>1446</v>
      </c>
      <c r="IB315" t="s">
        <v>371</v>
      </c>
      <c r="IC315" t="s">
        <v>1447</v>
      </c>
      <c r="ID315" t="s">
        <v>1457</v>
      </c>
      <c r="IE315">
        <v>23.558866768685601</v>
      </c>
      <c r="IF315">
        <v>269.03841999999997</v>
      </c>
      <c r="IG315">
        <v>961403</v>
      </c>
      <c r="JA315" t="s">
        <v>1446</v>
      </c>
      <c r="JB315" t="s">
        <v>371</v>
      </c>
      <c r="JC315" t="s">
        <v>1447</v>
      </c>
      <c r="JD315" t="s">
        <v>1458</v>
      </c>
      <c r="JE315">
        <v>25.590743857732999</v>
      </c>
      <c r="JF315">
        <v>287.58629000000002</v>
      </c>
      <c r="JG315">
        <v>961088</v>
      </c>
    </row>
    <row r="316" spans="1:267"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0"/>
        <v>33.012428503462999</v>
      </c>
      <c r="F316">
        <f t="shared" si="131"/>
        <v>33.571942014775203</v>
      </c>
      <c r="G316">
        <f t="shared" si="132"/>
        <v>31.2588205151811</v>
      </c>
      <c r="H316">
        <f t="shared" si="133"/>
        <v>28.2541500756323</v>
      </c>
      <c r="I316">
        <f t="shared" si="134"/>
        <v>26.574220136255299</v>
      </c>
      <c r="J316">
        <f t="shared" si="135"/>
        <v>25.836454735280899</v>
      </c>
      <c r="K316">
        <f t="shared" si="136"/>
        <v>26.473496956945802</v>
      </c>
      <c r="L316">
        <f t="shared" si="137"/>
        <v>26.5498823430577</v>
      </c>
      <c r="M316">
        <f t="shared" si="138"/>
        <v>25.650349473752101</v>
      </c>
      <c r="N316">
        <f t="shared" si="139"/>
        <v>27.488353464035999</v>
      </c>
      <c r="AA316" t="s">
        <v>1446</v>
      </c>
      <c r="AB316" t="s">
        <v>1449</v>
      </c>
      <c r="AC316" t="s">
        <v>1447</v>
      </c>
      <c r="AD316" t="s">
        <v>1448</v>
      </c>
      <c r="AE316">
        <v>19.048028915835602</v>
      </c>
      <c r="AF316">
        <v>270.56400000000002</v>
      </c>
      <c r="AG316">
        <v>1476323</v>
      </c>
      <c r="BA316" t="s">
        <v>1446</v>
      </c>
      <c r="BB316" t="s">
        <v>1449</v>
      </c>
      <c r="BC316" t="s">
        <v>1447</v>
      </c>
      <c r="BD316" t="s">
        <v>1450</v>
      </c>
      <c r="BE316">
        <v>20.429056804259101</v>
      </c>
      <c r="BF316">
        <v>286.98599999999999</v>
      </c>
      <c r="BG316">
        <v>1469643</v>
      </c>
      <c r="CA316" t="s">
        <v>1446</v>
      </c>
      <c r="CB316" t="s">
        <v>1449</v>
      </c>
      <c r="CC316" t="s">
        <v>1447</v>
      </c>
      <c r="CD316" t="s">
        <v>1451</v>
      </c>
      <c r="CE316">
        <v>21.221346252853401</v>
      </c>
      <c r="CF316">
        <v>292.44049999999999</v>
      </c>
      <c r="CG316">
        <v>1459940</v>
      </c>
      <c r="DA316" t="s">
        <v>1446</v>
      </c>
      <c r="DB316" t="s">
        <v>1449</v>
      </c>
      <c r="DC316" t="s">
        <v>1447</v>
      </c>
      <c r="DD316" t="s">
        <v>1452</v>
      </c>
      <c r="DE316">
        <v>20.878432201707199</v>
      </c>
      <c r="DF316">
        <v>281.45350000000002</v>
      </c>
      <c r="DG316">
        <v>1447674</v>
      </c>
      <c r="EA316" t="s">
        <v>1446</v>
      </c>
      <c r="EB316" t="s">
        <v>1449</v>
      </c>
      <c r="EC316" t="s">
        <v>1447</v>
      </c>
      <c r="ED316" t="s">
        <v>1453</v>
      </c>
      <c r="EE316">
        <v>20.081154442032801</v>
      </c>
      <c r="EF316">
        <v>265.577</v>
      </c>
      <c r="EG316">
        <v>1433121</v>
      </c>
      <c r="FA316" t="s">
        <v>1446</v>
      </c>
      <c r="FB316" t="s">
        <v>1449</v>
      </c>
      <c r="FC316" t="s">
        <v>1447</v>
      </c>
      <c r="FD316" t="s">
        <v>1454</v>
      </c>
      <c r="FE316">
        <v>21.7344953286212</v>
      </c>
      <c r="FF316">
        <v>281.88850000000002</v>
      </c>
      <c r="FG316">
        <v>1420334</v>
      </c>
      <c r="GA316" t="s">
        <v>1446</v>
      </c>
      <c r="GB316" t="s">
        <v>1449</v>
      </c>
      <c r="GC316" t="s">
        <v>1447</v>
      </c>
      <c r="GD316" t="s">
        <v>1455</v>
      </c>
      <c r="GE316">
        <v>24.591350536255099</v>
      </c>
      <c r="GF316">
        <v>312.2715</v>
      </c>
      <c r="GG316">
        <v>1409652</v>
      </c>
      <c r="HA316" t="s">
        <v>1446</v>
      </c>
      <c r="HB316" t="s">
        <v>1449</v>
      </c>
      <c r="HC316" t="s">
        <v>1447</v>
      </c>
      <c r="HD316" t="s">
        <v>1456</v>
      </c>
      <c r="HE316">
        <v>25.965175941534699</v>
      </c>
      <c r="HF316">
        <v>321.72449999999998</v>
      </c>
      <c r="HG316">
        <v>1400481</v>
      </c>
      <c r="IA316" t="s">
        <v>1446</v>
      </c>
      <c r="IB316" t="s">
        <v>1449</v>
      </c>
      <c r="IC316" t="s">
        <v>1447</v>
      </c>
      <c r="ID316" t="s">
        <v>1457</v>
      </c>
      <c r="IE316">
        <v>27.000461917014398</v>
      </c>
      <c r="IF316">
        <v>329.89249000000001</v>
      </c>
      <c r="IG316">
        <v>1391908</v>
      </c>
      <c r="JA316" t="s">
        <v>1446</v>
      </c>
      <c r="JB316" t="s">
        <v>1449</v>
      </c>
      <c r="JC316" t="s">
        <v>1447</v>
      </c>
      <c r="JD316" t="s">
        <v>1458</v>
      </c>
      <c r="JE316">
        <v>27.325030323048399</v>
      </c>
      <c r="JF316">
        <v>328.97160000000002</v>
      </c>
      <c r="JG316">
        <v>1384924</v>
      </c>
    </row>
    <row r="317" spans="1:267"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0"/>
        <v>36.530969108634601</v>
      </c>
      <c r="F317">
        <f t="shared" si="131"/>
        <v>37.110818218345599</v>
      </c>
      <c r="G317">
        <f t="shared" si="132"/>
        <v>34.636567499373101</v>
      </c>
      <c r="H317">
        <f t="shared" si="133"/>
        <v>34.586456951086902</v>
      </c>
      <c r="I317">
        <f t="shared" si="134"/>
        <v>29.686320215328902</v>
      </c>
      <c r="J317">
        <f t="shared" si="135"/>
        <v>29.309711606414101</v>
      </c>
      <c r="K317">
        <f t="shared" si="136"/>
        <v>27.486385012907899</v>
      </c>
      <c r="L317">
        <f t="shared" si="137"/>
        <v>29.322163188965899</v>
      </c>
      <c r="M317">
        <f t="shared" si="138"/>
        <v>28.6373068420347</v>
      </c>
      <c r="N317">
        <f t="shared" si="139"/>
        <v>29.930785420349999</v>
      </c>
      <c r="AA317" t="s">
        <v>1446</v>
      </c>
      <c r="AB317" t="s">
        <v>320</v>
      </c>
      <c r="AC317" t="s">
        <v>1447</v>
      </c>
      <c r="AD317" t="s">
        <v>1448</v>
      </c>
      <c r="AE317">
        <v>22.718657781958601</v>
      </c>
      <c r="AF317">
        <v>396.52449999999999</v>
      </c>
      <c r="AG317">
        <v>1786350</v>
      </c>
      <c r="BA317" t="s">
        <v>1446</v>
      </c>
      <c r="BB317" t="s">
        <v>320</v>
      </c>
      <c r="BC317" t="s">
        <v>1447</v>
      </c>
      <c r="BD317" t="s">
        <v>1450</v>
      </c>
      <c r="BE317">
        <v>22.563359119712299</v>
      </c>
      <c r="BF317">
        <v>386.55700000000002</v>
      </c>
      <c r="BG317">
        <v>1782182</v>
      </c>
      <c r="CA317" t="s">
        <v>1446</v>
      </c>
      <c r="CB317" t="s">
        <v>320</v>
      </c>
      <c r="CC317" t="s">
        <v>1447</v>
      </c>
      <c r="CD317" t="s">
        <v>1451</v>
      </c>
      <c r="CE317">
        <v>23.752002878557199</v>
      </c>
      <c r="CF317">
        <v>397.99200000000002</v>
      </c>
      <c r="CG317">
        <v>1775531</v>
      </c>
      <c r="DA317" t="s">
        <v>1446</v>
      </c>
      <c r="DB317" t="s">
        <v>320</v>
      </c>
      <c r="DC317" t="s">
        <v>1447</v>
      </c>
      <c r="DD317" t="s">
        <v>1452</v>
      </c>
      <c r="DE317">
        <v>24.714202788832502</v>
      </c>
      <c r="DF317">
        <v>403.49200000000002</v>
      </c>
      <c r="DG317">
        <v>1765074</v>
      </c>
      <c r="EA317" t="s">
        <v>1446</v>
      </c>
      <c r="EB317" t="s">
        <v>320</v>
      </c>
      <c r="EC317" t="s">
        <v>1447</v>
      </c>
      <c r="ED317" t="s">
        <v>1453</v>
      </c>
      <c r="EE317">
        <v>25.543064017368302</v>
      </c>
      <c r="EF317">
        <v>407.57</v>
      </c>
      <c r="EG317">
        <v>1752165</v>
      </c>
      <c r="FA317" t="s">
        <v>1446</v>
      </c>
      <c r="FB317" t="s">
        <v>320</v>
      </c>
      <c r="FC317" t="s">
        <v>1447</v>
      </c>
      <c r="FD317" t="s">
        <v>1454</v>
      </c>
      <c r="FE317">
        <v>23.962579781832201</v>
      </c>
      <c r="FF317">
        <v>372.66750000000002</v>
      </c>
      <c r="FG317">
        <v>1739963</v>
      </c>
      <c r="GA317" t="s">
        <v>1446</v>
      </c>
      <c r="GB317" t="s">
        <v>320</v>
      </c>
      <c r="GC317" t="s">
        <v>1447</v>
      </c>
      <c r="GD317" t="s">
        <v>1455</v>
      </c>
      <c r="GE317">
        <v>24.600901536146701</v>
      </c>
      <c r="GF317">
        <v>370.661</v>
      </c>
      <c r="GG317">
        <v>1730840</v>
      </c>
      <c r="HA317" t="s">
        <v>1446</v>
      </c>
      <c r="HB317" t="s">
        <v>320</v>
      </c>
      <c r="HC317" t="s">
        <v>1447</v>
      </c>
      <c r="HD317" t="s">
        <v>1456</v>
      </c>
      <c r="HE317">
        <v>25.935574613648701</v>
      </c>
      <c r="HF317">
        <v>380.24434000000002</v>
      </c>
      <c r="HG317">
        <v>1720322</v>
      </c>
      <c r="IA317" t="s">
        <v>1446</v>
      </c>
      <c r="IB317" t="s">
        <v>320</v>
      </c>
      <c r="IC317" t="s">
        <v>1447</v>
      </c>
      <c r="ID317" t="s">
        <v>1457</v>
      </c>
      <c r="IE317">
        <v>27.824239471103802</v>
      </c>
      <c r="IF317">
        <v>398.02229</v>
      </c>
      <c r="IG317">
        <v>1704014</v>
      </c>
      <c r="JA317" t="s">
        <v>1446</v>
      </c>
      <c r="JB317" t="s">
        <v>320</v>
      </c>
      <c r="JC317" t="s">
        <v>1447</v>
      </c>
      <c r="JD317" t="s">
        <v>1458</v>
      </c>
      <c r="JE317">
        <v>29.433877077696899</v>
      </c>
      <c r="JF317">
        <v>414.14463000000001</v>
      </c>
      <c r="JG317">
        <v>1685435</v>
      </c>
    </row>
    <row r="318" spans="1:267"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0"/>
        <v>34.831409808807202</v>
      </c>
      <c r="F318">
        <f t="shared" si="131"/>
        <v>37.577079355683701</v>
      </c>
      <c r="G318">
        <f t="shared" si="132"/>
        <v>37.855254503310597</v>
      </c>
      <c r="H318">
        <f t="shared" si="133"/>
        <v>38.673691493432003</v>
      </c>
      <c r="I318">
        <f t="shared" si="134"/>
        <v>37.201357580788901</v>
      </c>
      <c r="J318">
        <f t="shared" si="135"/>
        <v>34.503651512248098</v>
      </c>
      <c r="K318">
        <f t="shared" si="136"/>
        <v>31.727853123459699</v>
      </c>
      <c r="L318">
        <f t="shared" si="137"/>
        <v>30.205090303211598</v>
      </c>
      <c r="M318">
        <f t="shared" si="138"/>
        <v>33.1885735118152</v>
      </c>
      <c r="N318">
        <f t="shared" si="139"/>
        <v>34.3434125839673</v>
      </c>
      <c r="AA318" t="s">
        <v>1446</v>
      </c>
      <c r="AB318" t="s">
        <v>322</v>
      </c>
      <c r="AC318" t="s">
        <v>1447</v>
      </c>
      <c r="AD318" t="s">
        <v>1448</v>
      </c>
      <c r="AE318">
        <v>30.8634286513497</v>
      </c>
      <c r="AF318">
        <v>500.06950000000001</v>
      </c>
      <c r="AG318">
        <v>1333579</v>
      </c>
      <c r="BA318" t="s">
        <v>1446</v>
      </c>
      <c r="BB318" t="s">
        <v>322</v>
      </c>
      <c r="BC318" t="s">
        <v>1447</v>
      </c>
      <c r="BD318" t="s">
        <v>1450</v>
      </c>
      <c r="BE318">
        <v>30.703893883293201</v>
      </c>
      <c r="BF318">
        <v>490.14749999999998</v>
      </c>
      <c r="BG318">
        <v>1336255</v>
      </c>
      <c r="CA318" t="s">
        <v>1446</v>
      </c>
      <c r="CB318" t="s">
        <v>322</v>
      </c>
      <c r="CC318" t="s">
        <v>1447</v>
      </c>
      <c r="CD318" t="s">
        <v>1451</v>
      </c>
      <c r="CE318">
        <v>29.9809264167503</v>
      </c>
      <c r="CF318">
        <v>471.6345</v>
      </c>
      <c r="CG318">
        <v>1338604</v>
      </c>
      <c r="DA318" t="s">
        <v>1446</v>
      </c>
      <c r="DB318" t="s">
        <v>322</v>
      </c>
      <c r="DC318" t="s">
        <v>1447</v>
      </c>
      <c r="DD318" t="s">
        <v>1452</v>
      </c>
      <c r="DE318">
        <v>30.126799121846499</v>
      </c>
      <c r="DF318">
        <v>466.589</v>
      </c>
      <c r="DG318">
        <v>1340951</v>
      </c>
      <c r="EA318" t="s">
        <v>1446</v>
      </c>
      <c r="EB318" t="s">
        <v>322</v>
      </c>
      <c r="EC318" t="s">
        <v>1447</v>
      </c>
      <c r="ED318" t="s">
        <v>1453</v>
      </c>
      <c r="EE318">
        <v>31.063109669532501</v>
      </c>
      <c r="EF318">
        <v>474.50450000000001</v>
      </c>
      <c r="EG318">
        <v>1343345</v>
      </c>
      <c r="FA318" t="s">
        <v>1446</v>
      </c>
      <c r="FB318" t="s">
        <v>322</v>
      </c>
      <c r="FC318" t="s">
        <v>1447</v>
      </c>
      <c r="FD318" t="s">
        <v>1454</v>
      </c>
      <c r="FE318">
        <v>31.848262889587801</v>
      </c>
      <c r="FF318">
        <v>480.47199999999998</v>
      </c>
      <c r="FG318">
        <v>1346840</v>
      </c>
      <c r="GA318" t="s">
        <v>1446</v>
      </c>
      <c r="GB318" t="s">
        <v>322</v>
      </c>
      <c r="GC318" t="s">
        <v>1447</v>
      </c>
      <c r="GD318" t="s">
        <v>1455</v>
      </c>
      <c r="GE318">
        <v>32.939306170341901</v>
      </c>
      <c r="GF318">
        <v>488.95249999999999</v>
      </c>
      <c r="GG318">
        <v>1351282</v>
      </c>
      <c r="HA318" t="s">
        <v>1446</v>
      </c>
      <c r="HB318" t="s">
        <v>322</v>
      </c>
      <c r="HC318" t="s">
        <v>1447</v>
      </c>
      <c r="HD318" t="s">
        <v>1456</v>
      </c>
      <c r="HE318">
        <v>34.930818269691002</v>
      </c>
      <c r="HF318">
        <v>512.75163999999995</v>
      </c>
      <c r="HG318">
        <v>1355570</v>
      </c>
      <c r="IA318" t="s">
        <v>1446</v>
      </c>
      <c r="IB318" t="s">
        <v>322</v>
      </c>
      <c r="IC318" t="s">
        <v>1447</v>
      </c>
      <c r="ID318" t="s">
        <v>1457</v>
      </c>
      <c r="IE318">
        <v>37.418084339668198</v>
      </c>
      <c r="IF318">
        <v>541.88462000000004</v>
      </c>
      <c r="IG318">
        <v>1359499</v>
      </c>
      <c r="JA318" t="s">
        <v>1446</v>
      </c>
      <c r="JB318" t="s">
        <v>322</v>
      </c>
      <c r="JC318" t="s">
        <v>1447</v>
      </c>
      <c r="JD318" t="s">
        <v>1458</v>
      </c>
      <c r="JE318">
        <v>39.3909815926596</v>
      </c>
      <c r="JF318">
        <v>561.79849000000002</v>
      </c>
      <c r="JG318">
        <v>1362539</v>
      </c>
    </row>
    <row r="319" spans="1:267" x14ac:dyDescent="0.3">
      <c r="AA319" t="s">
        <v>1446</v>
      </c>
      <c r="AB319" t="s">
        <v>323</v>
      </c>
      <c r="AC319" t="s">
        <v>1447</v>
      </c>
      <c r="AD319" t="s">
        <v>1448</v>
      </c>
      <c r="AE319">
        <v>26.1910716021724</v>
      </c>
      <c r="AF319">
        <v>639.61450000000002</v>
      </c>
      <c r="AG319">
        <v>2165283</v>
      </c>
      <c r="BA319" t="s">
        <v>1446</v>
      </c>
      <c r="BB319" t="s">
        <v>323</v>
      </c>
      <c r="BC319" t="s">
        <v>1447</v>
      </c>
      <c r="BD319" t="s">
        <v>1450</v>
      </c>
      <c r="BE319">
        <v>26.403545893423999</v>
      </c>
      <c r="BF319">
        <v>636.5625</v>
      </c>
      <c r="BG319">
        <v>2156219</v>
      </c>
      <c r="CA319" t="s">
        <v>1446</v>
      </c>
      <c r="CB319" t="s">
        <v>323</v>
      </c>
      <c r="CC319" t="s">
        <v>1447</v>
      </c>
      <c r="CD319" t="s">
        <v>1451</v>
      </c>
      <c r="CE319">
        <v>26.850685036813999</v>
      </c>
      <c r="CF319">
        <v>634.47149999999999</v>
      </c>
      <c r="CG319">
        <v>2147778</v>
      </c>
      <c r="DA319" t="s">
        <v>1446</v>
      </c>
      <c r="DB319" t="s">
        <v>323</v>
      </c>
      <c r="DC319" t="s">
        <v>1447</v>
      </c>
      <c r="DD319" t="s">
        <v>1452</v>
      </c>
      <c r="DE319">
        <v>28.402969224268599</v>
      </c>
      <c r="DF319">
        <v>655.35450000000003</v>
      </c>
      <c r="DG319">
        <v>2139348</v>
      </c>
      <c r="EA319" t="s">
        <v>1446</v>
      </c>
      <c r="EB319" t="s">
        <v>323</v>
      </c>
      <c r="EC319" t="s">
        <v>1447</v>
      </c>
      <c r="ED319" t="s">
        <v>1453</v>
      </c>
      <c r="EE319">
        <v>30.218206824010501</v>
      </c>
      <c r="EF319">
        <v>681.81550000000004</v>
      </c>
      <c r="EG319">
        <v>2132709</v>
      </c>
      <c r="FA319" t="s">
        <v>1446</v>
      </c>
      <c r="FB319" t="s">
        <v>323</v>
      </c>
      <c r="FC319" t="s">
        <v>1447</v>
      </c>
      <c r="FD319" t="s">
        <v>1454</v>
      </c>
      <c r="FE319">
        <v>30.931100821777701</v>
      </c>
      <c r="FF319">
        <v>683.45849999999996</v>
      </c>
      <c r="FG319">
        <v>2126933</v>
      </c>
      <c r="GA319" t="s">
        <v>1446</v>
      </c>
      <c r="GB319" t="s">
        <v>323</v>
      </c>
      <c r="GC319" t="s">
        <v>1447</v>
      </c>
      <c r="GD319" t="s">
        <v>1455</v>
      </c>
      <c r="GE319">
        <v>32.1046175842446</v>
      </c>
      <c r="GF319">
        <v>692.4325</v>
      </c>
      <c r="GG319">
        <v>2121127</v>
      </c>
      <c r="HA319" t="s">
        <v>1446</v>
      </c>
      <c r="HB319" t="s">
        <v>323</v>
      </c>
      <c r="HC319" t="s">
        <v>1447</v>
      </c>
      <c r="HD319" t="s">
        <v>1456</v>
      </c>
      <c r="HE319">
        <v>34.474793425822902</v>
      </c>
      <c r="HF319">
        <v>727.11766999999998</v>
      </c>
      <c r="HG319">
        <v>2115618</v>
      </c>
      <c r="IA319" t="s">
        <v>1446</v>
      </c>
      <c r="IB319" t="s">
        <v>323</v>
      </c>
      <c r="IC319" t="s">
        <v>1447</v>
      </c>
      <c r="ID319" t="s">
        <v>1457</v>
      </c>
      <c r="IE319">
        <v>36.340080230679803</v>
      </c>
      <c r="IF319">
        <v>750.19528000000003</v>
      </c>
      <c r="IG319">
        <v>2109391</v>
      </c>
      <c r="JA319" t="s">
        <v>1446</v>
      </c>
      <c r="JB319" t="s">
        <v>323</v>
      </c>
      <c r="JC319" t="s">
        <v>1447</v>
      </c>
      <c r="JD319" t="s">
        <v>1458</v>
      </c>
      <c r="JE319">
        <v>39.673600791406599</v>
      </c>
      <c r="JF319">
        <v>801.58862999999997</v>
      </c>
      <c r="JG319">
        <v>2102538</v>
      </c>
    </row>
    <row r="320" spans="1:267"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VLOOKUP(B320,JB$2:JE$340,4,FALSE)</f>
        <v>31.151665694351799</v>
      </c>
      <c r="F320">
        <f>VLOOKUP(B320,IB$2:IE$340,4,FALSE)</f>
        <v>30.843573306603101</v>
      </c>
      <c r="G320">
        <f>VLOOKUP(B320,HB$2:HE$340,4,FALSE)</f>
        <v>29.5371011924681</v>
      </c>
      <c r="H320">
        <f>VLOOKUP(B320,GB$2:GE$340,4,FALSE)</f>
        <v>28.302138887910001</v>
      </c>
      <c r="I320">
        <f>VLOOKUP(B320,FB$2:FE$340,4,FALSE)</f>
        <v>25.881840448911799</v>
      </c>
      <c r="J320">
        <f>VLOOKUP(B320,EB$2:EE$340,4,FALSE)</f>
        <v>24.523230226378999</v>
      </c>
      <c r="K320">
        <f>VLOOKUP(B320,DB$2:DE$340,4,FALSE)</f>
        <v>24.827566668853802</v>
      </c>
      <c r="L320">
        <f>VLOOKUP(B320,CB$2:CE$340,4,FALSE)</f>
        <v>24.393989038545499</v>
      </c>
      <c r="M320">
        <f>VLOOKUP(B320,BB$2:BE$340,4,FALSE)</f>
        <v>24.504137765254299</v>
      </c>
      <c r="N320">
        <f>VLOOKUP(B320,AB$2:AE$340,4,FALSE)</f>
        <v>24.170140982382399</v>
      </c>
      <c r="AA320" t="s">
        <v>1446</v>
      </c>
      <c r="AB320" t="s">
        <v>324</v>
      </c>
      <c r="AC320" t="s">
        <v>1447</v>
      </c>
      <c r="AD320" t="s">
        <v>1448</v>
      </c>
      <c r="AE320">
        <v>22.998875239446001</v>
      </c>
      <c r="AF320">
        <v>603.76400000000001</v>
      </c>
      <c r="AG320">
        <v>2109323</v>
      </c>
      <c r="BA320" t="s">
        <v>1446</v>
      </c>
      <c r="BB320" t="s">
        <v>324</v>
      </c>
      <c r="BC320" t="s">
        <v>1447</v>
      </c>
      <c r="BD320" t="s">
        <v>1450</v>
      </c>
      <c r="BE320">
        <v>24.014561661117501</v>
      </c>
      <c r="BF320">
        <v>617.27049999999997</v>
      </c>
      <c r="BG320">
        <v>2092967</v>
      </c>
      <c r="CA320" t="s">
        <v>1446</v>
      </c>
      <c r="CB320" t="s">
        <v>324</v>
      </c>
      <c r="CC320" t="s">
        <v>1447</v>
      </c>
      <c r="CD320" t="s">
        <v>1451</v>
      </c>
      <c r="CE320">
        <v>24.143808033173201</v>
      </c>
      <c r="CF320">
        <v>603.40049999999997</v>
      </c>
      <c r="CG320">
        <v>2074908</v>
      </c>
      <c r="DA320" t="s">
        <v>1446</v>
      </c>
      <c r="DB320" t="s">
        <v>324</v>
      </c>
      <c r="DC320" t="s">
        <v>1447</v>
      </c>
      <c r="DD320" t="s">
        <v>1452</v>
      </c>
      <c r="DE320">
        <v>23.407233483374299</v>
      </c>
      <c r="DF320">
        <v>568.07600000000002</v>
      </c>
      <c r="DG320">
        <v>2055654</v>
      </c>
      <c r="EA320" t="s">
        <v>1446</v>
      </c>
      <c r="EB320" t="s">
        <v>324</v>
      </c>
      <c r="EC320" t="s">
        <v>1447</v>
      </c>
      <c r="ED320" t="s">
        <v>1453</v>
      </c>
      <c r="EE320">
        <v>23.625104299871602</v>
      </c>
      <c r="EF320">
        <v>558.03700000000003</v>
      </c>
      <c r="EG320">
        <v>2037449</v>
      </c>
      <c r="FA320" t="s">
        <v>1446</v>
      </c>
      <c r="FB320" t="s">
        <v>324</v>
      </c>
      <c r="FC320" t="s">
        <v>1447</v>
      </c>
      <c r="FD320" t="s">
        <v>1454</v>
      </c>
      <c r="FE320">
        <v>23.7809703871194</v>
      </c>
      <c r="FF320">
        <v>551.50450000000001</v>
      </c>
      <c r="FG320">
        <v>2021094</v>
      </c>
      <c r="GA320" t="s">
        <v>1446</v>
      </c>
      <c r="GB320" t="s">
        <v>324</v>
      </c>
      <c r="GC320" t="s">
        <v>1447</v>
      </c>
      <c r="GD320" t="s">
        <v>1455</v>
      </c>
      <c r="GE320">
        <v>25.408001944281398</v>
      </c>
      <c r="GF320">
        <v>578.32899999999995</v>
      </c>
      <c r="GG320">
        <v>2007624</v>
      </c>
      <c r="HA320" t="s">
        <v>1446</v>
      </c>
      <c r="HB320" t="s">
        <v>324</v>
      </c>
      <c r="HC320" t="s">
        <v>1447</v>
      </c>
      <c r="HD320" t="s">
        <v>1456</v>
      </c>
      <c r="HE320">
        <v>25.228194714598001</v>
      </c>
      <c r="HF320">
        <v>563.93425000000002</v>
      </c>
      <c r="HG320">
        <v>1996985</v>
      </c>
      <c r="IA320" t="s">
        <v>1446</v>
      </c>
      <c r="IB320" t="s">
        <v>324</v>
      </c>
      <c r="IC320" t="s">
        <v>1447</v>
      </c>
      <c r="ID320" t="s">
        <v>1457</v>
      </c>
      <c r="IE320">
        <v>26.665148352343099</v>
      </c>
      <c r="IF320">
        <v>583.51122999999995</v>
      </c>
      <c r="IG320">
        <v>1987949</v>
      </c>
      <c r="JA320" t="s">
        <v>1446</v>
      </c>
      <c r="JB320" t="s">
        <v>324</v>
      </c>
      <c r="JC320" t="s">
        <v>1447</v>
      </c>
      <c r="JD320" t="s">
        <v>1458</v>
      </c>
      <c r="JE320">
        <v>29.396257854418401</v>
      </c>
      <c r="JF320">
        <v>631.85356000000002</v>
      </c>
      <c r="JG320">
        <v>1982556</v>
      </c>
    </row>
    <row r="321" spans="1:267"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ref="E321:E327" si="140">VLOOKUP(B321,JB$2:JE$311,4,FALSE)</f>
        <v>31.479515421059801</v>
      </c>
      <c r="F321">
        <f t="shared" ref="F321:F327" si="141">VLOOKUP(B321,IB$2:IE$311,4,FALSE)</f>
        <v>29.108873449684602</v>
      </c>
      <c r="G321">
        <f t="shared" ref="G321:G327" si="142">VLOOKUP(B321,HB$2:HE$311,4,FALSE)</f>
        <v>27.3603174968753</v>
      </c>
      <c r="H321">
        <f t="shared" ref="H321:H327" si="143">VLOOKUP(B321,GB$2:GE$311,4,FALSE)</f>
        <v>24.974356799019901</v>
      </c>
      <c r="I321">
        <f t="shared" ref="I321:I327" si="144">VLOOKUP(B321,FB$2:FE$311,4,FALSE)</f>
        <v>25.272326040031999</v>
      </c>
      <c r="J321">
        <f t="shared" ref="J321:J327" si="145">VLOOKUP(B321,EB$2:EE$311,4,FALSE)</f>
        <v>24.218638662785398</v>
      </c>
      <c r="K321">
        <f t="shared" ref="K321:K327" si="146">VLOOKUP(B321,DB$2:DE$311,4,FALSE)</f>
        <v>25.620758812943599</v>
      </c>
      <c r="L321">
        <f t="shared" ref="L321:L327" si="147">VLOOKUP(B321,CB$2:CE$311,4,FALSE)</f>
        <v>24.112554035491101</v>
      </c>
      <c r="M321">
        <f t="shared" ref="M321:M327" si="148">VLOOKUP(B321,BB$2:BE$311,4,FALSE)</f>
        <v>20.857005887512098</v>
      </c>
      <c r="N321">
        <f t="shared" ref="N321:N327" si="149">VLOOKUP(B321,AB$2:AE$311,4,FALSE)</f>
        <v>17.962265297504999</v>
      </c>
      <c r="AA321" t="s">
        <v>1446</v>
      </c>
      <c r="AB321" t="s">
        <v>325</v>
      </c>
      <c r="AC321" t="s">
        <v>1447</v>
      </c>
      <c r="AD321" t="s">
        <v>1448</v>
      </c>
      <c r="AE321">
        <v>22.684739834948001</v>
      </c>
      <c r="AF321">
        <v>408.99849999999998</v>
      </c>
      <c r="AG321">
        <v>1462353</v>
      </c>
      <c r="BA321" t="s">
        <v>1446</v>
      </c>
      <c r="BB321" t="s">
        <v>325</v>
      </c>
      <c r="BC321" t="s">
        <v>1447</v>
      </c>
      <c r="BD321" t="s">
        <v>1450</v>
      </c>
      <c r="BE321">
        <v>23.510972337655598</v>
      </c>
      <c r="BF321">
        <v>416.90750000000003</v>
      </c>
      <c r="BG321">
        <v>1459161</v>
      </c>
      <c r="CA321" t="s">
        <v>1446</v>
      </c>
      <c r="CB321" t="s">
        <v>325</v>
      </c>
      <c r="CC321" t="s">
        <v>1447</v>
      </c>
      <c r="CD321" t="s">
        <v>1451</v>
      </c>
      <c r="CE321">
        <v>24.125420085932699</v>
      </c>
      <c r="CF321">
        <v>418.89449999999999</v>
      </c>
      <c r="CG321">
        <v>1452391</v>
      </c>
      <c r="DA321" t="s">
        <v>1446</v>
      </c>
      <c r="DB321" t="s">
        <v>325</v>
      </c>
      <c r="DC321" t="s">
        <v>1447</v>
      </c>
      <c r="DD321" t="s">
        <v>1452</v>
      </c>
      <c r="DE321">
        <v>23.769843610157601</v>
      </c>
      <c r="DF321">
        <v>402.83600000000001</v>
      </c>
      <c r="DG321">
        <v>1442416</v>
      </c>
      <c r="EA321" t="s">
        <v>1446</v>
      </c>
      <c r="EB321" t="s">
        <v>325</v>
      </c>
      <c r="EC321" t="s">
        <v>1447</v>
      </c>
      <c r="ED321" t="s">
        <v>1453</v>
      </c>
      <c r="EE321">
        <v>23.415248732579201</v>
      </c>
      <c r="EF321">
        <v>384.92700000000002</v>
      </c>
      <c r="EG321">
        <v>1429708</v>
      </c>
      <c r="FA321" t="s">
        <v>1446</v>
      </c>
      <c r="FB321" t="s">
        <v>325</v>
      </c>
      <c r="FC321" t="s">
        <v>1447</v>
      </c>
      <c r="FD321" t="s">
        <v>1454</v>
      </c>
      <c r="FE321">
        <v>24.169817127899002</v>
      </c>
      <c r="FF321">
        <v>386.38799999999998</v>
      </c>
      <c r="FG321">
        <v>1418067</v>
      </c>
      <c r="GA321" t="s">
        <v>1446</v>
      </c>
      <c r="GB321" t="s">
        <v>325</v>
      </c>
      <c r="GC321" t="s">
        <v>1447</v>
      </c>
      <c r="GD321" t="s">
        <v>1455</v>
      </c>
      <c r="GE321">
        <v>25.5229478399004</v>
      </c>
      <c r="GF321">
        <v>397.3295</v>
      </c>
      <c r="GG321">
        <v>1407313</v>
      </c>
      <c r="HA321" t="s">
        <v>1446</v>
      </c>
      <c r="HB321" t="s">
        <v>325</v>
      </c>
      <c r="HC321" t="s">
        <v>1447</v>
      </c>
      <c r="HD321" t="s">
        <v>1456</v>
      </c>
      <c r="HE321">
        <v>27.3769600922422</v>
      </c>
      <c r="HF321">
        <v>418.15055999999998</v>
      </c>
      <c r="HG321">
        <v>1397761</v>
      </c>
      <c r="IA321" t="s">
        <v>1446</v>
      </c>
      <c r="IB321" t="s">
        <v>325</v>
      </c>
      <c r="IC321" t="s">
        <v>1447</v>
      </c>
      <c r="ID321" t="s">
        <v>1457</v>
      </c>
      <c r="IE321">
        <v>28.5446039492113</v>
      </c>
      <c r="IF321">
        <v>428.74155999999999</v>
      </c>
      <c r="IG321">
        <v>1388385</v>
      </c>
      <c r="JA321" t="s">
        <v>1446</v>
      </c>
      <c r="JB321" t="s">
        <v>325</v>
      </c>
      <c r="JC321" t="s">
        <v>1447</v>
      </c>
      <c r="JD321" t="s">
        <v>1458</v>
      </c>
      <c r="JE321">
        <v>29.73531065317</v>
      </c>
      <c r="JF321">
        <v>441.20112999999998</v>
      </c>
      <c r="JG321">
        <v>1381257</v>
      </c>
    </row>
    <row r="322" spans="1:267"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0"/>
        <v>30.869825861905301</v>
      </c>
      <c r="F322">
        <f t="shared" si="141"/>
        <v>30.4471058485009</v>
      </c>
      <c r="G322">
        <f t="shared" si="142"/>
        <v>30.4860727984432</v>
      </c>
      <c r="H322">
        <f t="shared" si="143"/>
        <v>29.493961236785701</v>
      </c>
      <c r="I322">
        <f t="shared" si="144"/>
        <v>26.145478006163501</v>
      </c>
      <c r="J322">
        <f t="shared" si="145"/>
        <v>24.336425957944101</v>
      </c>
      <c r="K322">
        <f t="shared" si="146"/>
        <v>26.012297982433999</v>
      </c>
      <c r="L322">
        <f t="shared" si="147"/>
        <v>24.476851834161302</v>
      </c>
      <c r="M322">
        <f t="shared" si="148"/>
        <v>24.193503159040201</v>
      </c>
      <c r="N322">
        <f t="shared" si="149"/>
        <v>25.263649190965602</v>
      </c>
      <c r="AA322" t="s">
        <v>1446</v>
      </c>
      <c r="AB322" t="s">
        <v>326</v>
      </c>
      <c r="AC322" t="s">
        <v>1447</v>
      </c>
      <c r="AD322" t="s">
        <v>1448</v>
      </c>
      <c r="AE322">
        <v>23.424019190442301</v>
      </c>
      <c r="AF322">
        <v>985.82100000000003</v>
      </c>
      <c r="AG322">
        <v>4019213</v>
      </c>
      <c r="BA322" t="s">
        <v>1446</v>
      </c>
      <c r="BB322" t="s">
        <v>326</v>
      </c>
      <c r="BC322" t="s">
        <v>1447</v>
      </c>
      <c r="BD322" t="s">
        <v>1450</v>
      </c>
      <c r="BE322">
        <v>24.529356834189201</v>
      </c>
      <c r="BF322">
        <v>1017.126</v>
      </c>
      <c r="BG322">
        <v>3997299</v>
      </c>
      <c r="CA322" t="s">
        <v>1446</v>
      </c>
      <c r="CB322" t="s">
        <v>326</v>
      </c>
      <c r="CC322" t="s">
        <v>1447</v>
      </c>
      <c r="CD322" t="s">
        <v>1451</v>
      </c>
      <c r="CE322">
        <v>24.701615879265301</v>
      </c>
      <c r="CF322">
        <v>1003.2365</v>
      </c>
      <c r="CG322">
        <v>3970526</v>
      </c>
      <c r="DA322" t="s">
        <v>1446</v>
      </c>
      <c r="DB322" t="s">
        <v>326</v>
      </c>
      <c r="DC322" t="s">
        <v>1447</v>
      </c>
      <c r="DD322" t="s">
        <v>1452</v>
      </c>
      <c r="DE322">
        <v>25.147051358743699</v>
      </c>
      <c r="DF322">
        <v>996.02850000000001</v>
      </c>
      <c r="DG322">
        <v>3939691</v>
      </c>
      <c r="EA322" t="s">
        <v>1446</v>
      </c>
      <c r="EB322" t="s">
        <v>326</v>
      </c>
      <c r="EC322" t="s">
        <v>1447</v>
      </c>
      <c r="ED322" t="s">
        <v>1453</v>
      </c>
      <c r="EE322">
        <v>25.287257656683099</v>
      </c>
      <c r="EF322">
        <v>977.5675</v>
      </c>
      <c r="EG322">
        <v>3904536</v>
      </c>
      <c r="FA322" t="s">
        <v>1446</v>
      </c>
      <c r="FB322" t="s">
        <v>326</v>
      </c>
      <c r="FC322" t="s">
        <v>1447</v>
      </c>
      <c r="FD322" t="s">
        <v>1454</v>
      </c>
      <c r="FE322">
        <v>25.658367375677798</v>
      </c>
      <c r="FF322">
        <v>969.01549999999997</v>
      </c>
      <c r="FG322">
        <v>3873044</v>
      </c>
      <c r="GA322" t="s">
        <v>1446</v>
      </c>
      <c r="GB322" t="s">
        <v>326</v>
      </c>
      <c r="GC322" t="s">
        <v>1447</v>
      </c>
      <c r="GD322" t="s">
        <v>1455</v>
      </c>
      <c r="GE322">
        <v>26.733649987567301</v>
      </c>
      <c r="GF322">
        <v>985.16499999999996</v>
      </c>
      <c r="GG322">
        <v>3844292</v>
      </c>
      <c r="HA322" t="s">
        <v>1446</v>
      </c>
      <c r="HB322" t="s">
        <v>326</v>
      </c>
      <c r="HC322" t="s">
        <v>1447</v>
      </c>
      <c r="HD322" t="s">
        <v>1456</v>
      </c>
      <c r="HE322">
        <v>28.3889565901266</v>
      </c>
      <c r="HF322">
        <v>1026.2150999999999</v>
      </c>
      <c r="HG322">
        <v>3823015</v>
      </c>
      <c r="IA322" t="s">
        <v>1446</v>
      </c>
      <c r="IB322" t="s">
        <v>326</v>
      </c>
      <c r="IC322" t="s">
        <v>1447</v>
      </c>
      <c r="ID322" t="s">
        <v>1457</v>
      </c>
      <c r="IE322">
        <v>29.4824530632632</v>
      </c>
      <c r="IF322">
        <v>1048.0755799999999</v>
      </c>
      <c r="IG322">
        <v>3802719</v>
      </c>
      <c r="JA322" t="s">
        <v>1446</v>
      </c>
      <c r="JB322" t="s">
        <v>326</v>
      </c>
      <c r="JC322" t="s">
        <v>1447</v>
      </c>
      <c r="JD322" t="s">
        <v>1458</v>
      </c>
      <c r="JE322">
        <v>31.0892749847842</v>
      </c>
      <c r="JF322">
        <v>1091.4235900000001</v>
      </c>
      <c r="JG322">
        <v>3785808</v>
      </c>
    </row>
    <row r="323" spans="1:267"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0"/>
        <v>29.040076998454499</v>
      </c>
      <c r="F323">
        <f t="shared" si="141"/>
        <v>27.154737900433901</v>
      </c>
      <c r="G323">
        <f t="shared" si="142"/>
        <v>25.2794155060637</v>
      </c>
      <c r="H323">
        <f t="shared" si="143"/>
        <v>25.660441644370199</v>
      </c>
      <c r="I323">
        <f t="shared" si="144"/>
        <v>24.285727194879001</v>
      </c>
      <c r="J323">
        <f t="shared" si="145"/>
        <v>23.679134202468699</v>
      </c>
      <c r="K323">
        <f t="shared" si="146"/>
        <v>22.2631387253555</v>
      </c>
      <c r="L323">
        <f t="shared" si="147"/>
        <v>21.2269369547857</v>
      </c>
      <c r="M323">
        <f t="shared" si="148"/>
        <v>20.677043248825498</v>
      </c>
      <c r="N323">
        <f t="shared" si="149"/>
        <v>20.043718313701</v>
      </c>
      <c r="AA323" t="s">
        <v>1446</v>
      </c>
      <c r="AB323" t="s">
        <v>327</v>
      </c>
      <c r="AC323" t="s">
        <v>1447</v>
      </c>
      <c r="AD323" t="s">
        <v>1448</v>
      </c>
      <c r="AE323">
        <v>25.199506540774799</v>
      </c>
      <c r="AF323">
        <v>470.73200000000003</v>
      </c>
      <c r="AG323">
        <v>1713755</v>
      </c>
      <c r="BA323" t="s">
        <v>1446</v>
      </c>
      <c r="BB323" t="s">
        <v>327</v>
      </c>
      <c r="BC323" t="s">
        <v>1447</v>
      </c>
      <c r="BD323" t="s">
        <v>1450</v>
      </c>
      <c r="BE323">
        <v>25.078295015314801</v>
      </c>
      <c r="BF323">
        <v>458.23849999999999</v>
      </c>
      <c r="BG323">
        <v>1704921</v>
      </c>
      <c r="CA323" t="s">
        <v>1446</v>
      </c>
      <c r="CB323" t="s">
        <v>327</v>
      </c>
      <c r="CC323" t="s">
        <v>1447</v>
      </c>
      <c r="CD323" t="s">
        <v>1451</v>
      </c>
      <c r="CE323">
        <v>26.315279830108501</v>
      </c>
      <c r="CF323">
        <v>469.70600000000002</v>
      </c>
      <c r="CG323">
        <v>1692788</v>
      </c>
      <c r="DA323" t="s">
        <v>1446</v>
      </c>
      <c r="DB323" t="s">
        <v>327</v>
      </c>
      <c r="DC323" t="s">
        <v>1447</v>
      </c>
      <c r="DD323" t="s">
        <v>1452</v>
      </c>
      <c r="DE323">
        <v>26.572620878918599</v>
      </c>
      <c r="DF323">
        <v>461.7645</v>
      </c>
      <c r="DG323">
        <v>1679251</v>
      </c>
      <c r="EA323" t="s">
        <v>1446</v>
      </c>
      <c r="EB323" t="s">
        <v>327</v>
      </c>
      <c r="EC323" t="s">
        <v>1447</v>
      </c>
      <c r="ED323" t="s">
        <v>1453</v>
      </c>
      <c r="EE323">
        <v>27.671279439215802</v>
      </c>
      <c r="EF323">
        <v>467.23200000000003</v>
      </c>
      <c r="EG323">
        <v>1665196</v>
      </c>
      <c r="FA323" t="s">
        <v>1446</v>
      </c>
      <c r="FB323" t="s">
        <v>327</v>
      </c>
      <c r="FC323" t="s">
        <v>1447</v>
      </c>
      <c r="FD323" t="s">
        <v>1454</v>
      </c>
      <c r="FE323">
        <v>26.8415745807898</v>
      </c>
      <c r="FF323">
        <v>440.875</v>
      </c>
      <c r="FG323">
        <v>1652811</v>
      </c>
      <c r="GA323" t="s">
        <v>1446</v>
      </c>
      <c r="GB323" t="s">
        <v>327</v>
      </c>
      <c r="GC323" t="s">
        <v>1447</v>
      </c>
      <c r="GD323" t="s">
        <v>1455</v>
      </c>
      <c r="GE323">
        <v>28.187182477468198</v>
      </c>
      <c r="GF323">
        <v>451.36200000000002</v>
      </c>
      <c r="GG323">
        <v>1642675</v>
      </c>
      <c r="HA323" t="s">
        <v>1446</v>
      </c>
      <c r="HB323" t="s">
        <v>327</v>
      </c>
      <c r="HC323" t="s">
        <v>1447</v>
      </c>
      <c r="HD323" t="s">
        <v>1456</v>
      </c>
      <c r="HE323">
        <v>28.661556295526001</v>
      </c>
      <c r="HF323">
        <v>450.92322999999999</v>
      </c>
      <c r="HG323">
        <v>1633422</v>
      </c>
      <c r="IA323" t="s">
        <v>1446</v>
      </c>
      <c r="IB323" t="s">
        <v>327</v>
      </c>
      <c r="IC323" t="s">
        <v>1447</v>
      </c>
      <c r="ID323" t="s">
        <v>1457</v>
      </c>
      <c r="IE323">
        <v>29.900609338228701</v>
      </c>
      <c r="IF323">
        <v>460.06734999999998</v>
      </c>
      <c r="IG323">
        <v>1624249</v>
      </c>
      <c r="JA323" t="s">
        <v>1446</v>
      </c>
      <c r="JB323" t="s">
        <v>327</v>
      </c>
      <c r="JC323" t="s">
        <v>1447</v>
      </c>
      <c r="JD323" t="s">
        <v>1458</v>
      </c>
      <c r="JE323">
        <v>30.850699856957299</v>
      </c>
      <c r="JF323">
        <v>467.26593000000003</v>
      </c>
      <c r="JG323">
        <v>1615417</v>
      </c>
    </row>
    <row r="324" spans="1:267"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0"/>
        <v>28.6720139883708</v>
      </c>
      <c r="F324">
        <f t="shared" si="141"/>
        <v>29.691598477495901</v>
      </c>
      <c r="G324">
        <f t="shared" si="142"/>
        <v>28.101088881500701</v>
      </c>
      <c r="H324">
        <f t="shared" si="143"/>
        <v>26.831225748682701</v>
      </c>
      <c r="I324">
        <f t="shared" si="144"/>
        <v>26.471763954176598</v>
      </c>
      <c r="J324">
        <f t="shared" si="145"/>
        <v>25.0661938044084</v>
      </c>
      <c r="K324">
        <f t="shared" si="146"/>
        <v>23.714022642943601</v>
      </c>
      <c r="L324">
        <f t="shared" si="147"/>
        <v>23.7410500273567</v>
      </c>
      <c r="M324">
        <f t="shared" si="148"/>
        <v>27.2684417626804</v>
      </c>
      <c r="N324">
        <f t="shared" si="149"/>
        <v>29.1959012043333</v>
      </c>
      <c r="AA324" t="s">
        <v>1446</v>
      </c>
      <c r="AB324" t="s">
        <v>328</v>
      </c>
      <c r="AC324" t="s">
        <v>1447</v>
      </c>
      <c r="AD324" t="s">
        <v>1448</v>
      </c>
      <c r="AE324">
        <v>20.172121100085899</v>
      </c>
      <c r="AF324">
        <v>810.53599999999994</v>
      </c>
      <c r="AG324">
        <v>3715784</v>
      </c>
      <c r="BA324" t="s">
        <v>1446</v>
      </c>
      <c r="BB324" t="s">
        <v>328</v>
      </c>
      <c r="BC324" t="s">
        <v>1447</v>
      </c>
      <c r="BD324" t="s">
        <v>1450</v>
      </c>
      <c r="BE324">
        <v>21.634499610451101</v>
      </c>
      <c r="BF324">
        <v>855.31500000000005</v>
      </c>
      <c r="BG324">
        <v>3710301</v>
      </c>
      <c r="CA324" t="s">
        <v>1446</v>
      </c>
      <c r="CB324" t="s">
        <v>328</v>
      </c>
      <c r="CC324" t="s">
        <v>1447</v>
      </c>
      <c r="CD324" t="s">
        <v>1451</v>
      </c>
      <c r="CE324">
        <v>21.6988839232794</v>
      </c>
      <c r="CF324">
        <v>840.26949999999999</v>
      </c>
      <c r="CG324">
        <v>3699772</v>
      </c>
      <c r="DA324" t="s">
        <v>1446</v>
      </c>
      <c r="DB324" t="s">
        <v>328</v>
      </c>
      <c r="DC324" t="s">
        <v>1447</v>
      </c>
      <c r="DD324" t="s">
        <v>1452</v>
      </c>
      <c r="DE324">
        <v>22.408725693560399</v>
      </c>
      <c r="DF324">
        <v>848.07449999999994</v>
      </c>
      <c r="DG324">
        <v>3686139</v>
      </c>
      <c r="EA324" t="s">
        <v>1446</v>
      </c>
      <c r="EB324" t="s">
        <v>328</v>
      </c>
      <c r="EC324" t="s">
        <v>1447</v>
      </c>
      <c r="ED324" t="s">
        <v>1453</v>
      </c>
      <c r="EE324">
        <v>22.683182198611298</v>
      </c>
      <c r="EF324">
        <v>837.69799999999998</v>
      </c>
      <c r="EG324">
        <v>3668919</v>
      </c>
      <c r="FA324" t="s">
        <v>1446</v>
      </c>
      <c r="FB324" t="s">
        <v>328</v>
      </c>
      <c r="FC324" t="s">
        <v>1447</v>
      </c>
      <c r="FD324" t="s">
        <v>1454</v>
      </c>
      <c r="FE324">
        <v>23.056528951207699</v>
      </c>
      <c r="FF324">
        <v>833.80200000000002</v>
      </c>
      <c r="FG324">
        <v>3651873</v>
      </c>
      <c r="GA324" t="s">
        <v>1446</v>
      </c>
      <c r="GB324" t="s">
        <v>328</v>
      </c>
      <c r="GC324" t="s">
        <v>1447</v>
      </c>
      <c r="GD324" t="s">
        <v>1455</v>
      </c>
      <c r="GE324">
        <v>23.644837315921599</v>
      </c>
      <c r="GF324">
        <v>835.33450000000005</v>
      </c>
      <c r="GG324">
        <v>3633152</v>
      </c>
      <c r="HA324" t="s">
        <v>1446</v>
      </c>
      <c r="HB324" t="s">
        <v>328</v>
      </c>
      <c r="HC324" t="s">
        <v>1447</v>
      </c>
      <c r="HD324" t="s">
        <v>1456</v>
      </c>
      <c r="HE324">
        <v>24.2657569286905</v>
      </c>
      <c r="HF324">
        <v>837.77512000000002</v>
      </c>
      <c r="HG324">
        <v>3613517</v>
      </c>
      <c r="IA324" t="s">
        <v>1446</v>
      </c>
      <c r="IB324" t="s">
        <v>328</v>
      </c>
      <c r="IC324" t="s">
        <v>1447</v>
      </c>
      <c r="ID324" t="s">
        <v>1457</v>
      </c>
      <c r="IE324">
        <v>25.075164153360198</v>
      </c>
      <c r="IF324">
        <v>848.07158000000004</v>
      </c>
      <c r="IG324">
        <v>3592048</v>
      </c>
      <c r="JA324" t="s">
        <v>1446</v>
      </c>
      <c r="JB324" t="s">
        <v>328</v>
      </c>
      <c r="JC324" t="s">
        <v>1447</v>
      </c>
      <c r="JD324" t="s">
        <v>1458</v>
      </c>
      <c r="JE324">
        <v>26.682190824785899</v>
      </c>
      <c r="JF324">
        <v>883.86383000000001</v>
      </c>
      <c r="JG324">
        <v>3570964</v>
      </c>
    </row>
    <row r="325" spans="1:267"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0"/>
        <v>27.825274791754701</v>
      </c>
      <c r="F325">
        <f t="shared" si="141"/>
        <v>31.853504618976899</v>
      </c>
      <c r="G325">
        <f t="shared" si="142"/>
        <v>30.584921493229999</v>
      </c>
      <c r="H325">
        <f t="shared" si="143"/>
        <v>28.4293043832884</v>
      </c>
      <c r="I325">
        <f t="shared" si="144"/>
        <v>22.240502893991199</v>
      </c>
      <c r="J325">
        <f t="shared" si="145"/>
        <v>23.030345002136901</v>
      </c>
      <c r="K325">
        <f t="shared" si="146"/>
        <v>23.982660365960498</v>
      </c>
      <c r="L325">
        <f t="shared" si="147"/>
        <v>22.8112839530869</v>
      </c>
      <c r="M325">
        <f t="shared" si="148"/>
        <v>23.652681584311701</v>
      </c>
      <c r="N325">
        <f t="shared" si="149"/>
        <v>24.638429979522702</v>
      </c>
      <c r="AA325" t="s">
        <v>1446</v>
      </c>
      <c r="AB325" t="s">
        <v>329</v>
      </c>
      <c r="AC325" t="s">
        <v>1447</v>
      </c>
      <c r="AD325" t="s">
        <v>1448</v>
      </c>
      <c r="AE325">
        <v>23.1365356857394</v>
      </c>
      <c r="AF325">
        <v>669.54300000000001</v>
      </c>
      <c r="AG325">
        <v>3266235</v>
      </c>
      <c r="BA325" t="s">
        <v>1446</v>
      </c>
      <c r="BB325" t="s">
        <v>329</v>
      </c>
      <c r="BC325" t="s">
        <v>1447</v>
      </c>
      <c r="BD325" t="s">
        <v>1450</v>
      </c>
      <c r="BE325">
        <v>23.226183025661999</v>
      </c>
      <c r="BF325">
        <v>663.54949999999997</v>
      </c>
      <c r="BG325">
        <v>3257905</v>
      </c>
      <c r="CA325" t="s">
        <v>1446</v>
      </c>
      <c r="CB325" t="s">
        <v>329</v>
      </c>
      <c r="CC325" t="s">
        <v>1447</v>
      </c>
      <c r="CD325" t="s">
        <v>1451</v>
      </c>
      <c r="CE325">
        <v>23.952650270596799</v>
      </c>
      <c r="CF325">
        <v>669.44550000000004</v>
      </c>
      <c r="CG325">
        <v>3241658</v>
      </c>
      <c r="DA325" t="s">
        <v>1446</v>
      </c>
      <c r="DB325" t="s">
        <v>329</v>
      </c>
      <c r="DC325" t="s">
        <v>1447</v>
      </c>
      <c r="DD325" t="s">
        <v>1452</v>
      </c>
      <c r="DE325">
        <v>25.011204339927001</v>
      </c>
      <c r="DF325">
        <v>680.42600000000004</v>
      </c>
      <c r="DG325">
        <v>3216863</v>
      </c>
      <c r="EA325" t="s">
        <v>1446</v>
      </c>
      <c r="EB325" t="s">
        <v>329</v>
      </c>
      <c r="EC325" t="s">
        <v>1447</v>
      </c>
      <c r="ED325" t="s">
        <v>1453</v>
      </c>
      <c r="EE325">
        <v>26.807485539744601</v>
      </c>
      <c r="EF325">
        <v>714.24400000000003</v>
      </c>
      <c r="EG325">
        <v>3184532</v>
      </c>
      <c r="FA325" t="s">
        <v>1446</v>
      </c>
      <c r="FB325" t="s">
        <v>329</v>
      </c>
      <c r="FC325" t="s">
        <v>1447</v>
      </c>
      <c r="FD325" t="s">
        <v>1454</v>
      </c>
      <c r="FE325">
        <v>27.745407286417201</v>
      </c>
      <c r="FF325">
        <v>720.19849999999997</v>
      </c>
      <c r="FG325">
        <v>3152889</v>
      </c>
      <c r="GA325" t="s">
        <v>1446</v>
      </c>
      <c r="GB325" t="s">
        <v>329</v>
      </c>
      <c r="GC325" t="s">
        <v>1447</v>
      </c>
      <c r="GD325" t="s">
        <v>1455</v>
      </c>
      <c r="GE325">
        <v>28.012519333652399</v>
      </c>
      <c r="GF325">
        <v>713.2115</v>
      </c>
      <c r="GG325">
        <v>3123828</v>
      </c>
      <c r="HA325" t="s">
        <v>1446</v>
      </c>
      <c r="HB325" t="s">
        <v>329</v>
      </c>
      <c r="HC325" t="s">
        <v>1447</v>
      </c>
      <c r="HD325" t="s">
        <v>1456</v>
      </c>
      <c r="HE325">
        <v>27.631184888839002</v>
      </c>
      <c r="HF325">
        <v>690.29561000000001</v>
      </c>
      <c r="HG325">
        <v>3095638</v>
      </c>
      <c r="IA325" t="s">
        <v>1446</v>
      </c>
      <c r="IB325" t="s">
        <v>329</v>
      </c>
      <c r="IC325" t="s">
        <v>1447</v>
      </c>
      <c r="ID325" t="s">
        <v>1457</v>
      </c>
      <c r="IE325">
        <v>28.3177215598011</v>
      </c>
      <c r="IF325">
        <v>699.36793999999998</v>
      </c>
      <c r="IG325">
        <v>3068009</v>
      </c>
      <c r="JA325" t="s">
        <v>1446</v>
      </c>
      <c r="JB325" t="s">
        <v>329</v>
      </c>
      <c r="JC325" t="s">
        <v>1447</v>
      </c>
      <c r="JD325" t="s">
        <v>1458</v>
      </c>
      <c r="JE325">
        <v>29.729913448014401</v>
      </c>
      <c r="JF325">
        <v>724.28038000000004</v>
      </c>
      <c r="JG325">
        <v>3038289</v>
      </c>
    </row>
    <row r="326" spans="1:267"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0"/>
        <v>40.318326808708498</v>
      </c>
      <c r="F326">
        <f t="shared" si="141"/>
        <v>38.285921526485403</v>
      </c>
      <c r="G326">
        <f t="shared" si="142"/>
        <v>35.809243324734602</v>
      </c>
      <c r="H326">
        <f t="shared" si="143"/>
        <v>34.230938558057296</v>
      </c>
      <c r="I326">
        <f t="shared" si="144"/>
        <v>28.850422289291402</v>
      </c>
      <c r="J326">
        <f t="shared" si="145"/>
        <v>25.0174323305313</v>
      </c>
      <c r="K326">
        <f t="shared" si="146"/>
        <v>25.276534958409101</v>
      </c>
      <c r="L326">
        <f t="shared" si="147"/>
        <v>27.016411229555999</v>
      </c>
      <c r="M326">
        <f t="shared" si="148"/>
        <v>27.750836663829499</v>
      </c>
      <c r="N326">
        <f t="shared" si="149"/>
        <v>25.916076535203999</v>
      </c>
      <c r="AA326" t="s">
        <v>1446</v>
      </c>
      <c r="AB326" t="s">
        <v>330</v>
      </c>
      <c r="AC326" t="s">
        <v>1447</v>
      </c>
      <c r="AD326" t="s">
        <v>1448</v>
      </c>
      <c r="AE326">
        <v>24.328190951698001</v>
      </c>
      <c r="AF326">
        <v>1065.4570000000001</v>
      </c>
      <c r="AG326">
        <v>4276453</v>
      </c>
      <c r="BA326" t="s">
        <v>1446</v>
      </c>
      <c r="BB326" t="s">
        <v>330</v>
      </c>
      <c r="BC326" t="s">
        <v>1447</v>
      </c>
      <c r="BD326" t="s">
        <v>1450</v>
      </c>
      <c r="BE326">
        <v>24.762840809438501</v>
      </c>
      <c r="BF326">
        <v>1065.5155</v>
      </c>
      <c r="BG326">
        <v>4245851</v>
      </c>
      <c r="CA326" t="s">
        <v>1446</v>
      </c>
      <c r="CB326" t="s">
        <v>330</v>
      </c>
      <c r="CC326" t="s">
        <v>1447</v>
      </c>
      <c r="CD326" t="s">
        <v>1451</v>
      </c>
      <c r="CE326">
        <v>24.100471350348499</v>
      </c>
      <c r="CF326">
        <v>1013.957</v>
      </c>
      <c r="CG326">
        <v>4207535</v>
      </c>
      <c r="DA326" t="s">
        <v>1446</v>
      </c>
      <c r="DB326" t="s">
        <v>330</v>
      </c>
      <c r="DC326" t="s">
        <v>1447</v>
      </c>
      <c r="DD326" t="s">
        <v>1452</v>
      </c>
      <c r="DE326">
        <v>24.680692632802302</v>
      </c>
      <c r="DF326">
        <v>1012.126</v>
      </c>
      <c r="DG326">
        <v>4167750</v>
      </c>
      <c r="EA326" t="s">
        <v>1446</v>
      </c>
      <c r="EB326" t="s">
        <v>330</v>
      </c>
      <c r="EC326" t="s">
        <v>1447</v>
      </c>
      <c r="ED326" t="s">
        <v>1453</v>
      </c>
      <c r="EE326">
        <v>26.282697194978699</v>
      </c>
      <c r="EF326">
        <v>1049.5219999999999</v>
      </c>
      <c r="EG326">
        <v>4126666</v>
      </c>
      <c r="FA326" t="s">
        <v>1446</v>
      </c>
      <c r="FB326" t="s">
        <v>330</v>
      </c>
      <c r="FC326" t="s">
        <v>1447</v>
      </c>
      <c r="FD326" t="s">
        <v>1454</v>
      </c>
      <c r="FE326">
        <v>28.3489804046466</v>
      </c>
      <c r="FF326">
        <v>1104.8920000000001</v>
      </c>
      <c r="FG326">
        <v>4090717</v>
      </c>
      <c r="GA326" t="s">
        <v>1446</v>
      </c>
      <c r="GB326" t="s">
        <v>330</v>
      </c>
      <c r="GC326" t="s">
        <v>1447</v>
      </c>
      <c r="GD326" t="s">
        <v>1455</v>
      </c>
      <c r="GE326">
        <v>29.890660671884898</v>
      </c>
      <c r="GF326">
        <v>1136.2035000000001</v>
      </c>
      <c r="GG326">
        <v>4055544</v>
      </c>
      <c r="HA326" t="s">
        <v>1446</v>
      </c>
      <c r="HB326" t="s">
        <v>330</v>
      </c>
      <c r="HC326" t="s">
        <v>1447</v>
      </c>
      <c r="HD326" t="s">
        <v>1456</v>
      </c>
      <c r="HE326">
        <v>31.044416312942101</v>
      </c>
      <c r="HF326">
        <v>1153.87816</v>
      </c>
      <c r="HG326">
        <v>4021264</v>
      </c>
      <c r="IA326" t="s">
        <v>1446</v>
      </c>
      <c r="IB326" t="s">
        <v>330</v>
      </c>
      <c r="IC326" t="s">
        <v>1447</v>
      </c>
      <c r="ID326" t="s">
        <v>1457</v>
      </c>
      <c r="IE326">
        <v>33.383049315354498</v>
      </c>
      <c r="IF326">
        <v>1218.9482800000001</v>
      </c>
      <c r="IG326">
        <v>3983013</v>
      </c>
      <c r="JA326" t="s">
        <v>1446</v>
      </c>
      <c r="JB326" t="s">
        <v>330</v>
      </c>
      <c r="JC326" t="s">
        <v>1447</v>
      </c>
      <c r="JD326" t="s">
        <v>1458</v>
      </c>
      <c r="JE326">
        <v>34.4377938130187</v>
      </c>
      <c r="JF326">
        <v>1235.7904000000001</v>
      </c>
      <c r="JG326">
        <v>3945396</v>
      </c>
    </row>
    <row r="327" spans="1:267"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0"/>
        <v>28.0577308885583</v>
      </c>
      <c r="F327">
        <f t="shared" si="141"/>
        <v>29.499596044420699</v>
      </c>
      <c r="G327">
        <f t="shared" si="142"/>
        <v>28.447498731386801</v>
      </c>
      <c r="H327">
        <f t="shared" si="143"/>
        <v>27.4171450921244</v>
      </c>
      <c r="I327">
        <f t="shared" si="144"/>
        <v>26.0164816952216</v>
      </c>
      <c r="J327">
        <f t="shared" si="145"/>
        <v>26.407005077525501</v>
      </c>
      <c r="K327">
        <f t="shared" si="146"/>
        <v>26.870265054238601</v>
      </c>
      <c r="L327">
        <f t="shared" si="147"/>
        <v>28.561205032619601</v>
      </c>
      <c r="M327">
        <f t="shared" si="148"/>
        <v>27.612417854320899</v>
      </c>
      <c r="N327">
        <f t="shared" si="149"/>
        <v>24.7388886219751</v>
      </c>
      <c r="AA327" t="s">
        <v>1446</v>
      </c>
      <c r="AB327" t="s">
        <v>331</v>
      </c>
      <c r="AC327" t="s">
        <v>1447</v>
      </c>
      <c r="AD327" t="s">
        <v>1448</v>
      </c>
      <c r="AE327">
        <v>33.714029524308799</v>
      </c>
      <c r="AF327">
        <v>1167.8395</v>
      </c>
      <c r="AG327">
        <v>3297254</v>
      </c>
      <c r="BA327" t="s">
        <v>1446</v>
      </c>
      <c r="BB327" t="s">
        <v>331</v>
      </c>
      <c r="BC327" t="s">
        <v>1447</v>
      </c>
      <c r="BD327" t="s">
        <v>1450</v>
      </c>
      <c r="BE327">
        <v>33.2468033844724</v>
      </c>
      <c r="BF327">
        <v>1131.9565</v>
      </c>
      <c r="BG327">
        <v>3280688</v>
      </c>
      <c r="CA327" t="s">
        <v>1446</v>
      </c>
      <c r="CB327" t="s">
        <v>331</v>
      </c>
      <c r="CC327" t="s">
        <v>1447</v>
      </c>
      <c r="CD327" t="s">
        <v>1451</v>
      </c>
      <c r="CE327">
        <v>32.899882734879398</v>
      </c>
      <c r="CF327">
        <v>1098.5474999999999</v>
      </c>
      <c r="CG327">
        <v>3265098</v>
      </c>
      <c r="DA327" t="s">
        <v>1446</v>
      </c>
      <c r="DB327" t="s">
        <v>331</v>
      </c>
      <c r="DC327" t="s">
        <v>1447</v>
      </c>
      <c r="DD327" t="s">
        <v>1452</v>
      </c>
      <c r="DE327">
        <v>33.3335140792639</v>
      </c>
      <c r="DF327">
        <v>1091.5864999999999</v>
      </c>
      <c r="DG327">
        <v>3250393</v>
      </c>
      <c r="EA327" t="s">
        <v>1446</v>
      </c>
      <c r="EB327" t="s">
        <v>331</v>
      </c>
      <c r="EC327" t="s">
        <v>1447</v>
      </c>
      <c r="ED327" t="s">
        <v>1453</v>
      </c>
      <c r="EE327">
        <v>34.286883415526098</v>
      </c>
      <c r="EF327">
        <v>1101.5215000000001</v>
      </c>
      <c r="EG327">
        <v>3238683</v>
      </c>
      <c r="FA327" t="s">
        <v>1446</v>
      </c>
      <c r="FB327" t="s">
        <v>331</v>
      </c>
      <c r="FC327" t="s">
        <v>1447</v>
      </c>
      <c r="FD327" t="s">
        <v>1454</v>
      </c>
      <c r="FE327">
        <v>35.3034387715783</v>
      </c>
      <c r="FF327">
        <v>1113.989</v>
      </c>
      <c r="FG327">
        <v>3230322</v>
      </c>
      <c r="GA327" t="s">
        <v>1446</v>
      </c>
      <c r="GB327" t="s">
        <v>331</v>
      </c>
      <c r="GC327" t="s">
        <v>1447</v>
      </c>
      <c r="GD327" t="s">
        <v>1455</v>
      </c>
      <c r="GE327">
        <v>37.258095843739802</v>
      </c>
      <c r="GF327">
        <v>1153.3330000000001</v>
      </c>
      <c r="GG327">
        <v>3224674</v>
      </c>
      <c r="HA327" t="s">
        <v>1446</v>
      </c>
      <c r="HB327" t="s">
        <v>331</v>
      </c>
      <c r="HC327" t="s">
        <v>1447</v>
      </c>
      <c r="HD327" t="s">
        <v>1456</v>
      </c>
      <c r="HE327">
        <v>39.0722448853343</v>
      </c>
      <c r="HF327">
        <v>1190.4294400000001</v>
      </c>
      <c r="HG327">
        <v>3218550</v>
      </c>
      <c r="IA327" t="s">
        <v>1446</v>
      </c>
      <c r="IB327" t="s">
        <v>331</v>
      </c>
      <c r="IC327" t="s">
        <v>1447</v>
      </c>
      <c r="ID327" t="s">
        <v>1457</v>
      </c>
      <c r="IE327">
        <v>41.385392613593403</v>
      </c>
      <c r="IF327">
        <v>1242.8120699999999</v>
      </c>
      <c r="IG327">
        <v>3212310</v>
      </c>
      <c r="JA327" t="s">
        <v>1446</v>
      </c>
      <c r="JB327" t="s">
        <v>331</v>
      </c>
      <c r="JC327" t="s">
        <v>1447</v>
      </c>
      <c r="JD327" t="s">
        <v>1458</v>
      </c>
      <c r="JE327">
        <v>41.721564434346902</v>
      </c>
      <c r="JF327">
        <v>1244.07575</v>
      </c>
      <c r="JG327">
        <v>3208166</v>
      </c>
    </row>
    <row r="328" spans="1:267" x14ac:dyDescent="0.3">
      <c r="AA328" t="s">
        <v>1446</v>
      </c>
      <c r="AB328" t="s">
        <v>332</v>
      </c>
      <c r="AC328" t="s">
        <v>1447</v>
      </c>
      <c r="AD328" t="s">
        <v>1448</v>
      </c>
      <c r="AE328">
        <v>24.170140982382399</v>
      </c>
      <c r="AF328">
        <v>486.56950000000001</v>
      </c>
      <c r="AG328">
        <v>1905588</v>
      </c>
      <c r="BA328" t="s">
        <v>1446</v>
      </c>
      <c r="BB328" t="s">
        <v>332</v>
      </c>
      <c r="BC328" t="s">
        <v>1447</v>
      </c>
      <c r="BD328" t="s">
        <v>1450</v>
      </c>
      <c r="BE328">
        <v>24.504137765254299</v>
      </c>
      <c r="BF328">
        <v>483.14749999999998</v>
      </c>
      <c r="BG328">
        <v>1885606</v>
      </c>
      <c r="CA328" t="s">
        <v>1446</v>
      </c>
      <c r="CB328" t="s">
        <v>332</v>
      </c>
      <c r="CC328" t="s">
        <v>1447</v>
      </c>
      <c r="CD328" t="s">
        <v>1451</v>
      </c>
      <c r="CE328">
        <v>24.393989038545499</v>
      </c>
      <c r="CF328">
        <v>467.654</v>
      </c>
      <c r="CG328">
        <v>1864421</v>
      </c>
      <c r="DA328" t="s">
        <v>1446</v>
      </c>
      <c r="DB328" t="s">
        <v>332</v>
      </c>
      <c r="DC328" t="s">
        <v>1447</v>
      </c>
      <c r="DD328" t="s">
        <v>1452</v>
      </c>
      <c r="DE328">
        <v>24.827566668853802</v>
      </c>
      <c r="DF328">
        <v>462.29050000000001</v>
      </c>
      <c r="DG328">
        <v>1843632</v>
      </c>
      <c r="EA328" t="s">
        <v>1446</v>
      </c>
      <c r="EB328" t="s">
        <v>332</v>
      </c>
      <c r="EC328" t="s">
        <v>1447</v>
      </c>
      <c r="ED328" t="s">
        <v>1453</v>
      </c>
      <c r="EE328">
        <v>24.523230226378999</v>
      </c>
      <c r="EF328">
        <v>445.83600000000001</v>
      </c>
      <c r="EG328">
        <v>1827335</v>
      </c>
      <c r="FA328" t="s">
        <v>1446</v>
      </c>
      <c r="FB328" t="s">
        <v>332</v>
      </c>
      <c r="FC328" t="s">
        <v>1447</v>
      </c>
      <c r="FD328" t="s">
        <v>1454</v>
      </c>
      <c r="FE328">
        <v>25.881840448911799</v>
      </c>
      <c r="FF328">
        <v>459.27749999999997</v>
      </c>
      <c r="FG328">
        <v>1813768</v>
      </c>
      <c r="GA328" t="s">
        <v>1446</v>
      </c>
      <c r="GB328" t="s">
        <v>332</v>
      </c>
      <c r="GC328" t="s">
        <v>1447</v>
      </c>
      <c r="GD328" t="s">
        <v>1455</v>
      </c>
      <c r="GE328">
        <v>28.302138887910001</v>
      </c>
      <c r="GF328">
        <v>490.11500000000001</v>
      </c>
      <c r="GG328">
        <v>1802210</v>
      </c>
      <c r="HA328" t="s">
        <v>1446</v>
      </c>
      <c r="HB328" t="s">
        <v>332</v>
      </c>
      <c r="HC328" t="s">
        <v>1447</v>
      </c>
      <c r="HD328" t="s">
        <v>1456</v>
      </c>
      <c r="HE328">
        <v>29.5371011924681</v>
      </c>
      <c r="HF328">
        <v>502.37979999999999</v>
      </c>
      <c r="HG328">
        <v>1791145</v>
      </c>
      <c r="IA328" t="s">
        <v>1446</v>
      </c>
      <c r="IB328" t="s">
        <v>332</v>
      </c>
      <c r="IC328" t="s">
        <v>1447</v>
      </c>
      <c r="ID328" t="s">
        <v>1457</v>
      </c>
      <c r="IE328">
        <v>30.843573306603101</v>
      </c>
      <c r="IF328">
        <v>514.63319000000001</v>
      </c>
      <c r="IG328">
        <v>1780803</v>
      </c>
      <c r="JA328" t="s">
        <v>1446</v>
      </c>
      <c r="JB328" t="s">
        <v>332</v>
      </c>
      <c r="JC328" t="s">
        <v>1447</v>
      </c>
      <c r="JD328" t="s">
        <v>1458</v>
      </c>
      <c r="JE328">
        <v>31.151665694351799</v>
      </c>
      <c r="JF328">
        <v>511.10349000000002</v>
      </c>
      <c r="JG328">
        <v>1771994</v>
      </c>
    </row>
    <row r="329" spans="1:267"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VLOOKUP(B329,JB$2:JE$340,4,FALSE)</f>
        <v>35.595977347379097</v>
      </c>
      <c r="F329">
        <f>VLOOKUP(B329,IB$2:IE$340,4,FALSE)</f>
        <v>34.156565728534197</v>
      </c>
      <c r="G329">
        <f>VLOOKUP(B329,HB$2:HE$340,4,FALSE)</f>
        <v>33.6187603033842</v>
      </c>
      <c r="H329">
        <f>VLOOKUP(B329,GB$2:GE$340,4,FALSE)</f>
        <v>33.433478377317002</v>
      </c>
      <c r="I329">
        <f>VLOOKUP(B329,FB$2:FE$340,4,FALSE)</f>
        <v>32.621233625225599</v>
      </c>
      <c r="J329">
        <f>VLOOKUP(B329,EB$2:EE$340,4,FALSE)</f>
        <v>32.830959652371803</v>
      </c>
      <c r="K329">
        <f>VLOOKUP(B329,DB$2:DE$340,4,FALSE)</f>
        <v>32.224296090350798</v>
      </c>
      <c r="L329">
        <f>VLOOKUP(B329,CB$2:CE$340,4,FALSE)</f>
        <v>31.675976615296399</v>
      </c>
      <c r="M329">
        <f>VLOOKUP(B329,BB$2:BE$340,4,FALSE)</f>
        <v>30.5712877865313</v>
      </c>
      <c r="N329">
        <f>VLOOKUP(B329,AB$2:AE$340,4,FALSE)</f>
        <v>29.7751952394763</v>
      </c>
      <c r="AA329" t="s">
        <v>1446</v>
      </c>
      <c r="AB329" t="s">
        <v>333</v>
      </c>
      <c r="AC329" t="s">
        <v>1447</v>
      </c>
      <c r="AD329" t="s">
        <v>1448</v>
      </c>
      <c r="AE329">
        <v>29.7751952394763</v>
      </c>
      <c r="AF329">
        <v>708.29600000000005</v>
      </c>
      <c r="AG329">
        <v>2032063</v>
      </c>
      <c r="BA329" t="s">
        <v>1446</v>
      </c>
      <c r="BB329" t="s">
        <v>333</v>
      </c>
      <c r="BC329" t="s">
        <v>1447</v>
      </c>
      <c r="BD329" t="s">
        <v>1450</v>
      </c>
      <c r="BE329">
        <v>30.5712877865313</v>
      </c>
      <c r="BF329">
        <v>717.73749999999995</v>
      </c>
      <c r="BG329">
        <v>2022319</v>
      </c>
      <c r="CA329" t="s">
        <v>1446</v>
      </c>
      <c r="CB329" t="s">
        <v>333</v>
      </c>
      <c r="CC329" t="s">
        <v>1447</v>
      </c>
      <c r="CD329" t="s">
        <v>1451</v>
      </c>
      <c r="CE329">
        <v>31.675976615296399</v>
      </c>
      <c r="CF329">
        <v>729.20500000000004</v>
      </c>
      <c r="CG329">
        <v>2008493</v>
      </c>
      <c r="DA329" t="s">
        <v>1446</v>
      </c>
      <c r="DB329" t="s">
        <v>333</v>
      </c>
      <c r="DC329" t="s">
        <v>1447</v>
      </c>
      <c r="DD329" t="s">
        <v>1452</v>
      </c>
      <c r="DE329">
        <v>32.224296090350798</v>
      </c>
      <c r="DF329">
        <v>725.68550000000005</v>
      </c>
      <c r="DG329">
        <v>1993221</v>
      </c>
      <c r="EA329" t="s">
        <v>1446</v>
      </c>
      <c r="EB329" t="s">
        <v>333</v>
      </c>
      <c r="EC329" t="s">
        <v>1447</v>
      </c>
      <c r="ED329" t="s">
        <v>1453</v>
      </c>
      <c r="EE329">
        <v>32.830959652371803</v>
      </c>
      <c r="EF329">
        <v>722.27650000000006</v>
      </c>
      <c r="EG329">
        <v>1977160</v>
      </c>
      <c r="FA329" t="s">
        <v>1446</v>
      </c>
      <c r="FB329" t="s">
        <v>333</v>
      </c>
      <c r="FC329" t="s">
        <v>1447</v>
      </c>
      <c r="FD329" t="s">
        <v>1454</v>
      </c>
      <c r="FE329">
        <v>32.621233625225599</v>
      </c>
      <c r="FF329">
        <v>701.80250000000001</v>
      </c>
      <c r="FG329">
        <v>1963408</v>
      </c>
      <c r="GA329" t="s">
        <v>1446</v>
      </c>
      <c r="GB329" t="s">
        <v>333</v>
      </c>
      <c r="GC329" t="s">
        <v>1447</v>
      </c>
      <c r="GD329" t="s">
        <v>1455</v>
      </c>
      <c r="GE329">
        <v>33.433478377317002</v>
      </c>
      <c r="GF329">
        <v>705.87400000000002</v>
      </c>
      <c r="GG329">
        <v>1950798</v>
      </c>
      <c r="HA329" t="s">
        <v>1446</v>
      </c>
      <c r="HB329" t="s">
        <v>333</v>
      </c>
      <c r="HC329" t="s">
        <v>1447</v>
      </c>
      <c r="HD329" t="s">
        <v>1456</v>
      </c>
      <c r="HE329">
        <v>33.6187603033842</v>
      </c>
      <c r="HF329">
        <v>697.36915999999997</v>
      </c>
      <c r="HG329">
        <v>1941808</v>
      </c>
      <c r="IA329" t="s">
        <v>1446</v>
      </c>
      <c r="IB329" t="s">
        <v>333</v>
      </c>
      <c r="IC329" t="s">
        <v>1447</v>
      </c>
      <c r="ID329" t="s">
        <v>1457</v>
      </c>
      <c r="IE329">
        <v>34.156565728534197</v>
      </c>
      <c r="IF329">
        <v>698.78543000000002</v>
      </c>
      <c r="IG329">
        <v>1932038</v>
      </c>
      <c r="JA329" t="s">
        <v>1446</v>
      </c>
      <c r="JB329" t="s">
        <v>333</v>
      </c>
      <c r="JC329" t="s">
        <v>1447</v>
      </c>
      <c r="JD329" t="s">
        <v>1458</v>
      </c>
      <c r="JE329">
        <v>35.595977347379097</v>
      </c>
      <c r="JF329">
        <v>716.39682000000005</v>
      </c>
      <c r="JG329">
        <v>1921213</v>
      </c>
    </row>
    <row r="330" spans="1:267"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ref="E330:E336" si="150">VLOOKUP(B330,JB$2:JE$311,4,FALSE)</f>
        <v>44.553649342106198</v>
      </c>
      <c r="F330">
        <f t="shared" ref="F330:F336" si="151">VLOOKUP(B330,IB$2:IE$311,4,FALSE)</f>
        <v>43.673942902466003</v>
      </c>
      <c r="G330">
        <f t="shared" ref="G330:G336" si="152">VLOOKUP(B330,HB$2:HE$311,4,FALSE)</f>
        <v>42.336807102164798</v>
      </c>
      <c r="H330">
        <f t="shared" ref="H330:H336" si="153">VLOOKUP(B330,GB$2:GE$311,4,FALSE)</f>
        <v>38.238149814028603</v>
      </c>
      <c r="I330">
        <f t="shared" ref="I330:I336" si="154">VLOOKUP(B330,FB$2:FE$311,4,FALSE)</f>
        <v>37.107638035054798</v>
      </c>
      <c r="J330">
        <f t="shared" ref="J330:J336" si="155">VLOOKUP(B330,EB$2:EE$311,4,FALSE)</f>
        <v>38.049894413558</v>
      </c>
      <c r="K330">
        <f t="shared" ref="K330:K336" si="156">VLOOKUP(B330,DB$2:DE$311,4,FALSE)</f>
        <v>39.575176009154099</v>
      </c>
      <c r="L330">
        <f t="shared" ref="L330:L336" si="157">VLOOKUP(B330,CB$2:CE$311,4,FALSE)</f>
        <v>39.103808835090497</v>
      </c>
      <c r="M330">
        <f t="shared" ref="M330:M336" si="158">VLOOKUP(B330,BB$2:BE$311,4,FALSE)</f>
        <v>38.974735518707398</v>
      </c>
      <c r="N330">
        <f t="shared" ref="N330:N336" si="159">VLOOKUP(B330,AB$2:AE$311,4,FALSE)</f>
        <v>36.630727148656199</v>
      </c>
      <c r="AA330" t="s">
        <v>1446</v>
      </c>
      <c r="AB330" t="s">
        <v>334</v>
      </c>
      <c r="AC330" t="s">
        <v>1447</v>
      </c>
      <c r="AD330" t="s">
        <v>1448</v>
      </c>
      <c r="AE330">
        <v>25.551213330899099</v>
      </c>
      <c r="AF330">
        <v>723.18550000000005</v>
      </c>
      <c r="AG330">
        <v>2404580</v>
      </c>
      <c r="BA330" t="s">
        <v>1446</v>
      </c>
      <c r="BB330" t="s">
        <v>334</v>
      </c>
      <c r="BC330" t="s">
        <v>1447</v>
      </c>
      <c r="BD330" t="s">
        <v>1450</v>
      </c>
      <c r="BE330">
        <v>25.626969535116</v>
      </c>
      <c r="BF330">
        <v>714.21799999999996</v>
      </c>
      <c r="BG330">
        <v>2396113</v>
      </c>
      <c r="CA330" t="s">
        <v>1446</v>
      </c>
      <c r="CB330" t="s">
        <v>334</v>
      </c>
      <c r="CC330" t="s">
        <v>1447</v>
      </c>
      <c r="CD330" t="s">
        <v>1451</v>
      </c>
      <c r="CE330">
        <v>25.2650281587538</v>
      </c>
      <c r="CF330">
        <v>691.80250000000001</v>
      </c>
      <c r="CG330">
        <v>2382494</v>
      </c>
      <c r="DA330" t="s">
        <v>1446</v>
      </c>
      <c r="DB330" t="s">
        <v>334</v>
      </c>
      <c r="DC330" t="s">
        <v>1447</v>
      </c>
      <c r="DD330" t="s">
        <v>1452</v>
      </c>
      <c r="DE330">
        <v>25.091680383404501</v>
      </c>
      <c r="DF330">
        <v>669.93899999999996</v>
      </c>
      <c r="DG330">
        <v>2365492</v>
      </c>
      <c r="EA330" t="s">
        <v>1446</v>
      </c>
      <c r="EB330" t="s">
        <v>334</v>
      </c>
      <c r="EC330" t="s">
        <v>1447</v>
      </c>
      <c r="ED330" t="s">
        <v>1453</v>
      </c>
      <c r="EE330">
        <v>25.101100015358298</v>
      </c>
      <c r="EF330">
        <v>657.97149999999999</v>
      </c>
      <c r="EG330">
        <v>2348235</v>
      </c>
      <c r="FA330" t="s">
        <v>1446</v>
      </c>
      <c r="FB330" t="s">
        <v>334</v>
      </c>
      <c r="FC330" t="s">
        <v>1447</v>
      </c>
      <c r="FD330" t="s">
        <v>1454</v>
      </c>
      <c r="FE330">
        <v>26.634692418044398</v>
      </c>
      <c r="FF330">
        <v>682.78949999999998</v>
      </c>
      <c r="FG330">
        <v>2332973</v>
      </c>
      <c r="GA330" t="s">
        <v>1446</v>
      </c>
      <c r="GB330" t="s">
        <v>334</v>
      </c>
      <c r="GC330" t="s">
        <v>1447</v>
      </c>
      <c r="GD330" t="s">
        <v>1455</v>
      </c>
      <c r="GE330">
        <v>28.078293685515298</v>
      </c>
      <c r="GF330">
        <v>706.65300000000002</v>
      </c>
      <c r="GG330">
        <v>2320379</v>
      </c>
      <c r="HA330" t="s">
        <v>1446</v>
      </c>
      <c r="HB330" t="s">
        <v>334</v>
      </c>
      <c r="HC330" t="s">
        <v>1447</v>
      </c>
      <c r="HD330" t="s">
        <v>1456</v>
      </c>
      <c r="HE330">
        <v>30.008296400656299</v>
      </c>
      <c r="HF330">
        <v>742.12878999999998</v>
      </c>
      <c r="HG330">
        <v>2307830</v>
      </c>
      <c r="IA330" t="s">
        <v>1446</v>
      </c>
      <c r="IB330" t="s">
        <v>334</v>
      </c>
      <c r="IC330" t="s">
        <v>1447</v>
      </c>
      <c r="ID330" t="s">
        <v>1457</v>
      </c>
      <c r="IE330">
        <v>30.402714544354101</v>
      </c>
      <c r="IF330">
        <v>740.99463000000003</v>
      </c>
      <c r="IG330">
        <v>2293957</v>
      </c>
      <c r="JA330" t="s">
        <v>1446</v>
      </c>
      <c r="JB330" t="s">
        <v>334</v>
      </c>
      <c r="JC330" t="s">
        <v>1447</v>
      </c>
      <c r="JD330" t="s">
        <v>1458</v>
      </c>
      <c r="JE330">
        <v>31.539036270143001</v>
      </c>
      <c r="JF330">
        <v>758.61039000000005</v>
      </c>
      <c r="JG330">
        <v>2280013</v>
      </c>
    </row>
    <row r="331" spans="1:267"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0"/>
        <v>38.8119587884457</v>
      </c>
      <c r="F331">
        <f t="shared" si="151"/>
        <v>37.727647468204999</v>
      </c>
      <c r="G331">
        <f t="shared" si="152"/>
        <v>35.363482514325703</v>
      </c>
      <c r="H331">
        <f t="shared" si="153"/>
        <v>36.779675632109402</v>
      </c>
      <c r="I331">
        <f t="shared" si="154"/>
        <v>36.486882443971403</v>
      </c>
      <c r="J331">
        <f t="shared" si="155"/>
        <v>38.569649462467098</v>
      </c>
      <c r="K331">
        <f t="shared" si="156"/>
        <v>36.467439856407502</v>
      </c>
      <c r="L331">
        <f t="shared" si="157"/>
        <v>37.430360010463403</v>
      </c>
      <c r="M331">
        <f t="shared" si="158"/>
        <v>35.664085654464103</v>
      </c>
      <c r="N331">
        <f t="shared" si="159"/>
        <v>35.985206751759897</v>
      </c>
      <c r="AA331" t="s">
        <v>1446</v>
      </c>
      <c r="AB331" t="s">
        <v>336</v>
      </c>
      <c r="AC331" t="s">
        <v>1447</v>
      </c>
      <c r="AD331" t="s">
        <v>1448</v>
      </c>
      <c r="AE331">
        <v>24.0170626445043</v>
      </c>
      <c r="AF331">
        <v>485.04349999999999</v>
      </c>
      <c r="AG331">
        <v>1640570</v>
      </c>
      <c r="BA331" t="s">
        <v>1446</v>
      </c>
      <c r="BB331" t="s">
        <v>336</v>
      </c>
      <c r="BC331" t="s">
        <v>1447</v>
      </c>
      <c r="BD331" t="s">
        <v>1450</v>
      </c>
      <c r="BE331">
        <v>24.590693389423201</v>
      </c>
      <c r="BF331">
        <v>489.00450000000001</v>
      </c>
      <c r="BG331">
        <v>1637901</v>
      </c>
      <c r="CA331" t="s">
        <v>1446</v>
      </c>
      <c r="CB331" t="s">
        <v>336</v>
      </c>
      <c r="CC331" t="s">
        <v>1447</v>
      </c>
      <c r="CD331" t="s">
        <v>1451</v>
      </c>
      <c r="CE331">
        <v>25.5789651417514</v>
      </c>
      <c r="CF331">
        <v>496.03699999999998</v>
      </c>
      <c r="CG331">
        <v>1633209</v>
      </c>
      <c r="DA331" t="s">
        <v>1446</v>
      </c>
      <c r="DB331" t="s">
        <v>336</v>
      </c>
      <c r="DC331" t="s">
        <v>1447</v>
      </c>
      <c r="DD331" t="s">
        <v>1452</v>
      </c>
      <c r="DE331">
        <v>25.429212290834698</v>
      </c>
      <c r="DF331">
        <v>479.17349999999999</v>
      </c>
      <c r="DG331">
        <v>1629531</v>
      </c>
      <c r="EA331" t="s">
        <v>1446</v>
      </c>
      <c r="EB331" t="s">
        <v>336</v>
      </c>
      <c r="EC331" t="s">
        <v>1447</v>
      </c>
      <c r="ED331" t="s">
        <v>1453</v>
      </c>
      <c r="EE331">
        <v>26.210321454151</v>
      </c>
      <c r="EF331">
        <v>483.06299999999999</v>
      </c>
      <c r="EG331">
        <v>1628408</v>
      </c>
      <c r="FA331" t="s">
        <v>1446</v>
      </c>
      <c r="FB331" t="s">
        <v>336</v>
      </c>
      <c r="FC331" t="s">
        <v>1447</v>
      </c>
      <c r="FD331" t="s">
        <v>1454</v>
      </c>
      <c r="FE331">
        <v>27.234695540757802</v>
      </c>
      <c r="FF331">
        <v>490.51100000000002</v>
      </c>
      <c r="FG331">
        <v>1629932</v>
      </c>
      <c r="GA331" t="s">
        <v>1446</v>
      </c>
      <c r="GB331" t="s">
        <v>336</v>
      </c>
      <c r="GC331" t="s">
        <v>1447</v>
      </c>
      <c r="GD331" t="s">
        <v>1455</v>
      </c>
      <c r="GE331">
        <v>29.335257134130899</v>
      </c>
      <c r="GF331">
        <v>517.4135</v>
      </c>
      <c r="GG331">
        <v>1630564</v>
      </c>
      <c r="HA331" t="s">
        <v>1446</v>
      </c>
      <c r="HB331" t="s">
        <v>336</v>
      </c>
      <c r="HC331" t="s">
        <v>1447</v>
      </c>
      <c r="HD331" t="s">
        <v>1456</v>
      </c>
      <c r="HE331">
        <v>31.484841974667201</v>
      </c>
      <c r="HF331">
        <v>541.39727000000005</v>
      </c>
      <c r="HG331">
        <v>1628469</v>
      </c>
      <c r="IA331" t="s">
        <v>1446</v>
      </c>
      <c r="IB331" t="s">
        <v>336</v>
      </c>
      <c r="IC331" t="s">
        <v>1447</v>
      </c>
      <c r="ID331" t="s">
        <v>1457</v>
      </c>
      <c r="IE331">
        <v>32.4481061359146</v>
      </c>
      <c r="IF331">
        <v>550.72297000000003</v>
      </c>
      <c r="IG331">
        <v>1624965</v>
      </c>
      <c r="JA331" t="s">
        <v>1446</v>
      </c>
      <c r="JB331" t="s">
        <v>336</v>
      </c>
      <c r="JC331" t="s">
        <v>1447</v>
      </c>
      <c r="JD331" t="s">
        <v>1458</v>
      </c>
      <c r="JE331">
        <v>35.083143290351401</v>
      </c>
      <c r="JF331">
        <v>588.29407000000003</v>
      </c>
      <c r="JG331">
        <v>1622081</v>
      </c>
    </row>
    <row r="332" spans="1:267"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0"/>
        <v>40.5731820158381</v>
      </c>
      <c r="F332">
        <f t="shared" si="151"/>
        <v>38.520392575254299</v>
      </c>
      <c r="G332">
        <f t="shared" si="152"/>
        <v>37.740633687551799</v>
      </c>
      <c r="H332">
        <f t="shared" si="153"/>
        <v>38.465716886226097</v>
      </c>
      <c r="I332">
        <f t="shared" si="154"/>
        <v>37.286382811338797</v>
      </c>
      <c r="J332">
        <f t="shared" si="155"/>
        <v>42.186322375724401</v>
      </c>
      <c r="K332">
        <f t="shared" si="156"/>
        <v>45.938816550835902</v>
      </c>
      <c r="L332">
        <f t="shared" si="157"/>
        <v>44.198371961408199</v>
      </c>
      <c r="M332">
        <f t="shared" si="158"/>
        <v>38.4342760750922</v>
      </c>
      <c r="N332">
        <f t="shared" si="159"/>
        <v>33.257290842224997</v>
      </c>
      <c r="AA332" t="s">
        <v>1446</v>
      </c>
      <c r="AB332" t="s">
        <v>337</v>
      </c>
      <c r="AC332" t="s">
        <v>1447</v>
      </c>
      <c r="AD332" t="s">
        <v>1448</v>
      </c>
      <c r="AE332">
        <v>26.8809110644799</v>
      </c>
      <c r="AF332">
        <v>643.47799999999995</v>
      </c>
      <c r="AG332">
        <v>2241283</v>
      </c>
      <c r="BA332" t="s">
        <v>1446</v>
      </c>
      <c r="BB332" t="s">
        <v>337</v>
      </c>
      <c r="BC332" t="s">
        <v>1447</v>
      </c>
      <c r="BD332" t="s">
        <v>1450</v>
      </c>
      <c r="BE332">
        <v>27.3265089353254</v>
      </c>
      <c r="BF332">
        <v>644.31550000000004</v>
      </c>
      <c r="BG332">
        <v>2231064</v>
      </c>
      <c r="CA332" t="s">
        <v>1446</v>
      </c>
      <c r="CB332" t="s">
        <v>337</v>
      </c>
      <c r="CC332" t="s">
        <v>1447</v>
      </c>
      <c r="CD332" t="s">
        <v>1451</v>
      </c>
      <c r="CE332">
        <v>26.966823173567601</v>
      </c>
      <c r="CF332">
        <v>623.58849999999995</v>
      </c>
      <c r="CG332">
        <v>2218656</v>
      </c>
      <c r="DA332" t="s">
        <v>1446</v>
      </c>
      <c r="DB332" t="s">
        <v>337</v>
      </c>
      <c r="DC332" t="s">
        <v>1447</v>
      </c>
      <c r="DD332" t="s">
        <v>1452</v>
      </c>
      <c r="DE332">
        <v>26.564130180875502</v>
      </c>
      <c r="DF332">
        <v>602.13400000000001</v>
      </c>
      <c r="DG332">
        <v>2205540</v>
      </c>
      <c r="EA332" t="s">
        <v>1446</v>
      </c>
      <c r="EB332" t="s">
        <v>337</v>
      </c>
      <c r="EC332" t="s">
        <v>1447</v>
      </c>
      <c r="ED332" t="s">
        <v>1453</v>
      </c>
      <c r="EE332">
        <v>27.0421112720278</v>
      </c>
      <c r="EF332">
        <v>601.68600000000004</v>
      </c>
      <c r="EG332">
        <v>2194129</v>
      </c>
      <c r="FA332" t="s">
        <v>1446</v>
      </c>
      <c r="FB332" t="s">
        <v>337</v>
      </c>
      <c r="FC332" t="s">
        <v>1447</v>
      </c>
      <c r="FD332" t="s">
        <v>1454</v>
      </c>
      <c r="FE332">
        <v>28.655948907286</v>
      </c>
      <c r="FF332">
        <v>623.97799999999995</v>
      </c>
      <c r="FG332">
        <v>2182119</v>
      </c>
      <c r="GA332" t="s">
        <v>1446</v>
      </c>
      <c r="GB332" t="s">
        <v>337</v>
      </c>
      <c r="GC332" t="s">
        <v>1447</v>
      </c>
      <c r="GD332" t="s">
        <v>1455</v>
      </c>
      <c r="GE332">
        <v>30.4511835870101</v>
      </c>
      <c r="GF332">
        <v>648.94550000000004</v>
      </c>
      <c r="GG332">
        <v>2171892</v>
      </c>
      <c r="HA332" t="s">
        <v>1446</v>
      </c>
      <c r="HB332" t="s">
        <v>337</v>
      </c>
      <c r="HC332" t="s">
        <v>1447</v>
      </c>
      <c r="HD332" t="s">
        <v>1456</v>
      </c>
      <c r="HE332">
        <v>31.950785856479701</v>
      </c>
      <c r="HF332">
        <v>671.62608</v>
      </c>
      <c r="HG332">
        <v>2163015</v>
      </c>
      <c r="IA332" t="s">
        <v>1446</v>
      </c>
      <c r="IB332" t="s">
        <v>337</v>
      </c>
      <c r="IC332" t="s">
        <v>1447</v>
      </c>
      <c r="ID332" t="s">
        <v>1457</v>
      </c>
      <c r="IE332">
        <v>34.060855174950802</v>
      </c>
      <c r="IF332">
        <v>702.77796000000001</v>
      </c>
      <c r="IG332">
        <v>2156517</v>
      </c>
      <c r="JA332" t="s">
        <v>1446</v>
      </c>
      <c r="JB332" t="s">
        <v>337</v>
      </c>
      <c r="JC332" t="s">
        <v>1447</v>
      </c>
      <c r="JD332" t="s">
        <v>1458</v>
      </c>
      <c r="JE332">
        <v>36.189898360149002</v>
      </c>
      <c r="JF332">
        <v>732.33441000000005</v>
      </c>
      <c r="JG332">
        <v>2148654</v>
      </c>
    </row>
    <row r="333" spans="1:267"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0"/>
        <v>28.933725227151601</v>
      </c>
      <c r="F333">
        <f t="shared" si="151"/>
        <v>25.419766444341398</v>
      </c>
      <c r="G333">
        <f t="shared" si="152"/>
        <v>26.0304893006264</v>
      </c>
      <c r="H333">
        <f t="shared" si="153"/>
        <v>24.425194933995702</v>
      </c>
      <c r="I333">
        <f t="shared" si="154"/>
        <v>25.161109360218799</v>
      </c>
      <c r="J333">
        <f t="shared" si="155"/>
        <v>23.359996634923</v>
      </c>
      <c r="K333">
        <f t="shared" si="156"/>
        <v>24.057235314326402</v>
      </c>
      <c r="L333">
        <f t="shared" si="157"/>
        <v>23.5572286206224</v>
      </c>
      <c r="M333">
        <f t="shared" si="158"/>
        <v>25.3832796924288</v>
      </c>
      <c r="N333">
        <f t="shared" si="159"/>
        <v>24.835577261552199</v>
      </c>
      <c r="AA333" t="s">
        <v>1446</v>
      </c>
      <c r="AB333" t="s">
        <v>338</v>
      </c>
      <c r="AC333" t="s">
        <v>1447</v>
      </c>
      <c r="AD333" t="s">
        <v>1448</v>
      </c>
      <c r="AE333">
        <v>19.609165008339101</v>
      </c>
      <c r="AF333">
        <v>343.12849999999997</v>
      </c>
      <c r="AG333">
        <v>1884949</v>
      </c>
      <c r="BA333" t="s">
        <v>1446</v>
      </c>
      <c r="BB333" t="s">
        <v>338</v>
      </c>
      <c r="BC333" t="s">
        <v>1447</v>
      </c>
      <c r="BD333" t="s">
        <v>1450</v>
      </c>
      <c r="BE333">
        <v>19.853907186157699</v>
      </c>
      <c r="BF333">
        <v>342.71300000000002</v>
      </c>
      <c r="BG333">
        <v>1877403</v>
      </c>
      <c r="CA333" t="s">
        <v>1446</v>
      </c>
      <c r="CB333" t="s">
        <v>338</v>
      </c>
      <c r="CC333" t="s">
        <v>1447</v>
      </c>
      <c r="CD333" t="s">
        <v>1451</v>
      </c>
      <c r="CE333">
        <v>20.166842162125199</v>
      </c>
      <c r="CF333">
        <v>340.64150000000001</v>
      </c>
      <c r="CG333">
        <v>1867593</v>
      </c>
      <c r="DA333" t="s">
        <v>1446</v>
      </c>
      <c r="DB333" t="s">
        <v>338</v>
      </c>
      <c r="DC333" t="s">
        <v>1447</v>
      </c>
      <c r="DD333" t="s">
        <v>1452</v>
      </c>
      <c r="DE333">
        <v>20.6551021137908</v>
      </c>
      <c r="DF333">
        <v>340.23899999999998</v>
      </c>
      <c r="DG333">
        <v>1857911</v>
      </c>
      <c r="EA333" t="s">
        <v>1446</v>
      </c>
      <c r="EB333" t="s">
        <v>338</v>
      </c>
      <c r="EC333" t="s">
        <v>1447</v>
      </c>
      <c r="ED333" t="s">
        <v>1453</v>
      </c>
      <c r="EE333">
        <v>21.7291189794506</v>
      </c>
      <c r="EF333">
        <v>348.68700000000001</v>
      </c>
      <c r="EG333">
        <v>1846652</v>
      </c>
      <c r="FA333" t="s">
        <v>1446</v>
      </c>
      <c r="FB333" t="s">
        <v>338</v>
      </c>
      <c r="FC333" t="s">
        <v>1447</v>
      </c>
      <c r="FD333" t="s">
        <v>1454</v>
      </c>
      <c r="FE333">
        <v>22.389085585014399</v>
      </c>
      <c r="FF333">
        <v>351.23250000000002</v>
      </c>
      <c r="FG333">
        <v>1836559</v>
      </c>
      <c r="GA333" t="s">
        <v>1446</v>
      </c>
      <c r="GB333" t="s">
        <v>338</v>
      </c>
      <c r="GC333" t="s">
        <v>1447</v>
      </c>
      <c r="GD333" t="s">
        <v>1455</v>
      </c>
      <c r="GE333">
        <v>23.268821110698099</v>
      </c>
      <c r="GF333">
        <v>355.60250000000002</v>
      </c>
      <c r="GG333">
        <v>1825774</v>
      </c>
      <c r="HA333" t="s">
        <v>1446</v>
      </c>
      <c r="HB333" t="s">
        <v>338</v>
      </c>
      <c r="HC333" t="s">
        <v>1447</v>
      </c>
      <c r="HD333" t="s">
        <v>1456</v>
      </c>
      <c r="HE333">
        <v>23.434127192438599</v>
      </c>
      <c r="HF333">
        <v>350.19734999999997</v>
      </c>
      <c r="HG333">
        <v>1814098</v>
      </c>
      <c r="IA333" t="s">
        <v>1446</v>
      </c>
      <c r="IB333" t="s">
        <v>338</v>
      </c>
      <c r="IC333" t="s">
        <v>1447</v>
      </c>
      <c r="ID333" t="s">
        <v>1457</v>
      </c>
      <c r="IE333">
        <v>24.4949719933735</v>
      </c>
      <c r="IF333">
        <v>360.57317999999998</v>
      </c>
      <c r="IG333">
        <v>1800579</v>
      </c>
      <c r="JA333" t="s">
        <v>1446</v>
      </c>
      <c r="JB333" t="s">
        <v>338</v>
      </c>
      <c r="JC333" t="s">
        <v>1447</v>
      </c>
      <c r="JD333" t="s">
        <v>1458</v>
      </c>
      <c r="JE333">
        <v>26.168620951861101</v>
      </c>
      <c r="JF333">
        <v>378.55896000000001</v>
      </c>
      <c r="JG333">
        <v>1787300</v>
      </c>
    </row>
    <row r="334" spans="1:267"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0"/>
        <v>34.620015404060403</v>
      </c>
      <c r="F334">
        <f t="shared" si="151"/>
        <v>37.2068053759157</v>
      </c>
      <c r="G334">
        <f t="shared" si="152"/>
        <v>39.278248199477297</v>
      </c>
      <c r="H334">
        <f t="shared" si="153"/>
        <v>40.676388831321503</v>
      </c>
      <c r="I334">
        <f t="shared" si="154"/>
        <v>36.017306506518203</v>
      </c>
      <c r="J334">
        <f t="shared" si="155"/>
        <v>34.9163594056607</v>
      </c>
      <c r="K334">
        <f t="shared" si="156"/>
        <v>33.687086124262898</v>
      </c>
      <c r="L334">
        <f t="shared" si="157"/>
        <v>34.915550241570898</v>
      </c>
      <c r="M334">
        <f t="shared" si="158"/>
        <v>32.8371545349233</v>
      </c>
      <c r="N334">
        <f t="shared" si="159"/>
        <v>31.043743459665698</v>
      </c>
      <c r="AA334" t="s">
        <v>1446</v>
      </c>
      <c r="AB334" t="s">
        <v>339</v>
      </c>
      <c r="AC334" t="s">
        <v>1447</v>
      </c>
      <c r="AD334" t="s">
        <v>1448</v>
      </c>
      <c r="AE334">
        <v>21.554191187866401</v>
      </c>
      <c r="AF334">
        <v>388.10899999999998</v>
      </c>
      <c r="AG334">
        <v>1488992</v>
      </c>
      <c r="BA334" t="s">
        <v>1446</v>
      </c>
      <c r="BB334" t="s">
        <v>339</v>
      </c>
      <c r="BC334" t="s">
        <v>1447</v>
      </c>
      <c r="BD334" t="s">
        <v>1450</v>
      </c>
      <c r="BE334">
        <v>21.096959923302698</v>
      </c>
      <c r="BF334">
        <v>373.64800000000002</v>
      </c>
      <c r="BG334">
        <v>1483574</v>
      </c>
      <c r="CA334" t="s">
        <v>1446</v>
      </c>
      <c r="CB334" t="s">
        <v>339</v>
      </c>
      <c r="CC334" t="s">
        <v>1447</v>
      </c>
      <c r="CD334" t="s">
        <v>1451</v>
      </c>
      <c r="CE334">
        <v>22.618798262128202</v>
      </c>
      <c r="CF334">
        <v>390.08300000000003</v>
      </c>
      <c r="CG334">
        <v>1474545</v>
      </c>
      <c r="DA334" t="s">
        <v>1446</v>
      </c>
      <c r="DB334" t="s">
        <v>339</v>
      </c>
      <c r="DC334" t="s">
        <v>1447</v>
      </c>
      <c r="DD334" t="s">
        <v>1452</v>
      </c>
      <c r="DE334">
        <v>23.4737670515639</v>
      </c>
      <c r="DF334">
        <v>395.08300000000003</v>
      </c>
      <c r="DG334">
        <v>1464406</v>
      </c>
      <c r="EA334" t="s">
        <v>1446</v>
      </c>
      <c r="EB334" t="s">
        <v>339</v>
      </c>
      <c r="EC334" t="s">
        <v>1447</v>
      </c>
      <c r="ED334" t="s">
        <v>1453</v>
      </c>
      <c r="EE334">
        <v>25.3666204396519</v>
      </c>
      <c r="EF334">
        <v>413.95299999999997</v>
      </c>
      <c r="EG334">
        <v>1454197</v>
      </c>
      <c r="FA334" t="s">
        <v>1446</v>
      </c>
      <c r="FB334" t="s">
        <v>339</v>
      </c>
      <c r="FC334" t="s">
        <v>1447</v>
      </c>
      <c r="FD334" t="s">
        <v>1454</v>
      </c>
      <c r="FE334">
        <v>24.245876456997099</v>
      </c>
      <c r="FF334">
        <v>385.51799999999997</v>
      </c>
      <c r="FG334">
        <v>1445873</v>
      </c>
      <c r="GA334" t="s">
        <v>1446</v>
      </c>
      <c r="GB334" t="s">
        <v>339</v>
      </c>
      <c r="GC334" t="s">
        <v>1447</v>
      </c>
      <c r="GD334" t="s">
        <v>1455</v>
      </c>
      <c r="GE334">
        <v>24.160550701675898</v>
      </c>
      <c r="GF334">
        <v>373.01150000000001</v>
      </c>
      <c r="GG334">
        <v>1438479</v>
      </c>
      <c r="HA334" t="s">
        <v>1446</v>
      </c>
      <c r="HB334" t="s">
        <v>339</v>
      </c>
      <c r="HC334" t="s">
        <v>1447</v>
      </c>
      <c r="HD334" t="s">
        <v>1456</v>
      </c>
      <c r="HE334">
        <v>24.598882951967799</v>
      </c>
      <c r="HF334">
        <v>370.94355999999999</v>
      </c>
      <c r="HG334">
        <v>1431211</v>
      </c>
      <c r="IA334" t="s">
        <v>1446</v>
      </c>
      <c r="IB334" t="s">
        <v>339</v>
      </c>
      <c r="IC334" t="s">
        <v>1447</v>
      </c>
      <c r="ID334" t="s">
        <v>1457</v>
      </c>
      <c r="IE334">
        <v>26.375912561705999</v>
      </c>
      <c r="IF334">
        <v>391.99644999999998</v>
      </c>
      <c r="IG334">
        <v>1425104</v>
      </c>
      <c r="JA334" t="s">
        <v>1446</v>
      </c>
      <c r="JB334" t="s">
        <v>339</v>
      </c>
      <c r="JC334" t="s">
        <v>1447</v>
      </c>
      <c r="JD334" t="s">
        <v>1458</v>
      </c>
      <c r="JE334">
        <v>29.002726132203399</v>
      </c>
      <c r="JF334">
        <v>425.51895999999999</v>
      </c>
      <c r="JG334">
        <v>1420929</v>
      </c>
    </row>
    <row r="335" spans="1:267"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0"/>
        <v>31.765836179021001</v>
      </c>
      <c r="F335">
        <f t="shared" si="151"/>
        <v>28.660829568469602</v>
      </c>
      <c r="G335">
        <f t="shared" si="152"/>
        <v>28.499968343711501</v>
      </c>
      <c r="H335">
        <f t="shared" si="153"/>
        <v>27.781726339947902</v>
      </c>
      <c r="I335">
        <f t="shared" si="154"/>
        <v>28.198607338271799</v>
      </c>
      <c r="J335">
        <f t="shared" si="155"/>
        <v>27.959758722310202</v>
      </c>
      <c r="K335">
        <f t="shared" si="156"/>
        <v>25.291835397511399</v>
      </c>
      <c r="L335">
        <f t="shared" si="157"/>
        <v>23.7864564082528</v>
      </c>
      <c r="M335">
        <f t="shared" si="158"/>
        <v>22.024406332750299</v>
      </c>
      <c r="N335">
        <f t="shared" si="159"/>
        <v>23.438525101704698</v>
      </c>
      <c r="AA335" t="s">
        <v>1446</v>
      </c>
      <c r="AB335" t="s">
        <v>340</v>
      </c>
      <c r="AC335" t="s">
        <v>1447</v>
      </c>
      <c r="AD335" t="s">
        <v>1448</v>
      </c>
      <c r="AE335">
        <v>27.209765729019601</v>
      </c>
      <c r="AF335">
        <v>712.25049999999999</v>
      </c>
      <c r="AG335">
        <v>2370798</v>
      </c>
      <c r="BA335" t="s">
        <v>1446</v>
      </c>
      <c r="BB335" t="s">
        <v>340</v>
      </c>
      <c r="BC335" t="s">
        <v>1447</v>
      </c>
      <c r="BD335" t="s">
        <v>1450</v>
      </c>
      <c r="BE335">
        <v>27.8703992086343</v>
      </c>
      <c r="BF335">
        <v>719.87400000000002</v>
      </c>
      <c r="BG335">
        <v>2366751</v>
      </c>
      <c r="CA335" t="s">
        <v>1446</v>
      </c>
      <c r="CB335" t="s">
        <v>340</v>
      </c>
      <c r="CC335" t="s">
        <v>1447</v>
      </c>
      <c r="CD335" t="s">
        <v>1451</v>
      </c>
      <c r="CE335">
        <v>27.265703633095399</v>
      </c>
      <c r="CF335">
        <v>695.35450000000003</v>
      </c>
      <c r="CG335">
        <v>2360594</v>
      </c>
      <c r="DA335" t="s">
        <v>1446</v>
      </c>
      <c r="DB335" t="s">
        <v>340</v>
      </c>
      <c r="DC335" t="s">
        <v>1447</v>
      </c>
      <c r="DD335" t="s">
        <v>1452</v>
      </c>
      <c r="DE335">
        <v>26.990859544618999</v>
      </c>
      <c r="DF335">
        <v>677.37400000000002</v>
      </c>
      <c r="DG335">
        <v>2355148</v>
      </c>
      <c r="EA335" t="s">
        <v>1446</v>
      </c>
      <c r="EB335" t="s">
        <v>340</v>
      </c>
      <c r="EC335" t="s">
        <v>1447</v>
      </c>
      <c r="ED335" t="s">
        <v>1453</v>
      </c>
      <c r="EE335">
        <v>28.054160873884801</v>
      </c>
      <c r="EF335">
        <v>692.12699999999995</v>
      </c>
      <c r="EG335">
        <v>2351066</v>
      </c>
      <c r="FA335" t="s">
        <v>1446</v>
      </c>
      <c r="FB335" t="s">
        <v>340</v>
      </c>
      <c r="FC335" t="s">
        <v>1447</v>
      </c>
      <c r="FD335" t="s">
        <v>1454</v>
      </c>
      <c r="FE335">
        <v>28.927904428553699</v>
      </c>
      <c r="FF335">
        <v>699.69849999999997</v>
      </c>
      <c r="FG335">
        <v>2346476</v>
      </c>
      <c r="GA335" t="s">
        <v>1446</v>
      </c>
      <c r="GB335" t="s">
        <v>340</v>
      </c>
      <c r="GC335" t="s">
        <v>1447</v>
      </c>
      <c r="GD335" t="s">
        <v>1455</v>
      </c>
      <c r="GE335">
        <v>29.376945483936101</v>
      </c>
      <c r="GF335">
        <v>696.88699999999994</v>
      </c>
      <c r="GG335">
        <v>2342702</v>
      </c>
      <c r="HA335" t="s">
        <v>1446</v>
      </c>
      <c r="HB335" t="s">
        <v>340</v>
      </c>
      <c r="HC335" t="s">
        <v>1447</v>
      </c>
      <c r="HD335" t="s">
        <v>1456</v>
      </c>
      <c r="HE335">
        <v>29.980528948319201</v>
      </c>
      <c r="HF335">
        <v>698.53108999999995</v>
      </c>
      <c r="HG335">
        <v>2336983</v>
      </c>
      <c r="IA335" t="s">
        <v>1446</v>
      </c>
      <c r="IB335" t="s">
        <v>340</v>
      </c>
      <c r="IC335" t="s">
        <v>1447</v>
      </c>
      <c r="ID335" t="s">
        <v>1457</v>
      </c>
      <c r="IE335">
        <v>31.604723713393099</v>
      </c>
      <c r="IF335">
        <v>723.41938000000005</v>
      </c>
      <c r="IG335">
        <v>2331937</v>
      </c>
      <c r="JA335" t="s">
        <v>1446</v>
      </c>
      <c r="JB335" t="s">
        <v>340</v>
      </c>
      <c r="JC335" t="s">
        <v>1447</v>
      </c>
      <c r="JD335" t="s">
        <v>1458</v>
      </c>
      <c r="JE335">
        <v>35.122103250991998</v>
      </c>
      <c r="JF335">
        <v>785.86679000000004</v>
      </c>
      <c r="JG335">
        <v>2324974</v>
      </c>
    </row>
    <row r="336" spans="1:267"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0"/>
        <v>34.386109912787802</v>
      </c>
      <c r="F336">
        <f t="shared" si="151"/>
        <v>32.909319090331202</v>
      </c>
      <c r="G336">
        <f t="shared" si="152"/>
        <v>31.324368782891799</v>
      </c>
      <c r="H336">
        <f t="shared" si="153"/>
        <v>32.274054280971299</v>
      </c>
      <c r="I336">
        <f t="shared" si="154"/>
        <v>31.556704300190699</v>
      </c>
      <c r="J336">
        <f t="shared" si="155"/>
        <v>30.484942254423999</v>
      </c>
      <c r="K336">
        <f t="shared" si="156"/>
        <v>29.372832792606701</v>
      </c>
      <c r="L336">
        <f t="shared" si="157"/>
        <v>25.994189588343101</v>
      </c>
      <c r="M336">
        <f t="shared" si="158"/>
        <v>26.333545628574999</v>
      </c>
      <c r="N336">
        <f t="shared" si="159"/>
        <v>25.321777918938501</v>
      </c>
      <c r="AA336" t="s">
        <v>1446</v>
      </c>
      <c r="AB336" t="s">
        <v>341</v>
      </c>
      <c r="AC336" t="s">
        <v>1447</v>
      </c>
      <c r="AD336" t="s">
        <v>1448</v>
      </c>
      <c r="AE336">
        <v>23.1170426348971</v>
      </c>
      <c r="AF336">
        <v>535.87450000000001</v>
      </c>
      <c r="AG336">
        <v>2033323</v>
      </c>
      <c r="BA336" t="s">
        <v>1446</v>
      </c>
      <c r="BB336" t="s">
        <v>341</v>
      </c>
      <c r="BC336" t="s">
        <v>1447</v>
      </c>
      <c r="BD336" t="s">
        <v>1450</v>
      </c>
      <c r="BE336">
        <v>23.371660079373999</v>
      </c>
      <c r="BF336">
        <v>533.7835</v>
      </c>
      <c r="BG336">
        <v>2029693</v>
      </c>
      <c r="CA336" t="s">
        <v>1446</v>
      </c>
      <c r="CB336" t="s">
        <v>341</v>
      </c>
      <c r="CC336" t="s">
        <v>1447</v>
      </c>
      <c r="CD336" t="s">
        <v>1451</v>
      </c>
      <c r="CE336">
        <v>24.302832795869499</v>
      </c>
      <c r="CF336">
        <v>541.86800000000005</v>
      </c>
      <c r="CG336">
        <v>2023525</v>
      </c>
      <c r="DA336" t="s">
        <v>1446</v>
      </c>
      <c r="DB336" t="s">
        <v>341</v>
      </c>
      <c r="DC336" t="s">
        <v>1447</v>
      </c>
      <c r="DD336" t="s">
        <v>1452</v>
      </c>
      <c r="DE336">
        <v>23.909150715014299</v>
      </c>
      <c r="DF336">
        <v>520.04999999999995</v>
      </c>
      <c r="DG336">
        <v>2012768</v>
      </c>
      <c r="EA336" t="s">
        <v>1446</v>
      </c>
      <c r="EB336" t="s">
        <v>341</v>
      </c>
      <c r="EC336" t="s">
        <v>1447</v>
      </c>
      <c r="ED336" t="s">
        <v>1453</v>
      </c>
      <c r="EE336">
        <v>24.425049023655401</v>
      </c>
      <c r="EF336">
        <v>520.18650000000002</v>
      </c>
      <c r="EG336">
        <v>2001435</v>
      </c>
      <c r="FA336" t="s">
        <v>1446</v>
      </c>
      <c r="FB336" t="s">
        <v>341</v>
      </c>
      <c r="FC336" t="s">
        <v>1447</v>
      </c>
      <c r="FD336" t="s">
        <v>1454</v>
      </c>
      <c r="FE336">
        <v>25.055186253627401</v>
      </c>
      <c r="FF336">
        <v>521.75800000000004</v>
      </c>
      <c r="FG336">
        <v>1990989</v>
      </c>
      <c r="GA336" t="s">
        <v>1446</v>
      </c>
      <c r="GB336" t="s">
        <v>341</v>
      </c>
      <c r="GC336" t="s">
        <v>1447</v>
      </c>
      <c r="GD336" t="s">
        <v>1455</v>
      </c>
      <c r="GE336">
        <v>25.5150766367315</v>
      </c>
      <c r="GF336">
        <v>518.30999999999995</v>
      </c>
      <c r="GG336">
        <v>1983527</v>
      </c>
      <c r="HA336" t="s">
        <v>1446</v>
      </c>
      <c r="HB336" t="s">
        <v>341</v>
      </c>
      <c r="HC336" t="s">
        <v>1447</v>
      </c>
      <c r="HD336" t="s">
        <v>1456</v>
      </c>
      <c r="HE336">
        <v>27.562190030354301</v>
      </c>
      <c r="HF336">
        <v>546.02832000000001</v>
      </c>
      <c r="HG336">
        <v>1975978</v>
      </c>
      <c r="IA336" t="s">
        <v>1446</v>
      </c>
      <c r="IB336" t="s">
        <v>341</v>
      </c>
      <c r="IC336" t="s">
        <v>1447</v>
      </c>
      <c r="ID336" t="s">
        <v>1457</v>
      </c>
      <c r="IE336">
        <v>28.777237718202301</v>
      </c>
      <c r="IF336">
        <v>560.18400999999994</v>
      </c>
      <c r="IG336">
        <v>1965526</v>
      </c>
      <c r="JA336" t="s">
        <v>1446</v>
      </c>
      <c r="JB336" t="s">
        <v>341</v>
      </c>
      <c r="JC336" t="s">
        <v>1447</v>
      </c>
      <c r="JD336" t="s">
        <v>1458</v>
      </c>
      <c r="JE336">
        <v>31.979420387159099</v>
      </c>
      <c r="JF336">
        <v>612.72274000000004</v>
      </c>
      <c r="JG336">
        <v>1953290</v>
      </c>
    </row>
    <row r="337" spans="1:267" x14ac:dyDescent="0.3">
      <c r="AA337" t="s">
        <v>1446</v>
      </c>
      <c r="AB337" t="s">
        <v>342</v>
      </c>
      <c r="AC337" t="s">
        <v>1447</v>
      </c>
      <c r="AD337" t="s">
        <v>1448</v>
      </c>
      <c r="AE337">
        <v>17.925273110179798</v>
      </c>
      <c r="AF337">
        <v>557.51750000000004</v>
      </c>
      <c r="AG337">
        <v>3246105</v>
      </c>
      <c r="BA337" t="s">
        <v>1446</v>
      </c>
      <c r="BB337" t="s">
        <v>342</v>
      </c>
      <c r="BC337" t="s">
        <v>1447</v>
      </c>
      <c r="BD337" t="s">
        <v>1450</v>
      </c>
      <c r="BE337">
        <v>19.092850997892299</v>
      </c>
      <c r="BF337">
        <v>585.34199999999998</v>
      </c>
      <c r="BG337">
        <v>3237935</v>
      </c>
      <c r="CA337" t="s">
        <v>1446</v>
      </c>
      <c r="CB337" t="s">
        <v>342</v>
      </c>
      <c r="CC337" t="s">
        <v>1447</v>
      </c>
      <c r="CD337" t="s">
        <v>1451</v>
      </c>
      <c r="CE337">
        <v>20.131611472193701</v>
      </c>
      <c r="CF337">
        <v>606.24450000000002</v>
      </c>
      <c r="CG337">
        <v>3224797</v>
      </c>
      <c r="DA337" t="s">
        <v>1446</v>
      </c>
      <c r="DB337" t="s">
        <v>342</v>
      </c>
      <c r="DC337" t="s">
        <v>1447</v>
      </c>
      <c r="DD337" t="s">
        <v>1452</v>
      </c>
      <c r="DE337">
        <v>22.063880395498</v>
      </c>
      <c r="DF337">
        <v>652.05600000000004</v>
      </c>
      <c r="DG337">
        <v>3206753</v>
      </c>
      <c r="EA337" t="s">
        <v>1446</v>
      </c>
      <c r="EB337" t="s">
        <v>342</v>
      </c>
      <c r="EC337" t="s">
        <v>1447</v>
      </c>
      <c r="ED337" t="s">
        <v>1453</v>
      </c>
      <c r="EE337">
        <v>21.928144746309801</v>
      </c>
      <c r="EF337">
        <v>633.74450000000002</v>
      </c>
      <c r="EG337">
        <v>3184123</v>
      </c>
      <c r="FA337" t="s">
        <v>1446</v>
      </c>
      <c r="FB337" t="s">
        <v>342</v>
      </c>
      <c r="FC337" t="s">
        <v>1447</v>
      </c>
      <c r="FD337" t="s">
        <v>1454</v>
      </c>
      <c r="FE337">
        <v>21.942585048637198</v>
      </c>
      <c r="FF337">
        <v>620.30949999999996</v>
      </c>
      <c r="FG337">
        <v>3160558</v>
      </c>
      <c r="GA337" t="s">
        <v>1446</v>
      </c>
      <c r="GB337" t="s">
        <v>342</v>
      </c>
      <c r="GC337" t="s">
        <v>1447</v>
      </c>
      <c r="GD337" t="s">
        <v>1455</v>
      </c>
      <c r="GE337">
        <v>21.563178769372598</v>
      </c>
      <c r="GF337">
        <v>595.46550000000002</v>
      </c>
      <c r="GG337">
        <v>3137006</v>
      </c>
      <c r="HA337" t="s">
        <v>1446</v>
      </c>
      <c r="HB337" t="s">
        <v>342</v>
      </c>
      <c r="HC337" t="s">
        <v>1447</v>
      </c>
      <c r="HD337" t="s">
        <v>1456</v>
      </c>
      <c r="HE337">
        <v>23.356816674737502</v>
      </c>
      <c r="HF337">
        <v>635.97787000000005</v>
      </c>
      <c r="HG337">
        <v>3113490</v>
      </c>
      <c r="IA337" t="s">
        <v>1446</v>
      </c>
      <c r="IB337" t="s">
        <v>342</v>
      </c>
      <c r="IC337" t="s">
        <v>1447</v>
      </c>
      <c r="ID337" t="s">
        <v>1457</v>
      </c>
      <c r="IE337">
        <v>24.458789209211801</v>
      </c>
      <c r="IF337">
        <v>656.15592000000004</v>
      </c>
      <c r="IG337">
        <v>3088331</v>
      </c>
      <c r="JA337" t="s">
        <v>1446</v>
      </c>
      <c r="JB337" t="s">
        <v>342</v>
      </c>
      <c r="JC337" t="s">
        <v>1447</v>
      </c>
      <c r="JD337" t="s">
        <v>1458</v>
      </c>
      <c r="JE337">
        <v>25.8667828170483</v>
      </c>
      <c r="JF337">
        <v>684.84795999999994</v>
      </c>
      <c r="JG337">
        <v>3062515</v>
      </c>
    </row>
    <row r="338" spans="1:267"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VLOOKUP(B338,JB$2:JE$340,4,FALSE)</f>
        <v>31.539036270143001</v>
      </c>
      <c r="F338">
        <f>VLOOKUP(B338,IB$2:IE$340,4,FALSE)</f>
        <v>30.402714544354101</v>
      </c>
      <c r="G338">
        <f>VLOOKUP(B338,HB$2:HE$340,4,FALSE)</f>
        <v>30.008296400656299</v>
      </c>
      <c r="H338">
        <f>VLOOKUP(B338,GB$2:GE$340,4,FALSE)</f>
        <v>28.078293685515298</v>
      </c>
      <c r="I338">
        <f>VLOOKUP(B338,FB$2:FE$340,4,FALSE)</f>
        <v>26.634692418044398</v>
      </c>
      <c r="J338">
        <f>VLOOKUP(B338,EB$2:EE$340,4,FALSE)</f>
        <v>25.101100015358298</v>
      </c>
      <c r="K338">
        <f>VLOOKUP(B338,DB$2:DE$340,4,FALSE)</f>
        <v>25.091680383404501</v>
      </c>
      <c r="L338">
        <f>VLOOKUP(B338,CB$2:CE$340,4,FALSE)</f>
        <v>25.2650281587538</v>
      </c>
      <c r="M338">
        <f>VLOOKUP(B338,BB$2:BE$340,4,FALSE)</f>
        <v>25.626969535116</v>
      </c>
      <c r="N338">
        <f>VLOOKUP(B338,AB$2:AE$340,4,FALSE)</f>
        <v>25.551213330899099</v>
      </c>
      <c r="AA338" t="s">
        <v>1446</v>
      </c>
      <c r="AB338" t="s">
        <v>343</v>
      </c>
      <c r="AC338" t="s">
        <v>1447</v>
      </c>
      <c r="AD338" t="s">
        <v>1448</v>
      </c>
      <c r="AE338">
        <v>26.89039913917</v>
      </c>
      <c r="AF338">
        <v>437.875</v>
      </c>
      <c r="AG338">
        <v>1550567</v>
      </c>
      <c r="BA338" t="s">
        <v>1446</v>
      </c>
      <c r="BB338" t="s">
        <v>343</v>
      </c>
      <c r="BC338" t="s">
        <v>1447</v>
      </c>
      <c r="BD338" t="s">
        <v>1450</v>
      </c>
      <c r="BE338">
        <v>27.320453034829502</v>
      </c>
      <c r="BF338">
        <v>439.83600000000001</v>
      </c>
      <c r="BG338">
        <v>1537070</v>
      </c>
      <c r="CA338" t="s">
        <v>1446</v>
      </c>
      <c r="CB338" t="s">
        <v>343</v>
      </c>
      <c r="CC338" t="s">
        <v>1447</v>
      </c>
      <c r="CD338" t="s">
        <v>1451</v>
      </c>
      <c r="CE338">
        <v>26.220101447968201</v>
      </c>
      <c r="CF338">
        <v>415.31</v>
      </c>
      <c r="CG338">
        <v>1525046</v>
      </c>
      <c r="DA338" t="s">
        <v>1446</v>
      </c>
      <c r="DB338" t="s">
        <v>343</v>
      </c>
      <c r="DC338" t="s">
        <v>1447</v>
      </c>
      <c r="DD338" t="s">
        <v>1452</v>
      </c>
      <c r="DE338">
        <v>27.553785990660302</v>
      </c>
      <c r="DF338">
        <v>428.745</v>
      </c>
      <c r="DG338">
        <v>1515719</v>
      </c>
      <c r="EA338" t="s">
        <v>1446</v>
      </c>
      <c r="EB338" t="s">
        <v>343</v>
      </c>
      <c r="EC338" t="s">
        <v>1447</v>
      </c>
      <c r="ED338" t="s">
        <v>1453</v>
      </c>
      <c r="EE338">
        <v>27.442065255614501</v>
      </c>
      <c r="EF338">
        <v>418.27100000000002</v>
      </c>
      <c r="EG338">
        <v>1509164</v>
      </c>
      <c r="FA338" t="s">
        <v>1446</v>
      </c>
      <c r="FB338" t="s">
        <v>343</v>
      </c>
      <c r="FC338" t="s">
        <v>1447</v>
      </c>
      <c r="FD338" t="s">
        <v>1454</v>
      </c>
      <c r="FE338">
        <v>27.984479297624901</v>
      </c>
      <c r="FF338">
        <v>417.81650000000002</v>
      </c>
      <c r="FG338">
        <v>1505509</v>
      </c>
      <c r="GA338" t="s">
        <v>1446</v>
      </c>
      <c r="GB338" t="s">
        <v>343</v>
      </c>
      <c r="GC338" t="s">
        <v>1447</v>
      </c>
      <c r="GD338" t="s">
        <v>1455</v>
      </c>
      <c r="GE338">
        <v>28.4019927147476</v>
      </c>
      <c r="GF338">
        <v>414.47899999999998</v>
      </c>
      <c r="GG338">
        <v>1503340</v>
      </c>
      <c r="HA338" t="s">
        <v>1446</v>
      </c>
      <c r="HB338" t="s">
        <v>343</v>
      </c>
      <c r="HC338" t="s">
        <v>1447</v>
      </c>
      <c r="HD338" t="s">
        <v>1456</v>
      </c>
      <c r="HE338">
        <v>29.161241755764301</v>
      </c>
      <c r="HF338">
        <v>418.56405999999998</v>
      </c>
      <c r="HG338">
        <v>1501262</v>
      </c>
      <c r="IA338" t="s">
        <v>1446</v>
      </c>
      <c r="IB338" t="s">
        <v>343</v>
      </c>
      <c r="IC338" t="s">
        <v>1447</v>
      </c>
      <c r="ID338" t="s">
        <v>1457</v>
      </c>
      <c r="IE338">
        <v>31.110710308546501</v>
      </c>
      <c r="IF338">
        <v>437.64305999999999</v>
      </c>
      <c r="IG338">
        <v>1498276</v>
      </c>
      <c r="JA338" t="s">
        <v>1446</v>
      </c>
      <c r="JB338" t="s">
        <v>343</v>
      </c>
      <c r="JC338" t="s">
        <v>1447</v>
      </c>
      <c r="JD338" t="s">
        <v>1458</v>
      </c>
      <c r="JE338">
        <v>32.262981655702603</v>
      </c>
      <c r="JF338">
        <v>445.63229000000001</v>
      </c>
      <c r="JG338">
        <v>1493572</v>
      </c>
    </row>
    <row r="339" spans="1:267"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ref="E339:E345" si="160">VLOOKUP(B339,JB$2:JE$311,4,FALSE)</f>
        <v>30.958198545279199</v>
      </c>
      <c r="F339">
        <f t="shared" ref="F339:F345" si="161">VLOOKUP(B339,IB$2:IE$311,4,FALSE)</f>
        <v>29.635438503299699</v>
      </c>
      <c r="G339">
        <f t="shared" ref="G339:G345" si="162">VLOOKUP(B339,HB$2:HE$311,4,FALSE)</f>
        <v>28.3663685167108</v>
      </c>
      <c r="H339">
        <f t="shared" ref="H339:H345" si="163">VLOOKUP(B339,GB$2:GE$311,4,FALSE)</f>
        <v>27.1097836085412</v>
      </c>
      <c r="I339">
        <f t="shared" ref="I339:I345" si="164">VLOOKUP(B339,FB$2:FE$311,4,FALSE)</f>
        <v>26.151277340433801</v>
      </c>
      <c r="J339">
        <f t="shared" ref="J339:J345" si="165">VLOOKUP(B339,EB$2:EE$311,4,FALSE)</f>
        <v>24.797204550210999</v>
      </c>
      <c r="K339">
        <f t="shared" ref="K339:K345" si="166">VLOOKUP(B339,DB$2:DE$311,4,FALSE)</f>
        <v>24.175593518446998</v>
      </c>
      <c r="L339">
        <f t="shared" ref="L339:L345" si="167">VLOOKUP(B339,CB$2:CE$311,4,FALSE)</f>
        <v>22.863565680400001</v>
      </c>
      <c r="M339">
        <f t="shared" ref="M339:M345" si="168">VLOOKUP(B339,BB$2:BE$311,4,FALSE)</f>
        <v>23.101442340141698</v>
      </c>
      <c r="N339">
        <f t="shared" ref="N339:N345" si="169">VLOOKUP(B339,AB$2:AE$311,4,FALSE)</f>
        <v>23.542048811860599</v>
      </c>
      <c r="AA339" t="s">
        <v>1446</v>
      </c>
      <c r="AB339" t="s">
        <v>344</v>
      </c>
      <c r="AC339" t="s">
        <v>1447</v>
      </c>
      <c r="AD339" t="s">
        <v>1448</v>
      </c>
      <c r="AE339">
        <v>21.210399590677302</v>
      </c>
      <c r="AF339">
        <v>542.99800000000005</v>
      </c>
      <c r="AG339">
        <v>2294370</v>
      </c>
      <c r="BA339" t="s">
        <v>1446</v>
      </c>
      <c r="BB339" t="s">
        <v>344</v>
      </c>
      <c r="BC339" t="s">
        <v>1447</v>
      </c>
      <c r="BD339" t="s">
        <v>1450</v>
      </c>
      <c r="BE339">
        <v>22.542888009224999</v>
      </c>
      <c r="BF339">
        <v>565.92650000000003</v>
      </c>
      <c r="BG339">
        <v>2282986</v>
      </c>
      <c r="CA339" t="s">
        <v>1446</v>
      </c>
      <c r="CB339" t="s">
        <v>344</v>
      </c>
      <c r="CC339" t="s">
        <v>1447</v>
      </c>
      <c r="CD339" t="s">
        <v>1451</v>
      </c>
      <c r="CE339">
        <v>23.5895961377026</v>
      </c>
      <c r="CF339">
        <v>579.2835</v>
      </c>
      <c r="CG339">
        <v>2266092</v>
      </c>
      <c r="DA339" t="s">
        <v>1446</v>
      </c>
      <c r="DB339" t="s">
        <v>344</v>
      </c>
      <c r="DC339" t="s">
        <v>1447</v>
      </c>
      <c r="DD339" t="s">
        <v>1452</v>
      </c>
      <c r="DE339">
        <v>24.391956774107999</v>
      </c>
      <c r="DF339">
        <v>581.88099999999997</v>
      </c>
      <c r="DG339">
        <v>2246330</v>
      </c>
      <c r="EA339" t="s">
        <v>1446</v>
      </c>
      <c r="EB339" t="s">
        <v>344</v>
      </c>
      <c r="EC339" t="s">
        <v>1447</v>
      </c>
      <c r="ED339" t="s">
        <v>1453</v>
      </c>
      <c r="EE339">
        <v>24.393015972298301</v>
      </c>
      <c r="EF339">
        <v>565.35500000000002</v>
      </c>
      <c r="EG339">
        <v>2225157</v>
      </c>
      <c r="FA339" t="s">
        <v>1446</v>
      </c>
      <c r="FB339" t="s">
        <v>344</v>
      </c>
      <c r="FC339" t="s">
        <v>1447</v>
      </c>
      <c r="FD339" t="s">
        <v>1454</v>
      </c>
      <c r="FE339">
        <v>24.3783815687265</v>
      </c>
      <c r="FF339">
        <v>550.99149999999997</v>
      </c>
      <c r="FG339">
        <v>2206080</v>
      </c>
      <c r="GA339" t="s">
        <v>1446</v>
      </c>
      <c r="GB339" t="s">
        <v>344</v>
      </c>
      <c r="GC339" t="s">
        <v>1447</v>
      </c>
      <c r="GD339" t="s">
        <v>1455</v>
      </c>
      <c r="GE339">
        <v>24.664043891808902</v>
      </c>
      <c r="GF339">
        <v>545.9135</v>
      </c>
      <c r="GG339">
        <v>2188452</v>
      </c>
      <c r="HA339" t="s">
        <v>1446</v>
      </c>
      <c r="HB339" t="s">
        <v>344</v>
      </c>
      <c r="HC339" t="s">
        <v>1447</v>
      </c>
      <c r="HD339" t="s">
        <v>1456</v>
      </c>
      <c r="HE339">
        <v>26.320221128729202</v>
      </c>
      <c r="HF339">
        <v>572.37609999999995</v>
      </c>
      <c r="HG339">
        <v>2172075</v>
      </c>
      <c r="IA339" t="s">
        <v>1446</v>
      </c>
      <c r="IB339" t="s">
        <v>344</v>
      </c>
      <c r="IC339" t="s">
        <v>1447</v>
      </c>
      <c r="ID339" t="s">
        <v>1457</v>
      </c>
      <c r="IE339">
        <v>26.4066066042197</v>
      </c>
      <c r="IF339">
        <v>564.90656999999999</v>
      </c>
      <c r="IG339">
        <v>2155277</v>
      </c>
      <c r="JA339" t="s">
        <v>1446</v>
      </c>
      <c r="JB339" t="s">
        <v>344</v>
      </c>
      <c r="JC339" t="s">
        <v>1447</v>
      </c>
      <c r="JD339" t="s">
        <v>1458</v>
      </c>
      <c r="JE339">
        <v>28.004210588191501</v>
      </c>
      <c r="JF339">
        <v>589.27084000000002</v>
      </c>
      <c r="JG339">
        <v>2139647</v>
      </c>
    </row>
    <row r="340" spans="1:267"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23.358536857941001</v>
      </c>
      <c r="F340">
        <f t="shared" si="161"/>
        <v>22.652938825101</v>
      </c>
      <c r="G340">
        <f t="shared" si="162"/>
        <v>24.360472204800999</v>
      </c>
      <c r="H340">
        <f t="shared" si="163"/>
        <v>25.406248657199399</v>
      </c>
      <c r="I340">
        <f t="shared" si="164"/>
        <v>24.044623838246999</v>
      </c>
      <c r="J340">
        <f t="shared" si="165"/>
        <v>20.815183239065099</v>
      </c>
      <c r="K340">
        <f t="shared" si="166"/>
        <v>21.0279542954429</v>
      </c>
      <c r="L340">
        <f t="shared" si="167"/>
        <v>21.7054088403682</v>
      </c>
      <c r="M340">
        <f t="shared" si="168"/>
        <v>22.7226008689195</v>
      </c>
      <c r="N340">
        <f t="shared" si="169"/>
        <v>21.488695423631299</v>
      </c>
      <c r="AA340" t="s">
        <v>1446</v>
      </c>
      <c r="AB340" t="s">
        <v>345</v>
      </c>
      <c r="AC340" t="s">
        <v>1447</v>
      </c>
      <c r="AD340" t="s">
        <v>1448</v>
      </c>
      <c r="AE340">
        <v>24.028721443993099</v>
      </c>
      <c r="AF340">
        <v>434.38150000000002</v>
      </c>
      <c r="AG340">
        <v>1595881</v>
      </c>
      <c r="BA340" t="s">
        <v>1446</v>
      </c>
      <c r="BB340" t="s">
        <v>345</v>
      </c>
      <c r="BC340" t="s">
        <v>1447</v>
      </c>
      <c r="BD340" t="s">
        <v>1450</v>
      </c>
      <c r="BE340">
        <v>24.052542750525301</v>
      </c>
      <c r="BF340">
        <v>429.43349999999998</v>
      </c>
      <c r="BG340">
        <v>1589368</v>
      </c>
      <c r="CA340" t="s">
        <v>1446</v>
      </c>
      <c r="CB340" t="s">
        <v>345</v>
      </c>
      <c r="CC340" t="s">
        <v>1447</v>
      </c>
      <c r="CD340" t="s">
        <v>1451</v>
      </c>
      <c r="CE340">
        <v>24.946753000204801</v>
      </c>
      <c r="CF340">
        <v>435.35550000000001</v>
      </c>
      <c r="CG340">
        <v>1580456</v>
      </c>
      <c r="DA340" t="s">
        <v>1446</v>
      </c>
      <c r="DB340" t="s">
        <v>345</v>
      </c>
      <c r="DC340" t="s">
        <v>1447</v>
      </c>
      <c r="DD340" t="s">
        <v>1452</v>
      </c>
      <c r="DE340">
        <v>25.535791465967101</v>
      </c>
      <c r="DF340">
        <v>433.33600000000001</v>
      </c>
      <c r="DG340">
        <v>1571503</v>
      </c>
      <c r="EA340" t="s">
        <v>1446</v>
      </c>
      <c r="EB340" t="s">
        <v>345</v>
      </c>
      <c r="EC340" t="s">
        <v>1447</v>
      </c>
      <c r="ED340" t="s">
        <v>1453</v>
      </c>
      <c r="EE340">
        <v>26.831532336200802</v>
      </c>
      <c r="EF340">
        <v>446.23200000000003</v>
      </c>
      <c r="EG340">
        <v>1564031</v>
      </c>
      <c r="FA340" t="s">
        <v>1446</v>
      </c>
      <c r="FB340" t="s">
        <v>345</v>
      </c>
      <c r="FC340" t="s">
        <v>1447</v>
      </c>
      <c r="FD340" t="s">
        <v>1454</v>
      </c>
      <c r="FE340">
        <v>28.626131863653601</v>
      </c>
      <c r="FF340">
        <v>465.21899999999999</v>
      </c>
      <c r="FG340">
        <v>1557793</v>
      </c>
      <c r="GA340" t="s">
        <v>1446</v>
      </c>
      <c r="GB340" t="s">
        <v>345</v>
      </c>
      <c r="GC340" t="s">
        <v>1447</v>
      </c>
      <c r="GD340" t="s">
        <v>1455</v>
      </c>
      <c r="GE340">
        <v>29.638062674306799</v>
      </c>
      <c r="GF340">
        <v>471.7645</v>
      </c>
      <c r="GG340">
        <v>1552171</v>
      </c>
      <c r="HA340" t="s">
        <v>1446</v>
      </c>
      <c r="HB340" t="s">
        <v>345</v>
      </c>
      <c r="HC340" t="s">
        <v>1447</v>
      </c>
      <c r="HD340" t="s">
        <v>1456</v>
      </c>
      <c r="HE340">
        <v>30.289695784736001</v>
      </c>
      <c r="HF340">
        <v>473.46616999999998</v>
      </c>
      <c r="HG340">
        <v>1547089</v>
      </c>
      <c r="IA340" t="s">
        <v>1446</v>
      </c>
      <c r="IB340" t="s">
        <v>345</v>
      </c>
      <c r="IC340" t="s">
        <v>1447</v>
      </c>
      <c r="ID340" t="s">
        <v>1457</v>
      </c>
      <c r="IE340">
        <v>31.687903417651199</v>
      </c>
      <c r="IF340">
        <v>486.92307</v>
      </c>
      <c r="IG340">
        <v>1543408</v>
      </c>
      <c r="JA340" t="s">
        <v>1446</v>
      </c>
      <c r="JB340" t="s">
        <v>345</v>
      </c>
      <c r="JC340" t="s">
        <v>1447</v>
      </c>
      <c r="JD340" t="s">
        <v>1458</v>
      </c>
      <c r="JE340">
        <v>33.305764162061003</v>
      </c>
      <c r="JF340">
        <v>500.99959999999999</v>
      </c>
      <c r="JG340">
        <v>1540613</v>
      </c>
    </row>
    <row r="341" spans="1:267"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36.2570411047245</v>
      </c>
      <c r="F341">
        <f t="shared" si="161"/>
        <v>36.832475114444598</v>
      </c>
      <c r="G341">
        <f t="shared" si="162"/>
        <v>37.906129796624597</v>
      </c>
      <c r="H341">
        <f t="shared" si="163"/>
        <v>37.588765102886697</v>
      </c>
      <c r="I341">
        <f t="shared" si="164"/>
        <v>33.955878378041199</v>
      </c>
      <c r="J341">
        <f t="shared" si="165"/>
        <v>30.9758441347958</v>
      </c>
      <c r="K341">
        <f t="shared" si="166"/>
        <v>30.797486350220101</v>
      </c>
      <c r="L341">
        <f t="shared" si="167"/>
        <v>31.846615850598599</v>
      </c>
      <c r="M341">
        <f t="shared" si="168"/>
        <v>33.924023847501402</v>
      </c>
      <c r="N341">
        <f t="shared" si="169"/>
        <v>33.6244450721953</v>
      </c>
    </row>
    <row r="342" spans="1:267"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35.872264713941902</v>
      </c>
      <c r="F342">
        <f t="shared" si="161"/>
        <v>34.802004475675801</v>
      </c>
      <c r="G342">
        <f t="shared" si="162"/>
        <v>33.006122148848704</v>
      </c>
      <c r="H342">
        <f t="shared" si="163"/>
        <v>27.5236046747772</v>
      </c>
      <c r="I342">
        <f t="shared" si="164"/>
        <v>26.438298363993301</v>
      </c>
      <c r="J342">
        <f t="shared" si="165"/>
        <v>24.332882089169701</v>
      </c>
      <c r="K342">
        <f t="shared" si="166"/>
        <v>26.317380765780999</v>
      </c>
      <c r="L342">
        <f t="shared" si="167"/>
        <v>26.137508228204901</v>
      </c>
      <c r="M342">
        <f t="shared" si="168"/>
        <v>28.2214074376373</v>
      </c>
      <c r="N342">
        <f t="shared" si="169"/>
        <v>28.489076899123901</v>
      </c>
    </row>
    <row r="343" spans="1:267"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28.595934997148898</v>
      </c>
      <c r="F343">
        <f t="shared" si="161"/>
        <v>28.2890353977503</v>
      </c>
      <c r="G343">
        <f t="shared" si="162"/>
        <v>27.695475867322099</v>
      </c>
      <c r="H343">
        <f t="shared" si="163"/>
        <v>27.0330487143539</v>
      </c>
      <c r="I343">
        <f t="shared" si="164"/>
        <v>25.056981188801501</v>
      </c>
      <c r="J343">
        <f t="shared" si="165"/>
        <v>23.6461758324212</v>
      </c>
      <c r="K343">
        <f t="shared" si="166"/>
        <v>23.095972476245102</v>
      </c>
      <c r="L343">
        <f t="shared" si="167"/>
        <v>23.593538068490499</v>
      </c>
      <c r="M343">
        <f t="shared" si="168"/>
        <v>22.468780937537101</v>
      </c>
      <c r="N343">
        <f t="shared" si="169"/>
        <v>22.108497868072401</v>
      </c>
    </row>
    <row r="344" spans="1:267"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39.945332137951503</v>
      </c>
      <c r="F344">
        <f t="shared" si="161"/>
        <v>36.365199634021003</v>
      </c>
      <c r="G344">
        <f t="shared" si="162"/>
        <v>37.0950643884835</v>
      </c>
      <c r="H344">
        <f t="shared" si="163"/>
        <v>33.374808894517798</v>
      </c>
      <c r="I344">
        <f t="shared" si="164"/>
        <v>32.1541083654608</v>
      </c>
      <c r="J344">
        <f t="shared" si="165"/>
        <v>32.6875516145329</v>
      </c>
      <c r="K344">
        <f t="shared" si="166"/>
        <v>32.6750443457681</v>
      </c>
      <c r="L344">
        <f t="shared" si="167"/>
        <v>35.0531935343352</v>
      </c>
      <c r="M344">
        <f t="shared" si="168"/>
        <v>34.707951658459201</v>
      </c>
      <c r="N344">
        <f t="shared" si="169"/>
        <v>35.500166828799003</v>
      </c>
    </row>
    <row r="345" spans="1:267"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28.160706489042902</v>
      </c>
      <c r="F345">
        <f t="shared" si="161"/>
        <v>26.553126312552301</v>
      </c>
      <c r="G345">
        <f t="shared" si="162"/>
        <v>25.2117144915828</v>
      </c>
      <c r="H345">
        <f t="shared" si="163"/>
        <v>22.702010096656299</v>
      </c>
      <c r="I345">
        <f t="shared" si="164"/>
        <v>21.720720562264301</v>
      </c>
      <c r="J345">
        <f t="shared" si="165"/>
        <v>21.6279791304543</v>
      </c>
      <c r="K345">
        <f t="shared" si="166"/>
        <v>20.5803216910221</v>
      </c>
      <c r="L345">
        <f t="shared" si="167"/>
        <v>20.0279777786787</v>
      </c>
      <c r="M345">
        <f t="shared" si="168"/>
        <v>18.0171917703959</v>
      </c>
      <c r="N345">
        <f t="shared" si="169"/>
        <v>18.1033901455652</v>
      </c>
    </row>
    <row r="347" spans="1:267"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267"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267"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267"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267"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267"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4"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4"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4"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VLOOKUP(B355,JB$2:JE$311,4,FALSE)</f>
        <v>34.617967226494301</v>
      </c>
      <c r="F355">
        <f>VLOOKUP(B355,IB$2:IE$311,4,FALSE)</f>
        <v>34.507965659311203</v>
      </c>
      <c r="G355">
        <f>VLOOKUP(B355,HB$2:HE$311,4,FALSE)</f>
        <v>33.934658697302098</v>
      </c>
      <c r="H355">
        <f>VLOOKUP(B355,GB$2:GE$311,4,FALSE)</f>
        <v>31.9976960987246</v>
      </c>
      <c r="I355">
        <f>VLOOKUP(B355,FB$2:FE$311,4,FALSE)</f>
        <v>28.911551914898801</v>
      </c>
      <c r="J355">
        <f>VLOOKUP(B355,EB$2:EE$311,4,FALSE)</f>
        <v>28.050606022666301</v>
      </c>
      <c r="K355">
        <f>VLOOKUP(B355,DB$2:DE$311,4,FALSE)</f>
        <v>27.779368021230201</v>
      </c>
      <c r="L355">
        <f>VLOOKUP(B355,CB$2:CE$311,4,FALSE)</f>
        <v>28.423735088585001</v>
      </c>
      <c r="M355">
        <f>VLOOKUP(B355,BB$2:BE$311,4,FALSE)</f>
        <v>27.293969389647899</v>
      </c>
      <c r="N355">
        <f>VLOOKUP(B355,AB$2:AE$311,4,FALSE)</f>
        <v>26.172531375347099</v>
      </c>
    </row>
    <row r="356" spans="1:14"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VLOOKUP(B356,JB$2:JE$311,4,FALSE)</f>
        <v>35.913105887854002</v>
      </c>
      <c r="F356">
        <f>VLOOKUP(B356,IB$2:IE$311,4,FALSE)</f>
        <v>34.902161413763501</v>
      </c>
      <c r="G356">
        <f>VLOOKUP(B356,HB$2:HE$311,4,FALSE)</f>
        <v>33.201816832233597</v>
      </c>
      <c r="H356">
        <f>VLOOKUP(B356,GB$2:GE$311,4,FALSE)</f>
        <v>32.660225222880101</v>
      </c>
      <c r="I356">
        <f>VLOOKUP(B356,FB$2:FE$311,4,FALSE)</f>
        <v>31.3284048278515</v>
      </c>
      <c r="J356">
        <f>VLOOKUP(B356,EB$2:EE$311,4,FALSE)</f>
        <v>31.884800694443602</v>
      </c>
      <c r="K356">
        <f>VLOOKUP(B356,DB$2:DE$311,4,FALSE)</f>
        <v>32.522596590673999</v>
      </c>
      <c r="L356">
        <f>VLOOKUP(B356,CB$2:CE$311,4,FALSE)</f>
        <v>32.261661171151303</v>
      </c>
      <c r="M356">
        <f>VLOOKUP(B356,BB$2:BE$311,4,FALSE)</f>
        <v>30.400141820917199</v>
      </c>
      <c r="N356">
        <f>VLOOKUP(B356,AB$2:AE$311,4,FALSE)</f>
        <v>28.343828190138101</v>
      </c>
    </row>
    <row r="358" spans="1:14" x14ac:dyDescent="0.3">
      <c r="A358" t="s">
        <v>194</v>
      </c>
    </row>
    <row r="359" spans="1:14"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4"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4"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4"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4"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4"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4"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VLOOKUP(B366,JB$2:JE$340,4,FALSE)</f>
        <v>35.083143290351401</v>
      </c>
      <c r="F366">
        <f>VLOOKUP(B366,IB$2:IE$340,4,FALSE)</f>
        <v>32.4481061359146</v>
      </c>
      <c r="G366">
        <f>VLOOKUP(B366,HB$2:HE$340,4,FALSE)</f>
        <v>31.484841974667201</v>
      </c>
      <c r="H366">
        <f>VLOOKUP(B366,GB$2:GE$340,4,FALSE)</f>
        <v>29.335257134130899</v>
      </c>
      <c r="I366">
        <f>VLOOKUP(B366,FB$2:FE$340,4,FALSE)</f>
        <v>27.234695540757802</v>
      </c>
      <c r="J366">
        <f>VLOOKUP(B366,EB$2:EE$340,4,FALSE)</f>
        <v>26.210321454151</v>
      </c>
      <c r="K366">
        <f>VLOOKUP(B366,DB$2:DE$340,4,FALSE)</f>
        <v>25.429212290834698</v>
      </c>
      <c r="L366">
        <f>VLOOKUP(B366,CB$2:CE$340,4,FALSE)</f>
        <v>25.5789651417514</v>
      </c>
      <c r="M366">
        <f>VLOOKUP(B366,BB$2:BE$340,4,FALSE)</f>
        <v>24.590693389423201</v>
      </c>
      <c r="N366">
        <f>VLOOKUP(B366,AB$2:AE$340,4,FALSE)</f>
        <v>24.0170626445043</v>
      </c>
    </row>
    <row r="367" spans="1:14"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ref="E367:E373" si="170">VLOOKUP(B367,JB$2:JE$311,4,FALSE)</f>
        <v>32.250019617632702</v>
      </c>
      <c r="F367">
        <f t="shared" ref="F367:F373" si="171">VLOOKUP(B367,IB$2:IE$311,4,FALSE)</f>
        <v>28.9284888649252</v>
      </c>
      <c r="G367">
        <f t="shared" ref="G367:G373" si="172">VLOOKUP(B367,HB$2:HE$311,4,FALSE)</f>
        <v>25.453295219131899</v>
      </c>
      <c r="H367">
        <f t="shared" ref="H367:H373" si="173">VLOOKUP(B367,GB$2:GE$311,4,FALSE)</f>
        <v>20.246946341961799</v>
      </c>
      <c r="I367">
        <f t="shared" ref="I367:I373" si="174">VLOOKUP(B367,FB$2:FE$311,4,FALSE)</f>
        <v>18.013421041992299</v>
      </c>
      <c r="J367">
        <f t="shared" ref="J367:J373" si="175">VLOOKUP(B367,EB$2:EE$311,4,FALSE)</f>
        <v>17.861321291101302</v>
      </c>
      <c r="K367">
        <f t="shared" ref="K367:K373" si="176">VLOOKUP(B367,DB$2:DE$311,4,FALSE)</f>
        <v>20.2801269181005</v>
      </c>
      <c r="L367">
        <f t="shared" ref="L367:L373" si="177">VLOOKUP(B367,CB$2:CE$311,4,FALSE)</f>
        <v>18.4664403006418</v>
      </c>
      <c r="M367">
        <f t="shared" ref="M367:M373" si="178">VLOOKUP(B367,BB$2:BE$311,4,FALSE)</f>
        <v>19.3745558806676</v>
      </c>
      <c r="N367">
        <f t="shared" ref="N367:N373" si="179">VLOOKUP(B367,AB$2:AE$311,4,FALSE)</f>
        <v>18.5490107962769</v>
      </c>
    </row>
    <row r="368" spans="1:14"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0"/>
        <v>30.007013006536699</v>
      </c>
      <c r="F368">
        <f t="shared" si="171"/>
        <v>30.1460387848816</v>
      </c>
      <c r="G368">
        <f t="shared" si="172"/>
        <v>30.224937519338699</v>
      </c>
      <c r="H368">
        <f t="shared" si="173"/>
        <v>26.0072568186655</v>
      </c>
      <c r="I368">
        <f t="shared" si="174"/>
        <v>24.146905539040901</v>
      </c>
      <c r="J368">
        <f t="shared" si="175"/>
        <v>22.183089007562401</v>
      </c>
      <c r="K368">
        <f t="shared" si="176"/>
        <v>20.604852250230401</v>
      </c>
      <c r="L368">
        <f t="shared" si="177"/>
        <v>21.400257983869601</v>
      </c>
      <c r="M368">
        <f t="shared" si="178"/>
        <v>20.411738271001902</v>
      </c>
      <c r="N368">
        <f t="shared" si="179"/>
        <v>22.0368763210138</v>
      </c>
    </row>
    <row r="369" spans="1:14"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0"/>
        <v>33.428872191356398</v>
      </c>
      <c r="F369">
        <f t="shared" si="171"/>
        <v>32.0163472476194</v>
      </c>
      <c r="G369">
        <f t="shared" si="172"/>
        <v>30.836885229594099</v>
      </c>
      <c r="H369">
        <f t="shared" si="173"/>
        <v>26.998096141768102</v>
      </c>
      <c r="I369">
        <f t="shared" si="174"/>
        <v>23.8148361539623</v>
      </c>
      <c r="J369">
        <f t="shared" si="175"/>
        <v>23.952500025239399</v>
      </c>
      <c r="K369">
        <f t="shared" si="176"/>
        <v>24.3828230403407</v>
      </c>
      <c r="L369">
        <f t="shared" si="177"/>
        <v>25.1423158974142</v>
      </c>
      <c r="M369">
        <f t="shared" si="178"/>
        <v>23.428959925982699</v>
      </c>
      <c r="N369">
        <f t="shared" si="179"/>
        <v>21.186065853665902</v>
      </c>
    </row>
    <row r="370" spans="1:14"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0"/>
        <v>40.235395110320297</v>
      </c>
      <c r="F370">
        <f t="shared" si="171"/>
        <v>34.6830725512269</v>
      </c>
      <c r="G370">
        <f t="shared" si="172"/>
        <v>28.3036557384563</v>
      </c>
      <c r="H370">
        <f t="shared" si="173"/>
        <v>23.600686466557701</v>
      </c>
      <c r="I370">
        <f t="shared" si="174"/>
        <v>18.505536020457502</v>
      </c>
      <c r="J370">
        <f t="shared" si="175"/>
        <v>23.183732368812901</v>
      </c>
      <c r="K370">
        <f t="shared" si="176"/>
        <v>27.136484036123399</v>
      </c>
      <c r="L370">
        <f t="shared" si="177"/>
        <v>27.678887061012201</v>
      </c>
      <c r="M370">
        <f t="shared" si="178"/>
        <v>24.905974060760201</v>
      </c>
      <c r="N370">
        <f t="shared" si="179"/>
        <v>23.850061924985699</v>
      </c>
    </row>
    <row r="371" spans="1:14"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0"/>
        <v>38.349287179290002</v>
      </c>
      <c r="F371">
        <f t="shared" si="171"/>
        <v>35.428395799499903</v>
      </c>
      <c r="G371">
        <f t="shared" si="172"/>
        <v>40.107386828060697</v>
      </c>
      <c r="H371">
        <f t="shared" si="173"/>
        <v>36.946187680352203</v>
      </c>
      <c r="I371">
        <f t="shared" si="174"/>
        <v>34.633325113906302</v>
      </c>
      <c r="J371">
        <f t="shared" si="175"/>
        <v>24.5435635106215</v>
      </c>
      <c r="K371">
        <f t="shared" si="176"/>
        <v>21.8049791072368</v>
      </c>
      <c r="L371">
        <f t="shared" si="177"/>
        <v>20.659472147494299</v>
      </c>
      <c r="M371">
        <f t="shared" si="178"/>
        <v>21.536893788957698</v>
      </c>
      <c r="N371">
        <f t="shared" si="179"/>
        <v>19.9874523026579</v>
      </c>
    </row>
    <row r="372" spans="1:14"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0"/>
        <v>41.446487502824297</v>
      </c>
      <c r="F372">
        <f t="shared" si="171"/>
        <v>37.7154601832232</v>
      </c>
      <c r="G372">
        <f t="shared" si="172"/>
        <v>36.129214848501903</v>
      </c>
      <c r="H372">
        <f t="shared" si="173"/>
        <v>37.817217295046603</v>
      </c>
      <c r="I372">
        <f t="shared" si="174"/>
        <v>36.468578073710098</v>
      </c>
      <c r="J372">
        <f t="shared" si="175"/>
        <v>33.678796699352297</v>
      </c>
      <c r="K372">
        <f t="shared" si="176"/>
        <v>30.776124667067201</v>
      </c>
      <c r="L372">
        <f t="shared" si="177"/>
        <v>32.898303130157998</v>
      </c>
      <c r="M372">
        <f t="shared" si="178"/>
        <v>33.329464047810902</v>
      </c>
      <c r="N372">
        <f t="shared" si="179"/>
        <v>34.989181378853502</v>
      </c>
    </row>
    <row r="373" spans="1:14"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0"/>
        <v>31.195806119279499</v>
      </c>
      <c r="F373">
        <f t="shared" si="171"/>
        <v>26.9741686528188</v>
      </c>
      <c r="G373">
        <f t="shared" si="172"/>
        <v>27.044451084443601</v>
      </c>
      <c r="H373">
        <f t="shared" si="173"/>
        <v>29.731240459136899</v>
      </c>
      <c r="I373">
        <f t="shared" si="174"/>
        <v>31.006448847616799</v>
      </c>
      <c r="J373">
        <f t="shared" si="175"/>
        <v>34.203426749058501</v>
      </c>
      <c r="K373">
        <f t="shared" si="176"/>
        <v>31.255740336130899</v>
      </c>
      <c r="L373">
        <f t="shared" si="177"/>
        <v>28.507489274523302</v>
      </c>
      <c r="M373">
        <f t="shared" si="178"/>
        <v>25.569668746518399</v>
      </c>
      <c r="N373">
        <f t="shared" si="179"/>
        <v>23.567832897458199</v>
      </c>
    </row>
    <row r="375" spans="1:14"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VLOOKUP(B375,JB$2:JE$340,4,FALSE)</f>
        <v>36.189898360149002</v>
      </c>
      <c r="F375">
        <f>VLOOKUP(B375,IB$2:IE$340,4,FALSE)</f>
        <v>34.060855174950802</v>
      </c>
      <c r="G375">
        <f>VLOOKUP(B375,HB$2:HE$340,4,FALSE)</f>
        <v>31.950785856479701</v>
      </c>
      <c r="H375">
        <f>VLOOKUP(B375,GB$2:GE$340,4,FALSE)</f>
        <v>30.4511835870101</v>
      </c>
      <c r="I375">
        <f>VLOOKUP(B375,FB$2:FE$340,4,FALSE)</f>
        <v>28.655948907286</v>
      </c>
      <c r="J375">
        <f>VLOOKUP(B375,EB$2:EE$340,4,FALSE)</f>
        <v>27.0421112720278</v>
      </c>
      <c r="K375">
        <f>VLOOKUP(B375,DB$2:DE$340,4,FALSE)</f>
        <v>26.564130180875502</v>
      </c>
      <c r="L375">
        <f>VLOOKUP(B375,CB$2:CE$340,4,FALSE)</f>
        <v>26.966823173567601</v>
      </c>
      <c r="M375">
        <f>VLOOKUP(B375,BB$2:BE$340,4,FALSE)</f>
        <v>27.3265089353254</v>
      </c>
      <c r="N375">
        <f>VLOOKUP(B375,AB$2:AE$340,4,FALSE)</f>
        <v>26.8809110644799</v>
      </c>
    </row>
    <row r="376" spans="1:14"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ref="E376:E382" si="180">VLOOKUP(B376,JB$2:JE$311,4,FALSE)</f>
        <v>39.352638678348796</v>
      </c>
      <c r="F376">
        <f t="shared" ref="F376:F382" si="181">VLOOKUP(B376,IB$2:IE$311,4,FALSE)</f>
        <v>37.227827388847501</v>
      </c>
      <c r="G376">
        <f t="shared" ref="G376:G382" si="182">VLOOKUP(B376,HB$2:HE$311,4,FALSE)</f>
        <v>36.910359666762602</v>
      </c>
      <c r="H376">
        <f t="shared" ref="H376:H382" si="183">VLOOKUP(B376,GB$2:GE$311,4,FALSE)</f>
        <v>33.6836728597563</v>
      </c>
      <c r="I376">
        <f t="shared" ref="I376:I382" si="184">VLOOKUP(B376,FB$2:FE$311,4,FALSE)</f>
        <v>30.9238453838575</v>
      </c>
      <c r="J376">
        <f t="shared" ref="J376:J382" si="185">VLOOKUP(B376,EB$2:EE$311,4,FALSE)</f>
        <v>30.5262468327577</v>
      </c>
      <c r="K376">
        <f t="shared" ref="K376:K382" si="186">VLOOKUP(B376,DB$2:DE$311,4,FALSE)</f>
        <v>32.529014818807902</v>
      </c>
      <c r="L376">
        <f t="shared" ref="L376:L382" si="187">VLOOKUP(B376,CB$2:CE$311,4,FALSE)</f>
        <v>33.769818153211702</v>
      </c>
      <c r="M376">
        <f t="shared" ref="M376:M382" si="188">VLOOKUP(B376,BB$2:BE$311,4,FALSE)</f>
        <v>35.193127480393102</v>
      </c>
      <c r="N376">
        <f t="shared" ref="N376:N382" si="189">VLOOKUP(B376,AB$2:AE$311,4,FALSE)</f>
        <v>34.039675983051197</v>
      </c>
    </row>
    <row r="377" spans="1:14"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0"/>
        <v>34.106284813570198</v>
      </c>
      <c r="F377">
        <f t="shared" si="181"/>
        <v>32.211828187029901</v>
      </c>
      <c r="G377">
        <f t="shared" si="182"/>
        <v>31.0393246558159</v>
      </c>
      <c r="H377">
        <f t="shared" si="183"/>
        <v>32.126282647228898</v>
      </c>
      <c r="I377">
        <f t="shared" si="184"/>
        <v>31.9367370613007</v>
      </c>
      <c r="J377">
        <f t="shared" si="185"/>
        <v>27.4747797866677</v>
      </c>
      <c r="K377">
        <f t="shared" si="186"/>
        <v>28.8521782275451</v>
      </c>
      <c r="L377">
        <f t="shared" si="187"/>
        <v>28.335751095140399</v>
      </c>
      <c r="M377">
        <f t="shared" si="188"/>
        <v>31.6271521693638</v>
      </c>
      <c r="N377">
        <f t="shared" si="189"/>
        <v>29.789588579633602</v>
      </c>
    </row>
    <row r="378" spans="1:14"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0"/>
        <v>33.045969627893903</v>
      </c>
      <c r="F378">
        <f t="shared" si="181"/>
        <v>30.128739353460499</v>
      </c>
      <c r="G378">
        <f t="shared" si="182"/>
        <v>30.9106646291415</v>
      </c>
      <c r="H378">
        <f t="shared" si="183"/>
        <v>30.994286134551</v>
      </c>
      <c r="I378">
        <f t="shared" si="184"/>
        <v>28.634294172089</v>
      </c>
      <c r="J378">
        <f t="shared" si="185"/>
        <v>26.1847942820005</v>
      </c>
      <c r="K378">
        <f t="shared" si="186"/>
        <v>25.469968480381901</v>
      </c>
      <c r="L378">
        <f t="shared" si="187"/>
        <v>24.684317726112901</v>
      </c>
      <c r="M378">
        <f t="shared" si="188"/>
        <v>25.775589254718</v>
      </c>
      <c r="N378">
        <f t="shared" si="189"/>
        <v>25.772428152320298</v>
      </c>
    </row>
    <row r="379" spans="1:14"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0"/>
        <v>34.914710428858903</v>
      </c>
      <c r="F379">
        <f t="shared" si="181"/>
        <v>31.888108086241399</v>
      </c>
      <c r="G379">
        <f t="shared" si="182"/>
        <v>25.426152908673199</v>
      </c>
      <c r="H379">
        <f t="shared" si="183"/>
        <v>25.621472602243099</v>
      </c>
      <c r="I379">
        <f t="shared" si="184"/>
        <v>23.475816628362299</v>
      </c>
      <c r="J379">
        <f t="shared" si="185"/>
        <v>25.465545156370698</v>
      </c>
      <c r="K379">
        <f t="shared" si="186"/>
        <v>23.382564245148998</v>
      </c>
      <c r="L379">
        <f t="shared" si="187"/>
        <v>26.565725941274401</v>
      </c>
      <c r="M379">
        <f t="shared" si="188"/>
        <v>25.455447445988099</v>
      </c>
      <c r="N379">
        <f t="shared" si="189"/>
        <v>25.4285060949077</v>
      </c>
    </row>
    <row r="380" spans="1:14"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0"/>
        <v>46.516443622135398</v>
      </c>
      <c r="F380">
        <f t="shared" si="181"/>
        <v>43.496370384068399</v>
      </c>
      <c r="G380">
        <f t="shared" si="182"/>
        <v>39.724456854497603</v>
      </c>
      <c r="H380">
        <f t="shared" si="183"/>
        <v>39.315995828754303</v>
      </c>
      <c r="I380">
        <f t="shared" si="184"/>
        <v>36.355842263886899</v>
      </c>
      <c r="J380">
        <f t="shared" si="185"/>
        <v>34.482667204774401</v>
      </c>
      <c r="K380">
        <f t="shared" si="186"/>
        <v>29.2935342572097</v>
      </c>
      <c r="L380">
        <f t="shared" si="187"/>
        <v>30.161292944526199</v>
      </c>
      <c r="M380">
        <f t="shared" si="188"/>
        <v>28.481188103758999</v>
      </c>
      <c r="N380">
        <f t="shared" si="189"/>
        <v>29.702786903563201</v>
      </c>
    </row>
    <row r="381" spans="1:14"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0"/>
        <v>36.289300056550502</v>
      </c>
      <c r="F381">
        <f t="shared" si="181"/>
        <v>36.818087406569198</v>
      </c>
      <c r="G381">
        <f t="shared" si="182"/>
        <v>35.228272845595399</v>
      </c>
      <c r="H381">
        <f t="shared" si="183"/>
        <v>31.5620292822144</v>
      </c>
      <c r="I381">
        <f t="shared" si="184"/>
        <v>31.692945182561299</v>
      </c>
      <c r="J381">
        <f t="shared" si="185"/>
        <v>28.858923643735</v>
      </c>
      <c r="K381">
        <f t="shared" si="186"/>
        <v>27.314659295874101</v>
      </c>
      <c r="L381">
        <f t="shared" si="187"/>
        <v>25.029322986485901</v>
      </c>
      <c r="M381">
        <f t="shared" si="188"/>
        <v>23.742903072608801</v>
      </c>
      <c r="N381">
        <f t="shared" si="189"/>
        <v>22.6811233565229</v>
      </c>
    </row>
    <row r="382" spans="1:14"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0"/>
        <v>30.377369952916599</v>
      </c>
      <c r="F382">
        <f t="shared" si="181"/>
        <v>27.801570815083501</v>
      </c>
      <c r="G382">
        <f t="shared" si="182"/>
        <v>25.2130114985681</v>
      </c>
      <c r="H382">
        <f t="shared" si="183"/>
        <v>20.6750826573377</v>
      </c>
      <c r="I382">
        <f t="shared" si="184"/>
        <v>17.856853586471001</v>
      </c>
      <c r="J382">
        <f t="shared" si="185"/>
        <v>16.851737047378698</v>
      </c>
      <c r="K382">
        <f t="shared" si="186"/>
        <v>19.0661983914163</v>
      </c>
      <c r="L382">
        <f t="shared" si="187"/>
        <v>20.337116481643399</v>
      </c>
      <c r="M382">
        <f t="shared" si="188"/>
        <v>20.905189112454099</v>
      </c>
      <c r="N382">
        <f t="shared" si="189"/>
        <v>21.023522672214899</v>
      </c>
    </row>
    <row r="384" spans="1:14"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VLOOKUP(B384,JB$2:JE$340,4,FALSE)</f>
        <v>26.168620951861101</v>
      </c>
      <c r="F384">
        <f>VLOOKUP(B384,IB$2:IE$340,4,FALSE)</f>
        <v>24.4949719933735</v>
      </c>
      <c r="G384">
        <f>VLOOKUP(B384,HB$2:HE$340,4,FALSE)</f>
        <v>23.434127192438599</v>
      </c>
      <c r="H384">
        <f>VLOOKUP(B384,GB$2:GE$340,4,FALSE)</f>
        <v>23.268821110698099</v>
      </c>
      <c r="I384">
        <f>VLOOKUP(B384,FB$2:FE$340,4,FALSE)</f>
        <v>22.389085585014399</v>
      </c>
      <c r="J384">
        <f>VLOOKUP(B384,EB$2:EE$340,4,FALSE)</f>
        <v>21.7291189794506</v>
      </c>
      <c r="K384">
        <f>VLOOKUP(B384,DB$2:DE$340,4,FALSE)</f>
        <v>20.6551021137908</v>
      </c>
      <c r="L384">
        <f>VLOOKUP(B384,CB$2:CE$340,4,FALSE)</f>
        <v>20.166842162125199</v>
      </c>
      <c r="M384">
        <f>VLOOKUP(B384,BB$2:BE$340,4,FALSE)</f>
        <v>19.853907186157699</v>
      </c>
      <c r="N384">
        <f>VLOOKUP(B384,AB$2:AE$340,4,FALSE)</f>
        <v>19.609165008339101</v>
      </c>
    </row>
    <row r="385" spans="1:14"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VLOOKUP(B385,JB$2:JE$311,4,FALSE)</f>
        <v>27.175207512550099</v>
      </c>
      <c r="F385">
        <f>VLOOKUP(B385,IB$2:IE$311,4,FALSE)</f>
        <v>24.256360387365199</v>
      </c>
      <c r="G385">
        <f>VLOOKUP(B385,HB$2:HE$311,4,FALSE)</f>
        <v>22.968177055022402</v>
      </c>
      <c r="H385">
        <f>VLOOKUP(B385,GB$2:GE$311,4,FALSE)</f>
        <v>23.322310534053301</v>
      </c>
      <c r="I385">
        <f>VLOOKUP(B385,FB$2:FE$311,4,FALSE)</f>
        <v>22.7919297064226</v>
      </c>
      <c r="J385">
        <f>VLOOKUP(B385,EB$2:EE$311,4,FALSE)</f>
        <v>22.5538669704146</v>
      </c>
      <c r="K385">
        <f>VLOOKUP(B385,DB$2:DE$311,4,FALSE)</f>
        <v>22.800594126107999</v>
      </c>
      <c r="L385">
        <f>VLOOKUP(B385,CB$2:CE$311,4,FALSE)</f>
        <v>22.341925877054798</v>
      </c>
      <c r="M385">
        <f>VLOOKUP(B385,BB$2:BE$311,4,FALSE)</f>
        <v>20.3952996473421</v>
      </c>
      <c r="N385">
        <f>VLOOKUP(B385,AB$2:AE$311,4,FALSE)</f>
        <v>20.628472501331501</v>
      </c>
    </row>
    <row r="386" spans="1:14"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VLOOKUP(B386,JB$2:JE$311,4,FALSE)</f>
        <v>34.072195219105801</v>
      </c>
      <c r="F386">
        <f>VLOOKUP(B386,IB$2:IE$311,4,FALSE)</f>
        <v>35.166339732056997</v>
      </c>
      <c r="G386">
        <f>VLOOKUP(B386,HB$2:HE$311,4,FALSE)</f>
        <v>30.9290611455333</v>
      </c>
      <c r="H386">
        <f>VLOOKUP(B386,GB$2:GE$311,4,FALSE)</f>
        <v>28.119876065223</v>
      </c>
      <c r="I386">
        <f>VLOOKUP(B386,FB$2:FE$311,4,FALSE)</f>
        <v>25.4119487532042</v>
      </c>
      <c r="J386">
        <f>VLOOKUP(B386,EB$2:EE$311,4,FALSE)</f>
        <v>25.922518881126901</v>
      </c>
      <c r="K386">
        <f>VLOOKUP(B386,DB$2:DE$311,4,FALSE)</f>
        <v>24.916997829429398</v>
      </c>
      <c r="L386">
        <f>VLOOKUP(B386,CB$2:CE$311,4,FALSE)</f>
        <v>27.0754876923497</v>
      </c>
      <c r="M386">
        <f>VLOOKUP(B386,BB$2:BE$311,4,FALSE)</f>
        <v>26.646380577914499</v>
      </c>
      <c r="N386">
        <f>VLOOKUP(B386,AB$2:AE$311,4,FALSE)</f>
        <v>25.7131822291059</v>
      </c>
    </row>
    <row r="387" spans="1:14"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VLOOKUP(B387,JB$2:JE$311,4,FALSE)</f>
        <v>23.9375735244931</v>
      </c>
      <c r="F387">
        <f>VLOOKUP(B387,IB$2:IE$311,4,FALSE)</f>
        <v>22.695383863304698</v>
      </c>
      <c r="G387">
        <f>VLOOKUP(B387,HB$2:HE$311,4,FALSE)</f>
        <v>22.186715940432101</v>
      </c>
      <c r="H387">
        <f>VLOOKUP(B387,GB$2:GE$311,4,FALSE)</f>
        <v>21.909301875178102</v>
      </c>
      <c r="I387">
        <f>VLOOKUP(B387,FB$2:FE$311,4,FALSE)</f>
        <v>21.581336435792799</v>
      </c>
      <c r="J387">
        <f>VLOOKUP(B387,EB$2:EE$311,4,FALSE)</f>
        <v>20.960761421034</v>
      </c>
      <c r="K387">
        <f>VLOOKUP(B387,DB$2:DE$311,4,FALSE)</f>
        <v>18.971016302454899</v>
      </c>
      <c r="L387">
        <f>VLOOKUP(B387,CB$2:CE$311,4,FALSE)</f>
        <v>16.831913377312901</v>
      </c>
      <c r="M387">
        <f>VLOOKUP(B387,BB$2:BE$311,4,FALSE)</f>
        <v>17.340901249422899</v>
      </c>
      <c r="N387">
        <f>VLOOKUP(B387,AB$2:AE$311,4,FALSE)</f>
        <v>18.5469172307623</v>
      </c>
    </row>
    <row r="388" spans="1:14"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VLOOKUP(B388,JB$2:JE$311,4,FALSE)</f>
        <v>23.029678306917798</v>
      </c>
      <c r="F388">
        <f>VLOOKUP(B388,IB$2:IE$311,4,FALSE)</f>
        <v>20.307462753509299</v>
      </c>
      <c r="G388">
        <f>VLOOKUP(B388,HB$2:HE$311,4,FALSE)</f>
        <v>21.702113868966499</v>
      </c>
      <c r="H388">
        <f>VLOOKUP(B388,GB$2:GE$311,4,FALSE)</f>
        <v>22.618233069321501</v>
      </c>
      <c r="I388">
        <f>VLOOKUP(B388,FB$2:FE$311,4,FALSE)</f>
        <v>22.087475824422199</v>
      </c>
      <c r="J388">
        <f>VLOOKUP(B388,EB$2:EE$311,4,FALSE)</f>
        <v>19.909158037185701</v>
      </c>
      <c r="K388">
        <f>VLOOKUP(B388,DB$2:DE$311,4,FALSE)</f>
        <v>18.829252831855602</v>
      </c>
      <c r="L388">
        <f>VLOOKUP(B388,CB$2:CE$311,4,FALSE)</f>
        <v>18.683611263017202</v>
      </c>
      <c r="M388">
        <f>VLOOKUP(B388,BB$2:BE$311,4,FALSE)</f>
        <v>17.397072079540798</v>
      </c>
      <c r="N388">
        <f>VLOOKUP(B388,AB$2:AE$311,4,FALSE)</f>
        <v>16.3357136054499</v>
      </c>
    </row>
    <row r="389" spans="1:14"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VLOOKUP(B389,JB$2:JE$311,4,FALSE)</f>
        <v>24.1535980339963</v>
      </c>
      <c r="F389">
        <f>VLOOKUP(B389,IB$2:IE$311,4,FALSE)</f>
        <v>22.5089229739554</v>
      </c>
      <c r="G389">
        <f>VLOOKUP(B389,HB$2:HE$311,4,FALSE)</f>
        <v>21.201429134162598</v>
      </c>
      <c r="H389">
        <f>VLOOKUP(B389,GB$2:GE$311,4,FALSE)</f>
        <v>21.554558213036898</v>
      </c>
      <c r="I389">
        <f>VLOOKUP(B389,FB$2:FE$311,4,FALSE)</f>
        <v>20.810687120364001</v>
      </c>
      <c r="J389">
        <f>VLOOKUP(B389,EB$2:EE$311,4,FALSE)</f>
        <v>20.373310709557799</v>
      </c>
      <c r="K389">
        <f>VLOOKUP(B389,DB$2:DE$311,4,FALSE)</f>
        <v>18.748479162163999</v>
      </c>
      <c r="L389">
        <f>VLOOKUP(B389,CB$2:CE$311,4,FALSE)</f>
        <v>17.419938004899102</v>
      </c>
      <c r="M389">
        <f>VLOOKUP(B389,BB$2:BE$311,4,FALSE)</f>
        <v>19.191599623459901</v>
      </c>
      <c r="N389">
        <f>VLOOKUP(B389,AB$2:AE$311,4,FALSE)</f>
        <v>18.4825925122746</v>
      </c>
    </row>
    <row r="391" spans="1:14" x14ac:dyDescent="0.3">
      <c r="A391" t="s">
        <v>233</v>
      </c>
    </row>
    <row r="392" spans="1:14"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4"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4"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4"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4"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4"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VLOOKUP(B398,JB$2:JE$340,4,FALSE)</f>
        <v>29.002726132203399</v>
      </c>
      <c r="F398">
        <f>VLOOKUP(B398,IB$2:IE$340,4,FALSE)</f>
        <v>26.375912561705999</v>
      </c>
      <c r="G398">
        <f>VLOOKUP(B398,HB$2:HE$340,4,FALSE)</f>
        <v>24.598882951967799</v>
      </c>
      <c r="H398">
        <f>VLOOKUP(B398,GB$2:GE$340,4,FALSE)</f>
        <v>24.160550701675898</v>
      </c>
      <c r="I398">
        <f>VLOOKUP(B398,FB$2:FE$340,4,FALSE)</f>
        <v>24.245876456997099</v>
      </c>
      <c r="J398">
        <f>VLOOKUP(B398,EB$2:EE$340,4,FALSE)</f>
        <v>25.3666204396519</v>
      </c>
      <c r="K398">
        <f>VLOOKUP(B398,DB$2:DE$340,4,FALSE)</f>
        <v>23.4737670515639</v>
      </c>
      <c r="L398">
        <f>VLOOKUP(B398,CB$2:CE$340,4,FALSE)</f>
        <v>22.618798262128202</v>
      </c>
      <c r="M398">
        <f>VLOOKUP(B398,BB$2:BE$340,4,FALSE)</f>
        <v>21.096959923302698</v>
      </c>
      <c r="N398">
        <f>VLOOKUP(B398,AB$2:AE$340,4,FALSE)</f>
        <v>21.554191187866401</v>
      </c>
    </row>
    <row r="399" spans="1:14"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VLOOKUP(B399,JB$2:JE$311,4,FALSE)</f>
        <v>24.293287561910098</v>
      </c>
      <c r="F399">
        <f>VLOOKUP(B399,IB$2:IE$311,4,FALSE)</f>
        <v>24.417576250637602</v>
      </c>
      <c r="G399">
        <f>VLOOKUP(B399,HB$2:HE$311,4,FALSE)</f>
        <v>22.930578511667001</v>
      </c>
      <c r="H399">
        <f>VLOOKUP(B399,GB$2:GE$311,4,FALSE)</f>
        <v>23.1682843449519</v>
      </c>
      <c r="I399">
        <f>VLOOKUP(B399,FB$2:FE$311,4,FALSE)</f>
        <v>22.969875199571199</v>
      </c>
      <c r="J399">
        <f>VLOOKUP(B399,EB$2:EE$311,4,FALSE)</f>
        <v>23.7630828804181</v>
      </c>
      <c r="K399">
        <f>VLOOKUP(B399,DB$2:DE$311,4,FALSE)</f>
        <v>21.8072204458763</v>
      </c>
      <c r="L399">
        <f>VLOOKUP(B399,CB$2:CE$311,4,FALSE)</f>
        <v>21.908230762349302</v>
      </c>
      <c r="M399">
        <f>VLOOKUP(B399,BB$2:BE$311,4,FALSE)</f>
        <v>21.070036744894701</v>
      </c>
      <c r="N399">
        <f>VLOOKUP(B399,AB$2:AE$311,4,FALSE)</f>
        <v>21.295917253545898</v>
      </c>
    </row>
    <row r="400" spans="1:14"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VLOOKUP(B400,JB$2:JE$311,4,FALSE)</f>
        <v>33.735556966411799</v>
      </c>
      <c r="F400">
        <f>VLOOKUP(B400,IB$2:IE$311,4,FALSE)</f>
        <v>28.763851629851601</v>
      </c>
      <c r="G400">
        <f>VLOOKUP(B400,HB$2:HE$311,4,FALSE)</f>
        <v>25.561203363603902</v>
      </c>
      <c r="H400">
        <f>VLOOKUP(B400,GB$2:GE$311,4,FALSE)</f>
        <v>24.136360771181899</v>
      </c>
      <c r="I400">
        <f>VLOOKUP(B400,FB$2:FE$311,4,FALSE)</f>
        <v>25.8249027991621</v>
      </c>
      <c r="J400">
        <f>VLOOKUP(B400,EB$2:EE$311,4,FALSE)</f>
        <v>27.352980000505301</v>
      </c>
      <c r="K400">
        <f>VLOOKUP(B400,DB$2:DE$311,4,FALSE)</f>
        <v>25.6520544989793</v>
      </c>
      <c r="L400">
        <f>VLOOKUP(B400,CB$2:CE$311,4,FALSE)</f>
        <v>23.100890795827802</v>
      </c>
      <c r="M400">
        <f>VLOOKUP(B400,BB$2:BE$311,4,FALSE)</f>
        <v>22.721039201347601</v>
      </c>
      <c r="N400">
        <f>VLOOKUP(B400,AB$2:AE$311,4,FALSE)</f>
        <v>24.206056167361599</v>
      </c>
    </row>
    <row r="401" spans="1:14"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VLOOKUP(B401,JB$2:JE$311,4,FALSE)</f>
        <v>28.120984973005999</v>
      </c>
      <c r="F401">
        <f>VLOOKUP(B401,IB$2:IE$311,4,FALSE)</f>
        <v>26.0208794751826</v>
      </c>
      <c r="G401">
        <f>VLOOKUP(B401,HB$2:HE$311,4,FALSE)</f>
        <v>24.963906484249801</v>
      </c>
      <c r="H401">
        <f>VLOOKUP(B401,GB$2:GE$311,4,FALSE)</f>
        <v>24.682600543306201</v>
      </c>
      <c r="I401">
        <f>VLOOKUP(B401,FB$2:FE$311,4,FALSE)</f>
        <v>24.030231644562999</v>
      </c>
      <c r="J401">
        <f>VLOOKUP(B401,EB$2:EE$311,4,FALSE)</f>
        <v>25.022748583329101</v>
      </c>
      <c r="K401">
        <f>VLOOKUP(B401,DB$2:DE$311,4,FALSE)</f>
        <v>23.8793769842285</v>
      </c>
      <c r="L401">
        <f>VLOOKUP(B401,CB$2:CE$311,4,FALSE)</f>
        <v>23.318996644728301</v>
      </c>
      <c r="M401">
        <f>VLOOKUP(B401,BB$2:BE$311,4,FALSE)</f>
        <v>20.730352475260599</v>
      </c>
      <c r="N401">
        <f>VLOOKUP(B401,AB$2:AE$311,4,FALSE)</f>
        <v>20.191332313549001</v>
      </c>
    </row>
    <row r="402" spans="1:14"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4"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4"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VLOOKUP(B404,JB$2:JE$311,4,FALSE)</f>
        <v>29.680328883828</v>
      </c>
      <c r="F404">
        <f>VLOOKUP(B404,IB$2:IE$311,4,FALSE)</f>
        <v>26.225957010040698</v>
      </c>
      <c r="G404">
        <f>VLOOKUP(B404,HB$2:HE$311,4,FALSE)</f>
        <v>24.6771551961995</v>
      </c>
      <c r="H404">
        <f>VLOOKUP(B404,GB$2:GE$311,4,FALSE)</f>
        <v>24.352666192082701</v>
      </c>
      <c r="I404">
        <f>VLOOKUP(B404,FB$2:FE$311,4,FALSE)</f>
        <v>24.176016544918799</v>
      </c>
      <c r="J404">
        <f>VLOOKUP(B404,EB$2:EE$311,4,FALSE)</f>
        <v>25.1507410126835</v>
      </c>
      <c r="K404">
        <f>VLOOKUP(B404,DB$2:DE$311,4,FALSE)</f>
        <v>22.420752069383699</v>
      </c>
      <c r="L404">
        <f>VLOOKUP(B404,CB$2:CE$311,4,FALSE)</f>
        <v>21.967878414956001</v>
      </c>
      <c r="M404">
        <f>VLOOKUP(B404,BB$2:BE$311,4,FALSE)</f>
        <v>20.312577908462501</v>
      </c>
      <c r="N404">
        <f>VLOOKUP(B404,AB$2:AE$311,4,FALSE)</f>
        <v>21.254514163934999</v>
      </c>
    </row>
    <row r="406" spans="1:14"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VLOOKUP(B406,JB$2:JE$340,4,FALSE)</f>
        <v>35.122103250991998</v>
      </c>
      <c r="F406">
        <f>VLOOKUP(B406,IB$2:IE$340,4,FALSE)</f>
        <v>31.604723713393099</v>
      </c>
      <c r="G406">
        <f>VLOOKUP(B406,HB$2:HE$340,4,FALSE)</f>
        <v>29.980528948319201</v>
      </c>
      <c r="H406">
        <f>VLOOKUP(B406,GB$2:GE$340,4,FALSE)</f>
        <v>29.376945483936101</v>
      </c>
      <c r="I406">
        <f>VLOOKUP(B406,FB$2:FE$340,4,FALSE)</f>
        <v>28.927904428553699</v>
      </c>
      <c r="J406">
        <f>VLOOKUP(B406,EB$2:EE$340,4,FALSE)</f>
        <v>28.054160873884801</v>
      </c>
      <c r="K406">
        <f>VLOOKUP(B406,DB$2:DE$340,4,FALSE)</f>
        <v>26.990859544618999</v>
      </c>
      <c r="L406">
        <f>VLOOKUP(B406,CB$2:CE$340,4,FALSE)</f>
        <v>27.265703633095399</v>
      </c>
      <c r="M406">
        <f>VLOOKUP(B406,BB$2:BE$340,4,FALSE)</f>
        <v>27.8703992086343</v>
      </c>
      <c r="N406">
        <f>VLOOKUP(B406,AB$2:AE$340,4,FALSE)</f>
        <v>27.209765729019601</v>
      </c>
    </row>
    <row r="407" spans="1:14"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ref="E407:E414" si="190">VLOOKUP(B407,JB$2:JE$311,4,FALSE)</f>
        <v>38.611618006603102</v>
      </c>
      <c r="F407">
        <f t="shared" ref="F407:F414" si="191">VLOOKUP(B407,IB$2:IE$311,4,FALSE)</f>
        <v>33.151249109340398</v>
      </c>
      <c r="G407">
        <f t="shared" ref="G407:G414" si="192">VLOOKUP(B407,HB$2:HE$311,4,FALSE)</f>
        <v>34.838825061425503</v>
      </c>
      <c r="H407">
        <f t="shared" ref="H407:H414" si="193">VLOOKUP(B407,GB$2:GE$311,4,FALSE)</f>
        <v>34.966100003970801</v>
      </c>
      <c r="I407">
        <f t="shared" ref="I407:I414" si="194">VLOOKUP(B407,FB$2:FE$311,4,FALSE)</f>
        <v>39.352380537047303</v>
      </c>
      <c r="J407">
        <f t="shared" ref="J407:J414" si="195">VLOOKUP(B407,EB$2:EE$311,4,FALSE)</f>
        <v>35.079035214746298</v>
      </c>
      <c r="K407">
        <f t="shared" ref="K407:K414" si="196">VLOOKUP(B407,DB$2:DE$311,4,FALSE)</f>
        <v>35.624506075634699</v>
      </c>
      <c r="L407">
        <f t="shared" ref="L407:L414" si="197">VLOOKUP(B407,CB$2:CE$311,4,FALSE)</f>
        <v>33.934640211259399</v>
      </c>
      <c r="M407">
        <f t="shared" ref="M407:M414" si="198">VLOOKUP(B407,BB$2:BE$311,4,FALSE)</f>
        <v>32.792421420801404</v>
      </c>
      <c r="N407">
        <f t="shared" ref="N407:N414" si="199">VLOOKUP(B407,AB$2:AE$311,4,FALSE)</f>
        <v>29.0799951479983</v>
      </c>
    </row>
    <row r="408" spans="1:14"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90"/>
        <v>39.582950759451698</v>
      </c>
      <c r="F408">
        <f t="shared" si="191"/>
        <v>37.167316666643103</v>
      </c>
      <c r="G408">
        <f t="shared" si="192"/>
        <v>34.835406594535598</v>
      </c>
      <c r="H408">
        <f t="shared" si="193"/>
        <v>32.518646482999799</v>
      </c>
      <c r="I408">
        <f t="shared" si="194"/>
        <v>29.7952706457909</v>
      </c>
      <c r="J408">
        <f t="shared" si="195"/>
        <v>30.578221921921401</v>
      </c>
      <c r="K408">
        <f t="shared" si="196"/>
        <v>27.538075840388299</v>
      </c>
      <c r="L408">
        <f t="shared" si="197"/>
        <v>29.8919896076954</v>
      </c>
      <c r="M408">
        <f t="shared" si="198"/>
        <v>30.372166977794102</v>
      </c>
      <c r="N408">
        <f t="shared" si="199"/>
        <v>30.0693996365878</v>
      </c>
    </row>
    <row r="409" spans="1:14"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90"/>
        <v>33.423879225639197</v>
      </c>
      <c r="F409">
        <f t="shared" si="191"/>
        <v>30.698486985512901</v>
      </c>
      <c r="G409">
        <f t="shared" si="192"/>
        <v>31.310509919232601</v>
      </c>
      <c r="H409">
        <f t="shared" si="193"/>
        <v>29.133328050222399</v>
      </c>
      <c r="I409">
        <f t="shared" si="194"/>
        <v>28.395899482643099</v>
      </c>
      <c r="J409">
        <f t="shared" si="195"/>
        <v>27.365513667694501</v>
      </c>
      <c r="K409">
        <f t="shared" si="196"/>
        <v>25.458575762324401</v>
      </c>
      <c r="L409">
        <f t="shared" si="197"/>
        <v>23.8507111908004</v>
      </c>
      <c r="M409">
        <f t="shared" si="198"/>
        <v>25.293574964418699</v>
      </c>
      <c r="N409">
        <f t="shared" si="199"/>
        <v>26.129375042984101</v>
      </c>
    </row>
    <row r="410" spans="1:14"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90"/>
        <v>39.189283559779703</v>
      </c>
      <c r="F410">
        <f t="shared" si="191"/>
        <v>34.615772465555501</v>
      </c>
      <c r="G410">
        <f t="shared" si="192"/>
        <v>32.8362636788763</v>
      </c>
      <c r="H410">
        <f t="shared" si="193"/>
        <v>34.624277857547803</v>
      </c>
      <c r="I410">
        <f t="shared" si="194"/>
        <v>32.980673771235601</v>
      </c>
      <c r="J410">
        <f t="shared" si="195"/>
        <v>31.893946855870301</v>
      </c>
      <c r="K410">
        <f t="shared" si="196"/>
        <v>30.210675188594799</v>
      </c>
      <c r="L410">
        <f t="shared" si="197"/>
        <v>32.7415645555214</v>
      </c>
      <c r="M410">
        <f t="shared" si="198"/>
        <v>32.240528243518</v>
      </c>
      <c r="N410">
        <f t="shared" si="199"/>
        <v>30.810380115669801</v>
      </c>
    </row>
    <row r="411" spans="1:14"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90"/>
        <v>29.218912956516</v>
      </c>
      <c r="F411">
        <f t="shared" si="191"/>
        <v>25.020376351362</v>
      </c>
      <c r="G411">
        <f t="shared" si="192"/>
        <v>23.593935315805499</v>
      </c>
      <c r="H411">
        <f t="shared" si="193"/>
        <v>22.016441022454</v>
      </c>
      <c r="I411">
        <f t="shared" si="194"/>
        <v>22.825727319841601</v>
      </c>
      <c r="J411">
        <f t="shared" si="195"/>
        <v>20.119418914033801</v>
      </c>
      <c r="K411">
        <f t="shared" si="196"/>
        <v>21.468201247872798</v>
      </c>
      <c r="L411">
        <f t="shared" si="197"/>
        <v>24.5174222483781</v>
      </c>
      <c r="M411">
        <f t="shared" si="198"/>
        <v>26.554521131652098</v>
      </c>
      <c r="N411">
        <f t="shared" si="199"/>
        <v>25.101193513943802</v>
      </c>
    </row>
    <row r="412" spans="1:14"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90"/>
        <v>29.406685694758899</v>
      </c>
      <c r="F412">
        <f t="shared" si="191"/>
        <v>27.327732951291701</v>
      </c>
      <c r="G412">
        <f t="shared" si="192"/>
        <v>25.5477488585339</v>
      </c>
      <c r="H412">
        <f t="shared" si="193"/>
        <v>26.752454695828401</v>
      </c>
      <c r="I412">
        <f t="shared" si="194"/>
        <v>26.518102302639399</v>
      </c>
      <c r="J412">
        <f t="shared" si="195"/>
        <v>26.302201432145399</v>
      </c>
      <c r="K412">
        <f t="shared" si="196"/>
        <v>24.1486962621195</v>
      </c>
      <c r="L412">
        <f t="shared" si="197"/>
        <v>21.477723931019501</v>
      </c>
      <c r="M412">
        <f t="shared" si="198"/>
        <v>23.032238094494801</v>
      </c>
      <c r="N412">
        <f t="shared" si="199"/>
        <v>24.754363653127601</v>
      </c>
    </row>
    <row r="413" spans="1:14"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90"/>
        <v>34.023790181442102</v>
      </c>
      <c r="F413">
        <f t="shared" si="191"/>
        <v>33.4562809379482</v>
      </c>
      <c r="G413">
        <f t="shared" si="192"/>
        <v>30.943339662366899</v>
      </c>
      <c r="H413">
        <f t="shared" si="193"/>
        <v>28.970436118579201</v>
      </c>
      <c r="I413">
        <f t="shared" si="194"/>
        <v>25.265866889984402</v>
      </c>
      <c r="J413">
        <f t="shared" si="195"/>
        <v>23.497296116792899</v>
      </c>
      <c r="K413">
        <f t="shared" si="196"/>
        <v>24.0800411984447</v>
      </c>
      <c r="L413">
        <f t="shared" si="197"/>
        <v>23.8881363911519</v>
      </c>
      <c r="M413">
        <f t="shared" si="198"/>
        <v>25.355208694003899</v>
      </c>
      <c r="N413">
        <f t="shared" si="199"/>
        <v>23.357130989241501</v>
      </c>
    </row>
    <row r="414" spans="1:14"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90"/>
        <v>43.0194147493781</v>
      </c>
      <c r="F414">
        <f t="shared" si="191"/>
        <v>34.947384042498001</v>
      </c>
      <c r="G414">
        <f t="shared" si="192"/>
        <v>28.462126248369099</v>
      </c>
      <c r="H414">
        <f t="shared" si="193"/>
        <v>27.690160205652699</v>
      </c>
      <c r="I414">
        <f t="shared" si="194"/>
        <v>29.4142204666346</v>
      </c>
      <c r="J414">
        <f t="shared" si="195"/>
        <v>33.333227925020701</v>
      </c>
      <c r="K414">
        <f t="shared" si="196"/>
        <v>31.189854606773899</v>
      </c>
      <c r="L414">
        <f t="shared" si="197"/>
        <v>31.101712930126801</v>
      </c>
      <c r="M414">
        <f t="shared" si="198"/>
        <v>29.357036451277999</v>
      </c>
      <c r="N414">
        <f t="shared" si="199"/>
        <v>29.5665511292571</v>
      </c>
    </row>
    <row r="416" spans="1:14"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VLOOKUP(B416,JB$2:JE$340,4,FALSE)</f>
        <v>31.979420387159099</v>
      </c>
      <c r="F416">
        <f>VLOOKUP(B416,IB$2:IE$340,4,FALSE)</f>
        <v>28.777237718202301</v>
      </c>
      <c r="G416">
        <f>VLOOKUP(B416,HB$2:HE$340,4,FALSE)</f>
        <v>27.562190030354301</v>
      </c>
      <c r="H416">
        <f>VLOOKUP(B416,GB$2:GE$340,4,FALSE)</f>
        <v>25.5150766367315</v>
      </c>
      <c r="I416">
        <f>VLOOKUP(B416,FB$2:FE$340,4,FALSE)</f>
        <v>25.055186253627401</v>
      </c>
      <c r="J416">
        <f>VLOOKUP(B416,EB$2:EE$340,4,FALSE)</f>
        <v>24.425049023655401</v>
      </c>
      <c r="K416">
        <f>VLOOKUP(B416,DB$2:DE$340,4,FALSE)</f>
        <v>23.909150715014299</v>
      </c>
      <c r="L416">
        <f>VLOOKUP(B416,CB$2:CE$340,4,FALSE)</f>
        <v>24.302832795869499</v>
      </c>
      <c r="M416">
        <f>VLOOKUP(B416,BB$2:BE$340,4,FALSE)</f>
        <v>23.371660079373999</v>
      </c>
      <c r="N416">
        <f>VLOOKUP(B416,AB$2:AE$340,4,FALSE)</f>
        <v>23.1170426348971</v>
      </c>
    </row>
    <row r="417" spans="1:14"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VLOOKUP(B417,JB$2:JE$311,4,FALSE)</f>
        <v>28.195604247264999</v>
      </c>
      <c r="F417">
        <f>VLOOKUP(B417,IB$2:IE$311,4,FALSE)</f>
        <v>25.615104894513401</v>
      </c>
      <c r="G417">
        <f>VLOOKUP(B417,HB$2:HE$311,4,FALSE)</f>
        <v>23.663378051451598</v>
      </c>
      <c r="H417">
        <f>VLOOKUP(B417,GB$2:GE$311,4,FALSE)</f>
        <v>17.945105628057998</v>
      </c>
      <c r="I417">
        <f>VLOOKUP(B417,FB$2:FE$311,4,FALSE)</f>
        <v>20.816205213883698</v>
      </c>
      <c r="J417">
        <f>VLOOKUP(B417,EB$2:EE$311,4,FALSE)</f>
        <v>20.1199796768868</v>
      </c>
      <c r="K417">
        <f>VLOOKUP(B417,DB$2:DE$311,4,FALSE)</f>
        <v>22.2450597472676</v>
      </c>
      <c r="L417">
        <f>VLOOKUP(B417,CB$2:CE$311,4,FALSE)</f>
        <v>20.069196959978001</v>
      </c>
      <c r="M417">
        <f>VLOOKUP(B417,BB$2:BE$311,4,FALSE)</f>
        <v>18.443065649843799</v>
      </c>
      <c r="N417">
        <f>VLOOKUP(B417,AB$2:AE$311,4,FALSE)</f>
        <v>18.642291830635902</v>
      </c>
    </row>
    <row r="418" spans="1:14"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4"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VLOOKUP(B419,JB$2:JE$311,4,FALSE)</f>
        <v>39.039472846710296</v>
      </c>
      <c r="F419">
        <f>VLOOKUP(B419,IB$2:IE$311,4,FALSE)</f>
        <v>36.667564197943697</v>
      </c>
      <c r="G419">
        <f>VLOOKUP(B419,HB$2:HE$311,4,FALSE)</f>
        <v>32.394848956073602</v>
      </c>
      <c r="H419">
        <f>VLOOKUP(B419,GB$2:GE$311,4,FALSE)</f>
        <v>31.929930600454899</v>
      </c>
      <c r="I419">
        <f>VLOOKUP(B419,FB$2:FE$311,4,FALSE)</f>
        <v>30.1648463731619</v>
      </c>
      <c r="J419">
        <f>VLOOKUP(B419,EB$2:EE$311,4,FALSE)</f>
        <v>32.927985724608803</v>
      </c>
      <c r="K419">
        <f>VLOOKUP(B419,DB$2:DE$311,4,FALSE)</f>
        <v>33.562251938095997</v>
      </c>
      <c r="L419">
        <f>VLOOKUP(B419,CB$2:CE$311,4,FALSE)</f>
        <v>35.480971315717298</v>
      </c>
      <c r="M419">
        <f>VLOOKUP(B419,BB$2:BE$311,4,FALSE)</f>
        <v>32.281443510825802</v>
      </c>
      <c r="N419">
        <f>VLOOKUP(B419,AB$2:AE$311,4,FALSE)</f>
        <v>29.013434689930499</v>
      </c>
    </row>
    <row r="420" spans="1:14"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VLOOKUP(B420,JB$2:JE$311,4,FALSE)</f>
        <v>31.422235250320401</v>
      </c>
      <c r="F420">
        <f>VLOOKUP(B420,IB$2:IE$311,4,FALSE)</f>
        <v>25.9539625706004</v>
      </c>
      <c r="G420">
        <f>VLOOKUP(B420,HB$2:HE$311,4,FALSE)</f>
        <v>23.987987877886699</v>
      </c>
      <c r="H420">
        <f>VLOOKUP(B420,GB$2:GE$311,4,FALSE)</f>
        <v>22.572632374227599</v>
      </c>
      <c r="I420">
        <f>VLOOKUP(B420,FB$2:FE$311,4,FALSE)</f>
        <v>20.251004059663</v>
      </c>
      <c r="J420">
        <f>VLOOKUP(B420,EB$2:EE$311,4,FALSE)</f>
        <v>19.6742174983697</v>
      </c>
      <c r="K420">
        <f>VLOOKUP(B420,DB$2:DE$311,4,FALSE)</f>
        <v>17.085432593023</v>
      </c>
      <c r="L420">
        <f>VLOOKUP(B420,CB$2:CE$311,4,FALSE)</f>
        <v>18.257867575641601</v>
      </c>
      <c r="M420">
        <f>VLOOKUP(B420,BB$2:BE$311,4,FALSE)</f>
        <v>18.050283912877301</v>
      </c>
      <c r="N420">
        <f>VLOOKUP(B420,AB$2:AE$311,4,FALSE)</f>
        <v>19.534657431044401</v>
      </c>
    </row>
    <row r="421" spans="1:14"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4"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4"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4"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VLOOKUP(B424,JB$2:JE$311,4,FALSE)</f>
        <v>31.3188312614325</v>
      </c>
      <c r="F424">
        <f>VLOOKUP(B424,IB$2:IE$311,4,FALSE)</f>
        <v>29.1148449220468</v>
      </c>
      <c r="G424">
        <f>VLOOKUP(B424,HB$2:HE$311,4,FALSE)</f>
        <v>28.734810555971301</v>
      </c>
      <c r="H424">
        <f>VLOOKUP(B424,GB$2:GE$311,4,FALSE)</f>
        <v>26.9430798749808</v>
      </c>
      <c r="I424">
        <f>VLOOKUP(B424,FB$2:FE$311,4,FALSE)</f>
        <v>25.7599061219071</v>
      </c>
      <c r="J424">
        <f>VLOOKUP(B424,EB$2:EE$311,4,FALSE)</f>
        <v>24.133118387206899</v>
      </c>
      <c r="K424">
        <f>VLOOKUP(B424,DB$2:DE$311,4,FALSE)</f>
        <v>23.154664016389098</v>
      </c>
      <c r="L424">
        <f>VLOOKUP(B424,CB$2:CE$311,4,FALSE)</f>
        <v>23.615709751186898</v>
      </c>
      <c r="M424">
        <f>VLOOKUP(B424,BB$2:BE$311,4,FALSE)</f>
        <v>23.270101109602201</v>
      </c>
      <c r="N424">
        <f>VLOOKUP(B424,AB$2:AE$311,4,FALSE)</f>
        <v>23.305303267635299</v>
      </c>
    </row>
    <row r="425" spans="1:14"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VLOOKUP(B425,JB$2:JE$311,4,FALSE)</f>
        <v>31.241662122918299</v>
      </c>
      <c r="F425">
        <f>VLOOKUP(B425,IB$2:IE$311,4,FALSE)</f>
        <v>26.964504482635</v>
      </c>
      <c r="G425">
        <f>VLOOKUP(B425,HB$2:HE$311,4,FALSE)</f>
        <v>27.099659627077202</v>
      </c>
      <c r="H425">
        <f>VLOOKUP(B425,GB$2:GE$311,4,FALSE)</f>
        <v>25.321310777786799</v>
      </c>
      <c r="I425">
        <f>VLOOKUP(B425,FB$2:FE$311,4,FALSE)</f>
        <v>26.413714329267801</v>
      </c>
      <c r="J425">
        <f>VLOOKUP(B425,EB$2:EE$311,4,FALSE)</f>
        <v>25.205906971581001</v>
      </c>
      <c r="K425">
        <f>VLOOKUP(B425,DB$2:DE$311,4,FALSE)</f>
        <v>24.824269581593001</v>
      </c>
      <c r="L425">
        <f>VLOOKUP(B425,CB$2:CE$311,4,FALSE)</f>
        <v>24.884650884573698</v>
      </c>
      <c r="M425">
        <f>VLOOKUP(B425,BB$2:BE$311,4,FALSE)</f>
        <v>24.408025500562101</v>
      </c>
      <c r="N425">
        <f>VLOOKUP(B425,AB$2:AE$311,4,FALSE)</f>
        <v>23.867055063972199</v>
      </c>
    </row>
    <row r="427" spans="1:14"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VLOOKUP(B427,JB$2:JE$340,4,FALSE)</f>
        <v>25.8667828170483</v>
      </c>
      <c r="F427">
        <f>VLOOKUP(B427,IB$2:IE$340,4,FALSE)</f>
        <v>24.458789209211801</v>
      </c>
      <c r="G427">
        <f>VLOOKUP(B427,HB$2:HE$340,4,FALSE)</f>
        <v>23.356816674737502</v>
      </c>
      <c r="H427">
        <f>VLOOKUP(B427,GB$2:GE$340,4,FALSE)</f>
        <v>21.563178769372598</v>
      </c>
      <c r="I427">
        <f>VLOOKUP(B427,FB$2:FE$340,4,FALSE)</f>
        <v>21.942585048637198</v>
      </c>
      <c r="J427">
        <f>VLOOKUP(B427,EB$2:EE$340,4,FALSE)</f>
        <v>21.928144746309801</v>
      </c>
      <c r="K427">
        <f>VLOOKUP(B427,DB$2:DE$340,4,FALSE)</f>
        <v>22.063880395498</v>
      </c>
      <c r="L427">
        <f>VLOOKUP(B427,CB$2:CE$340,4,FALSE)</f>
        <v>20.131611472193701</v>
      </c>
      <c r="M427">
        <f>VLOOKUP(B427,BB$2:BE$340,4,FALSE)</f>
        <v>19.092850997892299</v>
      </c>
      <c r="N427">
        <f>VLOOKUP(B427,AB$2:AE$340,4,FALSE)</f>
        <v>17.925273110179798</v>
      </c>
    </row>
    <row r="428" spans="1:14"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ref="E428:E438" si="200">VLOOKUP(B428,JB$2:JE$311,4,FALSE)</f>
        <v>26.314413873470102</v>
      </c>
      <c r="F428">
        <f t="shared" ref="F428:F438" si="201">VLOOKUP(B428,IB$2:IE$311,4,FALSE)</f>
        <v>24.4303927891103</v>
      </c>
      <c r="G428">
        <f t="shared" ref="G428:G438" si="202">VLOOKUP(B428,HB$2:HE$311,4,FALSE)</f>
        <v>21.699744022681401</v>
      </c>
      <c r="H428">
        <f t="shared" ref="H428:H438" si="203">VLOOKUP(B428,GB$2:GE$311,4,FALSE)</f>
        <v>20.453562630940599</v>
      </c>
      <c r="I428">
        <f t="shared" ref="I428:I438" si="204">VLOOKUP(B428,FB$2:FE$311,4,FALSE)</f>
        <v>20.455456878991999</v>
      </c>
      <c r="J428">
        <f t="shared" ref="J428:J438" si="205">VLOOKUP(B428,EB$2:EE$311,4,FALSE)</f>
        <v>19.664058740953301</v>
      </c>
      <c r="K428">
        <f t="shared" ref="K428:K438" si="206">VLOOKUP(B428,DB$2:DE$311,4,FALSE)</f>
        <v>20.5669014897917</v>
      </c>
      <c r="L428">
        <f t="shared" ref="L428:L438" si="207">VLOOKUP(B428,CB$2:CE$311,4,FALSE)</f>
        <v>19.552203555295598</v>
      </c>
      <c r="M428">
        <f t="shared" ref="M428:M438" si="208">VLOOKUP(B428,BB$2:BE$311,4,FALSE)</f>
        <v>19.951431017117599</v>
      </c>
      <c r="N428">
        <f t="shared" ref="N428:N438" si="209">VLOOKUP(B428,AB$2:AE$311,4,FALSE)</f>
        <v>16.9909762827238</v>
      </c>
    </row>
    <row r="429" spans="1:14"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0"/>
        <v>24.685465087811</v>
      </c>
      <c r="F429">
        <f t="shared" si="201"/>
        <v>23.985353549455098</v>
      </c>
      <c r="G429">
        <f t="shared" si="202"/>
        <v>21.462727924148702</v>
      </c>
      <c r="H429">
        <f t="shared" si="203"/>
        <v>21.125329473014698</v>
      </c>
      <c r="I429">
        <f t="shared" si="204"/>
        <v>21.872276670533498</v>
      </c>
      <c r="J429">
        <f t="shared" si="205"/>
        <v>22.547020983204899</v>
      </c>
      <c r="K429">
        <f t="shared" si="206"/>
        <v>21.408738734691099</v>
      </c>
      <c r="L429">
        <f t="shared" si="207"/>
        <v>18.967621465820098</v>
      </c>
      <c r="M429">
        <f t="shared" si="208"/>
        <v>19.133945831416501</v>
      </c>
      <c r="N429">
        <f t="shared" si="209"/>
        <v>16.710348935330899</v>
      </c>
    </row>
    <row r="430" spans="1:14"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0"/>
        <v>24.7780242857778</v>
      </c>
      <c r="F430">
        <f t="shared" si="201"/>
        <v>22.1509166920798</v>
      </c>
      <c r="G430">
        <f t="shared" si="202"/>
        <v>20.4783781266704</v>
      </c>
      <c r="H430">
        <f t="shared" si="203"/>
        <v>20.036532143582601</v>
      </c>
      <c r="I430">
        <f t="shared" si="204"/>
        <v>21.4020293579438</v>
      </c>
      <c r="J430">
        <f t="shared" si="205"/>
        <v>21.834733363816198</v>
      </c>
      <c r="K430">
        <f t="shared" si="206"/>
        <v>21.143669751321799</v>
      </c>
      <c r="L430">
        <f t="shared" si="207"/>
        <v>18.043023296667702</v>
      </c>
      <c r="M430">
        <f t="shared" si="208"/>
        <v>18.495589923621701</v>
      </c>
      <c r="N430">
        <f t="shared" si="209"/>
        <v>17.652374121131899</v>
      </c>
    </row>
    <row r="431" spans="1:14"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0"/>
        <v>24.706203716460099</v>
      </c>
      <c r="F431">
        <f t="shared" si="201"/>
        <v>21.923966971618999</v>
      </c>
      <c r="G431">
        <f t="shared" si="202"/>
        <v>19.8720405911602</v>
      </c>
      <c r="H431">
        <f t="shared" si="203"/>
        <v>20.1798798585233</v>
      </c>
      <c r="I431">
        <f t="shared" si="204"/>
        <v>23.7465337954688</v>
      </c>
      <c r="J431">
        <f t="shared" si="205"/>
        <v>22.8639755125803</v>
      </c>
      <c r="K431">
        <f t="shared" si="206"/>
        <v>22.866036261532901</v>
      </c>
      <c r="L431">
        <f t="shared" si="207"/>
        <v>17.966012018886399</v>
      </c>
      <c r="M431">
        <f t="shared" si="208"/>
        <v>15.7516967375857</v>
      </c>
      <c r="N431">
        <f t="shared" si="209"/>
        <v>13.7351958981219</v>
      </c>
    </row>
    <row r="432" spans="1:14"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0"/>
        <v>26.679256755039798</v>
      </c>
      <c r="F432">
        <f t="shared" si="201"/>
        <v>26.875170594772499</v>
      </c>
      <c r="G432">
        <f t="shared" si="202"/>
        <v>22.848755193962798</v>
      </c>
      <c r="H432">
        <f t="shared" si="203"/>
        <v>21.195231955829499</v>
      </c>
      <c r="I432">
        <f t="shared" si="204"/>
        <v>23.7285267734404</v>
      </c>
      <c r="J432">
        <f t="shared" si="205"/>
        <v>26.293492497153998</v>
      </c>
      <c r="K432">
        <f t="shared" si="206"/>
        <v>26.258285108504801</v>
      </c>
      <c r="L432">
        <f t="shared" si="207"/>
        <v>23.615611575022101</v>
      </c>
      <c r="M432">
        <f t="shared" si="208"/>
        <v>20.5059376383631</v>
      </c>
      <c r="N432">
        <f t="shared" si="209"/>
        <v>18.284262715502599</v>
      </c>
    </row>
    <row r="433" spans="1:14"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0"/>
        <v>28.715239994266799</v>
      </c>
      <c r="F433">
        <f t="shared" si="201"/>
        <v>25.197989507534</v>
      </c>
      <c r="G433">
        <f t="shared" si="202"/>
        <v>27.346051115167199</v>
      </c>
      <c r="H433">
        <f t="shared" si="203"/>
        <v>26.432312599705</v>
      </c>
      <c r="I433">
        <f t="shared" si="204"/>
        <v>27.190913440877001</v>
      </c>
      <c r="J433">
        <f t="shared" si="205"/>
        <v>24.373865824673501</v>
      </c>
      <c r="K433">
        <f t="shared" si="206"/>
        <v>23.288361860999998</v>
      </c>
      <c r="L433">
        <f t="shared" si="207"/>
        <v>21.6357820827652</v>
      </c>
      <c r="M433">
        <f t="shared" si="208"/>
        <v>21.221361897035401</v>
      </c>
      <c r="N433">
        <f t="shared" si="209"/>
        <v>20.419031157931101</v>
      </c>
    </row>
    <row r="434" spans="1:14"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0"/>
        <v>28.785117188679799</v>
      </c>
      <c r="F434">
        <f t="shared" si="201"/>
        <v>27.346356491663599</v>
      </c>
      <c r="G434">
        <f t="shared" si="202"/>
        <v>29.929598083016501</v>
      </c>
      <c r="H434">
        <f t="shared" si="203"/>
        <v>26.974045275086201</v>
      </c>
      <c r="I434">
        <f t="shared" si="204"/>
        <v>23.916029621902801</v>
      </c>
      <c r="J434">
        <f t="shared" si="205"/>
        <v>24.114305001699101</v>
      </c>
      <c r="K434">
        <f t="shared" si="206"/>
        <v>25.154244783659902</v>
      </c>
      <c r="L434">
        <f t="shared" si="207"/>
        <v>25.2269488764878</v>
      </c>
      <c r="M434">
        <f t="shared" si="208"/>
        <v>21.974114729441901</v>
      </c>
      <c r="N434">
        <f t="shared" si="209"/>
        <v>23.7291100404539</v>
      </c>
    </row>
    <row r="435" spans="1:14"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0"/>
        <v>25.468104197106801</v>
      </c>
      <c r="F435">
        <f t="shared" si="201"/>
        <v>24.398061387632001</v>
      </c>
      <c r="G435">
        <f t="shared" si="202"/>
        <v>25.431352165590699</v>
      </c>
      <c r="H435">
        <f t="shared" si="203"/>
        <v>23.1841437450481</v>
      </c>
      <c r="I435">
        <f t="shared" si="204"/>
        <v>22.206896247586698</v>
      </c>
      <c r="J435">
        <f t="shared" si="205"/>
        <v>17.836118297990701</v>
      </c>
      <c r="K435">
        <f t="shared" si="206"/>
        <v>18.258629471529801</v>
      </c>
      <c r="L435">
        <f t="shared" si="207"/>
        <v>17.273153544549299</v>
      </c>
      <c r="M435">
        <f t="shared" si="208"/>
        <v>18.695335268974201</v>
      </c>
      <c r="N435">
        <f t="shared" si="209"/>
        <v>17.1559382259655</v>
      </c>
    </row>
    <row r="436" spans="1:14"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0"/>
        <v>26.5178678616006</v>
      </c>
      <c r="F436">
        <f t="shared" si="201"/>
        <v>25.874333592527101</v>
      </c>
      <c r="G436">
        <f t="shared" si="202"/>
        <v>26.265482095231199</v>
      </c>
      <c r="H436">
        <f t="shared" si="203"/>
        <v>23.349345026824501</v>
      </c>
      <c r="I436">
        <f t="shared" si="204"/>
        <v>20.972921997510198</v>
      </c>
      <c r="J436">
        <f t="shared" si="205"/>
        <v>22.512705483066799</v>
      </c>
      <c r="K436">
        <f t="shared" si="206"/>
        <v>21.792975513830701</v>
      </c>
      <c r="L436">
        <f t="shared" si="207"/>
        <v>22.1027208310765</v>
      </c>
      <c r="M436">
        <f t="shared" si="208"/>
        <v>19.360841095512001</v>
      </c>
      <c r="N436">
        <f t="shared" si="209"/>
        <v>19.1555248750064</v>
      </c>
    </row>
    <row r="437" spans="1:14"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0"/>
        <v>23.0594941895327</v>
      </c>
      <c r="F437">
        <f t="shared" si="201"/>
        <v>21.460561309755899</v>
      </c>
      <c r="G437">
        <f t="shared" si="202"/>
        <v>20.1695358750898</v>
      </c>
      <c r="H437">
        <f t="shared" si="203"/>
        <v>17.238641256669101</v>
      </c>
      <c r="I437">
        <f t="shared" si="204"/>
        <v>19.115814302875599</v>
      </c>
      <c r="J437">
        <f t="shared" si="205"/>
        <v>19.4887700531124</v>
      </c>
      <c r="K437">
        <f t="shared" si="206"/>
        <v>19.255911788027799</v>
      </c>
      <c r="L437">
        <f t="shared" si="207"/>
        <v>17.380077228241699</v>
      </c>
      <c r="M437">
        <f t="shared" si="208"/>
        <v>16.606427355506899</v>
      </c>
      <c r="N437">
        <f t="shared" si="209"/>
        <v>16.867417256034699</v>
      </c>
    </row>
    <row r="438" spans="1:14"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0"/>
        <v>26.759473367694699</v>
      </c>
      <c r="F438">
        <f t="shared" si="201"/>
        <v>27.308290791647501</v>
      </c>
      <c r="G438">
        <f t="shared" si="202"/>
        <v>25.745671082099701</v>
      </c>
      <c r="H438">
        <f t="shared" si="203"/>
        <v>20.8811741127201</v>
      </c>
      <c r="I438">
        <f t="shared" si="204"/>
        <v>18.568543411502102</v>
      </c>
      <c r="J438">
        <f t="shared" si="205"/>
        <v>19.539209895551402</v>
      </c>
      <c r="K438">
        <f t="shared" si="206"/>
        <v>22.503872094657801</v>
      </c>
      <c r="L438">
        <f t="shared" si="207"/>
        <v>20.4852230524913</v>
      </c>
      <c r="M438">
        <f t="shared" si="208"/>
        <v>19.3019323526227</v>
      </c>
      <c r="N438">
        <f t="shared" si="209"/>
        <v>17.822635360971699</v>
      </c>
    </row>
    <row r="440" spans="1:14"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VLOOKUP(B440,JB$2:JE$340,4,FALSE)</f>
        <v>32.262981655702603</v>
      </c>
      <c r="F440">
        <f>VLOOKUP(B440,IB$2:IE$340,4,FALSE)</f>
        <v>31.110710308546501</v>
      </c>
      <c r="G440">
        <f>VLOOKUP(B440,HB$2:HE$340,4,FALSE)</f>
        <v>29.161241755764301</v>
      </c>
      <c r="H440">
        <f>VLOOKUP(B440,GB$2:GE$340,4,FALSE)</f>
        <v>28.4019927147476</v>
      </c>
      <c r="I440">
        <f>VLOOKUP(B440,FB$2:FE$340,4,FALSE)</f>
        <v>27.984479297624901</v>
      </c>
      <c r="J440">
        <f>VLOOKUP(B440,EB$2:EE$340,4,FALSE)</f>
        <v>27.442065255614501</v>
      </c>
      <c r="K440">
        <f>VLOOKUP(B440,DB$2:DE$340,4,FALSE)</f>
        <v>27.553785990660302</v>
      </c>
      <c r="L440">
        <f>VLOOKUP(B440,CB$2:CE$340,4,FALSE)</f>
        <v>26.220101447968201</v>
      </c>
      <c r="M440">
        <f>VLOOKUP(B440,BB$2:BE$340,4,FALSE)</f>
        <v>27.320453034829502</v>
      </c>
      <c r="N440">
        <f>VLOOKUP(B440,AB$2:AE$340,4,FALSE)</f>
        <v>26.89039913917</v>
      </c>
    </row>
    <row r="441" spans="1:14"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VLOOKUP(B441,JB$2:JE$311,4,FALSE)</f>
        <v>37.339573922795097</v>
      </c>
      <c r="F441">
        <f>VLOOKUP(B441,IB$2:IE$311,4,FALSE)</f>
        <v>37.2474981049196</v>
      </c>
      <c r="G441">
        <f>VLOOKUP(B441,HB$2:HE$311,4,FALSE)</f>
        <v>36.429767785112602</v>
      </c>
      <c r="H441">
        <f>VLOOKUP(B441,GB$2:GE$311,4,FALSE)</f>
        <v>39.454046958736001</v>
      </c>
      <c r="I441">
        <f>VLOOKUP(B441,FB$2:FE$311,4,FALSE)</f>
        <v>33.893659537581797</v>
      </c>
      <c r="J441">
        <f>VLOOKUP(B441,EB$2:EE$311,4,FALSE)</f>
        <v>28.656084345773301</v>
      </c>
      <c r="K441">
        <f>VLOOKUP(B441,DB$2:DE$311,4,FALSE)</f>
        <v>28.698944022953</v>
      </c>
      <c r="L441">
        <f>VLOOKUP(B441,CB$2:CE$311,4,FALSE)</f>
        <v>29.442686495883699</v>
      </c>
      <c r="M441">
        <f>VLOOKUP(B441,BB$2:BE$311,4,FALSE)</f>
        <v>35.521280084816098</v>
      </c>
      <c r="N441">
        <f>VLOOKUP(B441,AB$2:AE$311,4,FALSE)</f>
        <v>31.200211751710299</v>
      </c>
    </row>
    <row r="442" spans="1:14"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VLOOKUP(B442,JB$2:JE$311,4,FALSE)</f>
        <v>41.144568585618103</v>
      </c>
      <c r="F442">
        <f>VLOOKUP(B442,IB$2:IE$311,4,FALSE)</f>
        <v>38.248123397284999</v>
      </c>
      <c r="G442">
        <f>VLOOKUP(B442,HB$2:HE$311,4,FALSE)</f>
        <v>35.044925146889199</v>
      </c>
      <c r="H442">
        <f>VLOOKUP(B442,GB$2:GE$311,4,FALSE)</f>
        <v>32.814809107130202</v>
      </c>
      <c r="I442">
        <f>VLOOKUP(B442,FB$2:FE$311,4,FALSE)</f>
        <v>33.680250451823198</v>
      </c>
      <c r="J442">
        <f>VLOOKUP(B442,EB$2:EE$311,4,FALSE)</f>
        <v>32.673156797937096</v>
      </c>
      <c r="K442">
        <f>VLOOKUP(B442,DB$2:DE$311,4,FALSE)</f>
        <v>32.437333427594801</v>
      </c>
      <c r="L442">
        <f>VLOOKUP(B442,CB$2:CE$311,4,FALSE)</f>
        <v>30.622027246174699</v>
      </c>
      <c r="M442">
        <f>VLOOKUP(B442,BB$2:BE$311,4,FALSE)</f>
        <v>31.812669391051099</v>
      </c>
      <c r="N442">
        <f>VLOOKUP(B442,AB$2:AE$311,4,FALSE)</f>
        <v>33.614072194493097</v>
      </c>
    </row>
    <row r="443" spans="1:14"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VLOOKUP(B443,JB$2:JE$311,4,FALSE)</f>
        <v>33.874973875971101</v>
      </c>
      <c r="F443">
        <f>VLOOKUP(B443,IB$2:IE$311,4,FALSE)</f>
        <v>31.668036812125301</v>
      </c>
      <c r="G443">
        <f>VLOOKUP(B443,HB$2:HE$311,4,FALSE)</f>
        <v>28.247366153236801</v>
      </c>
      <c r="H443">
        <f>VLOOKUP(B443,GB$2:GE$311,4,FALSE)</f>
        <v>24.733775862201799</v>
      </c>
      <c r="I443">
        <f>VLOOKUP(B443,FB$2:FE$311,4,FALSE)</f>
        <v>26.403257944110301</v>
      </c>
      <c r="J443">
        <f>VLOOKUP(B443,EB$2:EE$311,4,FALSE)</f>
        <v>27.3643007426911</v>
      </c>
      <c r="K443">
        <f>VLOOKUP(B443,DB$2:DE$311,4,FALSE)</f>
        <v>28.983452028625901</v>
      </c>
      <c r="L443">
        <f>VLOOKUP(B443,CB$2:CE$311,4,FALSE)</f>
        <v>26.6149082198048</v>
      </c>
      <c r="M443">
        <f>VLOOKUP(B443,BB$2:BE$311,4,FALSE)</f>
        <v>25.335540145193601</v>
      </c>
      <c r="N443">
        <f>VLOOKUP(B443,AB$2:AE$311,4,FALSE)</f>
        <v>26.475845265066699</v>
      </c>
    </row>
    <row r="444" spans="1:14"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VLOOKUP(B444,JB$2:JE$311,4,FALSE)</f>
        <v>24.3795875415335</v>
      </c>
      <c r="F444">
        <f>VLOOKUP(B444,IB$2:IE$311,4,FALSE)</f>
        <v>23.613592646678601</v>
      </c>
      <c r="G444">
        <f>VLOOKUP(B444,HB$2:HE$311,4,FALSE)</f>
        <v>23.338271613023899</v>
      </c>
      <c r="H444">
        <f>VLOOKUP(B444,GB$2:GE$311,4,FALSE)</f>
        <v>23.340654337216801</v>
      </c>
      <c r="I444">
        <f>VLOOKUP(B444,FB$2:FE$311,4,FALSE)</f>
        <v>22.804805216912602</v>
      </c>
      <c r="J444">
        <f>VLOOKUP(B444,EB$2:EE$311,4,FALSE)</f>
        <v>23.178666990172498</v>
      </c>
      <c r="K444">
        <f>VLOOKUP(B444,DB$2:DE$311,4,FALSE)</f>
        <v>23.727223892757401</v>
      </c>
      <c r="L444">
        <f>VLOOKUP(B444,CB$2:CE$311,4,FALSE)</f>
        <v>22.3958062815902</v>
      </c>
      <c r="M444">
        <f>VLOOKUP(B444,BB$2:BE$311,4,FALSE)</f>
        <v>22.764858748001</v>
      </c>
      <c r="N444">
        <f>VLOOKUP(B444,AB$2:AE$311,4,FALSE)</f>
        <v>21.9361978134379</v>
      </c>
    </row>
    <row r="445" spans="1:14"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VLOOKUP(B445,JB$2:JE$311,4,FALSE)</f>
        <v>28.786615613702399</v>
      </c>
      <c r="F445">
        <f>VLOOKUP(B445,IB$2:IE$311,4,FALSE)</f>
        <v>29.059374717694102</v>
      </c>
      <c r="G445">
        <f>VLOOKUP(B445,HB$2:HE$311,4,FALSE)</f>
        <v>27.043344585575099</v>
      </c>
      <c r="H445">
        <f>VLOOKUP(B445,GB$2:GE$311,4,FALSE)</f>
        <v>26.773308015369199</v>
      </c>
      <c r="I445">
        <f>VLOOKUP(B445,FB$2:FE$311,4,FALSE)</f>
        <v>26.5013470298199</v>
      </c>
      <c r="J445">
        <f>VLOOKUP(B445,EB$2:EE$311,4,FALSE)</f>
        <v>26.388341068208</v>
      </c>
      <c r="K445">
        <f>VLOOKUP(B445,DB$2:DE$311,4,FALSE)</f>
        <v>25.241485962026399</v>
      </c>
      <c r="L445">
        <f>VLOOKUP(B445,CB$2:CE$311,4,FALSE)</f>
        <v>24.121815559122702</v>
      </c>
      <c r="M445">
        <f>VLOOKUP(B445,BB$2:BE$311,4,FALSE)</f>
        <v>25.408046203488698</v>
      </c>
      <c r="N445">
        <f>VLOOKUP(B445,AB$2:AE$311,4,FALSE)</f>
        <v>24.2188510824414</v>
      </c>
    </row>
    <row r="447" spans="1:14"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VLOOKUP(B447,JB$2:JE$340,4,FALSE)</f>
        <v>28.004210588191501</v>
      </c>
      <c r="F447">
        <f>VLOOKUP(B447,IB$2:IE$340,4,FALSE)</f>
        <v>26.4066066042197</v>
      </c>
      <c r="G447">
        <f>VLOOKUP(B447,HB$2:HE$340,4,FALSE)</f>
        <v>26.320221128729202</v>
      </c>
      <c r="H447">
        <f>VLOOKUP(B447,GB$2:GE$340,4,FALSE)</f>
        <v>24.664043891808902</v>
      </c>
      <c r="I447">
        <f>VLOOKUP(B447,FB$2:FE$340,4,FALSE)</f>
        <v>24.3783815687265</v>
      </c>
      <c r="J447">
        <f>VLOOKUP(B447,EB$2:EE$340,4,FALSE)</f>
        <v>24.393015972298301</v>
      </c>
      <c r="K447">
        <f>VLOOKUP(B447,DB$2:DE$340,4,FALSE)</f>
        <v>24.391956774107999</v>
      </c>
      <c r="L447">
        <f>VLOOKUP(B447,CB$2:CE$340,4,FALSE)</f>
        <v>23.5895961377026</v>
      </c>
      <c r="M447">
        <f>VLOOKUP(B447,BB$2:BE$340,4,FALSE)</f>
        <v>22.542888009224999</v>
      </c>
      <c r="N447">
        <f>VLOOKUP(B447,AB$2:AE$340,4,FALSE)</f>
        <v>21.210399590677302</v>
      </c>
    </row>
    <row r="448" spans="1:14"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ref="E448:E454" si="210">VLOOKUP(B448,JB$2:JE$311,4,FALSE)</f>
        <v>26.936924491469899</v>
      </c>
      <c r="F448">
        <f t="shared" ref="F448:F454" si="211">VLOOKUP(B448,IB$2:IE$311,4,FALSE)</f>
        <v>27.8495369175393</v>
      </c>
      <c r="G448">
        <f t="shared" ref="G448:G454" si="212">VLOOKUP(B448,HB$2:HE$311,4,FALSE)</f>
        <v>27.530327234092901</v>
      </c>
      <c r="H448">
        <f t="shared" ref="H448:H454" si="213">VLOOKUP(B448,GB$2:GE$311,4,FALSE)</f>
        <v>24.635406991403102</v>
      </c>
      <c r="I448">
        <f t="shared" ref="I448:I454" si="214">VLOOKUP(B448,FB$2:FE$311,4,FALSE)</f>
        <v>23.183384787788</v>
      </c>
      <c r="J448">
        <f t="shared" ref="J448:J454" si="215">VLOOKUP(B448,EB$2:EE$311,4,FALSE)</f>
        <v>22.922559009971</v>
      </c>
      <c r="K448">
        <f t="shared" ref="K448:K454" si="216">VLOOKUP(B448,DB$2:DE$311,4,FALSE)</f>
        <v>23.056643136190399</v>
      </c>
      <c r="L448">
        <f t="shared" ref="L448:L454" si="217">VLOOKUP(B448,CB$2:CE$311,4,FALSE)</f>
        <v>21.544692324461899</v>
      </c>
      <c r="M448">
        <f t="shared" ref="M448:M454" si="218">VLOOKUP(B448,BB$2:BE$311,4,FALSE)</f>
        <v>20.9411846528333</v>
      </c>
      <c r="N448">
        <f t="shared" ref="N448:N454" si="219">VLOOKUP(B448,AB$2:AE$311,4,FALSE)</f>
        <v>22.9770973865215</v>
      </c>
    </row>
    <row r="449" spans="1:14"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10"/>
        <v>30.308171551918001</v>
      </c>
      <c r="F449">
        <f t="shared" si="211"/>
        <v>29.493209729255199</v>
      </c>
      <c r="G449">
        <f t="shared" si="212"/>
        <v>28.163416775204102</v>
      </c>
      <c r="H449">
        <f t="shared" si="213"/>
        <v>25.052886913241199</v>
      </c>
      <c r="I449">
        <f t="shared" si="214"/>
        <v>25.9782385848806</v>
      </c>
      <c r="J449">
        <f t="shared" si="215"/>
        <v>28.2453413025017</v>
      </c>
      <c r="K449">
        <f t="shared" si="216"/>
        <v>30.310573608483001</v>
      </c>
      <c r="L449">
        <f t="shared" si="217"/>
        <v>28.882515443039701</v>
      </c>
      <c r="M449">
        <f t="shared" si="218"/>
        <v>25.496885790113499</v>
      </c>
      <c r="N449">
        <f t="shared" si="219"/>
        <v>24.732449498653899</v>
      </c>
    </row>
    <row r="450" spans="1:14"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10"/>
        <v>27.316581802588601</v>
      </c>
      <c r="F450">
        <f t="shared" si="211"/>
        <v>27.0863506095913</v>
      </c>
      <c r="G450">
        <f t="shared" si="212"/>
        <v>27.521746547250199</v>
      </c>
      <c r="H450">
        <f t="shared" si="213"/>
        <v>24.870331172856201</v>
      </c>
      <c r="I450">
        <f t="shared" si="214"/>
        <v>22.392216695884699</v>
      </c>
      <c r="J450">
        <f t="shared" si="215"/>
        <v>22.017208796707401</v>
      </c>
      <c r="K450">
        <f t="shared" si="216"/>
        <v>22.3495033653485</v>
      </c>
      <c r="L450">
        <f t="shared" si="217"/>
        <v>22.6834564995706</v>
      </c>
      <c r="M450">
        <f t="shared" si="218"/>
        <v>20.893368454698901</v>
      </c>
      <c r="N450">
        <f t="shared" si="219"/>
        <v>18.8168989577856</v>
      </c>
    </row>
    <row r="451" spans="1:14"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10"/>
        <v>33.192813063334199</v>
      </c>
      <c r="F451">
        <f t="shared" si="211"/>
        <v>34.026457336461597</v>
      </c>
      <c r="G451">
        <f t="shared" si="212"/>
        <v>34.755426081271303</v>
      </c>
      <c r="H451">
        <f t="shared" si="213"/>
        <v>31.160559493186</v>
      </c>
      <c r="I451">
        <f t="shared" si="214"/>
        <v>30.780953289760699</v>
      </c>
      <c r="J451">
        <f t="shared" si="215"/>
        <v>29.166543043940202</v>
      </c>
      <c r="K451">
        <f t="shared" si="216"/>
        <v>31.523435794544501</v>
      </c>
      <c r="L451">
        <f t="shared" si="217"/>
        <v>29.188028794148199</v>
      </c>
      <c r="M451">
        <f t="shared" si="218"/>
        <v>30.380385386508799</v>
      </c>
      <c r="N451">
        <f t="shared" si="219"/>
        <v>25.783252127225499</v>
      </c>
    </row>
    <row r="452" spans="1:14"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10"/>
        <v>22.776143928575902</v>
      </c>
      <c r="F452">
        <f t="shared" si="211"/>
        <v>20.4451345997876</v>
      </c>
      <c r="G452">
        <f t="shared" si="212"/>
        <v>19.921436530722701</v>
      </c>
      <c r="H452">
        <f t="shared" si="213"/>
        <v>19.3779020489239</v>
      </c>
      <c r="I452">
        <f t="shared" si="214"/>
        <v>20.644477531480401</v>
      </c>
      <c r="J452">
        <f t="shared" si="215"/>
        <v>19.9284280025383</v>
      </c>
      <c r="K452">
        <f t="shared" si="216"/>
        <v>17.2524801348249</v>
      </c>
      <c r="L452">
        <f t="shared" si="217"/>
        <v>16.194912075803199</v>
      </c>
      <c r="M452">
        <f t="shared" si="218"/>
        <v>17.3658287967577</v>
      </c>
      <c r="N452">
        <f t="shared" si="219"/>
        <v>18.096248494563099</v>
      </c>
    </row>
    <row r="453" spans="1:14"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10"/>
        <v>24.874556720976098</v>
      </c>
      <c r="F453">
        <f t="shared" si="211"/>
        <v>22.19946413848</v>
      </c>
      <c r="G453">
        <f t="shared" si="212"/>
        <v>22.582525155362099</v>
      </c>
      <c r="H453">
        <f t="shared" si="213"/>
        <v>21.6322191714066</v>
      </c>
      <c r="I453">
        <f t="shared" si="214"/>
        <v>20.498996906796801</v>
      </c>
      <c r="J453">
        <f t="shared" si="215"/>
        <v>18.9326555716329</v>
      </c>
      <c r="K453">
        <f t="shared" si="216"/>
        <v>20.238926151567799</v>
      </c>
      <c r="L453">
        <f t="shared" si="217"/>
        <v>19.781147854301299</v>
      </c>
      <c r="M453">
        <f t="shared" si="218"/>
        <v>18.715115196897301</v>
      </c>
      <c r="N453">
        <f t="shared" si="219"/>
        <v>15.251558518833001</v>
      </c>
    </row>
    <row r="454" spans="1:14"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10"/>
        <v>33.7814129230565</v>
      </c>
      <c r="F454">
        <f t="shared" si="211"/>
        <v>27.823286288091101</v>
      </c>
      <c r="G454">
        <f t="shared" si="212"/>
        <v>28.741811985512701</v>
      </c>
      <c r="H454">
        <f t="shared" si="213"/>
        <v>31.350432178790001</v>
      </c>
      <c r="I454">
        <f t="shared" si="214"/>
        <v>31.5778918612354</v>
      </c>
      <c r="J454">
        <f t="shared" si="215"/>
        <v>32.578939791560899</v>
      </c>
      <c r="K454">
        <f t="shared" si="216"/>
        <v>28.8205972846634</v>
      </c>
      <c r="L454">
        <f t="shared" si="217"/>
        <v>28.699179074653198</v>
      </c>
      <c r="M454">
        <f t="shared" si="218"/>
        <v>27.2569237073888</v>
      </c>
      <c r="N454">
        <f t="shared" si="219"/>
        <v>26.142800338295999</v>
      </c>
    </row>
    <row r="456" spans="1:14" x14ac:dyDescent="0.3">
      <c r="A456" t="s">
        <v>307</v>
      </c>
      <c r="B456" t="s">
        <v>307</v>
      </c>
      <c r="E456">
        <f>VLOOKUP(B456,JB$2:JE$311,4,FALSE)</f>
        <v>28.525052564512301</v>
      </c>
      <c r="F456">
        <f>VLOOKUP(B456,IB$2:IE$311,4,FALSE)</f>
        <v>26.837359177359801</v>
      </c>
      <c r="G456">
        <f>VLOOKUP(B456,HB$2:HE$311,4,FALSE)</f>
        <v>26.649686503196399</v>
      </c>
      <c r="H456">
        <f>VLOOKUP(B456,GB$2:GE$311,4,FALSE)</f>
        <v>24.9237131795892</v>
      </c>
      <c r="I456">
        <f>VLOOKUP(B456,FB$2:FE$311,4,FALSE)</f>
        <v>24.438163984323499</v>
      </c>
      <c r="J456">
        <f>VLOOKUP(B456,EB$2:EE$311,4,FALSE)</f>
        <v>23.804488796162001</v>
      </c>
      <c r="K456">
        <f>VLOOKUP(B456,DB$2:DE$311,4,FALSE)</f>
        <v>22.5791790371897</v>
      </c>
      <c r="L456">
        <f>VLOOKUP(B456,CB$2:CE$311,4,FALSE)</f>
        <v>21.4494457280441</v>
      </c>
      <c r="M456">
        <f>VLOOKUP(B456,BB$2:BE$311,4,FALSE)</f>
        <v>20.945251946803701</v>
      </c>
      <c r="N456">
        <f>VLOOKUP(B456,AB$2:AE$311,4,FALSE)</f>
        <v>20.803768564012199</v>
      </c>
    </row>
    <row r="457" spans="1:14"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4"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4"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4"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4"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VLOOKUP(B462,JB$2:JE$340,4,FALSE)</f>
        <v>33.305764162061003</v>
      </c>
      <c r="F462">
        <f>VLOOKUP(B462,IB$2:IE$340,4,FALSE)</f>
        <v>31.687903417651199</v>
      </c>
      <c r="G462">
        <f>VLOOKUP(B462,HB$2:HE$340,4,FALSE)</f>
        <v>30.289695784736001</v>
      </c>
      <c r="H462">
        <f>VLOOKUP(B462,GB$2:GE$340,4,FALSE)</f>
        <v>29.638062674306799</v>
      </c>
      <c r="I462">
        <f>VLOOKUP(B462,FB$2:FE$340,4,FALSE)</f>
        <v>28.626131863653601</v>
      </c>
      <c r="J462">
        <f>VLOOKUP(B462,EB$2:EE$340,4,FALSE)</f>
        <v>26.831532336200802</v>
      </c>
      <c r="K462">
        <f>VLOOKUP(B462,DB$2:DE$340,4,FALSE)</f>
        <v>25.535791465967101</v>
      </c>
      <c r="L462">
        <f>VLOOKUP(B462,CB$2:CE$340,4,FALSE)</f>
        <v>24.946753000204801</v>
      </c>
      <c r="M462">
        <f>VLOOKUP(B462,BB$2:BE$340,4,FALSE)</f>
        <v>24.052542750525301</v>
      </c>
      <c r="N462">
        <f>VLOOKUP(B462,AB$2:AE$340,4,FALSE)</f>
        <v>24.028721443993099</v>
      </c>
    </row>
    <row r="463" spans="1:14"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ref="E463:E468" si="220">VLOOKUP(B463,JB$2:JE$311,4,FALSE)</f>
        <v>32.087017563891102</v>
      </c>
      <c r="F463">
        <f t="shared" ref="F463:F468" si="221">VLOOKUP(B463,IB$2:IE$311,4,FALSE)</f>
        <v>29.9590264222111</v>
      </c>
      <c r="G463">
        <f t="shared" ref="G463:G468" si="222">VLOOKUP(B463,HB$2:HE$311,4,FALSE)</f>
        <v>29.2375061197897</v>
      </c>
      <c r="H463">
        <f t="shared" ref="H463:H468" si="223">VLOOKUP(B463,GB$2:GE$311,4,FALSE)</f>
        <v>26.643954395874498</v>
      </c>
      <c r="I463">
        <f t="shared" ref="I463:I468" si="224">VLOOKUP(B463,FB$2:FE$311,4,FALSE)</f>
        <v>25.1074180209907</v>
      </c>
      <c r="J463">
        <f t="shared" ref="J463:J468" si="225">VLOOKUP(B463,EB$2:EE$311,4,FALSE)</f>
        <v>21.205549975830198</v>
      </c>
      <c r="K463">
        <f t="shared" ref="K463:K468" si="226">VLOOKUP(B463,DB$2:DE$311,4,FALSE)</f>
        <v>21.794738447495401</v>
      </c>
      <c r="L463">
        <f t="shared" ref="L463:L468" si="227">VLOOKUP(B463,CB$2:CE$311,4,FALSE)</f>
        <v>21.540350151643601</v>
      </c>
      <c r="M463">
        <f t="shared" ref="M463:M468" si="228">VLOOKUP(B463,BB$2:BE$311,4,FALSE)</f>
        <v>20.9844785733702</v>
      </c>
      <c r="N463">
        <f t="shared" ref="N463:N468" si="229">VLOOKUP(B463,AB$2:AE$311,4,FALSE)</f>
        <v>20.001731943427401</v>
      </c>
    </row>
    <row r="464" spans="1:14"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20"/>
        <v>28.451940170317702</v>
      </c>
      <c r="F464">
        <f t="shared" si="221"/>
        <v>30.7332790403735</v>
      </c>
      <c r="G464">
        <f t="shared" si="222"/>
        <v>31.8891463131149</v>
      </c>
      <c r="H464">
        <f t="shared" si="223"/>
        <v>28.877674342714499</v>
      </c>
      <c r="I464">
        <f t="shared" si="224"/>
        <v>28.256988402175899</v>
      </c>
      <c r="J464">
        <f t="shared" si="225"/>
        <v>25.181528295052502</v>
      </c>
      <c r="K464">
        <f t="shared" si="226"/>
        <v>22.5550642081296</v>
      </c>
      <c r="L464">
        <f t="shared" si="227"/>
        <v>18.571804083619</v>
      </c>
      <c r="M464">
        <f t="shared" si="228"/>
        <v>16.023146412942602</v>
      </c>
      <c r="N464">
        <f t="shared" si="229"/>
        <v>17.360825576675499</v>
      </c>
    </row>
    <row r="465" spans="2:14"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20"/>
        <v>41.427387888043498</v>
      </c>
      <c r="F465">
        <f t="shared" si="221"/>
        <v>35.941692499651097</v>
      </c>
      <c r="G465">
        <f t="shared" si="222"/>
        <v>31.469284200173401</v>
      </c>
      <c r="H465">
        <f t="shared" si="223"/>
        <v>32.608799074811898</v>
      </c>
      <c r="I465">
        <f t="shared" si="224"/>
        <v>31.485194926517799</v>
      </c>
      <c r="J465">
        <f t="shared" si="225"/>
        <v>32.4738545800246</v>
      </c>
      <c r="K465">
        <f t="shared" si="226"/>
        <v>28.9113586610308</v>
      </c>
      <c r="L465">
        <f t="shared" si="227"/>
        <v>28.0580922508824</v>
      </c>
      <c r="M465">
        <f t="shared" si="228"/>
        <v>26.289389118833501</v>
      </c>
      <c r="N465">
        <f t="shared" si="229"/>
        <v>25.812304905199099</v>
      </c>
    </row>
    <row r="466" spans="2:14"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20"/>
        <v>42.102876307101702</v>
      </c>
      <c r="F466">
        <f t="shared" si="221"/>
        <v>36.640480828264103</v>
      </c>
      <c r="G466">
        <f t="shared" si="222"/>
        <v>35.583411662527503</v>
      </c>
      <c r="H466">
        <f t="shared" si="223"/>
        <v>35.272172675636803</v>
      </c>
      <c r="I466">
        <f t="shared" si="224"/>
        <v>35.200419489889498</v>
      </c>
      <c r="J466">
        <f t="shared" si="225"/>
        <v>32.462672471958498</v>
      </c>
      <c r="K466">
        <f t="shared" si="226"/>
        <v>31.8021492749054</v>
      </c>
      <c r="L466">
        <f t="shared" si="227"/>
        <v>30.970521842916199</v>
      </c>
      <c r="M466">
        <f t="shared" si="228"/>
        <v>32.942948161232202</v>
      </c>
      <c r="N466">
        <f t="shared" si="229"/>
        <v>33.0562581359627</v>
      </c>
    </row>
    <row r="467" spans="2:14"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20"/>
        <v>27.5006167494697</v>
      </c>
      <c r="F467">
        <f t="shared" si="221"/>
        <v>26.674233218794999</v>
      </c>
      <c r="G467">
        <f t="shared" si="222"/>
        <v>25.0870086532031</v>
      </c>
      <c r="H467">
        <f t="shared" si="223"/>
        <v>24.0039549593867</v>
      </c>
      <c r="I467">
        <f t="shared" si="224"/>
        <v>23.192981688060701</v>
      </c>
      <c r="J467">
        <f t="shared" si="225"/>
        <v>22.5526447732327</v>
      </c>
      <c r="K467">
        <f t="shared" si="226"/>
        <v>21.7550323302995</v>
      </c>
      <c r="L467">
        <f t="shared" si="227"/>
        <v>21.613942903097801</v>
      </c>
      <c r="M467">
        <f t="shared" si="228"/>
        <v>19.744365367046498</v>
      </c>
      <c r="N467">
        <f t="shared" si="229"/>
        <v>20.3728262735222</v>
      </c>
    </row>
    <row r="468" spans="2:14"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20"/>
        <v>33.758448734295897</v>
      </c>
      <c r="F468">
        <f t="shared" si="221"/>
        <v>33.594926465742198</v>
      </c>
      <c r="G468">
        <f t="shared" si="222"/>
        <v>31.669618449372699</v>
      </c>
      <c r="H468">
        <f t="shared" si="223"/>
        <v>33.530725579736099</v>
      </c>
      <c r="I468">
        <f t="shared" si="224"/>
        <v>31.6322998370389</v>
      </c>
      <c r="J468">
        <f t="shared" si="225"/>
        <v>30.112944376789098</v>
      </c>
      <c r="K468">
        <f t="shared" si="226"/>
        <v>28.763690845794201</v>
      </c>
      <c r="L468">
        <f t="shared" si="227"/>
        <v>30.592732042637699</v>
      </c>
      <c r="M468">
        <f t="shared" si="228"/>
        <v>30.485598479638</v>
      </c>
      <c r="N468">
        <f t="shared" si="229"/>
        <v>29.687198943159402</v>
      </c>
    </row>
    <row r="474" spans="2:14" x14ac:dyDescent="0.3">
      <c r="B474" t="s">
        <v>8</v>
      </c>
      <c r="C474" t="s">
        <v>8</v>
      </c>
      <c r="E474">
        <f>AVERAGEIF($C10:$C468,$C474,E10:E468)</f>
        <v>30.873584235698111</v>
      </c>
      <c r="F474">
        <f t="shared" ref="F474:J474" si="230">AVERAGEIF($C10:$C468,$C474,F10:F468)</f>
        <v>29.250663539848013</v>
      </c>
      <c r="G474">
        <f t="shared" si="230"/>
        <v>27.979068694973478</v>
      </c>
      <c r="H474">
        <f t="shared" si="230"/>
        <v>26.605081913094427</v>
      </c>
      <c r="I474">
        <f t="shared" si="230"/>
        <v>25.306486011912394</v>
      </c>
      <c r="J474">
        <f t="shared" si="230"/>
        <v>24.853320622586661</v>
      </c>
      <c r="K474">
        <f t="shared" ref="K474:N474" si="231">AVERAGEIF($C10:$C468,$C474,K10:K468)</f>
        <v>24.233778496822836</v>
      </c>
      <c r="L474">
        <f t="shared" si="231"/>
        <v>23.982259996863885</v>
      </c>
      <c r="M474">
        <f t="shared" si="231"/>
        <v>23.643582734074286</v>
      </c>
      <c r="N474">
        <f t="shared" si="231"/>
        <v>23.226904100482283</v>
      </c>
    </row>
    <row r="475" spans="2:14" x14ac:dyDescent="0.3">
      <c r="E475">
        <f>(SUMIF($C$10:$C$468,$C$474,E$10:E$468)-SUMIFS(E$10:E$468,$C$10:$C$468,$C$474,$D$10:$D$468,"SC"))/(COUNTIF($C$10:$C$468,$C$474)-COUNTIFS($C$10:$C$468,$C$474,$D$10:$D$468,"SC")-COUNTIFS($C$10:$C$468,$C$474,$D$10:$D$468,"SD",E$10:E$468,"")-COUNTIFS($C$10:$C$468,$C$474,$D$10:$D$468,"MD",E$10:E$468,"")-COUNTIFS($C$10:$C$468,$C$474,$D$10:$D$468,"UA",E$10:E$468,"")-COUNTIFS($C$10:$C$468,$C$474,$D$10:$D$468,"L",E$10:E$468,""))</f>
        <v>30.757777297810144</v>
      </c>
      <c r="F475">
        <f t="shared" ref="F475:N475" si="232">(SUMIF($C$10:$C$468,$C$474,F$10:F$468)-SUMIFS(F$10:F$468,$C$10:$C$468,$C$474,$D$10:$D$468,"SC"))/(COUNTIF($C$10:$C$468,$C$474)-COUNTIFS($C$10:$C$468,$C$474,$D$10:$D$468,"SC")-COUNTIFS($C$10:$C$468,$C$474,$D$10:$D$468,"SD",F$10:F$468,"")-COUNTIFS($C$10:$C$468,$C$474,$D$10:$D$468,"MD",F$10:F$468,"")-COUNTIFS($C$10:$C$468,$C$474,$D$10:$D$468,"UA",F$10:F$468,"")-COUNTIFS($C$10:$C$468,$C$474,$D$10:$D$468,"L",F$10:F$468,""))</f>
        <v>29.187484861436491</v>
      </c>
      <c r="G475">
        <f t="shared" si="232"/>
        <v>27.919663121203897</v>
      </c>
      <c r="H475">
        <f t="shared" si="232"/>
        <v>26.518249174058845</v>
      </c>
      <c r="I475">
        <f t="shared" si="232"/>
        <v>25.187269240114841</v>
      </c>
      <c r="J475">
        <f t="shared" si="232"/>
        <v>24.707909170823193</v>
      </c>
      <c r="K475">
        <f t="shared" si="232"/>
        <v>24.103689954351328</v>
      </c>
      <c r="L475">
        <f t="shared" si="232"/>
        <v>23.843630943380191</v>
      </c>
      <c r="M475">
        <f t="shared" si="232"/>
        <v>23.529284544105725</v>
      </c>
      <c r="N475">
        <f t="shared" si="232"/>
        <v>23.094014876501376</v>
      </c>
    </row>
    <row r="476" spans="2:14" x14ac:dyDescent="0.3">
      <c r="E476">
        <f>AVERAGEIF($C10:$C468,$C474,E10:E468)</f>
        <v>30.873584235698111</v>
      </c>
      <c r="F476">
        <f t="shared" ref="F476:J476" si="233">AVERAGEIF($C10:$C468,$C474,F10:F468)</f>
        <v>29.250663539848013</v>
      </c>
      <c r="G476">
        <f t="shared" si="233"/>
        <v>27.979068694973478</v>
      </c>
      <c r="H476">
        <f t="shared" si="233"/>
        <v>26.605081913094427</v>
      </c>
      <c r="I476">
        <f t="shared" si="233"/>
        <v>25.306486011912394</v>
      </c>
      <c r="J476">
        <f t="shared" si="233"/>
        <v>24.853320622586661</v>
      </c>
      <c r="K476">
        <f t="shared" ref="K476:N476" si="234">AVERAGEIF($C10:$C468,$C474,K10:K468)</f>
        <v>24.233778496822836</v>
      </c>
      <c r="L476">
        <f t="shared" si="234"/>
        <v>23.982259996863885</v>
      </c>
      <c r="M476">
        <f t="shared" si="234"/>
        <v>23.643582734074286</v>
      </c>
      <c r="N476">
        <f t="shared" si="234"/>
        <v>23.226904100482283</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B35B-8C0C-4CB9-9ED0-8A20C90D2B89}">
  <sheetPr codeName="Sheet2"/>
  <dimension ref="A1:C371"/>
  <sheetViews>
    <sheetView workbookViewId="0">
      <selection sqref="A1:XFD1048576"/>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5</v>
      </c>
      <c r="B1" t="s">
        <v>6</v>
      </c>
      <c r="C1" t="s">
        <v>7</v>
      </c>
    </row>
    <row r="2" spans="1:3" x14ac:dyDescent="0.3">
      <c r="A2" t="s">
        <v>1</v>
      </c>
      <c r="B2" t="s">
        <v>8</v>
      </c>
      <c r="C2" t="s">
        <v>7</v>
      </c>
    </row>
    <row r="3" spans="1:3" x14ac:dyDescent="0.3">
      <c r="A3" t="s">
        <v>9</v>
      </c>
      <c r="B3" t="s">
        <v>6</v>
      </c>
      <c r="C3" t="s">
        <v>7</v>
      </c>
    </row>
    <row r="4" spans="1:3" x14ac:dyDescent="0.3">
      <c r="A4" t="s">
        <v>10</v>
      </c>
      <c r="B4" t="s">
        <v>6</v>
      </c>
      <c r="C4" t="s">
        <v>7</v>
      </c>
    </row>
    <row r="5" spans="1:3" x14ac:dyDescent="0.3">
      <c r="A5" t="s">
        <v>11</v>
      </c>
      <c r="B5" t="s">
        <v>6</v>
      </c>
      <c r="C5" t="s">
        <v>7</v>
      </c>
    </row>
    <row r="6" spans="1:3" x14ac:dyDescent="0.3">
      <c r="A6" t="s">
        <v>12</v>
      </c>
      <c r="B6" t="s">
        <v>13</v>
      </c>
      <c r="C6" t="s">
        <v>7</v>
      </c>
    </row>
    <row r="7" spans="1:3" x14ac:dyDescent="0.3">
      <c r="A7" t="s">
        <v>14</v>
      </c>
      <c r="B7" t="s">
        <v>8</v>
      </c>
      <c r="C7" t="s">
        <v>7</v>
      </c>
    </row>
    <row r="8" spans="1:3" x14ac:dyDescent="0.3">
      <c r="A8" t="s">
        <v>15</v>
      </c>
      <c r="B8" t="s">
        <v>6</v>
      </c>
      <c r="C8" t="s">
        <v>16</v>
      </c>
    </row>
    <row r="9" spans="1:3" x14ac:dyDescent="0.3">
      <c r="A9" t="s">
        <v>17</v>
      </c>
      <c r="B9" t="s">
        <v>6</v>
      </c>
      <c r="C9" t="s">
        <v>16</v>
      </c>
    </row>
    <row r="10" spans="1:3" x14ac:dyDescent="0.3">
      <c r="A10" t="s">
        <v>18</v>
      </c>
      <c r="B10" t="s">
        <v>6</v>
      </c>
      <c r="C10" t="s">
        <v>19</v>
      </c>
    </row>
    <row r="11" spans="1:3" x14ac:dyDescent="0.3">
      <c r="A11" t="s">
        <v>20</v>
      </c>
      <c r="B11" t="s">
        <v>13</v>
      </c>
      <c r="C11" t="s">
        <v>7</v>
      </c>
    </row>
    <row r="12" spans="1:3" x14ac:dyDescent="0.3">
      <c r="A12" t="s">
        <v>21</v>
      </c>
      <c r="B12" t="s">
        <v>6</v>
      </c>
      <c r="C12" t="s">
        <v>7</v>
      </c>
    </row>
    <row r="13" spans="1:3" x14ac:dyDescent="0.3">
      <c r="A13" t="s">
        <v>22</v>
      </c>
      <c r="B13" t="s">
        <v>13</v>
      </c>
      <c r="C13" t="s">
        <v>7</v>
      </c>
    </row>
    <row r="14" spans="1:3" x14ac:dyDescent="0.3">
      <c r="A14" t="s">
        <v>23</v>
      </c>
      <c r="B14" t="s">
        <v>8</v>
      </c>
      <c r="C14" t="s">
        <v>7</v>
      </c>
    </row>
    <row r="15" spans="1:3" x14ac:dyDescent="0.3">
      <c r="A15" t="s">
        <v>24</v>
      </c>
      <c r="B15" t="s">
        <v>13</v>
      </c>
      <c r="C15" t="s">
        <v>25</v>
      </c>
    </row>
    <row r="16" spans="1:3" x14ac:dyDescent="0.3">
      <c r="A16" t="s">
        <v>26</v>
      </c>
      <c r="B16" t="s">
        <v>13</v>
      </c>
      <c r="C16" t="s">
        <v>25</v>
      </c>
    </row>
    <row r="17" spans="1:3" x14ac:dyDescent="0.3">
      <c r="A17" t="s">
        <v>27</v>
      </c>
      <c r="B17" t="s">
        <v>6</v>
      </c>
      <c r="C17" t="s">
        <v>16</v>
      </c>
    </row>
    <row r="18" spans="1:3" x14ac:dyDescent="0.3">
      <c r="A18" t="s">
        <v>28</v>
      </c>
      <c r="B18" t="s">
        <v>6</v>
      </c>
      <c r="C18" t="s">
        <v>19</v>
      </c>
    </row>
    <row r="19" spans="1:3" x14ac:dyDescent="0.3">
      <c r="A19" t="s">
        <v>29</v>
      </c>
      <c r="B19" t="s">
        <v>6</v>
      </c>
      <c r="C19" t="s">
        <v>7</v>
      </c>
    </row>
    <row r="20" spans="1:3" x14ac:dyDescent="0.3">
      <c r="A20" t="s">
        <v>30</v>
      </c>
      <c r="B20" t="s">
        <v>6</v>
      </c>
      <c r="C20" t="s">
        <v>25</v>
      </c>
    </row>
    <row r="21" spans="1:3" x14ac:dyDescent="0.3">
      <c r="A21" t="s">
        <v>31</v>
      </c>
      <c r="B21" t="s">
        <v>6</v>
      </c>
      <c r="C21" t="s">
        <v>25</v>
      </c>
    </row>
    <row r="22" spans="1:3" x14ac:dyDescent="0.3">
      <c r="A22" t="s">
        <v>32</v>
      </c>
      <c r="B22" t="s">
        <v>13</v>
      </c>
      <c r="C22" t="s">
        <v>7</v>
      </c>
    </row>
    <row r="23" spans="1:3" x14ac:dyDescent="0.3">
      <c r="A23" t="s">
        <v>33</v>
      </c>
      <c r="B23" t="s">
        <v>6</v>
      </c>
      <c r="C23" t="s">
        <v>19</v>
      </c>
    </row>
    <row r="24" spans="1:3" x14ac:dyDescent="0.3">
      <c r="A24" t="s">
        <v>34</v>
      </c>
      <c r="B24" t="s">
        <v>13</v>
      </c>
      <c r="C24" t="s">
        <v>7</v>
      </c>
    </row>
    <row r="25" spans="1:3" x14ac:dyDescent="0.3">
      <c r="A25" t="s">
        <v>35</v>
      </c>
      <c r="B25" t="s">
        <v>6</v>
      </c>
      <c r="C25" t="s">
        <v>25</v>
      </c>
    </row>
    <row r="26" spans="1:3" x14ac:dyDescent="0.3">
      <c r="A26" t="s">
        <v>36</v>
      </c>
      <c r="B26" t="s">
        <v>6</v>
      </c>
      <c r="C26" t="s">
        <v>25</v>
      </c>
    </row>
    <row r="27" spans="1:3" x14ac:dyDescent="0.3">
      <c r="A27" t="s">
        <v>37</v>
      </c>
      <c r="B27" t="s">
        <v>6</v>
      </c>
      <c r="C27" t="s">
        <v>19</v>
      </c>
    </row>
    <row r="28" spans="1:3" x14ac:dyDescent="0.3">
      <c r="A28" t="s">
        <v>38</v>
      </c>
      <c r="B28" t="s">
        <v>8</v>
      </c>
      <c r="C28" t="s">
        <v>7</v>
      </c>
    </row>
    <row r="29" spans="1:3" x14ac:dyDescent="0.3">
      <c r="A29" t="s">
        <v>39</v>
      </c>
      <c r="B29" t="s">
        <v>8</v>
      </c>
      <c r="C29" t="s">
        <v>7</v>
      </c>
    </row>
    <row r="30" spans="1:3" x14ac:dyDescent="0.3">
      <c r="A30" t="s">
        <v>40</v>
      </c>
      <c r="B30" t="s">
        <v>6</v>
      </c>
      <c r="C30" t="s">
        <v>16</v>
      </c>
    </row>
    <row r="31" spans="1:3" x14ac:dyDescent="0.3">
      <c r="A31" t="s">
        <v>41</v>
      </c>
      <c r="B31" t="s">
        <v>13</v>
      </c>
      <c r="C31" t="s">
        <v>7</v>
      </c>
    </row>
    <row r="32" spans="1:3" x14ac:dyDescent="0.3">
      <c r="A32" t="s">
        <v>42</v>
      </c>
      <c r="B32" t="s">
        <v>6</v>
      </c>
      <c r="C32" t="s">
        <v>25</v>
      </c>
    </row>
    <row r="33" spans="1:3" x14ac:dyDescent="0.3">
      <c r="A33" t="s">
        <v>43</v>
      </c>
      <c r="B33" t="s">
        <v>6</v>
      </c>
      <c r="C33" t="s">
        <v>25</v>
      </c>
    </row>
    <row r="34" spans="1:3" x14ac:dyDescent="0.3">
      <c r="A34" t="s">
        <v>44</v>
      </c>
      <c r="B34" t="s">
        <v>13</v>
      </c>
      <c r="C34" t="s">
        <v>7</v>
      </c>
    </row>
    <row r="35" spans="1:3" x14ac:dyDescent="0.3">
      <c r="A35" t="s">
        <v>45</v>
      </c>
      <c r="B35" t="s">
        <v>6</v>
      </c>
      <c r="C35" t="s">
        <v>16</v>
      </c>
    </row>
    <row r="36" spans="1:3" x14ac:dyDescent="0.3">
      <c r="A36" t="s">
        <v>46</v>
      </c>
      <c r="B36" t="s">
        <v>6</v>
      </c>
      <c r="C36" t="s">
        <v>7</v>
      </c>
    </row>
    <row r="37" spans="1:3" x14ac:dyDescent="0.3">
      <c r="A37" t="s">
        <v>47</v>
      </c>
      <c r="B37" t="s">
        <v>6</v>
      </c>
      <c r="C37" t="s">
        <v>7</v>
      </c>
    </row>
    <row r="38" spans="1:3" x14ac:dyDescent="0.3">
      <c r="A38" t="s">
        <v>48</v>
      </c>
      <c r="B38" t="s">
        <v>6</v>
      </c>
      <c r="C38" t="s">
        <v>7</v>
      </c>
    </row>
    <row r="39" spans="1:3" x14ac:dyDescent="0.3">
      <c r="A39" t="s">
        <v>49</v>
      </c>
      <c r="B39" t="s">
        <v>13</v>
      </c>
      <c r="C39" t="s">
        <v>25</v>
      </c>
    </row>
    <row r="40" spans="1:3" x14ac:dyDescent="0.3">
      <c r="A40" t="s">
        <v>50</v>
      </c>
      <c r="B40" t="s">
        <v>6</v>
      </c>
      <c r="C40" t="s">
        <v>7</v>
      </c>
    </row>
    <row r="41" spans="1:3" x14ac:dyDescent="0.3">
      <c r="A41" t="s">
        <v>51</v>
      </c>
      <c r="B41" t="s">
        <v>6</v>
      </c>
      <c r="C41" t="s">
        <v>19</v>
      </c>
    </row>
    <row r="42" spans="1:3" x14ac:dyDescent="0.3">
      <c r="A42" t="s">
        <v>52</v>
      </c>
      <c r="B42" t="s">
        <v>6</v>
      </c>
      <c r="C42" t="s">
        <v>19</v>
      </c>
    </row>
    <row r="43" spans="1:3" x14ac:dyDescent="0.3">
      <c r="A43" t="s">
        <v>53</v>
      </c>
      <c r="B43" t="s">
        <v>6</v>
      </c>
      <c r="C43" t="s">
        <v>7</v>
      </c>
    </row>
    <row r="44" spans="1:3" x14ac:dyDescent="0.3">
      <c r="A44" t="s">
        <v>54</v>
      </c>
      <c r="B44" t="s">
        <v>6</v>
      </c>
      <c r="C44" t="s">
        <v>16</v>
      </c>
    </row>
    <row r="45" spans="1:3" x14ac:dyDescent="0.3">
      <c r="A45" t="s">
        <v>55</v>
      </c>
      <c r="B45" t="s">
        <v>13</v>
      </c>
      <c r="C45" t="s">
        <v>7</v>
      </c>
    </row>
    <row r="46" spans="1:3" x14ac:dyDescent="0.3">
      <c r="A46" t="s">
        <v>56</v>
      </c>
      <c r="B46" t="s">
        <v>6</v>
      </c>
      <c r="C46" t="s">
        <v>7</v>
      </c>
    </row>
    <row r="47" spans="1:3" x14ac:dyDescent="0.3">
      <c r="A47" t="s">
        <v>57</v>
      </c>
      <c r="B47" t="s">
        <v>13</v>
      </c>
      <c r="C47" t="s">
        <v>7</v>
      </c>
    </row>
    <row r="48" spans="1:3" x14ac:dyDescent="0.3">
      <c r="A48" t="s">
        <v>58</v>
      </c>
      <c r="B48" t="s">
        <v>6</v>
      </c>
      <c r="C48" t="s">
        <v>7</v>
      </c>
    </row>
    <row r="49" spans="1:3" x14ac:dyDescent="0.3">
      <c r="A49" t="s">
        <v>59</v>
      </c>
      <c r="B49" t="s">
        <v>8</v>
      </c>
      <c r="C49" t="s">
        <v>25</v>
      </c>
    </row>
    <row r="50" spans="1:3" x14ac:dyDescent="0.3">
      <c r="A50" t="s">
        <v>60</v>
      </c>
      <c r="B50" t="s">
        <v>6</v>
      </c>
      <c r="C50" t="s">
        <v>7</v>
      </c>
    </row>
    <row r="51" spans="1:3" x14ac:dyDescent="0.3">
      <c r="A51" t="s">
        <v>61</v>
      </c>
      <c r="B51" t="s">
        <v>6</v>
      </c>
      <c r="C51" t="s">
        <v>7</v>
      </c>
    </row>
    <row r="52" spans="1:3" x14ac:dyDescent="0.3">
      <c r="A52" t="s">
        <v>62</v>
      </c>
      <c r="B52" t="s">
        <v>6</v>
      </c>
      <c r="C52" t="s">
        <v>7</v>
      </c>
    </row>
    <row r="53" spans="1:3" x14ac:dyDescent="0.3">
      <c r="A53" t="s">
        <v>63</v>
      </c>
      <c r="B53" t="s">
        <v>13</v>
      </c>
      <c r="C53" t="s">
        <v>7</v>
      </c>
    </row>
    <row r="54" spans="1:3" x14ac:dyDescent="0.3">
      <c r="A54" t="s">
        <v>64</v>
      </c>
      <c r="B54" t="s">
        <v>13</v>
      </c>
      <c r="C54" t="s">
        <v>25</v>
      </c>
    </row>
    <row r="55" spans="1:3" x14ac:dyDescent="0.3">
      <c r="A55" t="s">
        <v>65</v>
      </c>
      <c r="B55" t="s">
        <v>13</v>
      </c>
      <c r="C55" t="s">
        <v>25</v>
      </c>
    </row>
    <row r="56" spans="1:3" x14ac:dyDescent="0.3">
      <c r="A56" t="s">
        <v>66</v>
      </c>
      <c r="B56" t="s">
        <v>6</v>
      </c>
      <c r="C56" t="s">
        <v>7</v>
      </c>
    </row>
    <row r="57" spans="1:3" x14ac:dyDescent="0.3">
      <c r="A57" t="s">
        <v>67</v>
      </c>
      <c r="B57" t="s">
        <v>8</v>
      </c>
      <c r="C57" t="s">
        <v>7</v>
      </c>
    </row>
    <row r="58" spans="1:3" x14ac:dyDescent="0.3">
      <c r="A58" t="s">
        <v>68</v>
      </c>
      <c r="B58" t="s">
        <v>13</v>
      </c>
      <c r="C58" t="s">
        <v>7</v>
      </c>
    </row>
    <row r="59" spans="1:3" x14ac:dyDescent="0.3">
      <c r="A59" t="s">
        <v>69</v>
      </c>
      <c r="B59" t="s">
        <v>6</v>
      </c>
      <c r="C59" t="s">
        <v>16</v>
      </c>
    </row>
    <row r="60" spans="1:3" x14ac:dyDescent="0.3">
      <c r="A60" t="s">
        <v>70</v>
      </c>
      <c r="B60" t="s">
        <v>13</v>
      </c>
      <c r="C60" t="s">
        <v>7</v>
      </c>
    </row>
    <row r="61" spans="1:3" x14ac:dyDescent="0.3">
      <c r="A61" t="s">
        <v>71</v>
      </c>
      <c r="B61" t="s">
        <v>8</v>
      </c>
      <c r="C61" t="s">
        <v>7</v>
      </c>
    </row>
    <row r="62" spans="1:3" x14ac:dyDescent="0.3">
      <c r="A62" t="s">
        <v>72</v>
      </c>
      <c r="B62" t="s">
        <v>8</v>
      </c>
      <c r="C62" t="s">
        <v>25</v>
      </c>
    </row>
    <row r="63" spans="1:3" x14ac:dyDescent="0.3">
      <c r="A63" t="s">
        <v>73</v>
      </c>
      <c r="B63" t="s">
        <v>8</v>
      </c>
      <c r="C63" t="s">
        <v>7</v>
      </c>
    </row>
    <row r="64" spans="1:3" x14ac:dyDescent="0.3">
      <c r="A64" t="s">
        <v>74</v>
      </c>
      <c r="B64" t="s">
        <v>8</v>
      </c>
      <c r="C64" t="s">
        <v>25</v>
      </c>
    </row>
    <row r="65" spans="1:3" x14ac:dyDescent="0.3">
      <c r="A65" t="s">
        <v>75</v>
      </c>
      <c r="B65" t="s">
        <v>6</v>
      </c>
      <c r="C65" t="s">
        <v>19</v>
      </c>
    </row>
    <row r="66" spans="1:3" x14ac:dyDescent="0.3">
      <c r="A66" t="s">
        <v>76</v>
      </c>
      <c r="B66" t="s">
        <v>8</v>
      </c>
      <c r="C66" t="s">
        <v>7</v>
      </c>
    </row>
    <row r="67" spans="1:3" x14ac:dyDescent="0.3">
      <c r="A67" t="s">
        <v>77</v>
      </c>
      <c r="B67" t="s">
        <v>6</v>
      </c>
      <c r="C67" t="s">
        <v>7</v>
      </c>
    </row>
    <row r="68" spans="1:3" x14ac:dyDescent="0.3">
      <c r="A68" t="s">
        <v>78</v>
      </c>
      <c r="B68" t="s">
        <v>6</v>
      </c>
      <c r="C68" t="s">
        <v>16</v>
      </c>
    </row>
    <row r="69" spans="1:3" x14ac:dyDescent="0.3">
      <c r="A69" t="s">
        <v>79</v>
      </c>
      <c r="B69" t="s">
        <v>13</v>
      </c>
      <c r="C69" t="s">
        <v>7</v>
      </c>
    </row>
    <row r="70" spans="1:3" x14ac:dyDescent="0.3">
      <c r="A70" t="s">
        <v>80</v>
      </c>
      <c r="B70" t="s">
        <v>6</v>
      </c>
      <c r="C70" t="s">
        <v>25</v>
      </c>
    </row>
    <row r="71" spans="1:3" x14ac:dyDescent="0.3">
      <c r="A71" t="s">
        <v>81</v>
      </c>
      <c r="B71" t="s">
        <v>6</v>
      </c>
      <c r="C71" t="s">
        <v>7</v>
      </c>
    </row>
    <row r="72" spans="1:3" x14ac:dyDescent="0.3">
      <c r="A72" t="s">
        <v>82</v>
      </c>
      <c r="B72" t="s">
        <v>6</v>
      </c>
      <c r="C72" t="s">
        <v>25</v>
      </c>
    </row>
    <row r="73" spans="1:3" x14ac:dyDescent="0.3">
      <c r="A73" t="s">
        <v>83</v>
      </c>
      <c r="B73" t="s">
        <v>8</v>
      </c>
      <c r="C73" t="s">
        <v>7</v>
      </c>
    </row>
    <row r="74" spans="1:3" x14ac:dyDescent="0.3">
      <c r="A74" t="s">
        <v>84</v>
      </c>
      <c r="B74" t="s">
        <v>6</v>
      </c>
      <c r="C74" t="s">
        <v>19</v>
      </c>
    </row>
    <row r="75" spans="1:3" x14ac:dyDescent="0.3">
      <c r="A75" t="s">
        <v>85</v>
      </c>
      <c r="B75" t="s">
        <v>8</v>
      </c>
      <c r="C75" t="s">
        <v>25</v>
      </c>
    </row>
    <row r="76" spans="1:3" x14ac:dyDescent="0.3">
      <c r="A76" t="s">
        <v>86</v>
      </c>
      <c r="B76" t="s">
        <v>13</v>
      </c>
      <c r="C76" t="s">
        <v>7</v>
      </c>
    </row>
    <row r="77" spans="1:3" x14ac:dyDescent="0.3">
      <c r="A77" t="s">
        <v>87</v>
      </c>
      <c r="B77" t="s">
        <v>6</v>
      </c>
      <c r="C77" t="s">
        <v>19</v>
      </c>
    </row>
    <row r="78" spans="1:3" x14ac:dyDescent="0.3">
      <c r="A78" t="s">
        <v>88</v>
      </c>
      <c r="B78" t="s">
        <v>6</v>
      </c>
      <c r="C78" t="s">
        <v>16</v>
      </c>
    </row>
    <row r="79" spans="1:3" x14ac:dyDescent="0.3">
      <c r="A79" t="s">
        <v>89</v>
      </c>
      <c r="B79" t="s">
        <v>8</v>
      </c>
      <c r="C79" t="s">
        <v>7</v>
      </c>
    </row>
    <row r="80" spans="1:3" x14ac:dyDescent="0.3">
      <c r="A80" t="s">
        <v>90</v>
      </c>
      <c r="B80" t="s">
        <v>8</v>
      </c>
      <c r="C80" t="s">
        <v>7</v>
      </c>
    </row>
    <row r="81" spans="1:3" x14ac:dyDescent="0.3">
      <c r="A81" t="s">
        <v>91</v>
      </c>
      <c r="B81" t="s">
        <v>8</v>
      </c>
      <c r="C81" t="s">
        <v>7</v>
      </c>
    </row>
    <row r="82" spans="1:3" x14ac:dyDescent="0.3">
      <c r="A82" t="s">
        <v>92</v>
      </c>
      <c r="B82" t="s">
        <v>13</v>
      </c>
      <c r="C82" t="s">
        <v>7</v>
      </c>
    </row>
    <row r="83" spans="1:3" x14ac:dyDescent="0.3">
      <c r="A83" t="s">
        <v>93</v>
      </c>
      <c r="B83" t="s">
        <v>8</v>
      </c>
      <c r="C83" t="s">
        <v>7</v>
      </c>
    </row>
    <row r="84" spans="1:3" x14ac:dyDescent="0.3">
      <c r="A84" t="s">
        <v>94</v>
      </c>
      <c r="B84" t="s">
        <v>8</v>
      </c>
      <c r="C84" t="s">
        <v>25</v>
      </c>
    </row>
    <row r="85" spans="1:3" x14ac:dyDescent="0.3">
      <c r="A85" t="s">
        <v>95</v>
      </c>
      <c r="B85" t="s">
        <v>13</v>
      </c>
      <c r="C85" t="s">
        <v>7</v>
      </c>
    </row>
    <row r="86" spans="1:3" x14ac:dyDescent="0.3">
      <c r="A86" t="s">
        <v>96</v>
      </c>
      <c r="B86" t="s">
        <v>8</v>
      </c>
      <c r="C86" t="s">
        <v>7</v>
      </c>
    </row>
    <row r="87" spans="1:3" x14ac:dyDescent="0.3">
      <c r="A87" t="s">
        <v>97</v>
      </c>
      <c r="B87" t="s">
        <v>6</v>
      </c>
      <c r="C87" t="s">
        <v>7</v>
      </c>
    </row>
    <row r="88" spans="1:3" x14ac:dyDescent="0.3">
      <c r="A88" t="s">
        <v>98</v>
      </c>
      <c r="B88" t="s">
        <v>6</v>
      </c>
      <c r="C88" t="s">
        <v>7</v>
      </c>
    </row>
    <row r="89" spans="1:3" x14ac:dyDescent="0.3">
      <c r="A89" t="s">
        <v>99</v>
      </c>
      <c r="B89" t="s">
        <v>8</v>
      </c>
      <c r="C89" t="s">
        <v>7</v>
      </c>
    </row>
    <row r="90" spans="1:3" x14ac:dyDescent="0.3">
      <c r="A90" t="s">
        <v>100</v>
      </c>
      <c r="B90" t="s">
        <v>6</v>
      </c>
      <c r="C90" t="s">
        <v>7</v>
      </c>
    </row>
    <row r="91" spans="1:3" x14ac:dyDescent="0.3">
      <c r="A91" t="s">
        <v>101</v>
      </c>
      <c r="B91" t="s">
        <v>6</v>
      </c>
      <c r="C91" t="s">
        <v>16</v>
      </c>
    </row>
    <row r="92" spans="1:3" x14ac:dyDescent="0.3">
      <c r="A92" t="s">
        <v>102</v>
      </c>
      <c r="B92" t="s">
        <v>13</v>
      </c>
      <c r="C92" t="s">
        <v>7</v>
      </c>
    </row>
    <row r="93" spans="1:3" x14ac:dyDescent="0.3">
      <c r="A93" t="s">
        <v>103</v>
      </c>
      <c r="B93" t="s">
        <v>6</v>
      </c>
      <c r="C93" t="s">
        <v>7</v>
      </c>
    </row>
    <row r="94" spans="1:3" x14ac:dyDescent="0.3">
      <c r="A94" t="s">
        <v>104</v>
      </c>
      <c r="B94" t="s">
        <v>6</v>
      </c>
      <c r="C94" t="s">
        <v>7</v>
      </c>
    </row>
    <row r="95" spans="1:3" x14ac:dyDescent="0.3">
      <c r="A95" t="s">
        <v>105</v>
      </c>
      <c r="B95" t="s">
        <v>6</v>
      </c>
      <c r="C95" t="s">
        <v>7</v>
      </c>
    </row>
    <row r="96" spans="1:3" x14ac:dyDescent="0.3">
      <c r="A96" t="s">
        <v>106</v>
      </c>
      <c r="B96" t="s">
        <v>6</v>
      </c>
      <c r="C96" t="s">
        <v>7</v>
      </c>
    </row>
    <row r="97" spans="1:3" x14ac:dyDescent="0.3">
      <c r="A97" t="s">
        <v>107</v>
      </c>
      <c r="B97" t="s">
        <v>8</v>
      </c>
      <c r="C97" t="s">
        <v>7</v>
      </c>
    </row>
    <row r="98" spans="1:3" x14ac:dyDescent="0.3">
      <c r="A98" t="s">
        <v>108</v>
      </c>
      <c r="B98" t="s">
        <v>13</v>
      </c>
      <c r="C98" t="s">
        <v>7</v>
      </c>
    </row>
    <row r="99" spans="1:3" x14ac:dyDescent="0.3">
      <c r="A99" t="s">
        <v>109</v>
      </c>
      <c r="B99" t="s">
        <v>8</v>
      </c>
      <c r="C99" t="s">
        <v>7</v>
      </c>
    </row>
    <row r="100" spans="1:3" x14ac:dyDescent="0.3">
      <c r="A100" t="s">
        <v>110</v>
      </c>
      <c r="B100" t="s">
        <v>6</v>
      </c>
      <c r="C100" t="s">
        <v>7</v>
      </c>
    </row>
    <row r="101" spans="1:3" x14ac:dyDescent="0.3">
      <c r="A101" t="s">
        <v>111</v>
      </c>
      <c r="B101" t="s">
        <v>6</v>
      </c>
      <c r="C101" t="s">
        <v>19</v>
      </c>
    </row>
    <row r="102" spans="1:3" x14ac:dyDescent="0.3">
      <c r="A102" t="s">
        <v>112</v>
      </c>
      <c r="B102" t="s">
        <v>6</v>
      </c>
      <c r="C102" t="s">
        <v>7</v>
      </c>
    </row>
    <row r="103" spans="1:3" x14ac:dyDescent="0.3">
      <c r="A103" t="s">
        <v>113</v>
      </c>
      <c r="B103" t="s">
        <v>6</v>
      </c>
      <c r="C103" t="s">
        <v>7</v>
      </c>
    </row>
    <row r="104" spans="1:3" x14ac:dyDescent="0.3">
      <c r="A104" t="s">
        <v>114</v>
      </c>
      <c r="B104" t="s">
        <v>6</v>
      </c>
      <c r="C104" t="s">
        <v>7</v>
      </c>
    </row>
    <row r="105" spans="1:3" x14ac:dyDescent="0.3">
      <c r="A105" t="s">
        <v>115</v>
      </c>
      <c r="B105" t="s">
        <v>6</v>
      </c>
      <c r="C105" t="s">
        <v>7</v>
      </c>
    </row>
    <row r="106" spans="1:3" x14ac:dyDescent="0.3">
      <c r="A106" t="s">
        <v>116</v>
      </c>
      <c r="B106" t="s">
        <v>13</v>
      </c>
      <c r="C106" t="s">
        <v>7</v>
      </c>
    </row>
    <row r="107" spans="1:3" x14ac:dyDescent="0.3">
      <c r="A107" t="s">
        <v>117</v>
      </c>
      <c r="B107" t="s">
        <v>6</v>
      </c>
      <c r="C107" t="s">
        <v>16</v>
      </c>
    </row>
    <row r="108" spans="1:3" x14ac:dyDescent="0.3">
      <c r="A108" t="s">
        <v>118</v>
      </c>
      <c r="B108" t="s">
        <v>6</v>
      </c>
      <c r="C108" t="s">
        <v>7</v>
      </c>
    </row>
    <row r="109" spans="1:3" x14ac:dyDescent="0.3">
      <c r="A109" t="s">
        <v>119</v>
      </c>
      <c r="B109" t="s">
        <v>6</v>
      </c>
      <c r="C109" t="s">
        <v>16</v>
      </c>
    </row>
    <row r="110" spans="1:3" x14ac:dyDescent="0.3">
      <c r="A110" t="s">
        <v>120</v>
      </c>
      <c r="B110" t="s">
        <v>6</v>
      </c>
      <c r="C110" t="s">
        <v>25</v>
      </c>
    </row>
    <row r="111" spans="1:3" x14ac:dyDescent="0.3">
      <c r="A111" t="s">
        <v>121</v>
      </c>
      <c r="B111" t="s">
        <v>8</v>
      </c>
      <c r="C111" t="s">
        <v>7</v>
      </c>
    </row>
    <row r="112" spans="1:3" x14ac:dyDescent="0.3">
      <c r="A112" t="s">
        <v>122</v>
      </c>
      <c r="B112" t="s">
        <v>6</v>
      </c>
      <c r="C112" t="s">
        <v>16</v>
      </c>
    </row>
    <row r="113" spans="1:3" x14ac:dyDescent="0.3">
      <c r="A113" t="s">
        <v>123</v>
      </c>
      <c r="B113" t="s">
        <v>8</v>
      </c>
      <c r="C113" t="s">
        <v>7</v>
      </c>
    </row>
    <row r="114" spans="1:3" x14ac:dyDescent="0.3">
      <c r="A114" t="s">
        <v>124</v>
      </c>
      <c r="B114" t="s">
        <v>6</v>
      </c>
      <c r="C114" t="s">
        <v>16</v>
      </c>
    </row>
    <row r="115" spans="1:3" x14ac:dyDescent="0.3">
      <c r="A115" t="s">
        <v>125</v>
      </c>
      <c r="B115" t="s">
        <v>6</v>
      </c>
      <c r="C115" t="s">
        <v>7</v>
      </c>
    </row>
    <row r="116" spans="1:3" x14ac:dyDescent="0.3">
      <c r="A116" t="s">
        <v>126</v>
      </c>
      <c r="B116" t="s">
        <v>13</v>
      </c>
      <c r="C116" t="s">
        <v>7</v>
      </c>
    </row>
    <row r="117" spans="1:3" x14ac:dyDescent="0.3">
      <c r="A117" t="s">
        <v>127</v>
      </c>
      <c r="B117" t="s">
        <v>6</v>
      </c>
      <c r="C117" t="s">
        <v>16</v>
      </c>
    </row>
    <row r="118" spans="1:3" x14ac:dyDescent="0.3">
      <c r="A118" t="s">
        <v>128</v>
      </c>
      <c r="B118" t="s">
        <v>13</v>
      </c>
      <c r="C118" t="s">
        <v>7</v>
      </c>
    </row>
    <row r="119" spans="1:3" x14ac:dyDescent="0.3">
      <c r="A119" t="s">
        <v>129</v>
      </c>
      <c r="B119" t="s">
        <v>6</v>
      </c>
      <c r="C119" t="s">
        <v>25</v>
      </c>
    </row>
    <row r="120" spans="1:3" x14ac:dyDescent="0.3">
      <c r="A120" t="s">
        <v>130</v>
      </c>
      <c r="B120" t="s">
        <v>6</v>
      </c>
      <c r="C120" t="s">
        <v>7</v>
      </c>
    </row>
    <row r="121" spans="1:3" x14ac:dyDescent="0.3">
      <c r="A121" t="s">
        <v>131</v>
      </c>
      <c r="B121" t="s">
        <v>6</v>
      </c>
      <c r="C121" t="s">
        <v>7</v>
      </c>
    </row>
    <row r="122" spans="1:3" x14ac:dyDescent="0.3">
      <c r="A122" t="s">
        <v>132</v>
      </c>
      <c r="B122" t="s">
        <v>6</v>
      </c>
      <c r="C122" t="s">
        <v>16</v>
      </c>
    </row>
    <row r="123" spans="1:3" x14ac:dyDescent="0.3">
      <c r="A123" t="s">
        <v>133</v>
      </c>
      <c r="B123" t="s">
        <v>8</v>
      </c>
      <c r="C123" t="s">
        <v>25</v>
      </c>
    </row>
    <row r="124" spans="1:3" x14ac:dyDescent="0.3">
      <c r="A124" t="s">
        <v>134</v>
      </c>
      <c r="B124" t="s">
        <v>6</v>
      </c>
      <c r="C124" t="s">
        <v>7</v>
      </c>
    </row>
    <row r="125" spans="1:3" x14ac:dyDescent="0.3">
      <c r="A125" t="s">
        <v>135</v>
      </c>
      <c r="B125" t="s">
        <v>8</v>
      </c>
      <c r="C125" t="s">
        <v>7</v>
      </c>
    </row>
    <row r="126" spans="1:3" x14ac:dyDescent="0.3">
      <c r="A126" t="s">
        <v>136</v>
      </c>
      <c r="B126" t="s">
        <v>6</v>
      </c>
      <c r="C126" t="s">
        <v>16</v>
      </c>
    </row>
    <row r="127" spans="1:3" x14ac:dyDescent="0.3">
      <c r="A127" t="s">
        <v>137</v>
      </c>
      <c r="B127" t="s">
        <v>8</v>
      </c>
      <c r="C127" t="s">
        <v>7</v>
      </c>
    </row>
    <row r="128" spans="1:3" x14ac:dyDescent="0.3">
      <c r="A128" t="s">
        <v>138</v>
      </c>
      <c r="B128" t="s">
        <v>8</v>
      </c>
      <c r="C128" t="s">
        <v>7</v>
      </c>
    </row>
    <row r="129" spans="1:3" x14ac:dyDescent="0.3">
      <c r="A129" t="s">
        <v>139</v>
      </c>
      <c r="B129" t="s">
        <v>6</v>
      </c>
      <c r="C129" t="s">
        <v>16</v>
      </c>
    </row>
    <row r="130" spans="1:3" x14ac:dyDescent="0.3">
      <c r="A130" t="s">
        <v>140</v>
      </c>
      <c r="B130" t="s">
        <v>8</v>
      </c>
      <c r="C130" t="s">
        <v>7</v>
      </c>
    </row>
    <row r="131" spans="1:3" x14ac:dyDescent="0.3">
      <c r="A131" t="s">
        <v>141</v>
      </c>
      <c r="B131" t="s">
        <v>6</v>
      </c>
      <c r="C131" t="s">
        <v>7</v>
      </c>
    </row>
    <row r="132" spans="1:3" x14ac:dyDescent="0.3">
      <c r="A132" t="s">
        <v>142</v>
      </c>
      <c r="B132" t="s">
        <v>6</v>
      </c>
      <c r="C132" t="s">
        <v>7</v>
      </c>
    </row>
    <row r="133" spans="1:3" x14ac:dyDescent="0.3">
      <c r="A133" t="s">
        <v>143</v>
      </c>
      <c r="B133" t="s">
        <v>8</v>
      </c>
      <c r="C133" t="s">
        <v>25</v>
      </c>
    </row>
    <row r="134" spans="1:3" x14ac:dyDescent="0.3">
      <c r="A134" t="s">
        <v>144</v>
      </c>
      <c r="B134" t="s">
        <v>8</v>
      </c>
      <c r="C134" t="s">
        <v>25</v>
      </c>
    </row>
    <row r="135" spans="1:3" x14ac:dyDescent="0.3">
      <c r="A135" t="s">
        <v>145</v>
      </c>
      <c r="B135" t="s">
        <v>6</v>
      </c>
      <c r="C135" t="s">
        <v>16</v>
      </c>
    </row>
    <row r="136" spans="1:3" x14ac:dyDescent="0.3">
      <c r="A136" t="s">
        <v>146</v>
      </c>
      <c r="B136" t="s">
        <v>6</v>
      </c>
      <c r="C136" t="s">
        <v>16</v>
      </c>
    </row>
    <row r="137" spans="1:3" x14ac:dyDescent="0.3">
      <c r="A137" t="s">
        <v>147</v>
      </c>
      <c r="B137" t="s">
        <v>8</v>
      </c>
      <c r="C137" t="s">
        <v>7</v>
      </c>
    </row>
    <row r="138" spans="1:3" x14ac:dyDescent="0.3">
      <c r="A138" t="s">
        <v>148</v>
      </c>
      <c r="B138" t="s">
        <v>6</v>
      </c>
      <c r="C138" t="s">
        <v>25</v>
      </c>
    </row>
    <row r="139" spans="1:3" x14ac:dyDescent="0.3">
      <c r="A139" t="s">
        <v>149</v>
      </c>
      <c r="B139" t="s">
        <v>6</v>
      </c>
      <c r="C139" t="s">
        <v>16</v>
      </c>
    </row>
    <row r="140" spans="1:3" x14ac:dyDescent="0.3">
      <c r="A140" t="s">
        <v>150</v>
      </c>
      <c r="B140" t="s">
        <v>6</v>
      </c>
      <c r="C140" t="s">
        <v>19</v>
      </c>
    </row>
    <row r="141" spans="1:3" x14ac:dyDescent="0.3">
      <c r="A141" t="s">
        <v>151</v>
      </c>
      <c r="B141" t="s">
        <v>6</v>
      </c>
      <c r="C141" t="s">
        <v>19</v>
      </c>
    </row>
    <row r="142" spans="1:3" x14ac:dyDescent="0.3">
      <c r="A142" t="s">
        <v>152</v>
      </c>
      <c r="B142" t="s">
        <v>6</v>
      </c>
      <c r="C142" t="s">
        <v>16</v>
      </c>
    </row>
    <row r="143" spans="1:3" x14ac:dyDescent="0.3">
      <c r="A143" t="s">
        <v>153</v>
      </c>
      <c r="B143" t="s">
        <v>13</v>
      </c>
      <c r="C143" t="s">
        <v>7</v>
      </c>
    </row>
    <row r="144" spans="1:3" x14ac:dyDescent="0.3">
      <c r="A144" t="s">
        <v>154</v>
      </c>
      <c r="B144" t="s">
        <v>6</v>
      </c>
      <c r="C144" t="s">
        <v>19</v>
      </c>
    </row>
    <row r="145" spans="1:3" x14ac:dyDescent="0.3">
      <c r="A145" t="s">
        <v>155</v>
      </c>
      <c r="B145" t="s">
        <v>6</v>
      </c>
      <c r="C145" t="s">
        <v>25</v>
      </c>
    </row>
    <row r="146" spans="1:3" x14ac:dyDescent="0.3">
      <c r="A146" t="s">
        <v>156</v>
      </c>
      <c r="B146" t="s">
        <v>13</v>
      </c>
      <c r="C146" t="s">
        <v>7</v>
      </c>
    </row>
    <row r="147" spans="1:3" x14ac:dyDescent="0.3">
      <c r="A147" t="s">
        <v>157</v>
      </c>
      <c r="B147" t="s">
        <v>6</v>
      </c>
      <c r="C147" t="s">
        <v>16</v>
      </c>
    </row>
    <row r="148" spans="1:3" x14ac:dyDescent="0.3">
      <c r="A148" t="s">
        <v>158</v>
      </c>
      <c r="B148" t="s">
        <v>13</v>
      </c>
      <c r="C148" t="s">
        <v>7</v>
      </c>
    </row>
    <row r="149" spans="1:3" x14ac:dyDescent="0.3">
      <c r="A149" t="s">
        <v>159</v>
      </c>
      <c r="B149" t="s">
        <v>6</v>
      </c>
      <c r="C149" t="s">
        <v>7</v>
      </c>
    </row>
    <row r="150" spans="1:3" x14ac:dyDescent="0.3">
      <c r="A150" t="s">
        <v>160</v>
      </c>
      <c r="B150" t="s">
        <v>6</v>
      </c>
      <c r="C150" t="s">
        <v>19</v>
      </c>
    </row>
    <row r="151" spans="1:3" x14ac:dyDescent="0.3">
      <c r="A151" t="s">
        <v>161</v>
      </c>
      <c r="B151" t="s">
        <v>6</v>
      </c>
      <c r="C151" t="s">
        <v>25</v>
      </c>
    </row>
    <row r="152" spans="1:3" x14ac:dyDescent="0.3">
      <c r="A152" t="s">
        <v>162</v>
      </c>
      <c r="B152" t="s">
        <v>13</v>
      </c>
      <c r="C152" t="s">
        <v>7</v>
      </c>
    </row>
    <row r="153" spans="1:3" x14ac:dyDescent="0.3">
      <c r="A153" t="s">
        <v>163</v>
      </c>
      <c r="B153" t="s">
        <v>8</v>
      </c>
      <c r="C153" t="s">
        <v>7</v>
      </c>
    </row>
    <row r="154" spans="1:3" x14ac:dyDescent="0.3">
      <c r="A154" t="s">
        <v>164</v>
      </c>
      <c r="B154" t="s">
        <v>8</v>
      </c>
      <c r="C154" t="s">
        <v>7</v>
      </c>
    </row>
    <row r="155" spans="1:3" x14ac:dyDescent="0.3">
      <c r="A155" t="s">
        <v>165</v>
      </c>
      <c r="B155" t="s">
        <v>6</v>
      </c>
      <c r="C155" t="s">
        <v>19</v>
      </c>
    </row>
    <row r="156" spans="1:3" x14ac:dyDescent="0.3">
      <c r="A156" t="s">
        <v>166</v>
      </c>
      <c r="B156" t="s">
        <v>6</v>
      </c>
      <c r="C156" t="s">
        <v>7</v>
      </c>
    </row>
    <row r="157" spans="1:3" x14ac:dyDescent="0.3">
      <c r="A157" t="s">
        <v>167</v>
      </c>
      <c r="B157" t="s">
        <v>6</v>
      </c>
      <c r="C157" t="s">
        <v>25</v>
      </c>
    </row>
    <row r="158" spans="1:3" x14ac:dyDescent="0.3">
      <c r="A158" t="s">
        <v>168</v>
      </c>
      <c r="B158" t="s">
        <v>8</v>
      </c>
      <c r="C158" t="s">
        <v>7</v>
      </c>
    </row>
    <row r="159" spans="1:3" x14ac:dyDescent="0.3">
      <c r="A159" t="s">
        <v>169</v>
      </c>
      <c r="B159" t="s">
        <v>8</v>
      </c>
      <c r="C159" t="s">
        <v>7</v>
      </c>
    </row>
    <row r="160" spans="1:3" x14ac:dyDescent="0.3">
      <c r="A160" t="s">
        <v>170</v>
      </c>
      <c r="B160" t="s">
        <v>6</v>
      </c>
      <c r="C160" t="s">
        <v>16</v>
      </c>
    </row>
    <row r="161" spans="1:3" x14ac:dyDescent="0.3">
      <c r="A161" t="s">
        <v>171</v>
      </c>
      <c r="B161" t="s">
        <v>8</v>
      </c>
      <c r="C161" t="s">
        <v>7</v>
      </c>
    </row>
    <row r="162" spans="1:3" x14ac:dyDescent="0.3">
      <c r="A162" t="s">
        <v>172</v>
      </c>
      <c r="B162" t="s">
        <v>8</v>
      </c>
      <c r="C162" t="s">
        <v>7</v>
      </c>
    </row>
    <row r="163" spans="1:3" x14ac:dyDescent="0.3">
      <c r="A163" t="s">
        <v>173</v>
      </c>
      <c r="B163" t="s">
        <v>6</v>
      </c>
      <c r="C163" t="s">
        <v>7</v>
      </c>
    </row>
    <row r="164" spans="1:3" x14ac:dyDescent="0.3">
      <c r="A164" t="s">
        <v>174</v>
      </c>
      <c r="B164" t="s">
        <v>6</v>
      </c>
      <c r="C164" t="s">
        <v>25</v>
      </c>
    </row>
    <row r="165" spans="1:3" x14ac:dyDescent="0.3">
      <c r="A165" t="s">
        <v>175</v>
      </c>
      <c r="B165" t="s">
        <v>6</v>
      </c>
      <c r="C165" t="s">
        <v>25</v>
      </c>
    </row>
    <row r="166" spans="1:3" x14ac:dyDescent="0.3">
      <c r="A166" t="s">
        <v>176</v>
      </c>
      <c r="B166" t="s">
        <v>13</v>
      </c>
      <c r="C166" t="s">
        <v>7</v>
      </c>
    </row>
    <row r="167" spans="1:3" x14ac:dyDescent="0.3">
      <c r="A167" t="s">
        <v>177</v>
      </c>
      <c r="B167" t="s">
        <v>13</v>
      </c>
      <c r="C167" t="s">
        <v>7</v>
      </c>
    </row>
    <row r="168" spans="1:3" x14ac:dyDescent="0.3">
      <c r="A168" t="s">
        <v>178</v>
      </c>
      <c r="B168" t="s">
        <v>8</v>
      </c>
      <c r="C168" t="s">
        <v>7</v>
      </c>
    </row>
    <row r="169" spans="1:3" x14ac:dyDescent="0.3">
      <c r="A169" t="s">
        <v>179</v>
      </c>
      <c r="B169" t="s">
        <v>6</v>
      </c>
      <c r="C169" t="s">
        <v>19</v>
      </c>
    </row>
    <row r="170" spans="1:3" x14ac:dyDescent="0.3">
      <c r="A170" t="s">
        <v>180</v>
      </c>
      <c r="B170" t="s">
        <v>6</v>
      </c>
      <c r="C170" t="s">
        <v>7</v>
      </c>
    </row>
    <row r="171" spans="1:3" x14ac:dyDescent="0.3">
      <c r="A171" t="s">
        <v>181</v>
      </c>
      <c r="B171" t="s">
        <v>6</v>
      </c>
      <c r="C171" t="s">
        <v>16</v>
      </c>
    </row>
    <row r="172" spans="1:3" x14ac:dyDescent="0.3">
      <c r="A172" t="s">
        <v>182</v>
      </c>
      <c r="B172" t="s">
        <v>8</v>
      </c>
      <c r="C172" t="s">
        <v>7</v>
      </c>
    </row>
    <row r="173" spans="1:3" x14ac:dyDescent="0.3">
      <c r="A173" t="s">
        <v>183</v>
      </c>
      <c r="B173" t="s">
        <v>6</v>
      </c>
      <c r="C173" t="s">
        <v>7</v>
      </c>
    </row>
    <row r="174" spans="1:3" x14ac:dyDescent="0.3">
      <c r="A174" t="s">
        <v>184</v>
      </c>
      <c r="B174" t="s">
        <v>6</v>
      </c>
      <c r="C174" t="s">
        <v>25</v>
      </c>
    </row>
    <row r="175" spans="1:3" x14ac:dyDescent="0.3">
      <c r="A175" t="s">
        <v>185</v>
      </c>
      <c r="B175" t="s">
        <v>13</v>
      </c>
      <c r="C175" t="s">
        <v>7</v>
      </c>
    </row>
    <row r="176" spans="1:3" x14ac:dyDescent="0.3">
      <c r="A176" t="s">
        <v>186</v>
      </c>
      <c r="B176" t="s">
        <v>8</v>
      </c>
      <c r="C176" t="s">
        <v>7</v>
      </c>
    </row>
    <row r="177" spans="1:3" x14ac:dyDescent="0.3">
      <c r="A177" t="s">
        <v>187</v>
      </c>
      <c r="B177" t="s">
        <v>13</v>
      </c>
      <c r="C177" t="s">
        <v>25</v>
      </c>
    </row>
    <row r="178" spans="1:3" x14ac:dyDescent="0.3">
      <c r="A178" t="s">
        <v>188</v>
      </c>
      <c r="B178" t="s">
        <v>8</v>
      </c>
      <c r="C178" t="s">
        <v>7</v>
      </c>
    </row>
    <row r="179" spans="1:3" x14ac:dyDescent="0.3">
      <c r="A179" t="s">
        <v>189</v>
      </c>
      <c r="B179" t="s">
        <v>13</v>
      </c>
      <c r="C179" t="s">
        <v>25</v>
      </c>
    </row>
    <row r="180" spans="1:3" x14ac:dyDescent="0.3">
      <c r="A180" t="s">
        <v>190</v>
      </c>
      <c r="B180" t="s">
        <v>13</v>
      </c>
      <c r="C180" t="s">
        <v>25</v>
      </c>
    </row>
    <row r="181" spans="1:3" x14ac:dyDescent="0.3">
      <c r="A181" t="s">
        <v>191</v>
      </c>
      <c r="B181" t="s">
        <v>6</v>
      </c>
      <c r="C181" t="s">
        <v>19</v>
      </c>
    </row>
    <row r="182" spans="1:3" x14ac:dyDescent="0.3">
      <c r="A182" t="s">
        <v>192</v>
      </c>
      <c r="B182" t="s">
        <v>8</v>
      </c>
      <c r="C182" t="s">
        <v>7</v>
      </c>
    </row>
    <row r="183" spans="1:3" x14ac:dyDescent="0.3">
      <c r="A183" t="s">
        <v>193</v>
      </c>
      <c r="B183" t="s">
        <v>8</v>
      </c>
      <c r="C183" t="s">
        <v>7</v>
      </c>
    </row>
    <row r="184" spans="1:3" x14ac:dyDescent="0.3">
      <c r="A184" t="s">
        <v>194</v>
      </c>
      <c r="B184" t="s">
        <v>8</v>
      </c>
      <c r="C184" t="s">
        <v>25</v>
      </c>
    </row>
    <row r="185" spans="1:3" x14ac:dyDescent="0.3">
      <c r="A185" t="s">
        <v>195</v>
      </c>
      <c r="B185" t="s">
        <v>6</v>
      </c>
      <c r="C185" t="s">
        <v>7</v>
      </c>
    </row>
    <row r="186" spans="1:3" x14ac:dyDescent="0.3">
      <c r="A186" t="s">
        <v>196</v>
      </c>
      <c r="B186" t="s">
        <v>6</v>
      </c>
      <c r="C186" t="s">
        <v>25</v>
      </c>
    </row>
    <row r="187" spans="1:3" x14ac:dyDescent="0.3">
      <c r="A187" t="s">
        <v>197</v>
      </c>
      <c r="B187" t="s">
        <v>6</v>
      </c>
      <c r="C187" t="s">
        <v>7</v>
      </c>
    </row>
    <row r="188" spans="1:3" x14ac:dyDescent="0.3">
      <c r="A188" t="s">
        <v>198</v>
      </c>
      <c r="B188" t="s">
        <v>6</v>
      </c>
      <c r="C188" t="s">
        <v>7</v>
      </c>
    </row>
    <row r="189" spans="1:3" x14ac:dyDescent="0.3">
      <c r="A189" t="s">
        <v>199</v>
      </c>
      <c r="B189" t="s">
        <v>6</v>
      </c>
      <c r="C189" t="s">
        <v>19</v>
      </c>
    </row>
    <row r="190" spans="1:3" x14ac:dyDescent="0.3">
      <c r="A190" t="s">
        <v>200</v>
      </c>
      <c r="B190" t="s">
        <v>6</v>
      </c>
      <c r="C190" t="s">
        <v>7</v>
      </c>
    </row>
    <row r="191" spans="1:3" x14ac:dyDescent="0.3">
      <c r="A191" t="s">
        <v>201</v>
      </c>
      <c r="B191" t="s">
        <v>6</v>
      </c>
      <c r="C191" t="s">
        <v>7</v>
      </c>
    </row>
    <row r="192" spans="1:3" x14ac:dyDescent="0.3">
      <c r="A192" t="s">
        <v>202</v>
      </c>
      <c r="B192" t="s">
        <v>6</v>
      </c>
      <c r="C192" t="s">
        <v>25</v>
      </c>
    </row>
    <row r="193" spans="1:3" x14ac:dyDescent="0.3">
      <c r="A193" t="s">
        <v>203</v>
      </c>
      <c r="B193" t="s">
        <v>6</v>
      </c>
      <c r="C193" t="s">
        <v>25</v>
      </c>
    </row>
    <row r="194" spans="1:3" x14ac:dyDescent="0.3">
      <c r="A194" t="s">
        <v>204</v>
      </c>
      <c r="B194" t="s">
        <v>6</v>
      </c>
      <c r="C194" t="s">
        <v>25</v>
      </c>
    </row>
    <row r="195" spans="1:3" x14ac:dyDescent="0.3">
      <c r="A195" t="s">
        <v>205</v>
      </c>
      <c r="B195" t="s">
        <v>6</v>
      </c>
      <c r="C195" t="s">
        <v>7</v>
      </c>
    </row>
    <row r="196" spans="1:3" x14ac:dyDescent="0.3">
      <c r="A196" t="s">
        <v>206</v>
      </c>
      <c r="B196" t="s">
        <v>6</v>
      </c>
      <c r="C196" t="s">
        <v>25</v>
      </c>
    </row>
    <row r="197" spans="1:3" x14ac:dyDescent="0.3">
      <c r="A197" t="s">
        <v>207</v>
      </c>
      <c r="B197" t="s">
        <v>6</v>
      </c>
      <c r="C197" t="s">
        <v>16</v>
      </c>
    </row>
    <row r="198" spans="1:3" x14ac:dyDescent="0.3">
      <c r="A198" t="s">
        <v>208</v>
      </c>
      <c r="B198" t="s">
        <v>13</v>
      </c>
      <c r="C198" t="s">
        <v>25</v>
      </c>
    </row>
    <row r="199" spans="1:3" x14ac:dyDescent="0.3">
      <c r="A199" t="s">
        <v>209</v>
      </c>
      <c r="B199" t="s">
        <v>6</v>
      </c>
      <c r="C199" t="s">
        <v>7</v>
      </c>
    </row>
    <row r="200" spans="1:3" x14ac:dyDescent="0.3">
      <c r="A200" t="s">
        <v>210</v>
      </c>
      <c r="B200" t="s">
        <v>6</v>
      </c>
      <c r="C200" t="s">
        <v>7</v>
      </c>
    </row>
    <row r="201" spans="1:3" x14ac:dyDescent="0.3">
      <c r="A201" t="s">
        <v>211</v>
      </c>
      <c r="B201" t="s">
        <v>8</v>
      </c>
      <c r="C201" t="s">
        <v>7</v>
      </c>
    </row>
    <row r="202" spans="1:3" x14ac:dyDescent="0.3">
      <c r="A202" t="s">
        <v>212</v>
      </c>
      <c r="B202" t="s">
        <v>6</v>
      </c>
      <c r="C202" t="s">
        <v>16</v>
      </c>
    </row>
    <row r="203" spans="1:3" x14ac:dyDescent="0.3">
      <c r="A203" t="s">
        <v>213</v>
      </c>
      <c r="B203" t="s">
        <v>8</v>
      </c>
      <c r="C203" t="s">
        <v>7</v>
      </c>
    </row>
    <row r="204" spans="1:3" x14ac:dyDescent="0.3">
      <c r="A204" t="s">
        <v>214</v>
      </c>
      <c r="B204" t="s">
        <v>6</v>
      </c>
      <c r="C204" t="s">
        <v>19</v>
      </c>
    </row>
    <row r="205" spans="1:3" x14ac:dyDescent="0.3">
      <c r="A205" t="s">
        <v>215</v>
      </c>
      <c r="B205" t="s">
        <v>6</v>
      </c>
      <c r="C205" t="s">
        <v>7</v>
      </c>
    </row>
    <row r="206" spans="1:3" x14ac:dyDescent="0.3">
      <c r="A206" t="s">
        <v>216</v>
      </c>
      <c r="B206" t="s">
        <v>6</v>
      </c>
      <c r="C206" t="s">
        <v>7</v>
      </c>
    </row>
    <row r="207" spans="1:3" x14ac:dyDescent="0.3">
      <c r="A207" t="s">
        <v>217</v>
      </c>
      <c r="B207" t="s">
        <v>8</v>
      </c>
      <c r="C207" t="s">
        <v>7</v>
      </c>
    </row>
    <row r="208" spans="1:3" x14ac:dyDescent="0.3">
      <c r="A208" t="s">
        <v>218</v>
      </c>
      <c r="B208" t="s">
        <v>6</v>
      </c>
      <c r="C208" t="s">
        <v>19</v>
      </c>
    </row>
    <row r="209" spans="1:3" x14ac:dyDescent="0.3">
      <c r="A209" t="s">
        <v>219</v>
      </c>
      <c r="B209" t="s">
        <v>6</v>
      </c>
      <c r="C209" t="s">
        <v>7</v>
      </c>
    </row>
    <row r="210" spans="1:3" x14ac:dyDescent="0.3">
      <c r="A210" t="s">
        <v>220</v>
      </c>
      <c r="B210" t="s">
        <v>6</v>
      </c>
      <c r="C210" t="s">
        <v>7</v>
      </c>
    </row>
    <row r="211" spans="1:3" x14ac:dyDescent="0.3">
      <c r="A211" t="s">
        <v>221</v>
      </c>
      <c r="B211" t="s">
        <v>8</v>
      </c>
      <c r="C211" t="s">
        <v>7</v>
      </c>
    </row>
    <row r="212" spans="1:3" x14ac:dyDescent="0.3">
      <c r="A212" t="s">
        <v>222</v>
      </c>
      <c r="B212" t="s">
        <v>6</v>
      </c>
      <c r="C212" t="s">
        <v>7</v>
      </c>
    </row>
    <row r="213" spans="1:3" x14ac:dyDescent="0.3">
      <c r="A213" t="s">
        <v>223</v>
      </c>
      <c r="B213" t="s">
        <v>8</v>
      </c>
      <c r="C213" t="s">
        <v>25</v>
      </c>
    </row>
    <row r="214" spans="1:3" x14ac:dyDescent="0.3">
      <c r="A214" t="s">
        <v>224</v>
      </c>
      <c r="B214" t="s">
        <v>8</v>
      </c>
      <c r="C214" t="s">
        <v>7</v>
      </c>
    </row>
    <row r="215" spans="1:3" x14ac:dyDescent="0.3">
      <c r="A215" t="s">
        <v>225</v>
      </c>
      <c r="B215" t="s">
        <v>6</v>
      </c>
      <c r="C215" t="s">
        <v>19</v>
      </c>
    </row>
    <row r="216" spans="1:3" x14ac:dyDescent="0.3">
      <c r="A216" t="s">
        <v>226</v>
      </c>
      <c r="B216" t="s">
        <v>6</v>
      </c>
      <c r="C216" t="s">
        <v>19</v>
      </c>
    </row>
    <row r="217" spans="1:3" x14ac:dyDescent="0.3">
      <c r="A217" t="s">
        <v>227</v>
      </c>
      <c r="B217" t="s">
        <v>13</v>
      </c>
      <c r="C217" t="s">
        <v>7</v>
      </c>
    </row>
    <row r="218" spans="1:3" x14ac:dyDescent="0.3">
      <c r="A218" t="s">
        <v>228</v>
      </c>
      <c r="B218" t="s">
        <v>8</v>
      </c>
      <c r="C218" t="s">
        <v>7</v>
      </c>
    </row>
    <row r="219" spans="1:3" x14ac:dyDescent="0.3">
      <c r="A219" t="s">
        <v>229</v>
      </c>
      <c r="B219" t="s">
        <v>6</v>
      </c>
      <c r="C219" t="s">
        <v>19</v>
      </c>
    </row>
    <row r="220" spans="1:3" x14ac:dyDescent="0.3">
      <c r="A220" t="s">
        <v>230</v>
      </c>
      <c r="B220" t="s">
        <v>8</v>
      </c>
      <c r="C220" t="s">
        <v>7</v>
      </c>
    </row>
    <row r="221" spans="1:3" x14ac:dyDescent="0.3">
      <c r="A221" t="s">
        <v>231</v>
      </c>
      <c r="B221" t="s">
        <v>8</v>
      </c>
      <c r="C221" t="s">
        <v>7</v>
      </c>
    </row>
    <row r="222" spans="1:3" x14ac:dyDescent="0.3">
      <c r="A222" t="s">
        <v>232</v>
      </c>
      <c r="B222" t="s">
        <v>6</v>
      </c>
      <c r="C222" t="s">
        <v>19</v>
      </c>
    </row>
    <row r="223" spans="1:3" x14ac:dyDescent="0.3">
      <c r="A223" t="s">
        <v>233</v>
      </c>
      <c r="B223" t="s">
        <v>8</v>
      </c>
      <c r="C223" t="s">
        <v>25</v>
      </c>
    </row>
    <row r="224" spans="1:3" x14ac:dyDescent="0.3">
      <c r="A224" t="s">
        <v>234</v>
      </c>
      <c r="B224" t="s">
        <v>6</v>
      </c>
      <c r="C224" t="s">
        <v>25</v>
      </c>
    </row>
    <row r="225" spans="1:3" x14ac:dyDescent="0.3">
      <c r="A225" t="s">
        <v>235</v>
      </c>
      <c r="B225" t="s">
        <v>6</v>
      </c>
      <c r="C225" t="s">
        <v>19</v>
      </c>
    </row>
    <row r="226" spans="1:3" x14ac:dyDescent="0.3">
      <c r="A226" t="s">
        <v>236</v>
      </c>
      <c r="B226" t="s">
        <v>8</v>
      </c>
      <c r="C226" t="s">
        <v>7</v>
      </c>
    </row>
    <row r="227" spans="1:3" x14ac:dyDescent="0.3">
      <c r="A227" t="s">
        <v>237</v>
      </c>
      <c r="B227" t="s">
        <v>8</v>
      </c>
      <c r="C227" t="s">
        <v>7</v>
      </c>
    </row>
    <row r="228" spans="1:3" x14ac:dyDescent="0.3">
      <c r="A228" t="s">
        <v>238</v>
      </c>
      <c r="B228" t="s">
        <v>13</v>
      </c>
      <c r="C228" t="s">
        <v>7</v>
      </c>
    </row>
    <row r="229" spans="1:3" x14ac:dyDescent="0.3">
      <c r="A229" t="s">
        <v>239</v>
      </c>
      <c r="B229" t="s">
        <v>6</v>
      </c>
      <c r="C229" t="s">
        <v>25</v>
      </c>
    </row>
    <row r="230" spans="1:3" x14ac:dyDescent="0.3">
      <c r="A230" t="s">
        <v>240</v>
      </c>
      <c r="B230" t="s">
        <v>8</v>
      </c>
      <c r="C230" t="s">
        <v>7</v>
      </c>
    </row>
    <row r="231" spans="1:3" x14ac:dyDescent="0.3">
      <c r="A231" t="s">
        <v>241</v>
      </c>
      <c r="B231" t="s">
        <v>8</v>
      </c>
      <c r="C231" t="s">
        <v>7</v>
      </c>
    </row>
    <row r="232" spans="1:3" x14ac:dyDescent="0.3">
      <c r="A232" t="s">
        <v>242</v>
      </c>
      <c r="B232" t="s">
        <v>8</v>
      </c>
      <c r="C232" t="s">
        <v>7</v>
      </c>
    </row>
    <row r="233" spans="1:3" x14ac:dyDescent="0.3">
      <c r="A233" t="s">
        <v>243</v>
      </c>
      <c r="B233" t="s">
        <v>8</v>
      </c>
      <c r="C233" t="s">
        <v>7</v>
      </c>
    </row>
    <row r="234" spans="1:3" x14ac:dyDescent="0.3">
      <c r="A234" t="s">
        <v>244</v>
      </c>
      <c r="B234" t="s">
        <v>8</v>
      </c>
      <c r="C234" t="s">
        <v>7</v>
      </c>
    </row>
    <row r="235" spans="1:3" x14ac:dyDescent="0.3">
      <c r="A235" t="s">
        <v>245</v>
      </c>
      <c r="B235" t="s">
        <v>8</v>
      </c>
      <c r="C235" t="s">
        <v>7</v>
      </c>
    </row>
    <row r="236" spans="1:3" x14ac:dyDescent="0.3">
      <c r="A236" t="s">
        <v>246</v>
      </c>
      <c r="B236" t="s">
        <v>6</v>
      </c>
      <c r="C236" t="s">
        <v>7</v>
      </c>
    </row>
    <row r="237" spans="1:3" x14ac:dyDescent="0.3">
      <c r="A237" t="s">
        <v>247</v>
      </c>
      <c r="B237" t="s">
        <v>8</v>
      </c>
      <c r="C237" t="s">
        <v>7</v>
      </c>
    </row>
    <row r="238" spans="1:3" x14ac:dyDescent="0.3">
      <c r="A238" t="s">
        <v>248</v>
      </c>
      <c r="B238" t="s">
        <v>13</v>
      </c>
      <c r="C238" t="s">
        <v>7</v>
      </c>
    </row>
    <row r="239" spans="1:3" x14ac:dyDescent="0.3">
      <c r="A239" t="s">
        <v>249</v>
      </c>
      <c r="B239" t="s">
        <v>6</v>
      </c>
      <c r="C239" t="s">
        <v>19</v>
      </c>
    </row>
    <row r="240" spans="1:3" x14ac:dyDescent="0.3">
      <c r="A240" t="s">
        <v>250</v>
      </c>
      <c r="B240" t="s">
        <v>6</v>
      </c>
      <c r="C240" t="s">
        <v>25</v>
      </c>
    </row>
    <row r="241" spans="1:3" x14ac:dyDescent="0.3">
      <c r="A241" t="s">
        <v>251</v>
      </c>
      <c r="B241" t="s">
        <v>6</v>
      </c>
      <c r="C241" t="s">
        <v>25</v>
      </c>
    </row>
    <row r="242" spans="1:3" x14ac:dyDescent="0.3">
      <c r="A242" t="s">
        <v>252</v>
      </c>
      <c r="B242" t="s">
        <v>6</v>
      </c>
      <c r="C242" t="s">
        <v>16</v>
      </c>
    </row>
    <row r="243" spans="1:3" x14ac:dyDescent="0.3">
      <c r="A243" t="s">
        <v>253</v>
      </c>
      <c r="B243" t="s">
        <v>6</v>
      </c>
      <c r="C243" t="s">
        <v>7</v>
      </c>
    </row>
    <row r="244" spans="1:3" x14ac:dyDescent="0.3">
      <c r="A244" t="s">
        <v>254</v>
      </c>
      <c r="B244" t="s">
        <v>6</v>
      </c>
      <c r="C244" t="s">
        <v>7</v>
      </c>
    </row>
    <row r="245" spans="1:3" x14ac:dyDescent="0.3">
      <c r="A245" t="s">
        <v>255</v>
      </c>
      <c r="B245" t="s">
        <v>6</v>
      </c>
      <c r="C245" t="s">
        <v>19</v>
      </c>
    </row>
    <row r="246" spans="1:3" x14ac:dyDescent="0.3">
      <c r="A246" t="s">
        <v>256</v>
      </c>
      <c r="B246" t="s">
        <v>13</v>
      </c>
      <c r="C246" t="s">
        <v>7</v>
      </c>
    </row>
    <row r="247" spans="1:3" x14ac:dyDescent="0.3">
      <c r="A247" t="s">
        <v>257</v>
      </c>
      <c r="B247" t="s">
        <v>8</v>
      </c>
      <c r="C247" t="s">
        <v>7</v>
      </c>
    </row>
    <row r="248" spans="1:3" x14ac:dyDescent="0.3">
      <c r="A248" t="s">
        <v>258</v>
      </c>
      <c r="B248" t="s">
        <v>6</v>
      </c>
      <c r="C248" t="s">
        <v>7</v>
      </c>
    </row>
    <row r="249" spans="1:3" x14ac:dyDescent="0.3">
      <c r="A249" t="s">
        <v>259</v>
      </c>
      <c r="B249" t="s">
        <v>6</v>
      </c>
      <c r="C249" t="s">
        <v>19</v>
      </c>
    </row>
    <row r="250" spans="1:3" x14ac:dyDescent="0.3">
      <c r="A250" t="s">
        <v>260</v>
      </c>
      <c r="B250" t="s">
        <v>6</v>
      </c>
      <c r="C250" t="s">
        <v>25</v>
      </c>
    </row>
    <row r="251" spans="1:3" x14ac:dyDescent="0.3">
      <c r="A251" t="s">
        <v>261</v>
      </c>
      <c r="B251" t="s">
        <v>6</v>
      </c>
      <c r="C251" t="s">
        <v>25</v>
      </c>
    </row>
    <row r="252" spans="1:3" x14ac:dyDescent="0.3">
      <c r="A252" t="s">
        <v>262</v>
      </c>
      <c r="B252" t="s">
        <v>8</v>
      </c>
      <c r="C252" t="s">
        <v>7</v>
      </c>
    </row>
    <row r="253" spans="1:3" x14ac:dyDescent="0.3">
      <c r="A253" t="s">
        <v>263</v>
      </c>
      <c r="B253" t="s">
        <v>13</v>
      </c>
      <c r="C253" t="s">
        <v>7</v>
      </c>
    </row>
    <row r="254" spans="1:3" x14ac:dyDescent="0.3">
      <c r="A254" t="s">
        <v>264</v>
      </c>
      <c r="B254" t="s">
        <v>6</v>
      </c>
      <c r="C254" t="s">
        <v>19</v>
      </c>
    </row>
    <row r="255" spans="1:3" x14ac:dyDescent="0.3">
      <c r="A255" t="s">
        <v>265</v>
      </c>
      <c r="B255" t="s">
        <v>6</v>
      </c>
      <c r="C255" t="s">
        <v>7</v>
      </c>
    </row>
    <row r="256" spans="1:3" x14ac:dyDescent="0.3">
      <c r="A256" t="s">
        <v>266</v>
      </c>
      <c r="B256" t="s">
        <v>6</v>
      </c>
      <c r="C256" t="s">
        <v>16</v>
      </c>
    </row>
    <row r="257" spans="1:3" x14ac:dyDescent="0.3">
      <c r="A257" t="s">
        <v>267</v>
      </c>
      <c r="B257" t="s">
        <v>8</v>
      </c>
      <c r="C257" t="s">
        <v>7</v>
      </c>
    </row>
    <row r="258" spans="1:3" x14ac:dyDescent="0.3">
      <c r="A258" t="s">
        <v>268</v>
      </c>
      <c r="B258" t="s">
        <v>6</v>
      </c>
      <c r="C258" t="s">
        <v>25</v>
      </c>
    </row>
    <row r="259" spans="1:3" x14ac:dyDescent="0.3">
      <c r="A259" t="s">
        <v>269</v>
      </c>
      <c r="B259" t="s">
        <v>6</v>
      </c>
      <c r="C259" t="s">
        <v>19</v>
      </c>
    </row>
    <row r="260" spans="1:3" x14ac:dyDescent="0.3">
      <c r="A260" t="s">
        <v>270</v>
      </c>
      <c r="B260" t="s">
        <v>6</v>
      </c>
      <c r="C260" t="s">
        <v>7</v>
      </c>
    </row>
    <row r="261" spans="1:3" x14ac:dyDescent="0.3">
      <c r="A261" t="s">
        <v>271</v>
      </c>
      <c r="B261" t="s">
        <v>13</v>
      </c>
      <c r="C261" t="s">
        <v>7</v>
      </c>
    </row>
    <row r="262" spans="1:3" x14ac:dyDescent="0.3">
      <c r="A262" t="s">
        <v>272</v>
      </c>
      <c r="B262" t="s">
        <v>8</v>
      </c>
      <c r="C262" t="s">
        <v>7</v>
      </c>
    </row>
    <row r="263" spans="1:3" x14ac:dyDescent="0.3">
      <c r="A263" t="s">
        <v>273</v>
      </c>
      <c r="B263" t="s">
        <v>6</v>
      </c>
      <c r="C263" t="s">
        <v>25</v>
      </c>
    </row>
    <row r="264" spans="1:3" x14ac:dyDescent="0.3">
      <c r="A264" t="s">
        <v>274</v>
      </c>
      <c r="B264" t="s">
        <v>8</v>
      </c>
      <c r="C264" t="s">
        <v>7</v>
      </c>
    </row>
    <row r="265" spans="1:3" x14ac:dyDescent="0.3">
      <c r="A265" t="s">
        <v>275</v>
      </c>
      <c r="B265" t="s">
        <v>13</v>
      </c>
      <c r="C265" t="s">
        <v>7</v>
      </c>
    </row>
    <row r="266" spans="1:3" x14ac:dyDescent="0.3">
      <c r="A266" t="s">
        <v>276</v>
      </c>
      <c r="B266" t="s">
        <v>8</v>
      </c>
      <c r="C266" t="s">
        <v>7</v>
      </c>
    </row>
    <row r="267" spans="1:3" x14ac:dyDescent="0.3">
      <c r="A267" t="s">
        <v>277</v>
      </c>
      <c r="B267" t="s">
        <v>6</v>
      </c>
      <c r="C267" t="s">
        <v>7</v>
      </c>
    </row>
    <row r="268" spans="1:3" x14ac:dyDescent="0.3">
      <c r="A268" t="s">
        <v>278</v>
      </c>
      <c r="B268" t="s">
        <v>6</v>
      </c>
      <c r="C268" t="s">
        <v>7</v>
      </c>
    </row>
    <row r="269" spans="1:3" x14ac:dyDescent="0.3">
      <c r="A269" t="s">
        <v>279</v>
      </c>
      <c r="B269" t="s">
        <v>6</v>
      </c>
      <c r="C269" t="s">
        <v>25</v>
      </c>
    </row>
    <row r="270" spans="1:3" x14ac:dyDescent="0.3">
      <c r="A270" t="s">
        <v>280</v>
      </c>
      <c r="B270" t="s">
        <v>13</v>
      </c>
      <c r="C270" t="s">
        <v>7</v>
      </c>
    </row>
    <row r="271" spans="1:3" x14ac:dyDescent="0.3">
      <c r="A271" t="s">
        <v>281</v>
      </c>
      <c r="B271" t="s">
        <v>6</v>
      </c>
      <c r="C271" t="s">
        <v>25</v>
      </c>
    </row>
    <row r="272" spans="1:3" x14ac:dyDescent="0.3">
      <c r="A272" t="s">
        <v>282</v>
      </c>
      <c r="B272" t="s">
        <v>8</v>
      </c>
      <c r="C272" t="s">
        <v>7</v>
      </c>
    </row>
    <row r="273" spans="1:3" x14ac:dyDescent="0.3">
      <c r="A273" t="s">
        <v>283</v>
      </c>
      <c r="B273" t="s">
        <v>6</v>
      </c>
      <c r="C273" t="s">
        <v>16</v>
      </c>
    </row>
    <row r="274" spans="1:3" x14ac:dyDescent="0.3">
      <c r="A274" t="s">
        <v>284</v>
      </c>
      <c r="B274" t="s">
        <v>6</v>
      </c>
      <c r="C274" t="s">
        <v>19</v>
      </c>
    </row>
    <row r="275" spans="1:3" x14ac:dyDescent="0.3">
      <c r="A275" t="s">
        <v>285</v>
      </c>
      <c r="B275" t="s">
        <v>13</v>
      </c>
      <c r="C275" t="s">
        <v>7</v>
      </c>
    </row>
    <row r="276" spans="1:3" x14ac:dyDescent="0.3">
      <c r="A276" t="s">
        <v>286</v>
      </c>
      <c r="B276" t="s">
        <v>8</v>
      </c>
      <c r="C276" t="s">
        <v>7</v>
      </c>
    </row>
    <row r="277" spans="1:3" x14ac:dyDescent="0.3">
      <c r="A277" t="s">
        <v>287</v>
      </c>
      <c r="B277" t="s">
        <v>8</v>
      </c>
      <c r="C277" t="s">
        <v>7</v>
      </c>
    </row>
    <row r="278" spans="1:3" x14ac:dyDescent="0.3">
      <c r="A278" t="s">
        <v>288</v>
      </c>
      <c r="B278" t="s">
        <v>6</v>
      </c>
      <c r="C278" t="s">
        <v>19</v>
      </c>
    </row>
    <row r="279" spans="1:3" x14ac:dyDescent="0.3">
      <c r="A279" t="s">
        <v>289</v>
      </c>
      <c r="B279" t="s">
        <v>6</v>
      </c>
      <c r="C279" t="s">
        <v>19</v>
      </c>
    </row>
    <row r="280" spans="1:3" x14ac:dyDescent="0.3">
      <c r="A280" t="s">
        <v>290</v>
      </c>
      <c r="B280" t="s">
        <v>6</v>
      </c>
      <c r="C280" t="s">
        <v>16</v>
      </c>
    </row>
    <row r="281" spans="1:3" x14ac:dyDescent="0.3">
      <c r="A281" t="s">
        <v>291</v>
      </c>
      <c r="B281" t="s">
        <v>6</v>
      </c>
      <c r="C281" t="s">
        <v>16</v>
      </c>
    </row>
    <row r="282" spans="1:3" x14ac:dyDescent="0.3">
      <c r="A282" t="s">
        <v>292</v>
      </c>
      <c r="B282" t="s">
        <v>6</v>
      </c>
      <c r="C282" t="s">
        <v>25</v>
      </c>
    </row>
    <row r="283" spans="1:3" x14ac:dyDescent="0.3">
      <c r="A283" t="s">
        <v>293</v>
      </c>
      <c r="B283" t="s">
        <v>6</v>
      </c>
      <c r="C283" t="s">
        <v>7</v>
      </c>
    </row>
    <row r="284" spans="1:3" x14ac:dyDescent="0.3">
      <c r="A284" t="s">
        <v>294</v>
      </c>
      <c r="B284" t="s">
        <v>6</v>
      </c>
      <c r="C284" t="s">
        <v>7</v>
      </c>
    </row>
    <row r="285" spans="1:3" x14ac:dyDescent="0.3">
      <c r="A285" t="s">
        <v>295</v>
      </c>
      <c r="B285" t="s">
        <v>8</v>
      </c>
      <c r="C285" t="s">
        <v>7</v>
      </c>
    </row>
    <row r="286" spans="1:3" x14ac:dyDescent="0.3">
      <c r="A286" t="s">
        <v>296</v>
      </c>
      <c r="B286" t="s">
        <v>8</v>
      </c>
      <c r="C286" t="s">
        <v>7</v>
      </c>
    </row>
    <row r="287" spans="1:3" x14ac:dyDescent="0.3">
      <c r="A287" t="s">
        <v>297</v>
      </c>
      <c r="B287" t="s">
        <v>6</v>
      </c>
      <c r="C287" t="s">
        <v>7</v>
      </c>
    </row>
    <row r="288" spans="1:3" x14ac:dyDescent="0.3">
      <c r="A288" t="s">
        <v>298</v>
      </c>
      <c r="B288" t="s">
        <v>13</v>
      </c>
      <c r="C288" t="s">
        <v>25</v>
      </c>
    </row>
    <row r="289" spans="1:3" x14ac:dyDescent="0.3">
      <c r="A289" t="s">
        <v>299</v>
      </c>
      <c r="B289" t="s">
        <v>8</v>
      </c>
      <c r="C289" t="s">
        <v>7</v>
      </c>
    </row>
    <row r="290" spans="1:3" x14ac:dyDescent="0.3">
      <c r="A290" t="s">
        <v>300</v>
      </c>
      <c r="B290" t="s">
        <v>13</v>
      </c>
      <c r="C290" t="s">
        <v>7</v>
      </c>
    </row>
    <row r="291" spans="1:3" x14ac:dyDescent="0.3">
      <c r="A291" t="s">
        <v>301</v>
      </c>
      <c r="B291" t="s">
        <v>8</v>
      </c>
      <c r="C291" t="s">
        <v>7</v>
      </c>
    </row>
    <row r="292" spans="1:3" x14ac:dyDescent="0.3">
      <c r="A292" t="s">
        <v>302</v>
      </c>
      <c r="B292" t="s">
        <v>13</v>
      </c>
      <c r="C292" t="s">
        <v>25</v>
      </c>
    </row>
    <row r="293" spans="1:3" x14ac:dyDescent="0.3">
      <c r="A293" t="s">
        <v>303</v>
      </c>
      <c r="B293" t="s">
        <v>8</v>
      </c>
      <c r="C293" t="s">
        <v>7</v>
      </c>
    </row>
    <row r="294" spans="1:3" x14ac:dyDescent="0.3">
      <c r="A294" t="s">
        <v>304</v>
      </c>
      <c r="B294" t="s">
        <v>8</v>
      </c>
      <c r="C294" t="s">
        <v>7</v>
      </c>
    </row>
    <row r="295" spans="1:3" x14ac:dyDescent="0.3">
      <c r="A295" t="s">
        <v>305</v>
      </c>
      <c r="B295" t="s">
        <v>6</v>
      </c>
      <c r="C295" t="s">
        <v>16</v>
      </c>
    </row>
    <row r="296" spans="1:3" x14ac:dyDescent="0.3">
      <c r="A296" t="s">
        <v>306</v>
      </c>
      <c r="B296" t="s">
        <v>6</v>
      </c>
      <c r="C296" t="s">
        <v>19</v>
      </c>
    </row>
    <row r="297" spans="1:3" x14ac:dyDescent="0.3">
      <c r="A297" t="s">
        <v>307</v>
      </c>
      <c r="B297" t="s">
        <v>8</v>
      </c>
      <c r="C297" t="s">
        <v>25</v>
      </c>
    </row>
    <row r="298" spans="1:3" x14ac:dyDescent="0.3">
      <c r="A298" t="s">
        <v>308</v>
      </c>
      <c r="B298" t="s">
        <v>8</v>
      </c>
      <c r="C298" t="s">
        <v>7</v>
      </c>
    </row>
    <row r="299" spans="1:3" x14ac:dyDescent="0.3">
      <c r="A299" t="s">
        <v>309</v>
      </c>
      <c r="B299" t="s">
        <v>6</v>
      </c>
      <c r="C299" t="s">
        <v>25</v>
      </c>
    </row>
    <row r="300" spans="1:3" x14ac:dyDescent="0.3">
      <c r="A300" t="s">
        <v>310</v>
      </c>
      <c r="B300" t="s">
        <v>6</v>
      </c>
      <c r="C300" t="s">
        <v>19</v>
      </c>
    </row>
    <row r="301" spans="1:3" x14ac:dyDescent="0.3">
      <c r="A301" t="s">
        <v>311</v>
      </c>
      <c r="B301" t="s">
        <v>6</v>
      </c>
      <c r="C301" t="s">
        <v>7</v>
      </c>
    </row>
    <row r="302" spans="1:3" x14ac:dyDescent="0.3">
      <c r="A302" t="s">
        <v>312</v>
      </c>
      <c r="B302" t="s">
        <v>6</v>
      </c>
      <c r="C302" t="s">
        <v>25</v>
      </c>
    </row>
    <row r="303" spans="1:3" x14ac:dyDescent="0.3">
      <c r="A303" t="s">
        <v>313</v>
      </c>
      <c r="B303" t="s">
        <v>6</v>
      </c>
      <c r="C303" t="s">
        <v>19</v>
      </c>
    </row>
    <row r="304" spans="1:3" x14ac:dyDescent="0.3">
      <c r="A304" t="s">
        <v>314</v>
      </c>
      <c r="B304" t="s">
        <v>6</v>
      </c>
      <c r="C304" t="s">
        <v>7</v>
      </c>
    </row>
    <row r="305" spans="1:3" x14ac:dyDescent="0.3">
      <c r="A305" t="s">
        <v>315</v>
      </c>
      <c r="B305" t="s">
        <v>6</v>
      </c>
      <c r="C305" t="s">
        <v>7</v>
      </c>
    </row>
    <row r="306" spans="1:3" x14ac:dyDescent="0.3">
      <c r="A306" t="s">
        <v>316</v>
      </c>
      <c r="B306" t="s">
        <v>8</v>
      </c>
      <c r="C306" t="s">
        <v>7</v>
      </c>
    </row>
    <row r="307" spans="1:3" x14ac:dyDescent="0.3">
      <c r="A307" t="s">
        <v>317</v>
      </c>
      <c r="B307" t="s">
        <v>8</v>
      </c>
      <c r="C307" t="s">
        <v>7</v>
      </c>
    </row>
    <row r="308" spans="1:3" x14ac:dyDescent="0.3">
      <c r="A308" t="s">
        <v>318</v>
      </c>
      <c r="B308" t="s">
        <v>13</v>
      </c>
      <c r="C308" t="s">
        <v>7</v>
      </c>
    </row>
    <row r="309" spans="1:3" x14ac:dyDescent="0.3">
      <c r="A309" t="s">
        <v>319</v>
      </c>
      <c r="B309" t="s">
        <v>6</v>
      </c>
      <c r="C309" t="s">
        <v>25</v>
      </c>
    </row>
    <row r="314" spans="1:3" x14ac:dyDescent="0.3">
      <c r="A314" t="s">
        <v>320</v>
      </c>
      <c r="B314" t="s">
        <v>8</v>
      </c>
      <c r="C314" t="s">
        <v>321</v>
      </c>
    </row>
    <row r="315" spans="1:3" x14ac:dyDescent="0.3">
      <c r="A315" t="s">
        <v>322</v>
      </c>
      <c r="B315" t="s">
        <v>8</v>
      </c>
      <c r="C315" t="s">
        <v>321</v>
      </c>
    </row>
    <row r="316" spans="1:3" x14ac:dyDescent="0.3">
      <c r="A316" t="s">
        <v>323</v>
      </c>
      <c r="B316" t="s">
        <v>13</v>
      </c>
      <c r="C316" t="s">
        <v>321</v>
      </c>
    </row>
    <row r="317" spans="1:3" x14ac:dyDescent="0.3">
      <c r="A317" t="s">
        <v>324</v>
      </c>
      <c r="B317" t="s">
        <v>8</v>
      </c>
      <c r="C317" t="s">
        <v>321</v>
      </c>
    </row>
    <row r="318" spans="1:3" x14ac:dyDescent="0.3">
      <c r="A318" t="s">
        <v>325</v>
      </c>
      <c r="B318" t="s">
        <v>13</v>
      </c>
      <c r="C318" t="s">
        <v>321</v>
      </c>
    </row>
    <row r="319" spans="1:3" x14ac:dyDescent="0.3">
      <c r="A319" t="s">
        <v>326</v>
      </c>
      <c r="B319" t="s">
        <v>13</v>
      </c>
      <c r="C319" t="s">
        <v>321</v>
      </c>
    </row>
    <row r="320" spans="1:3" x14ac:dyDescent="0.3">
      <c r="A320" t="s">
        <v>327</v>
      </c>
      <c r="B320" t="s">
        <v>13</v>
      </c>
      <c r="C320" t="s">
        <v>321</v>
      </c>
    </row>
    <row r="321" spans="1:3" x14ac:dyDescent="0.3">
      <c r="A321" t="s">
        <v>328</v>
      </c>
      <c r="B321" t="s">
        <v>13</v>
      </c>
      <c r="C321" t="s">
        <v>321</v>
      </c>
    </row>
    <row r="322" spans="1:3" x14ac:dyDescent="0.3">
      <c r="A322" t="s">
        <v>329</v>
      </c>
      <c r="B322" t="s">
        <v>6</v>
      </c>
      <c r="C322" t="s">
        <v>321</v>
      </c>
    </row>
    <row r="323" spans="1:3" x14ac:dyDescent="0.3">
      <c r="A323" t="s">
        <v>330</v>
      </c>
      <c r="B323" t="s">
        <v>13</v>
      </c>
      <c r="C323" t="s">
        <v>321</v>
      </c>
    </row>
    <row r="324" spans="1:3" x14ac:dyDescent="0.3">
      <c r="A324" t="s">
        <v>331</v>
      </c>
      <c r="B324" t="s">
        <v>6</v>
      </c>
      <c r="C324" t="s">
        <v>321</v>
      </c>
    </row>
    <row r="325" spans="1:3" x14ac:dyDescent="0.3">
      <c r="A325" t="s">
        <v>332</v>
      </c>
      <c r="B325" t="s">
        <v>13</v>
      </c>
      <c r="C325" t="s">
        <v>321</v>
      </c>
    </row>
    <row r="326" spans="1:3" x14ac:dyDescent="0.3">
      <c r="A326" t="s">
        <v>333</v>
      </c>
      <c r="B326" t="s">
        <v>8</v>
      </c>
      <c r="C326" t="s">
        <v>321</v>
      </c>
    </row>
    <row r="327" spans="1:3" x14ac:dyDescent="0.3">
      <c r="A327" t="s">
        <v>334</v>
      </c>
      <c r="B327" t="s">
        <v>8</v>
      </c>
      <c r="C327" t="s">
        <v>321</v>
      </c>
    </row>
    <row r="328" spans="1:3" x14ac:dyDescent="0.3">
      <c r="A328" t="s">
        <v>335</v>
      </c>
      <c r="B328" t="s">
        <v>13</v>
      </c>
      <c r="C328" t="s">
        <v>321</v>
      </c>
    </row>
    <row r="329" spans="1:3" x14ac:dyDescent="0.3">
      <c r="A329" t="s">
        <v>336</v>
      </c>
      <c r="B329" t="s">
        <v>8</v>
      </c>
      <c r="C329" t="s">
        <v>321</v>
      </c>
    </row>
    <row r="330" spans="1:3" x14ac:dyDescent="0.3">
      <c r="A330" t="s">
        <v>337</v>
      </c>
      <c r="B330" t="s">
        <v>13</v>
      </c>
      <c r="C330" t="s">
        <v>321</v>
      </c>
    </row>
    <row r="331" spans="1:3" x14ac:dyDescent="0.3">
      <c r="A331" t="s">
        <v>338</v>
      </c>
      <c r="B331" t="s">
        <v>8</v>
      </c>
      <c r="C331" t="s">
        <v>321</v>
      </c>
    </row>
    <row r="332" spans="1:3" x14ac:dyDescent="0.3">
      <c r="A332" t="s">
        <v>339</v>
      </c>
      <c r="B332" t="s">
        <v>8</v>
      </c>
      <c r="C332" t="s">
        <v>321</v>
      </c>
    </row>
    <row r="333" spans="1:3" x14ac:dyDescent="0.3">
      <c r="A333" t="s">
        <v>340</v>
      </c>
      <c r="B333" t="s">
        <v>13</v>
      </c>
      <c r="C333" t="s">
        <v>321</v>
      </c>
    </row>
    <row r="334" spans="1:3" x14ac:dyDescent="0.3">
      <c r="A334" t="s">
        <v>341</v>
      </c>
      <c r="B334" t="s">
        <v>8</v>
      </c>
      <c r="C334" t="s">
        <v>321</v>
      </c>
    </row>
    <row r="335" spans="1:3" x14ac:dyDescent="0.3">
      <c r="A335" t="s">
        <v>342</v>
      </c>
      <c r="B335" t="s">
        <v>6</v>
      </c>
      <c r="C335" t="s">
        <v>321</v>
      </c>
    </row>
    <row r="336" spans="1:3" x14ac:dyDescent="0.3">
      <c r="A336" t="s">
        <v>343</v>
      </c>
      <c r="B336" t="s">
        <v>13</v>
      </c>
      <c r="C336" t="s">
        <v>321</v>
      </c>
    </row>
    <row r="337" spans="1:3" x14ac:dyDescent="0.3">
      <c r="A337" t="s">
        <v>344</v>
      </c>
      <c r="B337" t="s">
        <v>6</v>
      </c>
      <c r="C337" t="s">
        <v>321</v>
      </c>
    </row>
    <row r="338" spans="1:3" x14ac:dyDescent="0.3">
      <c r="A338" t="s">
        <v>345</v>
      </c>
      <c r="B338" t="s">
        <v>13</v>
      </c>
      <c r="C338" t="s">
        <v>321</v>
      </c>
    </row>
    <row r="344" spans="1:3" x14ac:dyDescent="0.3">
      <c r="A344" t="s">
        <v>346</v>
      </c>
      <c r="B344" t="s">
        <v>8</v>
      </c>
      <c r="C344" t="s">
        <v>7</v>
      </c>
    </row>
    <row r="345" spans="1:3" x14ac:dyDescent="0.3">
      <c r="A345" t="s">
        <v>347</v>
      </c>
      <c r="B345" t="s">
        <v>6</v>
      </c>
      <c r="C345" t="s">
        <v>25</v>
      </c>
    </row>
    <row r="346" spans="1:3" x14ac:dyDescent="0.3">
      <c r="A346" t="s">
        <v>348</v>
      </c>
      <c r="B346" t="s">
        <v>13</v>
      </c>
      <c r="C346" t="s">
        <v>7</v>
      </c>
    </row>
    <row r="347" spans="1:3" x14ac:dyDescent="0.3">
      <c r="A347" t="s">
        <v>349</v>
      </c>
      <c r="B347" t="s">
        <v>6</v>
      </c>
      <c r="C347" t="s">
        <v>7</v>
      </c>
    </row>
    <row r="348" spans="1:3" x14ac:dyDescent="0.3">
      <c r="A348" t="s">
        <v>350</v>
      </c>
      <c r="B348" t="s">
        <v>6</v>
      </c>
      <c r="C348" t="s">
        <v>7</v>
      </c>
    </row>
    <row r="349" spans="1:3" x14ac:dyDescent="0.3">
      <c r="A349" t="s">
        <v>351</v>
      </c>
      <c r="B349" t="s">
        <v>8</v>
      </c>
      <c r="C349" t="s">
        <v>7</v>
      </c>
    </row>
    <row r="350" spans="1:3" x14ac:dyDescent="0.3">
      <c r="A350" t="s">
        <v>352</v>
      </c>
      <c r="B350" t="s">
        <v>13</v>
      </c>
      <c r="C350" t="s">
        <v>7</v>
      </c>
    </row>
    <row r="351" spans="1:3" x14ac:dyDescent="0.3">
      <c r="A351" t="s">
        <v>353</v>
      </c>
      <c r="B351" t="s">
        <v>8</v>
      </c>
      <c r="C351" t="s">
        <v>7</v>
      </c>
    </row>
    <row r="352" spans="1:3" x14ac:dyDescent="0.3">
      <c r="A352" t="s">
        <v>354</v>
      </c>
      <c r="B352" t="s">
        <v>8</v>
      </c>
      <c r="C352" t="s">
        <v>7</v>
      </c>
    </row>
    <row r="353" spans="1:3" x14ac:dyDescent="0.3">
      <c r="A353" t="s">
        <v>355</v>
      </c>
      <c r="B353" t="s">
        <v>6</v>
      </c>
      <c r="C353" t="s">
        <v>7</v>
      </c>
    </row>
    <row r="354" spans="1:3" x14ac:dyDescent="0.3">
      <c r="A354" t="s">
        <v>356</v>
      </c>
      <c r="B354" t="s">
        <v>8</v>
      </c>
      <c r="C354" t="s">
        <v>7</v>
      </c>
    </row>
    <row r="355" spans="1:3" x14ac:dyDescent="0.3">
      <c r="A355" t="s">
        <v>357</v>
      </c>
      <c r="B355" t="s">
        <v>6</v>
      </c>
      <c r="C355" t="s">
        <v>7</v>
      </c>
    </row>
    <row r="356" spans="1:3" x14ac:dyDescent="0.3">
      <c r="A356" t="s">
        <v>358</v>
      </c>
      <c r="B356" t="s">
        <v>6</v>
      </c>
      <c r="C356" t="s">
        <v>25</v>
      </c>
    </row>
    <row r="357" spans="1:3" x14ac:dyDescent="0.3">
      <c r="A357" t="s">
        <v>359</v>
      </c>
      <c r="B357" t="s">
        <v>8</v>
      </c>
      <c r="C357" t="s">
        <v>7</v>
      </c>
    </row>
    <row r="358" spans="1:3" x14ac:dyDescent="0.3">
      <c r="A358" t="s">
        <v>360</v>
      </c>
      <c r="B358" t="s">
        <v>13</v>
      </c>
      <c r="C358" t="s">
        <v>7</v>
      </c>
    </row>
    <row r="359" spans="1:3" x14ac:dyDescent="0.3">
      <c r="A359" t="s">
        <v>361</v>
      </c>
      <c r="B359" t="s">
        <v>8</v>
      </c>
      <c r="C359" t="s">
        <v>7</v>
      </c>
    </row>
    <row r="360" spans="1:3" x14ac:dyDescent="0.3">
      <c r="A360" t="s">
        <v>362</v>
      </c>
      <c r="B360" t="s">
        <v>8</v>
      </c>
      <c r="C360" t="s">
        <v>7</v>
      </c>
    </row>
    <row r="361" spans="1:3" x14ac:dyDescent="0.3">
      <c r="A361" t="s">
        <v>363</v>
      </c>
      <c r="B361" t="s">
        <v>8</v>
      </c>
      <c r="C361" t="s">
        <v>7</v>
      </c>
    </row>
    <row r="362" spans="1:3" x14ac:dyDescent="0.3">
      <c r="A362" t="s">
        <v>364</v>
      </c>
      <c r="B362" t="s">
        <v>13</v>
      </c>
      <c r="C362" t="s">
        <v>7</v>
      </c>
    </row>
    <row r="363" spans="1:3" x14ac:dyDescent="0.3">
      <c r="A363" t="s">
        <v>365</v>
      </c>
      <c r="B363" t="s">
        <v>13</v>
      </c>
      <c r="C363" t="s">
        <v>7</v>
      </c>
    </row>
    <row r="364" spans="1:3" x14ac:dyDescent="0.3">
      <c r="A364" t="s">
        <v>366</v>
      </c>
      <c r="B364" t="s">
        <v>13</v>
      </c>
      <c r="C364" t="s">
        <v>7</v>
      </c>
    </row>
    <row r="365" spans="1:3" x14ac:dyDescent="0.3">
      <c r="A365" t="s">
        <v>367</v>
      </c>
      <c r="B365" t="s">
        <v>8</v>
      </c>
      <c r="C365" t="s">
        <v>7</v>
      </c>
    </row>
    <row r="366" spans="1:3" x14ac:dyDescent="0.3">
      <c r="A366" t="s">
        <v>368</v>
      </c>
      <c r="B366" t="s">
        <v>8</v>
      </c>
      <c r="C366" t="s">
        <v>7</v>
      </c>
    </row>
    <row r="367" spans="1:3" x14ac:dyDescent="0.3">
      <c r="A367" t="s">
        <v>369</v>
      </c>
      <c r="B367" t="s">
        <v>6</v>
      </c>
      <c r="C367" t="s">
        <v>7</v>
      </c>
    </row>
    <row r="368" spans="1:3" x14ac:dyDescent="0.3">
      <c r="A368" t="s">
        <v>370</v>
      </c>
      <c r="B368" t="s">
        <v>13</v>
      </c>
      <c r="C368" t="s">
        <v>7</v>
      </c>
    </row>
    <row r="369" spans="1:3" x14ac:dyDescent="0.3">
      <c r="A369" t="s">
        <v>371</v>
      </c>
      <c r="B369" t="s">
        <v>8</v>
      </c>
      <c r="C369" t="s">
        <v>321</v>
      </c>
    </row>
    <row r="370" spans="1:3" x14ac:dyDescent="0.3">
      <c r="A370" t="s">
        <v>335</v>
      </c>
      <c r="B370" t="s">
        <v>13</v>
      </c>
      <c r="C370" t="s">
        <v>321</v>
      </c>
    </row>
    <row r="371" spans="1:3" x14ac:dyDescent="0.3">
      <c r="A371" t="s">
        <v>372</v>
      </c>
      <c r="B371" t="s">
        <v>13</v>
      </c>
      <c r="C371" t="s">
        <v>321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D85B5-9735-432E-8AAE-15F65BA1E6C6}">
  <sheetPr codeName="Sheet3"/>
  <dimension ref="A1:P296"/>
  <sheetViews>
    <sheetView topLeftCell="A76" workbookViewId="0">
      <selection activeCell="Q1" sqref="Q1:V171"/>
    </sheetView>
  </sheetViews>
  <sheetFormatPr defaultRowHeight="14.4" x14ac:dyDescent="0.3"/>
  <sheetData>
    <row r="1" spans="1:16" x14ac:dyDescent="0.3">
      <c r="A1" t="s">
        <v>1</v>
      </c>
      <c r="M1" t="s">
        <v>320</v>
      </c>
      <c r="N1" t="e">
        <f t="shared" ref="N1:N30" si="0">VLOOKUP(M1,members,1,FALSE)</f>
        <v>#N/A</v>
      </c>
      <c r="P1" s="27" t="s">
        <v>322</v>
      </c>
    </row>
    <row r="2" spans="1:16" x14ac:dyDescent="0.3">
      <c r="A2" t="s">
        <v>12</v>
      </c>
      <c r="M2" t="s">
        <v>332</v>
      </c>
      <c r="N2" t="e">
        <f t="shared" si="0"/>
        <v>#N/A</v>
      </c>
      <c r="P2" s="27" t="s">
        <v>324</v>
      </c>
    </row>
    <row r="3" spans="1:16" x14ac:dyDescent="0.3">
      <c r="A3" t="s">
        <v>14</v>
      </c>
      <c r="M3" t="s">
        <v>333</v>
      </c>
      <c r="N3" t="str">
        <f t="shared" si="0"/>
        <v>Lincolnshire</v>
      </c>
      <c r="P3" s="27" t="s">
        <v>328</v>
      </c>
    </row>
    <row r="4" spans="1:16" x14ac:dyDescent="0.3">
      <c r="A4" t="s">
        <v>34</v>
      </c>
      <c r="M4" t="s">
        <v>322</v>
      </c>
      <c r="N4" t="str">
        <f t="shared" si="0"/>
        <v>Cumbria</v>
      </c>
      <c r="P4" s="27" t="s">
        <v>331</v>
      </c>
    </row>
    <row r="5" spans="1:16" x14ac:dyDescent="0.3">
      <c r="A5" t="s">
        <v>38</v>
      </c>
      <c r="M5" t="s">
        <v>334</v>
      </c>
      <c r="N5" t="str">
        <f t="shared" si="0"/>
        <v>Norfolk</v>
      </c>
      <c r="P5" s="27" t="s">
        <v>333</v>
      </c>
    </row>
    <row r="6" spans="1:16" x14ac:dyDescent="0.3">
      <c r="A6" t="s">
        <v>39</v>
      </c>
      <c r="M6" t="s">
        <v>323</v>
      </c>
      <c r="N6" t="e">
        <f t="shared" si="0"/>
        <v>#N/A</v>
      </c>
      <c r="P6" s="27" t="s">
        <v>334</v>
      </c>
    </row>
    <row r="7" spans="1:16" x14ac:dyDescent="0.3">
      <c r="A7" t="s">
        <v>64</v>
      </c>
      <c r="M7" t="s">
        <v>328</v>
      </c>
      <c r="N7" t="str">
        <f t="shared" si="0"/>
        <v>Hampshire</v>
      </c>
      <c r="P7" s="27" t="s">
        <v>336</v>
      </c>
    </row>
    <row r="8" spans="1:16" x14ac:dyDescent="0.3">
      <c r="A8" t="s">
        <v>67</v>
      </c>
      <c r="M8" t="s">
        <v>336</v>
      </c>
      <c r="N8" t="str">
        <f t="shared" si="0"/>
        <v>North Yorkshire</v>
      </c>
      <c r="P8" s="27" t="s">
        <v>337</v>
      </c>
    </row>
    <row r="9" spans="1:16" x14ac:dyDescent="0.3">
      <c r="A9" t="s">
        <v>71</v>
      </c>
      <c r="M9" t="s">
        <v>324</v>
      </c>
      <c r="N9" t="str">
        <f t="shared" si="0"/>
        <v>Devon</v>
      </c>
      <c r="P9" s="27" t="s">
        <v>340</v>
      </c>
    </row>
    <row r="10" spans="1:16" x14ac:dyDescent="0.3">
      <c r="A10" t="s">
        <v>72</v>
      </c>
      <c r="M10" t="s">
        <v>329</v>
      </c>
      <c r="N10" t="e">
        <f t="shared" si="0"/>
        <v>#N/A</v>
      </c>
      <c r="P10" s="27" t="s">
        <v>341</v>
      </c>
    </row>
    <row r="11" spans="1:16" x14ac:dyDescent="0.3">
      <c r="A11" t="s">
        <v>73</v>
      </c>
      <c r="M11" t="s">
        <v>337</v>
      </c>
      <c r="N11" t="str">
        <f t="shared" si="0"/>
        <v>Nottinghamshire</v>
      </c>
    </row>
    <row r="12" spans="1:16" x14ac:dyDescent="0.3">
      <c r="A12" t="s">
        <v>74</v>
      </c>
      <c r="M12" t="s">
        <v>325</v>
      </c>
      <c r="N12" t="e">
        <f t="shared" si="0"/>
        <v>#N/A</v>
      </c>
    </row>
    <row r="13" spans="1:16" x14ac:dyDescent="0.3">
      <c r="A13" t="s">
        <v>76</v>
      </c>
      <c r="M13" t="s">
        <v>330</v>
      </c>
      <c r="N13" t="e">
        <f t="shared" si="0"/>
        <v>#N/A</v>
      </c>
    </row>
    <row r="14" spans="1:16" x14ac:dyDescent="0.3">
      <c r="A14" t="s">
        <v>322</v>
      </c>
      <c r="M14" t="s">
        <v>331</v>
      </c>
      <c r="N14" t="str">
        <f t="shared" si="0"/>
        <v>Lancashire</v>
      </c>
    </row>
    <row r="15" spans="1:16" x14ac:dyDescent="0.3">
      <c r="A15" t="s">
        <v>83</v>
      </c>
      <c r="M15" t="s">
        <v>338</v>
      </c>
      <c r="N15" t="e">
        <f t="shared" si="0"/>
        <v>#N/A</v>
      </c>
    </row>
    <row r="16" spans="1:16" x14ac:dyDescent="0.3">
      <c r="A16" t="s">
        <v>324</v>
      </c>
      <c r="M16" t="s">
        <v>326</v>
      </c>
      <c r="N16" t="e">
        <f t="shared" si="0"/>
        <v>#N/A</v>
      </c>
    </row>
    <row r="17" spans="1:14" x14ac:dyDescent="0.3">
      <c r="A17" t="s">
        <v>89</v>
      </c>
      <c r="M17" t="s">
        <v>339</v>
      </c>
      <c r="N17" t="e">
        <f t="shared" si="0"/>
        <v>#N/A</v>
      </c>
    </row>
    <row r="18" spans="1:14" x14ac:dyDescent="0.3">
      <c r="A18" t="s">
        <v>90</v>
      </c>
      <c r="M18" t="s">
        <v>340</v>
      </c>
      <c r="N18" t="str">
        <f t="shared" si="0"/>
        <v>Staffordshire</v>
      </c>
    </row>
    <row r="19" spans="1:14" x14ac:dyDescent="0.3">
      <c r="A19" t="s">
        <v>93</v>
      </c>
      <c r="M19" t="s">
        <v>327</v>
      </c>
      <c r="N19" t="e">
        <f t="shared" si="0"/>
        <v>#N/A</v>
      </c>
    </row>
    <row r="20" spans="1:14" x14ac:dyDescent="0.3">
      <c r="A20" t="s">
        <v>94</v>
      </c>
      <c r="M20" t="s">
        <v>341</v>
      </c>
      <c r="N20" t="str">
        <f t="shared" si="0"/>
        <v>Suffolk</v>
      </c>
    </row>
    <row r="21" spans="1:14" x14ac:dyDescent="0.3">
      <c r="A21" t="s">
        <v>96</v>
      </c>
      <c r="M21" t="s">
        <v>342</v>
      </c>
      <c r="N21" t="e">
        <f t="shared" si="0"/>
        <v>#N/A</v>
      </c>
    </row>
    <row r="22" spans="1:14" x14ac:dyDescent="0.3">
      <c r="A22" t="s">
        <v>99</v>
      </c>
      <c r="M22" t="s">
        <v>343</v>
      </c>
      <c r="N22" t="e">
        <f t="shared" si="0"/>
        <v>#N/A</v>
      </c>
    </row>
    <row r="23" spans="1:14" x14ac:dyDescent="0.3">
      <c r="A23" t="s">
        <v>109</v>
      </c>
      <c r="M23" t="s">
        <v>344</v>
      </c>
      <c r="N23" t="e">
        <f t="shared" si="0"/>
        <v>#N/A</v>
      </c>
    </row>
    <row r="24" spans="1:14" x14ac:dyDescent="0.3">
      <c r="A24" t="s">
        <v>121</v>
      </c>
      <c r="M24" t="s">
        <v>345</v>
      </c>
      <c r="N24" t="e">
        <f t="shared" si="0"/>
        <v>#N/A</v>
      </c>
    </row>
    <row r="25" spans="1:14" x14ac:dyDescent="0.3">
      <c r="A25" t="s">
        <v>328</v>
      </c>
      <c r="M25" t="s">
        <v>373</v>
      </c>
      <c r="N25" t="e">
        <f t="shared" si="0"/>
        <v>#N/A</v>
      </c>
    </row>
    <row r="26" spans="1:14" x14ac:dyDescent="0.3">
      <c r="A26" t="s">
        <v>123</v>
      </c>
      <c r="M26" t="s">
        <v>374</v>
      </c>
      <c r="N26" t="e">
        <f t="shared" si="0"/>
        <v>#N/A</v>
      </c>
    </row>
    <row r="27" spans="1:14" x14ac:dyDescent="0.3">
      <c r="A27" t="s">
        <v>126</v>
      </c>
      <c r="M27" t="s">
        <v>375</v>
      </c>
      <c r="N27" t="e">
        <f t="shared" si="0"/>
        <v>#N/A</v>
      </c>
    </row>
    <row r="28" spans="1:14" x14ac:dyDescent="0.3">
      <c r="A28" t="s">
        <v>133</v>
      </c>
      <c r="M28" t="s">
        <v>376</v>
      </c>
      <c r="N28" t="e">
        <f t="shared" si="0"/>
        <v>#N/A</v>
      </c>
    </row>
    <row r="29" spans="1:14" x14ac:dyDescent="0.3">
      <c r="A29" t="s">
        <v>143</v>
      </c>
      <c r="M29" t="s">
        <v>377</v>
      </c>
      <c r="N29" t="e">
        <f t="shared" si="0"/>
        <v>#N/A</v>
      </c>
    </row>
    <row r="30" spans="1:14" x14ac:dyDescent="0.3">
      <c r="A30" t="s">
        <v>147</v>
      </c>
      <c r="M30" t="s">
        <v>378</v>
      </c>
      <c r="N30" t="e">
        <f t="shared" si="0"/>
        <v>#N/A</v>
      </c>
    </row>
    <row r="31" spans="1:14" x14ac:dyDescent="0.3">
      <c r="A31" t="s">
        <v>331</v>
      </c>
    </row>
    <row r="32" spans="1:14" x14ac:dyDescent="0.3">
      <c r="A32" t="s">
        <v>156</v>
      </c>
    </row>
    <row r="33" spans="1:1" x14ac:dyDescent="0.3">
      <c r="A33" t="s">
        <v>158</v>
      </c>
    </row>
    <row r="34" spans="1:1" x14ac:dyDescent="0.3">
      <c r="A34" t="s">
        <v>333</v>
      </c>
    </row>
    <row r="35" spans="1:1" x14ac:dyDescent="0.3">
      <c r="A35" t="s">
        <v>164</v>
      </c>
    </row>
    <row r="36" spans="1:1" x14ac:dyDescent="0.3">
      <c r="A36" t="s">
        <v>168</v>
      </c>
    </row>
    <row r="37" spans="1:1" x14ac:dyDescent="0.3">
      <c r="A37" t="s">
        <v>169</v>
      </c>
    </row>
    <row r="38" spans="1:1" x14ac:dyDescent="0.3">
      <c r="A38" t="s">
        <v>171</v>
      </c>
    </row>
    <row r="39" spans="1:1" x14ac:dyDescent="0.3">
      <c r="A39" t="s">
        <v>172</v>
      </c>
    </row>
    <row r="40" spans="1:1" x14ac:dyDescent="0.3">
      <c r="A40" t="s">
        <v>177</v>
      </c>
    </row>
    <row r="41" spans="1:1" x14ac:dyDescent="0.3">
      <c r="A41" t="s">
        <v>334</v>
      </c>
    </row>
    <row r="42" spans="1:1" x14ac:dyDescent="0.3">
      <c r="A42" t="s">
        <v>182</v>
      </c>
    </row>
    <row r="43" spans="1:1" x14ac:dyDescent="0.3">
      <c r="A43" t="s">
        <v>186</v>
      </c>
    </row>
    <row r="44" spans="1:1" x14ac:dyDescent="0.3">
      <c r="A44" t="s">
        <v>187</v>
      </c>
    </row>
    <row r="45" spans="1:1" x14ac:dyDescent="0.3">
      <c r="A45" t="s">
        <v>188</v>
      </c>
    </row>
    <row r="46" spans="1:1" x14ac:dyDescent="0.3">
      <c r="A46" t="s">
        <v>190</v>
      </c>
    </row>
    <row r="47" spans="1:1" x14ac:dyDescent="0.3">
      <c r="A47" t="s">
        <v>193</v>
      </c>
    </row>
    <row r="48" spans="1:1" x14ac:dyDescent="0.3">
      <c r="A48" t="s">
        <v>336</v>
      </c>
    </row>
    <row r="49" spans="1:1" x14ac:dyDescent="0.3">
      <c r="A49" t="s">
        <v>194</v>
      </c>
    </row>
    <row r="50" spans="1:1" x14ac:dyDescent="0.3">
      <c r="A50" t="s">
        <v>337</v>
      </c>
    </row>
    <row r="51" spans="1:1" x14ac:dyDescent="0.3">
      <c r="A51" t="s">
        <v>211</v>
      </c>
    </row>
    <row r="52" spans="1:1" x14ac:dyDescent="0.3">
      <c r="A52" t="s">
        <v>213</v>
      </c>
    </row>
    <row r="53" spans="1:1" x14ac:dyDescent="0.3">
      <c r="A53" t="s">
        <v>217</v>
      </c>
    </row>
    <row r="54" spans="1:1" x14ac:dyDescent="0.3">
      <c r="A54" t="s">
        <v>219</v>
      </c>
    </row>
    <row r="55" spans="1:1" x14ac:dyDescent="0.3">
      <c r="A55" t="s">
        <v>223</v>
      </c>
    </row>
    <row r="56" spans="1:1" x14ac:dyDescent="0.3">
      <c r="A56" t="s">
        <v>224</v>
      </c>
    </row>
    <row r="57" spans="1:1" x14ac:dyDescent="0.3">
      <c r="A57" t="s">
        <v>227</v>
      </c>
    </row>
    <row r="58" spans="1:1" x14ac:dyDescent="0.3">
      <c r="A58" t="s">
        <v>228</v>
      </c>
    </row>
    <row r="59" spans="1:1" x14ac:dyDescent="0.3">
      <c r="A59" t="s">
        <v>230</v>
      </c>
    </row>
    <row r="60" spans="1:1" x14ac:dyDescent="0.3">
      <c r="A60" t="s">
        <v>233</v>
      </c>
    </row>
    <row r="61" spans="1:1" x14ac:dyDescent="0.3">
      <c r="A61" t="s">
        <v>236</v>
      </c>
    </row>
    <row r="62" spans="1:1" x14ac:dyDescent="0.3">
      <c r="A62" t="s">
        <v>237</v>
      </c>
    </row>
    <row r="63" spans="1:1" x14ac:dyDescent="0.3">
      <c r="A63" t="s">
        <v>240</v>
      </c>
    </row>
    <row r="64" spans="1:1" x14ac:dyDescent="0.3">
      <c r="A64" t="s">
        <v>241</v>
      </c>
    </row>
    <row r="65" spans="1:1" x14ac:dyDescent="0.3">
      <c r="A65" t="s">
        <v>242</v>
      </c>
    </row>
    <row r="66" spans="1:1" x14ac:dyDescent="0.3">
      <c r="A66" t="s">
        <v>243</v>
      </c>
    </row>
    <row r="67" spans="1:1" x14ac:dyDescent="0.3">
      <c r="A67" t="s">
        <v>244</v>
      </c>
    </row>
    <row r="68" spans="1:1" x14ac:dyDescent="0.3">
      <c r="A68" t="s">
        <v>245</v>
      </c>
    </row>
    <row r="69" spans="1:1" x14ac:dyDescent="0.3">
      <c r="A69" t="s">
        <v>247</v>
      </c>
    </row>
    <row r="70" spans="1:1" x14ac:dyDescent="0.3">
      <c r="A70" t="s">
        <v>256</v>
      </c>
    </row>
    <row r="71" spans="1:1" x14ac:dyDescent="0.3">
      <c r="A71" t="s">
        <v>340</v>
      </c>
    </row>
    <row r="72" spans="1:1" x14ac:dyDescent="0.3">
      <c r="A72" t="s">
        <v>262</v>
      </c>
    </row>
    <row r="73" spans="1:1" x14ac:dyDescent="0.3">
      <c r="A73" t="s">
        <v>263</v>
      </c>
    </row>
    <row r="74" spans="1:1" x14ac:dyDescent="0.3">
      <c r="A74" t="s">
        <v>341</v>
      </c>
    </row>
    <row r="75" spans="1:1" x14ac:dyDescent="0.3">
      <c r="A75" t="s">
        <v>272</v>
      </c>
    </row>
    <row r="76" spans="1:1" x14ac:dyDescent="0.3">
      <c r="A76" t="s">
        <v>276</v>
      </c>
    </row>
    <row r="77" spans="1:1" x14ac:dyDescent="0.3">
      <c r="A77" t="s">
        <v>282</v>
      </c>
    </row>
    <row r="78" spans="1:1" x14ac:dyDescent="0.3">
      <c r="A78" t="s">
        <v>286</v>
      </c>
    </row>
    <row r="79" spans="1:1" x14ac:dyDescent="0.3">
      <c r="A79" t="s">
        <v>287</v>
      </c>
    </row>
    <row r="80" spans="1:1" x14ac:dyDescent="0.3">
      <c r="A80" t="s">
        <v>296</v>
      </c>
    </row>
    <row r="81" spans="1:1" x14ac:dyDescent="0.3">
      <c r="A81" t="s">
        <v>299</v>
      </c>
    </row>
    <row r="82" spans="1:1" x14ac:dyDescent="0.3">
      <c r="A82" t="s">
        <v>301</v>
      </c>
    </row>
    <row r="83" spans="1:1" x14ac:dyDescent="0.3">
      <c r="A83" t="s">
        <v>302</v>
      </c>
    </row>
    <row r="84" spans="1:1" x14ac:dyDescent="0.3">
      <c r="A84" t="s">
        <v>303</v>
      </c>
    </row>
    <row r="85" spans="1:1" x14ac:dyDescent="0.3">
      <c r="A85" t="s">
        <v>304</v>
      </c>
    </row>
    <row r="86" spans="1:1" x14ac:dyDescent="0.3">
      <c r="A86" t="s">
        <v>316</v>
      </c>
    </row>
    <row r="87" spans="1:1" x14ac:dyDescent="0.3">
      <c r="A87" t="s">
        <v>379</v>
      </c>
    </row>
    <row r="88" spans="1:1" x14ac:dyDescent="0.3">
      <c r="A88" t="s">
        <v>379</v>
      </c>
    </row>
    <row r="89" spans="1:1" x14ac:dyDescent="0.3">
      <c r="A89" t="s">
        <v>379</v>
      </c>
    </row>
    <row r="90" spans="1:1" x14ac:dyDescent="0.3">
      <c r="A90" t="s">
        <v>379</v>
      </c>
    </row>
    <row r="91" spans="1:1" x14ac:dyDescent="0.3">
      <c r="A91" t="s">
        <v>379</v>
      </c>
    </row>
    <row r="92" spans="1:1" x14ac:dyDescent="0.3">
      <c r="A92" t="s">
        <v>379</v>
      </c>
    </row>
    <row r="93" spans="1:1" x14ac:dyDescent="0.3">
      <c r="A93" t="s">
        <v>379</v>
      </c>
    </row>
    <row r="94" spans="1:1" x14ac:dyDescent="0.3">
      <c r="A94" t="s">
        <v>379</v>
      </c>
    </row>
    <row r="95" spans="1:1" x14ac:dyDescent="0.3">
      <c r="A95" t="s">
        <v>379</v>
      </c>
    </row>
    <row r="96" spans="1:1" x14ac:dyDescent="0.3">
      <c r="A96" t="s">
        <v>379</v>
      </c>
    </row>
    <row r="97" spans="1:1" x14ac:dyDescent="0.3">
      <c r="A97" t="s">
        <v>379</v>
      </c>
    </row>
    <row r="98" spans="1:1" x14ac:dyDescent="0.3">
      <c r="A98" t="s">
        <v>379</v>
      </c>
    </row>
    <row r="99" spans="1:1" x14ac:dyDescent="0.3">
      <c r="A99" t="s">
        <v>379</v>
      </c>
    </row>
    <row r="100" spans="1:1" x14ac:dyDescent="0.3">
      <c r="A100" t="s">
        <v>379</v>
      </c>
    </row>
    <row r="101" spans="1:1" x14ac:dyDescent="0.3">
      <c r="A101" t="s">
        <v>379</v>
      </c>
    </row>
    <row r="102" spans="1:1" x14ac:dyDescent="0.3">
      <c r="A102" t="s">
        <v>379</v>
      </c>
    </row>
    <row r="103" spans="1:1" x14ac:dyDescent="0.3">
      <c r="A103" t="s">
        <v>379</v>
      </c>
    </row>
    <row r="104" spans="1:1" x14ac:dyDescent="0.3">
      <c r="A104" t="s">
        <v>379</v>
      </c>
    </row>
    <row r="105" spans="1:1" x14ac:dyDescent="0.3">
      <c r="A105" t="s">
        <v>379</v>
      </c>
    </row>
    <row r="106" spans="1:1" x14ac:dyDescent="0.3">
      <c r="A106" t="s">
        <v>379</v>
      </c>
    </row>
    <row r="107" spans="1:1" x14ac:dyDescent="0.3">
      <c r="A107" t="s">
        <v>379</v>
      </c>
    </row>
    <row r="108" spans="1:1" x14ac:dyDescent="0.3">
      <c r="A108" t="s">
        <v>379</v>
      </c>
    </row>
    <row r="109" spans="1:1" x14ac:dyDescent="0.3">
      <c r="A109" t="s">
        <v>379</v>
      </c>
    </row>
    <row r="110" spans="1:1" x14ac:dyDescent="0.3">
      <c r="A110" t="s">
        <v>379</v>
      </c>
    </row>
    <row r="111" spans="1:1" x14ac:dyDescent="0.3">
      <c r="A111" t="s">
        <v>379</v>
      </c>
    </row>
    <row r="112" spans="1:1" x14ac:dyDescent="0.3">
      <c r="A112" t="s">
        <v>379</v>
      </c>
    </row>
    <row r="113" spans="1:1" x14ac:dyDescent="0.3">
      <c r="A113" t="s">
        <v>379</v>
      </c>
    </row>
    <row r="114" spans="1:1" x14ac:dyDescent="0.3">
      <c r="A114" t="s">
        <v>379</v>
      </c>
    </row>
    <row r="115" spans="1:1" x14ac:dyDescent="0.3">
      <c r="A115" t="s">
        <v>379</v>
      </c>
    </row>
    <row r="116" spans="1:1" x14ac:dyDescent="0.3">
      <c r="A116" t="s">
        <v>379</v>
      </c>
    </row>
    <row r="117" spans="1:1" x14ac:dyDescent="0.3">
      <c r="A117" t="s">
        <v>379</v>
      </c>
    </row>
    <row r="118" spans="1:1" x14ac:dyDescent="0.3">
      <c r="A118" t="s">
        <v>379</v>
      </c>
    </row>
    <row r="119" spans="1:1" x14ac:dyDescent="0.3">
      <c r="A119" t="s">
        <v>379</v>
      </c>
    </row>
    <row r="120" spans="1:1" x14ac:dyDescent="0.3">
      <c r="A120" t="s">
        <v>379</v>
      </c>
    </row>
    <row r="121" spans="1:1" x14ac:dyDescent="0.3">
      <c r="A121" t="s">
        <v>379</v>
      </c>
    </row>
    <row r="122" spans="1:1" x14ac:dyDescent="0.3">
      <c r="A122" t="s">
        <v>379</v>
      </c>
    </row>
    <row r="123" spans="1:1" x14ac:dyDescent="0.3">
      <c r="A123" t="s">
        <v>379</v>
      </c>
    </row>
    <row r="124" spans="1:1" x14ac:dyDescent="0.3">
      <c r="A124" t="s">
        <v>379</v>
      </c>
    </row>
    <row r="125" spans="1:1" x14ac:dyDescent="0.3">
      <c r="A125" t="s">
        <v>379</v>
      </c>
    </row>
    <row r="126" spans="1:1" x14ac:dyDescent="0.3">
      <c r="A126" t="s">
        <v>379</v>
      </c>
    </row>
    <row r="127" spans="1:1" x14ac:dyDescent="0.3">
      <c r="A127" t="s">
        <v>379</v>
      </c>
    </row>
    <row r="128" spans="1:1" x14ac:dyDescent="0.3">
      <c r="A128" t="s">
        <v>379</v>
      </c>
    </row>
    <row r="129" spans="1:1" x14ac:dyDescent="0.3">
      <c r="A129" t="s">
        <v>379</v>
      </c>
    </row>
    <row r="130" spans="1:1" x14ac:dyDescent="0.3">
      <c r="A130" t="s">
        <v>379</v>
      </c>
    </row>
    <row r="131" spans="1:1" x14ac:dyDescent="0.3">
      <c r="A131" t="s">
        <v>379</v>
      </c>
    </row>
    <row r="132" spans="1:1" x14ac:dyDescent="0.3">
      <c r="A132" t="s">
        <v>379</v>
      </c>
    </row>
    <row r="133" spans="1:1" x14ac:dyDescent="0.3">
      <c r="A133" t="s">
        <v>379</v>
      </c>
    </row>
    <row r="134" spans="1:1" x14ac:dyDescent="0.3">
      <c r="A134" t="s">
        <v>379</v>
      </c>
    </row>
    <row r="135" spans="1:1" x14ac:dyDescent="0.3">
      <c r="A135" t="s">
        <v>379</v>
      </c>
    </row>
    <row r="136" spans="1:1" x14ac:dyDescent="0.3">
      <c r="A136" t="s">
        <v>379</v>
      </c>
    </row>
    <row r="137" spans="1:1" x14ac:dyDescent="0.3">
      <c r="A137" t="s">
        <v>379</v>
      </c>
    </row>
    <row r="138" spans="1:1" x14ac:dyDescent="0.3">
      <c r="A138" t="s">
        <v>379</v>
      </c>
    </row>
    <row r="139" spans="1:1" x14ac:dyDescent="0.3">
      <c r="A139" t="s">
        <v>379</v>
      </c>
    </row>
    <row r="140" spans="1:1" x14ac:dyDescent="0.3">
      <c r="A140" t="s">
        <v>379</v>
      </c>
    </row>
    <row r="141" spans="1:1" x14ac:dyDescent="0.3">
      <c r="A141" t="s">
        <v>379</v>
      </c>
    </row>
    <row r="142" spans="1:1" x14ac:dyDescent="0.3">
      <c r="A142" t="s">
        <v>379</v>
      </c>
    </row>
    <row r="143" spans="1:1" x14ac:dyDescent="0.3">
      <c r="A143" t="s">
        <v>379</v>
      </c>
    </row>
    <row r="144" spans="1:1" x14ac:dyDescent="0.3">
      <c r="A144" t="s">
        <v>379</v>
      </c>
    </row>
    <row r="145" spans="1:1" x14ac:dyDescent="0.3">
      <c r="A145" t="s">
        <v>379</v>
      </c>
    </row>
    <row r="146" spans="1:1" x14ac:dyDescent="0.3">
      <c r="A146" t="s">
        <v>379</v>
      </c>
    </row>
    <row r="147" spans="1:1" x14ac:dyDescent="0.3">
      <c r="A147" t="s">
        <v>379</v>
      </c>
    </row>
    <row r="148" spans="1:1" x14ac:dyDescent="0.3">
      <c r="A148" t="s">
        <v>379</v>
      </c>
    </row>
    <row r="149" spans="1:1" x14ac:dyDescent="0.3">
      <c r="A149" t="s">
        <v>379</v>
      </c>
    </row>
    <row r="150" spans="1:1" x14ac:dyDescent="0.3">
      <c r="A150" t="s">
        <v>379</v>
      </c>
    </row>
    <row r="151" spans="1:1" x14ac:dyDescent="0.3">
      <c r="A151" t="s">
        <v>379</v>
      </c>
    </row>
    <row r="152" spans="1:1" x14ac:dyDescent="0.3">
      <c r="A152" t="s">
        <v>379</v>
      </c>
    </row>
    <row r="153" spans="1:1" x14ac:dyDescent="0.3">
      <c r="A153" t="s">
        <v>379</v>
      </c>
    </row>
    <row r="154" spans="1:1" x14ac:dyDescent="0.3">
      <c r="A154" t="s">
        <v>379</v>
      </c>
    </row>
    <row r="155" spans="1:1" x14ac:dyDescent="0.3">
      <c r="A155" t="s">
        <v>379</v>
      </c>
    </row>
    <row r="156" spans="1:1" x14ac:dyDescent="0.3">
      <c r="A156" t="s">
        <v>379</v>
      </c>
    </row>
    <row r="157" spans="1:1" x14ac:dyDescent="0.3">
      <c r="A157" t="s">
        <v>379</v>
      </c>
    </row>
    <row r="158" spans="1:1" x14ac:dyDescent="0.3">
      <c r="A158" t="s">
        <v>379</v>
      </c>
    </row>
    <row r="159" spans="1:1" x14ac:dyDescent="0.3">
      <c r="A159" t="s">
        <v>379</v>
      </c>
    </row>
    <row r="160" spans="1:1" x14ac:dyDescent="0.3">
      <c r="A160" t="s">
        <v>379</v>
      </c>
    </row>
    <row r="161" spans="1:1" x14ac:dyDescent="0.3">
      <c r="A161" t="s">
        <v>379</v>
      </c>
    </row>
    <row r="162" spans="1:1" x14ac:dyDescent="0.3">
      <c r="A162" t="s">
        <v>379</v>
      </c>
    </row>
    <row r="163" spans="1:1" x14ac:dyDescent="0.3">
      <c r="A163" t="s">
        <v>379</v>
      </c>
    </row>
    <row r="164" spans="1:1" x14ac:dyDescent="0.3">
      <c r="A164" t="s">
        <v>379</v>
      </c>
    </row>
    <row r="165" spans="1:1" x14ac:dyDescent="0.3">
      <c r="A165" t="s">
        <v>379</v>
      </c>
    </row>
    <row r="166" spans="1:1" x14ac:dyDescent="0.3">
      <c r="A166" t="s">
        <v>379</v>
      </c>
    </row>
    <row r="167" spans="1:1" x14ac:dyDescent="0.3">
      <c r="A167" t="s">
        <v>379</v>
      </c>
    </row>
    <row r="168" spans="1:1" x14ac:dyDescent="0.3">
      <c r="A168" t="s">
        <v>379</v>
      </c>
    </row>
    <row r="169" spans="1:1" x14ac:dyDescent="0.3">
      <c r="A169" t="s">
        <v>379</v>
      </c>
    </row>
    <row r="170" spans="1:1" x14ac:dyDescent="0.3">
      <c r="A170" t="s">
        <v>379</v>
      </c>
    </row>
    <row r="171" spans="1:1" x14ac:dyDescent="0.3">
      <c r="A171" t="s">
        <v>379</v>
      </c>
    </row>
    <row r="172" spans="1:1" x14ac:dyDescent="0.3">
      <c r="A172" t="s">
        <v>379</v>
      </c>
    </row>
    <row r="173" spans="1:1" x14ac:dyDescent="0.3">
      <c r="A173" t="s">
        <v>379</v>
      </c>
    </row>
    <row r="174" spans="1:1" x14ac:dyDescent="0.3">
      <c r="A174" t="s">
        <v>379</v>
      </c>
    </row>
    <row r="175" spans="1:1" x14ac:dyDescent="0.3">
      <c r="A175" t="s">
        <v>379</v>
      </c>
    </row>
    <row r="176" spans="1:1" x14ac:dyDescent="0.3">
      <c r="A176" t="s">
        <v>379</v>
      </c>
    </row>
    <row r="177" spans="1:1" x14ac:dyDescent="0.3">
      <c r="A177" t="s">
        <v>379</v>
      </c>
    </row>
    <row r="178" spans="1:1" x14ac:dyDescent="0.3">
      <c r="A178" t="s">
        <v>379</v>
      </c>
    </row>
    <row r="179" spans="1:1" x14ac:dyDescent="0.3">
      <c r="A179" t="s">
        <v>379</v>
      </c>
    </row>
    <row r="180" spans="1:1" x14ac:dyDescent="0.3">
      <c r="A180" t="s">
        <v>379</v>
      </c>
    </row>
    <row r="181" spans="1:1" x14ac:dyDescent="0.3">
      <c r="A181" t="s">
        <v>379</v>
      </c>
    </row>
    <row r="182" spans="1:1" x14ac:dyDescent="0.3">
      <c r="A182" t="s">
        <v>379</v>
      </c>
    </row>
    <row r="183" spans="1:1" x14ac:dyDescent="0.3">
      <c r="A183" t="s">
        <v>379</v>
      </c>
    </row>
    <row r="184" spans="1:1" x14ac:dyDescent="0.3">
      <c r="A184" t="s">
        <v>379</v>
      </c>
    </row>
    <row r="185" spans="1:1" x14ac:dyDescent="0.3">
      <c r="A185" t="s">
        <v>379</v>
      </c>
    </row>
    <row r="186" spans="1:1" x14ac:dyDescent="0.3">
      <c r="A186" t="s">
        <v>379</v>
      </c>
    </row>
    <row r="187" spans="1:1" x14ac:dyDescent="0.3">
      <c r="A187" t="s">
        <v>379</v>
      </c>
    </row>
    <row r="188" spans="1:1" x14ac:dyDescent="0.3">
      <c r="A188" t="s">
        <v>379</v>
      </c>
    </row>
    <row r="189" spans="1:1" x14ac:dyDescent="0.3">
      <c r="A189" t="s">
        <v>379</v>
      </c>
    </row>
    <row r="190" spans="1:1" x14ac:dyDescent="0.3">
      <c r="A190" t="s">
        <v>379</v>
      </c>
    </row>
    <row r="191" spans="1:1" x14ac:dyDescent="0.3">
      <c r="A191" t="s">
        <v>379</v>
      </c>
    </row>
    <row r="192" spans="1:1" x14ac:dyDescent="0.3">
      <c r="A192" t="s">
        <v>379</v>
      </c>
    </row>
    <row r="193" spans="1:1" x14ac:dyDescent="0.3">
      <c r="A193" t="s">
        <v>379</v>
      </c>
    </row>
    <row r="194" spans="1:1" x14ac:dyDescent="0.3">
      <c r="A194" t="s">
        <v>379</v>
      </c>
    </row>
    <row r="195" spans="1:1" x14ac:dyDescent="0.3">
      <c r="A195" t="s">
        <v>379</v>
      </c>
    </row>
    <row r="196" spans="1:1" x14ac:dyDescent="0.3">
      <c r="A196" t="s">
        <v>379</v>
      </c>
    </row>
    <row r="197" spans="1:1" x14ac:dyDescent="0.3">
      <c r="A197" t="s">
        <v>379</v>
      </c>
    </row>
    <row r="198" spans="1:1" x14ac:dyDescent="0.3">
      <c r="A198" t="s">
        <v>379</v>
      </c>
    </row>
    <row r="199" spans="1:1" x14ac:dyDescent="0.3">
      <c r="A199" t="s">
        <v>379</v>
      </c>
    </row>
    <row r="200" spans="1:1" x14ac:dyDescent="0.3">
      <c r="A200" t="s">
        <v>379</v>
      </c>
    </row>
    <row r="201" spans="1:1" x14ac:dyDescent="0.3">
      <c r="A201" t="s">
        <v>379</v>
      </c>
    </row>
    <row r="202" spans="1:1" x14ac:dyDescent="0.3">
      <c r="A202" t="s">
        <v>379</v>
      </c>
    </row>
    <row r="203" spans="1:1" x14ac:dyDescent="0.3">
      <c r="A203" t="s">
        <v>379</v>
      </c>
    </row>
    <row r="204" spans="1:1" x14ac:dyDescent="0.3">
      <c r="A204" t="s">
        <v>379</v>
      </c>
    </row>
    <row r="205" spans="1:1" x14ac:dyDescent="0.3">
      <c r="A205" t="s">
        <v>379</v>
      </c>
    </row>
    <row r="206" spans="1:1" x14ac:dyDescent="0.3">
      <c r="A206" t="s">
        <v>379</v>
      </c>
    </row>
    <row r="207" spans="1:1" x14ac:dyDescent="0.3">
      <c r="A207" t="s">
        <v>379</v>
      </c>
    </row>
    <row r="208" spans="1:1" x14ac:dyDescent="0.3">
      <c r="A208" t="s">
        <v>379</v>
      </c>
    </row>
    <row r="209" spans="1:1" x14ac:dyDescent="0.3">
      <c r="A209" t="s">
        <v>379</v>
      </c>
    </row>
    <row r="210" spans="1:1" x14ac:dyDescent="0.3">
      <c r="A210" t="s">
        <v>379</v>
      </c>
    </row>
    <row r="211" spans="1:1" x14ac:dyDescent="0.3">
      <c r="A211" t="s">
        <v>379</v>
      </c>
    </row>
    <row r="212" spans="1:1" x14ac:dyDescent="0.3">
      <c r="A212" t="s">
        <v>379</v>
      </c>
    </row>
    <row r="213" spans="1:1" x14ac:dyDescent="0.3">
      <c r="A213" t="s">
        <v>379</v>
      </c>
    </row>
    <row r="214" spans="1:1" x14ac:dyDescent="0.3">
      <c r="A214" t="s">
        <v>379</v>
      </c>
    </row>
    <row r="215" spans="1:1" x14ac:dyDescent="0.3">
      <c r="A215" t="s">
        <v>379</v>
      </c>
    </row>
    <row r="216" spans="1:1" x14ac:dyDescent="0.3">
      <c r="A216" t="s">
        <v>379</v>
      </c>
    </row>
    <row r="217" spans="1:1" x14ac:dyDescent="0.3">
      <c r="A217" t="s">
        <v>379</v>
      </c>
    </row>
    <row r="218" spans="1:1" x14ac:dyDescent="0.3">
      <c r="A218" t="s">
        <v>379</v>
      </c>
    </row>
    <row r="219" spans="1:1" x14ac:dyDescent="0.3">
      <c r="A219" t="s">
        <v>379</v>
      </c>
    </row>
    <row r="220" spans="1:1" x14ac:dyDescent="0.3">
      <c r="A220" t="s">
        <v>379</v>
      </c>
    </row>
    <row r="221" spans="1:1" x14ac:dyDescent="0.3">
      <c r="A221" t="s">
        <v>379</v>
      </c>
    </row>
    <row r="222" spans="1:1" x14ac:dyDescent="0.3">
      <c r="A222" t="s">
        <v>379</v>
      </c>
    </row>
    <row r="223" spans="1:1" x14ac:dyDescent="0.3">
      <c r="A223" t="s">
        <v>379</v>
      </c>
    </row>
    <row r="224" spans="1:1" x14ac:dyDescent="0.3">
      <c r="A224" t="s">
        <v>379</v>
      </c>
    </row>
    <row r="225" spans="1:1" x14ac:dyDescent="0.3">
      <c r="A225" t="s">
        <v>379</v>
      </c>
    </row>
    <row r="226" spans="1:1" x14ac:dyDescent="0.3">
      <c r="A226" t="s">
        <v>379</v>
      </c>
    </row>
    <row r="227" spans="1:1" x14ac:dyDescent="0.3">
      <c r="A227" t="s">
        <v>379</v>
      </c>
    </row>
    <row r="228" spans="1:1" x14ac:dyDescent="0.3">
      <c r="A228" t="s">
        <v>379</v>
      </c>
    </row>
    <row r="229" spans="1:1" x14ac:dyDescent="0.3">
      <c r="A229" t="s">
        <v>379</v>
      </c>
    </row>
    <row r="230" spans="1:1" x14ac:dyDescent="0.3">
      <c r="A230" t="s">
        <v>379</v>
      </c>
    </row>
    <row r="231" spans="1:1" x14ac:dyDescent="0.3">
      <c r="A231" t="s">
        <v>379</v>
      </c>
    </row>
    <row r="232" spans="1:1" x14ac:dyDescent="0.3">
      <c r="A232" t="s">
        <v>379</v>
      </c>
    </row>
    <row r="233" spans="1:1" x14ac:dyDescent="0.3">
      <c r="A233" t="s">
        <v>379</v>
      </c>
    </row>
    <row r="234" spans="1:1" x14ac:dyDescent="0.3">
      <c r="A234" t="s">
        <v>379</v>
      </c>
    </row>
    <row r="235" spans="1:1" x14ac:dyDescent="0.3">
      <c r="A235" t="s">
        <v>379</v>
      </c>
    </row>
    <row r="236" spans="1:1" x14ac:dyDescent="0.3">
      <c r="A236" t="s">
        <v>379</v>
      </c>
    </row>
    <row r="237" spans="1:1" x14ac:dyDescent="0.3">
      <c r="A237" t="s">
        <v>379</v>
      </c>
    </row>
    <row r="238" spans="1:1" x14ac:dyDescent="0.3">
      <c r="A238" t="s">
        <v>379</v>
      </c>
    </row>
    <row r="239" spans="1:1" x14ac:dyDescent="0.3">
      <c r="A239" t="s">
        <v>379</v>
      </c>
    </row>
    <row r="240" spans="1:1" x14ac:dyDescent="0.3">
      <c r="A240" t="s">
        <v>379</v>
      </c>
    </row>
    <row r="241" spans="1:1" x14ac:dyDescent="0.3">
      <c r="A241" t="s">
        <v>379</v>
      </c>
    </row>
    <row r="242" spans="1:1" x14ac:dyDescent="0.3">
      <c r="A242" t="s">
        <v>379</v>
      </c>
    </row>
    <row r="243" spans="1:1" x14ac:dyDescent="0.3">
      <c r="A243" t="s">
        <v>379</v>
      </c>
    </row>
    <row r="244" spans="1:1" x14ac:dyDescent="0.3">
      <c r="A244" t="s">
        <v>379</v>
      </c>
    </row>
    <row r="245" spans="1:1" x14ac:dyDescent="0.3">
      <c r="A245" t="s">
        <v>379</v>
      </c>
    </row>
    <row r="246" spans="1:1" x14ac:dyDescent="0.3">
      <c r="A246" t="s">
        <v>379</v>
      </c>
    </row>
    <row r="247" spans="1:1" x14ac:dyDescent="0.3">
      <c r="A247" t="s">
        <v>379</v>
      </c>
    </row>
    <row r="248" spans="1:1" x14ac:dyDescent="0.3">
      <c r="A248" t="s">
        <v>379</v>
      </c>
    </row>
    <row r="249" spans="1:1" x14ac:dyDescent="0.3">
      <c r="A249" t="s">
        <v>379</v>
      </c>
    </row>
    <row r="250" spans="1:1" x14ac:dyDescent="0.3">
      <c r="A250" t="s">
        <v>379</v>
      </c>
    </row>
    <row r="251" spans="1:1" x14ac:dyDescent="0.3">
      <c r="A251" t="s">
        <v>379</v>
      </c>
    </row>
    <row r="252" spans="1:1" x14ac:dyDescent="0.3">
      <c r="A252" t="s">
        <v>379</v>
      </c>
    </row>
    <row r="253" spans="1:1" x14ac:dyDescent="0.3">
      <c r="A253" t="s">
        <v>379</v>
      </c>
    </row>
    <row r="254" spans="1:1" x14ac:dyDescent="0.3">
      <c r="A254" t="s">
        <v>379</v>
      </c>
    </row>
    <row r="255" spans="1:1" x14ac:dyDescent="0.3">
      <c r="A255" t="s">
        <v>379</v>
      </c>
    </row>
    <row r="256" spans="1:1" x14ac:dyDescent="0.3">
      <c r="A256" t="s">
        <v>379</v>
      </c>
    </row>
    <row r="257" spans="1:1" x14ac:dyDescent="0.3">
      <c r="A257" t="s">
        <v>379</v>
      </c>
    </row>
    <row r="258" spans="1:1" x14ac:dyDescent="0.3">
      <c r="A258" t="s">
        <v>379</v>
      </c>
    </row>
    <row r="259" spans="1:1" x14ac:dyDescent="0.3">
      <c r="A259" t="s">
        <v>379</v>
      </c>
    </row>
    <row r="260" spans="1:1" x14ac:dyDescent="0.3">
      <c r="A260" t="s">
        <v>379</v>
      </c>
    </row>
    <row r="261" spans="1:1" x14ac:dyDescent="0.3">
      <c r="A261" t="s">
        <v>379</v>
      </c>
    </row>
    <row r="262" spans="1:1" x14ac:dyDescent="0.3">
      <c r="A262" t="s">
        <v>379</v>
      </c>
    </row>
    <row r="263" spans="1:1" x14ac:dyDescent="0.3">
      <c r="A263" t="s">
        <v>379</v>
      </c>
    </row>
    <row r="264" spans="1:1" x14ac:dyDescent="0.3">
      <c r="A264" t="s">
        <v>379</v>
      </c>
    </row>
    <row r="265" spans="1:1" x14ac:dyDescent="0.3">
      <c r="A265" t="s">
        <v>379</v>
      </c>
    </row>
    <row r="266" spans="1:1" x14ac:dyDescent="0.3">
      <c r="A266" t="s">
        <v>379</v>
      </c>
    </row>
    <row r="267" spans="1:1" x14ac:dyDescent="0.3">
      <c r="A267" t="s">
        <v>379</v>
      </c>
    </row>
    <row r="268" spans="1:1" x14ac:dyDescent="0.3">
      <c r="A268" t="s">
        <v>379</v>
      </c>
    </row>
    <row r="269" spans="1:1" x14ac:dyDescent="0.3">
      <c r="A269" t="s">
        <v>379</v>
      </c>
    </row>
    <row r="270" spans="1:1" x14ac:dyDescent="0.3">
      <c r="A270" t="s">
        <v>379</v>
      </c>
    </row>
    <row r="271" spans="1:1" x14ac:dyDescent="0.3">
      <c r="A271" t="s">
        <v>379</v>
      </c>
    </row>
    <row r="272" spans="1:1" x14ac:dyDescent="0.3">
      <c r="A272" t="s">
        <v>379</v>
      </c>
    </row>
    <row r="273" spans="1:1" x14ac:dyDescent="0.3">
      <c r="A273" t="s">
        <v>379</v>
      </c>
    </row>
    <row r="274" spans="1:1" x14ac:dyDescent="0.3">
      <c r="A274" t="s">
        <v>379</v>
      </c>
    </row>
    <row r="275" spans="1:1" x14ac:dyDescent="0.3">
      <c r="A275" t="s">
        <v>379</v>
      </c>
    </row>
    <row r="276" spans="1:1" x14ac:dyDescent="0.3">
      <c r="A276" t="s">
        <v>379</v>
      </c>
    </row>
    <row r="277" spans="1:1" x14ac:dyDescent="0.3">
      <c r="A277" t="s">
        <v>379</v>
      </c>
    </row>
    <row r="278" spans="1:1" x14ac:dyDescent="0.3">
      <c r="A278" t="s">
        <v>379</v>
      </c>
    </row>
    <row r="279" spans="1:1" x14ac:dyDescent="0.3">
      <c r="A279" t="s">
        <v>379</v>
      </c>
    </row>
    <row r="280" spans="1:1" x14ac:dyDescent="0.3">
      <c r="A280" t="s">
        <v>379</v>
      </c>
    </row>
    <row r="281" spans="1:1" x14ac:dyDescent="0.3">
      <c r="A281" t="s">
        <v>379</v>
      </c>
    </row>
    <row r="282" spans="1:1" x14ac:dyDescent="0.3">
      <c r="A282" t="s">
        <v>379</v>
      </c>
    </row>
    <row r="283" spans="1:1" x14ac:dyDescent="0.3">
      <c r="A283" t="s">
        <v>379</v>
      </c>
    </row>
    <row r="284" spans="1:1" x14ac:dyDescent="0.3">
      <c r="A284" t="s">
        <v>379</v>
      </c>
    </row>
    <row r="285" spans="1:1" x14ac:dyDescent="0.3">
      <c r="A285" t="s">
        <v>379</v>
      </c>
    </row>
    <row r="286" spans="1:1" x14ac:dyDescent="0.3">
      <c r="A286" t="s">
        <v>379</v>
      </c>
    </row>
    <row r="287" spans="1:1" x14ac:dyDescent="0.3">
      <c r="A287" t="s">
        <v>379</v>
      </c>
    </row>
    <row r="288" spans="1:1" x14ac:dyDescent="0.3">
      <c r="A288" t="s">
        <v>379</v>
      </c>
    </row>
    <row r="289" spans="1:1" x14ac:dyDescent="0.3">
      <c r="A289" t="s">
        <v>379</v>
      </c>
    </row>
    <row r="290" spans="1:1" x14ac:dyDescent="0.3">
      <c r="A290" t="s">
        <v>379</v>
      </c>
    </row>
    <row r="291" spans="1:1" x14ac:dyDescent="0.3">
      <c r="A291" t="s">
        <v>379</v>
      </c>
    </row>
    <row r="292" spans="1:1" x14ac:dyDescent="0.3">
      <c r="A292" t="s">
        <v>379</v>
      </c>
    </row>
    <row r="293" spans="1:1" x14ac:dyDescent="0.3">
      <c r="A293" t="s">
        <v>379</v>
      </c>
    </row>
    <row r="294" spans="1:1" x14ac:dyDescent="0.3">
      <c r="A294" t="s">
        <v>379</v>
      </c>
    </row>
    <row r="295" spans="1:1" x14ac:dyDescent="0.3">
      <c r="A295" t="s">
        <v>379</v>
      </c>
    </row>
    <row r="296" spans="1:1" x14ac:dyDescent="0.3">
      <c r="A296" t="s">
        <v>379</v>
      </c>
    </row>
  </sheetData>
  <sortState xmlns:xlrd2="http://schemas.microsoft.com/office/spreadsheetml/2017/richdata2" ref="A1:A86">
    <sortCondition ref="A8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F003-66F5-479E-B5A8-C0B92A55B1EF}">
  <sheetPr codeName="Sheet4"/>
  <dimension ref="A1:X384"/>
  <sheetViews>
    <sheetView topLeftCell="F226" workbookViewId="0">
      <selection activeCell="A383" sqref="A383"/>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380</v>
      </c>
      <c r="B1" t="s">
        <v>381</v>
      </c>
      <c r="C1" t="s">
        <v>382</v>
      </c>
      <c r="D1" t="s">
        <v>383</v>
      </c>
      <c r="E1" t="s">
        <v>384</v>
      </c>
      <c r="F1" t="s">
        <v>385</v>
      </c>
      <c r="G1" t="s">
        <v>386</v>
      </c>
      <c r="H1" t="s">
        <v>387</v>
      </c>
      <c r="I1" t="s">
        <v>388</v>
      </c>
      <c r="J1" t="s">
        <v>389</v>
      </c>
      <c r="Q1" t="s">
        <v>390</v>
      </c>
      <c r="R1" t="s">
        <v>380</v>
      </c>
      <c r="S1" t="s">
        <v>381</v>
      </c>
      <c r="T1" t="s">
        <v>391</v>
      </c>
      <c r="U1" t="s">
        <v>392</v>
      </c>
      <c r="V1" t="s">
        <v>381</v>
      </c>
    </row>
    <row r="2" spans="1:24" x14ac:dyDescent="0.3">
      <c r="A2" t="s">
        <v>393</v>
      </c>
      <c r="B2" t="s">
        <v>161</v>
      </c>
      <c r="C2" t="s">
        <v>393</v>
      </c>
      <c r="D2" t="s">
        <v>161</v>
      </c>
      <c r="E2" t="s">
        <v>394</v>
      </c>
      <c r="F2" t="s">
        <v>161</v>
      </c>
      <c r="G2" t="s">
        <v>395</v>
      </c>
      <c r="H2" t="s">
        <v>396</v>
      </c>
      <c r="I2" t="s">
        <v>397</v>
      </c>
      <c r="J2" t="s">
        <v>398</v>
      </c>
      <c r="Q2">
        <v>1</v>
      </c>
      <c r="R2" t="s">
        <v>399</v>
      </c>
      <c r="S2" t="s">
        <v>53</v>
      </c>
      <c r="T2" t="s">
        <v>400</v>
      </c>
      <c r="U2" t="s">
        <v>320</v>
      </c>
      <c r="V2" t="s">
        <v>53</v>
      </c>
    </row>
    <row r="3" spans="1:24" x14ac:dyDescent="0.3">
      <c r="A3" t="s">
        <v>401</v>
      </c>
      <c r="B3" t="s">
        <v>47</v>
      </c>
      <c r="C3" t="s">
        <v>401</v>
      </c>
      <c r="D3" t="s">
        <v>47</v>
      </c>
      <c r="E3" t="s">
        <v>402</v>
      </c>
      <c r="F3" t="s">
        <v>403</v>
      </c>
      <c r="G3" t="s">
        <v>395</v>
      </c>
      <c r="H3" t="s">
        <v>396</v>
      </c>
      <c r="I3" t="s">
        <v>397</v>
      </c>
      <c r="J3" t="s">
        <v>398</v>
      </c>
      <c r="Q3">
        <v>2</v>
      </c>
      <c r="R3" t="s">
        <v>404</v>
      </c>
      <c r="S3" t="s">
        <v>89</v>
      </c>
      <c r="T3" t="s">
        <v>400</v>
      </c>
      <c r="U3" t="s">
        <v>320</v>
      </c>
      <c r="V3" t="s">
        <v>89</v>
      </c>
    </row>
    <row r="4" spans="1:24" x14ac:dyDescent="0.3">
      <c r="A4" t="s">
        <v>405</v>
      </c>
      <c r="B4" t="s">
        <v>79</v>
      </c>
      <c r="C4" t="s">
        <v>405</v>
      </c>
      <c r="D4" t="s">
        <v>79</v>
      </c>
      <c r="E4" t="s">
        <v>402</v>
      </c>
      <c r="F4" t="s">
        <v>403</v>
      </c>
      <c r="G4" t="s">
        <v>395</v>
      </c>
      <c r="H4" t="s">
        <v>396</v>
      </c>
      <c r="I4" t="s">
        <v>397</v>
      </c>
      <c r="J4" t="s">
        <v>398</v>
      </c>
      <c r="Q4">
        <v>4</v>
      </c>
      <c r="R4" t="s">
        <v>406</v>
      </c>
      <c r="S4" t="s">
        <v>107</v>
      </c>
      <c r="T4" t="s">
        <v>400</v>
      </c>
      <c r="U4" t="s">
        <v>320</v>
      </c>
      <c r="V4" t="s">
        <v>107</v>
      </c>
    </row>
    <row r="5" spans="1:24" x14ac:dyDescent="0.3">
      <c r="A5" t="s">
        <v>407</v>
      </c>
      <c r="B5" t="s">
        <v>134</v>
      </c>
      <c r="C5" t="s">
        <v>407</v>
      </c>
      <c r="D5" t="s">
        <v>134</v>
      </c>
      <c r="E5" t="s">
        <v>402</v>
      </c>
      <c r="F5" t="s">
        <v>403</v>
      </c>
      <c r="G5" t="s">
        <v>395</v>
      </c>
      <c r="H5" t="s">
        <v>396</v>
      </c>
      <c r="I5" t="s">
        <v>397</v>
      </c>
      <c r="J5" t="s">
        <v>398</v>
      </c>
      <c r="Q5">
        <v>6</v>
      </c>
      <c r="R5" t="s">
        <v>408</v>
      </c>
      <c r="S5" t="s">
        <v>140</v>
      </c>
      <c r="T5" t="s">
        <v>400</v>
      </c>
      <c r="U5" t="s">
        <v>320</v>
      </c>
      <c r="V5" t="s">
        <v>140</v>
      </c>
    </row>
    <row r="6" spans="1:24" x14ac:dyDescent="0.3">
      <c r="A6" t="s">
        <v>409</v>
      </c>
      <c r="B6" t="s">
        <v>185</v>
      </c>
      <c r="C6" t="s">
        <v>409</v>
      </c>
      <c r="D6" t="s">
        <v>185</v>
      </c>
      <c r="E6" t="s">
        <v>402</v>
      </c>
      <c r="F6" t="s">
        <v>403</v>
      </c>
      <c r="G6" t="s">
        <v>395</v>
      </c>
      <c r="H6" t="s">
        <v>396</v>
      </c>
      <c r="I6" t="s">
        <v>397</v>
      </c>
      <c r="J6" t="s">
        <v>398</v>
      </c>
      <c r="Q6">
        <v>7</v>
      </c>
      <c r="R6" t="s">
        <v>410</v>
      </c>
      <c r="S6" t="s">
        <v>237</v>
      </c>
      <c r="T6" t="s">
        <v>400</v>
      </c>
      <c r="U6" t="s">
        <v>320</v>
      </c>
      <c r="V6" t="s">
        <v>237</v>
      </c>
    </row>
    <row r="7" spans="1:24" x14ac:dyDescent="0.3">
      <c r="A7" t="s">
        <v>411</v>
      </c>
      <c r="B7" t="s">
        <v>278</v>
      </c>
      <c r="C7" t="s">
        <v>411</v>
      </c>
      <c r="D7" t="s">
        <v>278</v>
      </c>
      <c r="E7" t="s">
        <v>402</v>
      </c>
      <c r="F7" t="s">
        <v>403</v>
      </c>
      <c r="G7" t="s">
        <v>395</v>
      </c>
      <c r="H7" t="s">
        <v>396</v>
      </c>
      <c r="I7" t="s">
        <v>397</v>
      </c>
      <c r="J7" t="s">
        <v>398</v>
      </c>
      <c r="Q7">
        <v>10</v>
      </c>
      <c r="R7" t="s">
        <v>412</v>
      </c>
      <c r="S7" t="s">
        <v>1</v>
      </c>
      <c r="T7" t="s">
        <v>413</v>
      </c>
      <c r="U7" t="s">
        <v>322</v>
      </c>
      <c r="V7" t="s">
        <v>1</v>
      </c>
      <c r="W7" t="s">
        <v>1</v>
      </c>
    </row>
    <row r="8" spans="1:24" x14ac:dyDescent="0.3">
      <c r="A8" t="s">
        <v>414</v>
      </c>
      <c r="B8" t="s">
        <v>294</v>
      </c>
      <c r="C8" t="s">
        <v>414</v>
      </c>
      <c r="D8" t="s">
        <v>294</v>
      </c>
      <c r="E8" t="s">
        <v>402</v>
      </c>
      <c r="F8" t="s">
        <v>403</v>
      </c>
      <c r="G8" t="s">
        <v>395</v>
      </c>
      <c r="H8" t="s">
        <v>396</v>
      </c>
      <c r="I8" t="s">
        <v>397</v>
      </c>
      <c r="J8" t="s">
        <v>398</v>
      </c>
      <c r="Q8">
        <v>11</v>
      </c>
      <c r="R8" t="s">
        <v>415</v>
      </c>
      <c r="S8" t="s">
        <v>20</v>
      </c>
      <c r="T8" t="s">
        <v>413</v>
      </c>
      <c r="U8" t="s">
        <v>322</v>
      </c>
      <c r="V8" t="s">
        <v>20</v>
      </c>
      <c r="W8" t="s">
        <v>20</v>
      </c>
    </row>
    <row r="9" spans="1:24" x14ac:dyDescent="0.3">
      <c r="A9" t="s">
        <v>416</v>
      </c>
      <c r="B9" t="s">
        <v>254</v>
      </c>
      <c r="C9" t="s">
        <v>416</v>
      </c>
      <c r="D9" t="s">
        <v>254</v>
      </c>
      <c r="E9" t="s">
        <v>402</v>
      </c>
      <c r="F9" t="s">
        <v>403</v>
      </c>
      <c r="G9" t="s">
        <v>395</v>
      </c>
      <c r="H9" t="s">
        <v>396</v>
      </c>
      <c r="I9" t="s">
        <v>397</v>
      </c>
      <c r="J9" t="s">
        <v>398</v>
      </c>
      <c r="Q9">
        <v>14</v>
      </c>
      <c r="R9" t="s">
        <v>417</v>
      </c>
      <c r="S9" t="s">
        <v>57</v>
      </c>
      <c r="T9" t="s">
        <v>413</v>
      </c>
      <c r="U9" t="s">
        <v>322</v>
      </c>
      <c r="V9" t="s">
        <v>57</v>
      </c>
      <c r="W9" t="s">
        <v>71</v>
      </c>
    </row>
    <row r="10" spans="1:24" x14ac:dyDescent="0.3">
      <c r="A10" t="s">
        <v>418</v>
      </c>
      <c r="B10" t="s">
        <v>297</v>
      </c>
      <c r="C10" t="s">
        <v>418</v>
      </c>
      <c r="D10" t="s">
        <v>297</v>
      </c>
      <c r="E10" t="s">
        <v>402</v>
      </c>
      <c r="F10" t="s">
        <v>403</v>
      </c>
      <c r="G10" t="s">
        <v>395</v>
      </c>
      <c r="H10" t="s">
        <v>396</v>
      </c>
      <c r="I10" t="s">
        <v>397</v>
      </c>
      <c r="J10" t="s">
        <v>398</v>
      </c>
      <c r="Q10">
        <v>15</v>
      </c>
      <c r="R10" t="s">
        <v>419</v>
      </c>
      <c r="S10" t="s">
        <v>71</v>
      </c>
      <c r="T10" t="s">
        <v>413</v>
      </c>
      <c r="U10" t="s">
        <v>322</v>
      </c>
      <c r="V10" t="s">
        <v>71</v>
      </c>
      <c r="W10" t="s">
        <v>57</v>
      </c>
    </row>
    <row r="11" spans="1:24" x14ac:dyDescent="0.3">
      <c r="A11" t="s">
        <v>420</v>
      </c>
      <c r="B11" t="s">
        <v>92</v>
      </c>
      <c r="C11" t="s">
        <v>420</v>
      </c>
      <c r="D11" t="s">
        <v>92</v>
      </c>
      <c r="E11" t="s">
        <v>402</v>
      </c>
      <c r="F11" t="s">
        <v>403</v>
      </c>
      <c r="G11" t="s">
        <v>395</v>
      </c>
      <c r="H11" t="s">
        <v>396</v>
      </c>
      <c r="I11" t="s">
        <v>397</v>
      </c>
      <c r="J11" t="s">
        <v>398</v>
      </c>
      <c r="Q11">
        <v>18</v>
      </c>
      <c r="R11" t="s">
        <v>421</v>
      </c>
      <c r="S11" t="s">
        <v>99</v>
      </c>
      <c r="T11" t="s">
        <v>413</v>
      </c>
      <c r="U11" t="s">
        <v>322</v>
      </c>
      <c r="V11" t="s">
        <v>99</v>
      </c>
      <c r="W11" t="s">
        <v>99</v>
      </c>
    </row>
    <row r="12" spans="1:24" x14ac:dyDescent="0.3">
      <c r="A12" t="s">
        <v>422</v>
      </c>
      <c r="B12" t="s">
        <v>258</v>
      </c>
      <c r="C12" t="s">
        <v>422</v>
      </c>
      <c r="D12" t="s">
        <v>258</v>
      </c>
      <c r="E12" t="s">
        <v>402</v>
      </c>
      <c r="F12" t="s">
        <v>403</v>
      </c>
      <c r="G12" t="s">
        <v>395</v>
      </c>
      <c r="H12" t="s">
        <v>396</v>
      </c>
      <c r="I12" t="s">
        <v>397</v>
      </c>
      <c r="J12" t="s">
        <v>398</v>
      </c>
      <c r="Q12">
        <v>19</v>
      </c>
      <c r="R12" t="s">
        <v>423</v>
      </c>
      <c r="S12" t="s">
        <v>243</v>
      </c>
      <c r="T12" t="s">
        <v>413</v>
      </c>
      <c r="U12" t="s">
        <v>322</v>
      </c>
      <c r="V12" t="s">
        <v>243</v>
      </c>
      <c r="W12" t="s">
        <v>243</v>
      </c>
    </row>
    <row r="13" spans="1:24" x14ac:dyDescent="0.3">
      <c r="A13" t="s">
        <v>424</v>
      </c>
      <c r="B13" t="s">
        <v>26</v>
      </c>
      <c r="C13" t="s">
        <v>424</v>
      </c>
      <c r="D13" t="s">
        <v>26</v>
      </c>
      <c r="E13" t="s">
        <v>425</v>
      </c>
      <c r="F13" t="s">
        <v>26</v>
      </c>
      <c r="G13" t="s">
        <v>395</v>
      </c>
      <c r="H13" t="s">
        <v>396</v>
      </c>
      <c r="I13" t="s">
        <v>397</v>
      </c>
      <c r="J13" t="s">
        <v>398</v>
      </c>
      <c r="Q13">
        <v>22</v>
      </c>
      <c r="R13" t="s">
        <v>426</v>
      </c>
      <c r="S13" t="s">
        <v>9</v>
      </c>
      <c r="T13" t="s">
        <v>427</v>
      </c>
      <c r="U13" t="s">
        <v>323</v>
      </c>
      <c r="V13" t="s">
        <v>9</v>
      </c>
      <c r="X13" t="s">
        <v>9</v>
      </c>
    </row>
    <row r="14" spans="1:24" x14ac:dyDescent="0.3">
      <c r="A14" t="s">
        <v>428</v>
      </c>
      <c r="B14" t="s">
        <v>59</v>
      </c>
      <c r="C14" t="s">
        <v>428</v>
      </c>
      <c r="D14" t="s">
        <v>59</v>
      </c>
      <c r="E14" t="s">
        <v>429</v>
      </c>
      <c r="F14" t="s">
        <v>59</v>
      </c>
      <c r="G14" t="s">
        <v>395</v>
      </c>
      <c r="H14" t="s">
        <v>396</v>
      </c>
      <c r="I14" t="s">
        <v>397</v>
      </c>
      <c r="J14" t="s">
        <v>398</v>
      </c>
      <c r="Q14">
        <v>23</v>
      </c>
      <c r="R14" t="s">
        <v>430</v>
      </c>
      <c r="S14" t="s">
        <v>32</v>
      </c>
      <c r="T14" t="s">
        <v>427</v>
      </c>
      <c r="U14" t="s">
        <v>323</v>
      </c>
      <c r="V14" t="s">
        <v>32</v>
      </c>
      <c r="X14" t="s">
        <v>32</v>
      </c>
    </row>
    <row r="15" spans="1:24" x14ac:dyDescent="0.3">
      <c r="A15" t="s">
        <v>431</v>
      </c>
      <c r="B15" t="s">
        <v>36</v>
      </c>
      <c r="C15" t="s">
        <v>431</v>
      </c>
      <c r="D15" t="s">
        <v>36</v>
      </c>
      <c r="E15" t="s">
        <v>432</v>
      </c>
      <c r="F15" t="s">
        <v>433</v>
      </c>
      <c r="G15" t="s">
        <v>434</v>
      </c>
      <c r="H15" t="s">
        <v>435</v>
      </c>
      <c r="I15" t="s">
        <v>436</v>
      </c>
      <c r="J15" t="s">
        <v>437</v>
      </c>
      <c r="Q15">
        <v>27</v>
      </c>
      <c r="R15" t="s">
        <v>438</v>
      </c>
      <c r="S15" t="s">
        <v>66</v>
      </c>
      <c r="T15" t="s">
        <v>427</v>
      </c>
      <c r="U15" t="s">
        <v>323</v>
      </c>
      <c r="V15" t="s">
        <v>66</v>
      </c>
      <c r="X15" t="s">
        <v>66</v>
      </c>
    </row>
    <row r="16" spans="1:24" x14ac:dyDescent="0.3">
      <c r="A16" t="s">
        <v>439</v>
      </c>
      <c r="B16" t="s">
        <v>298</v>
      </c>
      <c r="C16" t="s">
        <v>439</v>
      </c>
      <c r="D16" t="s">
        <v>298</v>
      </c>
      <c r="E16" t="s">
        <v>432</v>
      </c>
      <c r="F16" t="s">
        <v>433</v>
      </c>
      <c r="G16" t="s">
        <v>434</v>
      </c>
      <c r="H16" t="s">
        <v>435</v>
      </c>
      <c r="I16" t="s">
        <v>436</v>
      </c>
      <c r="J16" t="s">
        <v>437</v>
      </c>
      <c r="Q16">
        <v>30</v>
      </c>
      <c r="R16" t="s">
        <v>440</v>
      </c>
      <c r="S16" t="s">
        <v>83</v>
      </c>
      <c r="T16" t="s">
        <v>427</v>
      </c>
      <c r="U16" t="s">
        <v>323</v>
      </c>
      <c r="V16" t="s">
        <v>83</v>
      </c>
      <c r="X16" t="s">
        <v>83</v>
      </c>
    </row>
    <row r="17" spans="1:24" x14ac:dyDescent="0.3">
      <c r="A17" t="s">
        <v>441</v>
      </c>
      <c r="B17" t="s">
        <v>206</v>
      </c>
      <c r="C17" t="s">
        <v>441</v>
      </c>
      <c r="D17" t="s">
        <v>206</v>
      </c>
      <c r="E17" t="s">
        <v>432</v>
      </c>
      <c r="F17" t="s">
        <v>433</v>
      </c>
      <c r="G17" t="s">
        <v>434</v>
      </c>
      <c r="H17" t="s">
        <v>435</v>
      </c>
      <c r="I17" t="s">
        <v>436</v>
      </c>
      <c r="J17" t="s">
        <v>437</v>
      </c>
      <c r="Q17">
        <v>33</v>
      </c>
      <c r="R17" t="s">
        <v>442</v>
      </c>
      <c r="S17" t="s">
        <v>104</v>
      </c>
      <c r="T17" t="s">
        <v>427</v>
      </c>
      <c r="U17" t="s">
        <v>323</v>
      </c>
      <c r="V17" t="s">
        <v>104</v>
      </c>
      <c r="X17" t="s">
        <v>104</v>
      </c>
    </row>
    <row r="18" spans="1:24" x14ac:dyDescent="0.3">
      <c r="A18" t="s">
        <v>443</v>
      </c>
      <c r="B18" t="s">
        <v>234</v>
      </c>
      <c r="C18" t="s">
        <v>443</v>
      </c>
      <c r="D18" t="s">
        <v>234</v>
      </c>
      <c r="E18" t="s">
        <v>432</v>
      </c>
      <c r="F18" t="s">
        <v>433</v>
      </c>
      <c r="G18" t="s">
        <v>434</v>
      </c>
      <c r="H18" t="s">
        <v>435</v>
      </c>
      <c r="I18" t="s">
        <v>436</v>
      </c>
      <c r="J18" t="s">
        <v>437</v>
      </c>
      <c r="Q18">
        <v>36</v>
      </c>
      <c r="R18" t="s">
        <v>444</v>
      </c>
      <c r="S18" t="s">
        <v>135</v>
      </c>
      <c r="T18" t="s">
        <v>427</v>
      </c>
      <c r="U18" t="s">
        <v>323</v>
      </c>
      <c r="V18" t="s">
        <v>135</v>
      </c>
      <c r="X18" t="s">
        <v>135</v>
      </c>
    </row>
    <row r="19" spans="1:24" x14ac:dyDescent="0.3">
      <c r="A19" t="s">
        <v>445</v>
      </c>
      <c r="B19" t="s">
        <v>309</v>
      </c>
      <c r="C19" t="s">
        <v>445</v>
      </c>
      <c r="D19" t="s">
        <v>309</v>
      </c>
      <c r="E19" t="s">
        <v>432</v>
      </c>
      <c r="F19" t="s">
        <v>433</v>
      </c>
      <c r="G19" t="s">
        <v>434</v>
      </c>
      <c r="H19" t="s">
        <v>435</v>
      </c>
      <c r="I19" t="s">
        <v>436</v>
      </c>
      <c r="J19" t="s">
        <v>437</v>
      </c>
      <c r="Q19">
        <v>39</v>
      </c>
      <c r="R19" t="s">
        <v>446</v>
      </c>
      <c r="S19" t="s">
        <v>183</v>
      </c>
      <c r="T19" t="s">
        <v>427</v>
      </c>
      <c r="U19" t="s">
        <v>323</v>
      </c>
      <c r="V19" t="s">
        <v>183</v>
      </c>
      <c r="X19" t="s">
        <v>183</v>
      </c>
    </row>
    <row r="20" spans="1:24" x14ac:dyDescent="0.3">
      <c r="A20" t="s">
        <v>447</v>
      </c>
      <c r="B20" t="s">
        <v>312</v>
      </c>
      <c r="C20" t="s">
        <v>447</v>
      </c>
      <c r="D20" t="s">
        <v>312</v>
      </c>
      <c r="E20" t="s">
        <v>432</v>
      </c>
      <c r="F20" t="s">
        <v>433</v>
      </c>
      <c r="G20" t="s">
        <v>434</v>
      </c>
      <c r="H20" t="s">
        <v>435</v>
      </c>
      <c r="I20" t="s">
        <v>436</v>
      </c>
      <c r="J20" t="s">
        <v>437</v>
      </c>
      <c r="Q20">
        <v>42</v>
      </c>
      <c r="R20" t="s">
        <v>448</v>
      </c>
      <c r="S20" t="s">
        <v>238</v>
      </c>
      <c r="T20" t="s">
        <v>427</v>
      </c>
      <c r="U20" t="s">
        <v>323</v>
      </c>
      <c r="V20" t="s">
        <v>238</v>
      </c>
      <c r="X20" t="s">
        <v>238</v>
      </c>
    </row>
    <row r="21" spans="1:24" x14ac:dyDescent="0.3">
      <c r="A21" t="s">
        <v>449</v>
      </c>
      <c r="B21" t="s">
        <v>175</v>
      </c>
      <c r="C21" t="s">
        <v>449</v>
      </c>
      <c r="D21" t="s">
        <v>175</v>
      </c>
      <c r="E21" t="s">
        <v>450</v>
      </c>
      <c r="F21" t="s">
        <v>175</v>
      </c>
      <c r="G21" t="s">
        <v>434</v>
      </c>
      <c r="H21" t="s">
        <v>435</v>
      </c>
      <c r="I21" t="s">
        <v>436</v>
      </c>
      <c r="J21" t="s">
        <v>437</v>
      </c>
      <c r="Q21">
        <v>45</v>
      </c>
      <c r="R21" t="s">
        <v>451</v>
      </c>
      <c r="S21" t="s">
        <v>90</v>
      </c>
      <c r="T21" t="s">
        <v>452</v>
      </c>
      <c r="U21" t="s">
        <v>324</v>
      </c>
      <c r="V21" t="s">
        <v>90</v>
      </c>
      <c r="W21" t="s">
        <v>90</v>
      </c>
    </row>
    <row r="22" spans="1:24" x14ac:dyDescent="0.3">
      <c r="A22" t="s">
        <v>453</v>
      </c>
      <c r="B22" t="s">
        <v>372</v>
      </c>
      <c r="C22" t="s">
        <v>453</v>
      </c>
      <c r="D22" t="s">
        <v>372</v>
      </c>
      <c r="E22" t="s">
        <v>454</v>
      </c>
      <c r="F22" t="s">
        <v>372</v>
      </c>
      <c r="G22" t="s">
        <v>434</v>
      </c>
      <c r="H22" t="s">
        <v>435</v>
      </c>
      <c r="I22" t="s">
        <v>436</v>
      </c>
      <c r="J22" t="s">
        <v>437</v>
      </c>
      <c r="Q22">
        <v>48</v>
      </c>
      <c r="R22" t="s">
        <v>455</v>
      </c>
      <c r="S22" t="s">
        <v>105</v>
      </c>
      <c r="T22" t="s">
        <v>452</v>
      </c>
      <c r="U22" t="s">
        <v>324</v>
      </c>
      <c r="V22" t="s">
        <v>105</v>
      </c>
      <c r="W22" t="s">
        <v>105</v>
      </c>
    </row>
    <row r="23" spans="1:24" x14ac:dyDescent="0.3">
      <c r="A23" t="s">
        <v>456</v>
      </c>
      <c r="B23" t="s">
        <v>63</v>
      </c>
      <c r="C23" t="s">
        <v>456</v>
      </c>
      <c r="D23" t="s">
        <v>63</v>
      </c>
      <c r="E23" t="s">
        <v>457</v>
      </c>
      <c r="F23" t="s">
        <v>458</v>
      </c>
      <c r="G23" t="s">
        <v>434</v>
      </c>
      <c r="H23" t="s">
        <v>435</v>
      </c>
      <c r="I23" t="s">
        <v>436</v>
      </c>
      <c r="J23" t="s">
        <v>437</v>
      </c>
      <c r="Q23">
        <v>51</v>
      </c>
      <c r="R23" t="s">
        <v>459</v>
      </c>
      <c r="S23" t="s">
        <v>171</v>
      </c>
      <c r="T23" t="s">
        <v>452</v>
      </c>
      <c r="U23" t="s">
        <v>324</v>
      </c>
      <c r="V23" t="s">
        <v>171</v>
      </c>
      <c r="W23" t="s">
        <v>171</v>
      </c>
    </row>
    <row r="24" spans="1:24" x14ac:dyDescent="0.3">
      <c r="A24" t="s">
        <v>460</v>
      </c>
      <c r="B24" t="s">
        <v>200</v>
      </c>
      <c r="C24" t="s">
        <v>460</v>
      </c>
      <c r="D24" t="s">
        <v>200</v>
      </c>
      <c r="E24" t="s">
        <v>457</v>
      </c>
      <c r="F24" t="s">
        <v>458</v>
      </c>
      <c r="G24" t="s">
        <v>434</v>
      </c>
      <c r="H24" t="s">
        <v>435</v>
      </c>
      <c r="I24" t="s">
        <v>436</v>
      </c>
      <c r="J24" t="s">
        <v>437</v>
      </c>
      <c r="Q24">
        <v>54</v>
      </c>
      <c r="R24" t="s">
        <v>461</v>
      </c>
      <c r="S24" t="s">
        <v>182</v>
      </c>
      <c r="T24" t="s">
        <v>452</v>
      </c>
      <c r="U24" t="s">
        <v>324</v>
      </c>
      <c r="V24" t="s">
        <v>182</v>
      </c>
      <c r="W24" t="s">
        <v>182</v>
      </c>
    </row>
    <row r="25" spans="1:24" x14ac:dyDescent="0.3">
      <c r="A25" t="s">
        <v>462</v>
      </c>
      <c r="B25" t="s">
        <v>245</v>
      </c>
      <c r="C25" t="s">
        <v>462</v>
      </c>
      <c r="D25" t="s">
        <v>245</v>
      </c>
      <c r="E25" t="s">
        <v>457</v>
      </c>
      <c r="F25" t="s">
        <v>458</v>
      </c>
      <c r="G25" t="s">
        <v>434</v>
      </c>
      <c r="H25" t="s">
        <v>435</v>
      </c>
      <c r="I25" t="s">
        <v>436</v>
      </c>
      <c r="J25" t="s">
        <v>437</v>
      </c>
      <c r="Q25">
        <v>57</v>
      </c>
      <c r="R25" t="s">
        <v>463</v>
      </c>
      <c r="S25" t="s">
        <v>240</v>
      </c>
      <c r="T25" t="s">
        <v>452</v>
      </c>
      <c r="U25" t="s">
        <v>324</v>
      </c>
      <c r="V25" t="s">
        <v>240</v>
      </c>
      <c r="W25" t="s">
        <v>240</v>
      </c>
    </row>
    <row r="26" spans="1:24" x14ac:dyDescent="0.3">
      <c r="A26" t="s">
        <v>464</v>
      </c>
      <c r="B26" t="s">
        <v>287</v>
      </c>
      <c r="C26" t="s">
        <v>464</v>
      </c>
      <c r="D26" t="s">
        <v>287</v>
      </c>
      <c r="E26" t="s">
        <v>457</v>
      </c>
      <c r="F26" t="s">
        <v>458</v>
      </c>
      <c r="G26" t="s">
        <v>434</v>
      </c>
      <c r="H26" t="s">
        <v>435</v>
      </c>
      <c r="I26" t="s">
        <v>436</v>
      </c>
      <c r="J26" t="s">
        <v>437</v>
      </c>
      <c r="Q26">
        <v>60</v>
      </c>
      <c r="R26" t="s">
        <v>465</v>
      </c>
      <c r="S26" t="s">
        <v>272</v>
      </c>
      <c r="T26" t="s">
        <v>452</v>
      </c>
      <c r="U26" t="s">
        <v>324</v>
      </c>
      <c r="V26" t="s">
        <v>272</v>
      </c>
      <c r="W26" t="s">
        <v>272</v>
      </c>
    </row>
    <row r="27" spans="1:24" x14ac:dyDescent="0.3">
      <c r="A27" t="s">
        <v>466</v>
      </c>
      <c r="B27" t="s">
        <v>303</v>
      </c>
      <c r="C27" t="s">
        <v>466</v>
      </c>
      <c r="D27" t="s">
        <v>303</v>
      </c>
      <c r="E27" t="s">
        <v>457</v>
      </c>
      <c r="F27" t="s">
        <v>458</v>
      </c>
      <c r="G27" t="s">
        <v>434</v>
      </c>
      <c r="H27" t="s">
        <v>435</v>
      </c>
      <c r="I27" t="s">
        <v>436</v>
      </c>
      <c r="J27" t="s">
        <v>437</v>
      </c>
      <c r="Q27">
        <v>63</v>
      </c>
      <c r="R27" t="s">
        <v>467</v>
      </c>
      <c r="S27" t="s">
        <v>282</v>
      </c>
      <c r="T27" t="s">
        <v>452</v>
      </c>
      <c r="U27" t="s">
        <v>324</v>
      </c>
      <c r="V27" t="s">
        <v>282</v>
      </c>
      <c r="W27" t="s">
        <v>282</v>
      </c>
    </row>
    <row r="28" spans="1:24" x14ac:dyDescent="0.3">
      <c r="A28" t="s">
        <v>468</v>
      </c>
      <c r="B28" t="s">
        <v>292</v>
      </c>
      <c r="C28" t="s">
        <v>468</v>
      </c>
      <c r="D28" t="s">
        <v>292</v>
      </c>
      <c r="E28" t="s">
        <v>469</v>
      </c>
      <c r="F28" t="s">
        <v>292</v>
      </c>
      <c r="G28" t="s">
        <v>470</v>
      </c>
      <c r="H28" t="s">
        <v>471</v>
      </c>
      <c r="I28" t="s">
        <v>472</v>
      </c>
      <c r="J28" t="s">
        <v>473</v>
      </c>
      <c r="Q28">
        <v>66</v>
      </c>
      <c r="R28" t="s">
        <v>474</v>
      </c>
      <c r="S28" t="s">
        <v>299</v>
      </c>
      <c r="T28" t="s">
        <v>452</v>
      </c>
      <c r="U28" t="s">
        <v>324</v>
      </c>
      <c r="V28" t="s">
        <v>299</v>
      </c>
      <c r="W28" t="s">
        <v>299</v>
      </c>
    </row>
    <row r="29" spans="1:24" x14ac:dyDescent="0.3">
      <c r="A29" t="s">
        <v>475</v>
      </c>
      <c r="B29" t="s">
        <v>64</v>
      </c>
      <c r="C29" t="s">
        <v>475</v>
      </c>
      <c r="D29" t="s">
        <v>64</v>
      </c>
      <c r="E29" t="s">
        <v>476</v>
      </c>
      <c r="F29" t="s">
        <v>64</v>
      </c>
      <c r="G29" t="s">
        <v>470</v>
      </c>
      <c r="H29" t="s">
        <v>471</v>
      </c>
      <c r="I29" t="s">
        <v>472</v>
      </c>
      <c r="J29" t="s">
        <v>473</v>
      </c>
      <c r="Q29">
        <v>69</v>
      </c>
      <c r="R29" t="s">
        <v>477</v>
      </c>
      <c r="S29" t="s">
        <v>97</v>
      </c>
      <c r="T29" t="s">
        <v>478</v>
      </c>
      <c r="U29" t="s">
        <v>325</v>
      </c>
      <c r="V29" t="s">
        <v>97</v>
      </c>
    </row>
    <row r="30" spans="1:24" x14ac:dyDescent="0.3">
      <c r="A30" t="s">
        <v>479</v>
      </c>
      <c r="B30" t="s">
        <v>65</v>
      </c>
      <c r="C30" t="s">
        <v>479</v>
      </c>
      <c r="D30" t="s">
        <v>65</v>
      </c>
      <c r="E30" t="s">
        <v>480</v>
      </c>
      <c r="F30" t="s">
        <v>65</v>
      </c>
      <c r="G30" t="s">
        <v>470</v>
      </c>
      <c r="H30" t="s">
        <v>471</v>
      </c>
      <c r="I30" t="s">
        <v>472</v>
      </c>
      <c r="J30" t="s">
        <v>473</v>
      </c>
      <c r="Q30">
        <v>72</v>
      </c>
      <c r="R30" t="s">
        <v>481</v>
      </c>
      <c r="S30" t="s">
        <v>130</v>
      </c>
      <c r="T30" t="s">
        <v>478</v>
      </c>
      <c r="U30" t="s">
        <v>325</v>
      </c>
      <c r="V30" t="s">
        <v>130</v>
      </c>
    </row>
    <row r="31" spans="1:24" x14ac:dyDescent="0.3">
      <c r="A31" t="s">
        <v>482</v>
      </c>
      <c r="B31" t="s">
        <v>72</v>
      </c>
      <c r="C31" t="s">
        <v>482</v>
      </c>
      <c r="D31" t="s">
        <v>72</v>
      </c>
      <c r="E31" t="s">
        <v>483</v>
      </c>
      <c r="F31" t="s">
        <v>484</v>
      </c>
      <c r="G31" t="s">
        <v>485</v>
      </c>
      <c r="H31" t="s">
        <v>484</v>
      </c>
      <c r="I31" t="s">
        <v>486</v>
      </c>
      <c r="J31" t="s">
        <v>487</v>
      </c>
      <c r="Q31">
        <v>108</v>
      </c>
      <c r="R31" t="s">
        <v>488</v>
      </c>
      <c r="S31" t="s">
        <v>156</v>
      </c>
      <c r="T31" t="s">
        <v>478</v>
      </c>
      <c r="U31" t="s">
        <v>325</v>
      </c>
      <c r="V31" t="s">
        <v>156</v>
      </c>
    </row>
    <row r="32" spans="1:24" x14ac:dyDescent="0.3">
      <c r="A32" t="s">
        <v>489</v>
      </c>
      <c r="B32" t="s">
        <v>144</v>
      </c>
      <c r="C32" t="s">
        <v>489</v>
      </c>
      <c r="D32" t="s">
        <v>144</v>
      </c>
      <c r="E32" t="s">
        <v>483</v>
      </c>
      <c r="F32" t="s">
        <v>484</v>
      </c>
      <c r="G32" t="s">
        <v>485</v>
      </c>
      <c r="H32" t="s">
        <v>484</v>
      </c>
      <c r="I32" t="s">
        <v>486</v>
      </c>
      <c r="J32" t="s">
        <v>487</v>
      </c>
      <c r="Q32">
        <v>110</v>
      </c>
      <c r="R32" t="s">
        <v>490</v>
      </c>
      <c r="S32" t="s">
        <v>217</v>
      </c>
      <c r="T32" t="s">
        <v>478</v>
      </c>
      <c r="U32" t="s">
        <v>325</v>
      </c>
      <c r="V32" t="s">
        <v>217</v>
      </c>
    </row>
    <row r="33" spans="1:22" x14ac:dyDescent="0.3">
      <c r="A33" t="s">
        <v>412</v>
      </c>
      <c r="B33" t="s">
        <v>1</v>
      </c>
      <c r="C33" t="s">
        <v>412</v>
      </c>
      <c r="D33" t="s">
        <v>1</v>
      </c>
      <c r="E33" t="s">
        <v>491</v>
      </c>
      <c r="F33" t="s">
        <v>492</v>
      </c>
      <c r="G33" t="s">
        <v>493</v>
      </c>
      <c r="H33" t="s">
        <v>322</v>
      </c>
      <c r="I33" t="s">
        <v>472</v>
      </c>
      <c r="J33" t="s">
        <v>473</v>
      </c>
      <c r="Q33">
        <v>112</v>
      </c>
      <c r="R33" t="s">
        <v>494</v>
      </c>
      <c r="S33" t="s">
        <v>296</v>
      </c>
      <c r="T33" t="s">
        <v>478</v>
      </c>
      <c r="U33" t="s">
        <v>325</v>
      </c>
      <c r="V33" t="s">
        <v>296</v>
      </c>
    </row>
    <row r="34" spans="1:22" x14ac:dyDescent="0.3">
      <c r="A34" t="s">
        <v>415</v>
      </c>
      <c r="B34" t="s">
        <v>20</v>
      </c>
      <c r="C34" t="s">
        <v>415</v>
      </c>
      <c r="D34" t="s">
        <v>20</v>
      </c>
      <c r="E34" t="s">
        <v>491</v>
      </c>
      <c r="F34" t="s">
        <v>492</v>
      </c>
      <c r="G34" t="s">
        <v>493</v>
      </c>
      <c r="H34" t="s">
        <v>322</v>
      </c>
      <c r="I34" t="s">
        <v>472</v>
      </c>
      <c r="J34" t="s">
        <v>473</v>
      </c>
      <c r="Q34">
        <v>114</v>
      </c>
      <c r="R34" t="s">
        <v>495</v>
      </c>
      <c r="S34" t="s">
        <v>21</v>
      </c>
      <c r="T34" t="s">
        <v>496</v>
      </c>
      <c r="U34" t="s">
        <v>326</v>
      </c>
      <c r="V34" t="s">
        <v>21</v>
      </c>
    </row>
    <row r="35" spans="1:22" x14ac:dyDescent="0.3">
      <c r="A35" t="s">
        <v>419</v>
      </c>
      <c r="B35" t="s">
        <v>71</v>
      </c>
      <c r="C35" t="s">
        <v>419</v>
      </c>
      <c r="D35" t="s">
        <v>71</v>
      </c>
      <c r="E35" t="s">
        <v>491</v>
      </c>
      <c r="F35" t="s">
        <v>492</v>
      </c>
      <c r="G35" t="s">
        <v>493</v>
      </c>
      <c r="H35" t="s">
        <v>322</v>
      </c>
      <c r="I35" t="s">
        <v>472</v>
      </c>
      <c r="J35" t="s">
        <v>473</v>
      </c>
      <c r="Q35">
        <v>116</v>
      </c>
      <c r="R35" t="s">
        <v>497</v>
      </c>
      <c r="S35" t="s">
        <v>38</v>
      </c>
      <c r="T35" t="s">
        <v>496</v>
      </c>
      <c r="U35" t="s">
        <v>326</v>
      </c>
      <c r="V35" t="s">
        <v>38</v>
      </c>
    </row>
    <row r="36" spans="1:22" x14ac:dyDescent="0.3">
      <c r="A36" t="s">
        <v>417</v>
      </c>
      <c r="B36" t="s">
        <v>57</v>
      </c>
      <c r="C36" t="s">
        <v>417</v>
      </c>
      <c r="D36" t="s">
        <v>57</v>
      </c>
      <c r="E36" t="s">
        <v>498</v>
      </c>
      <c r="F36" t="s">
        <v>499</v>
      </c>
      <c r="G36" t="s">
        <v>493</v>
      </c>
      <c r="H36" t="s">
        <v>322</v>
      </c>
      <c r="I36" t="s">
        <v>472</v>
      </c>
      <c r="J36" t="s">
        <v>473</v>
      </c>
      <c r="Q36">
        <v>118</v>
      </c>
      <c r="R36" t="s">
        <v>500</v>
      </c>
      <c r="S36" t="s">
        <v>41</v>
      </c>
      <c r="T36" t="s">
        <v>496</v>
      </c>
      <c r="U36" t="s">
        <v>326</v>
      </c>
      <c r="V36" t="s">
        <v>41</v>
      </c>
    </row>
    <row r="37" spans="1:22" x14ac:dyDescent="0.3">
      <c r="A37" t="s">
        <v>421</v>
      </c>
      <c r="B37" t="s">
        <v>99</v>
      </c>
      <c r="C37" t="s">
        <v>421</v>
      </c>
      <c r="D37" t="s">
        <v>99</v>
      </c>
      <c r="E37" t="s">
        <v>498</v>
      </c>
      <c r="F37" t="s">
        <v>499</v>
      </c>
      <c r="G37" t="s">
        <v>493</v>
      </c>
      <c r="H37" t="s">
        <v>322</v>
      </c>
      <c r="I37" t="s">
        <v>472</v>
      </c>
      <c r="J37" t="s">
        <v>473</v>
      </c>
      <c r="Q37">
        <v>120</v>
      </c>
      <c r="R37" t="s">
        <v>501</v>
      </c>
      <c r="S37" t="s">
        <v>58</v>
      </c>
      <c r="T37" t="s">
        <v>496</v>
      </c>
      <c r="U37" t="s">
        <v>326</v>
      </c>
      <c r="V37" t="s">
        <v>58</v>
      </c>
    </row>
    <row r="38" spans="1:22" x14ac:dyDescent="0.3">
      <c r="A38" t="s">
        <v>423</v>
      </c>
      <c r="B38" t="s">
        <v>243</v>
      </c>
      <c r="C38" t="s">
        <v>423</v>
      </c>
      <c r="D38" t="s">
        <v>243</v>
      </c>
      <c r="E38" t="s">
        <v>498</v>
      </c>
      <c r="F38" t="s">
        <v>499</v>
      </c>
      <c r="G38" t="s">
        <v>493</v>
      </c>
      <c r="H38" t="s">
        <v>322</v>
      </c>
      <c r="I38" t="s">
        <v>472</v>
      </c>
      <c r="J38" t="s">
        <v>473</v>
      </c>
      <c r="Q38">
        <v>122</v>
      </c>
      <c r="R38" t="s">
        <v>502</v>
      </c>
      <c r="S38" t="s">
        <v>61</v>
      </c>
      <c r="T38" t="s">
        <v>496</v>
      </c>
      <c r="U38" t="s">
        <v>326</v>
      </c>
      <c r="V38" t="s">
        <v>61</v>
      </c>
    </row>
    <row r="39" spans="1:22" x14ac:dyDescent="0.3">
      <c r="A39" t="s">
        <v>503</v>
      </c>
      <c r="B39" t="s">
        <v>82</v>
      </c>
      <c r="C39" t="s">
        <v>503</v>
      </c>
      <c r="D39" t="s">
        <v>82</v>
      </c>
      <c r="E39" t="s">
        <v>504</v>
      </c>
      <c r="F39" t="s">
        <v>82</v>
      </c>
      <c r="G39" t="s">
        <v>505</v>
      </c>
      <c r="H39" t="s">
        <v>506</v>
      </c>
      <c r="I39" t="s">
        <v>507</v>
      </c>
      <c r="J39" t="s">
        <v>508</v>
      </c>
      <c r="Q39">
        <v>124</v>
      </c>
      <c r="R39" t="s">
        <v>509</v>
      </c>
      <c r="S39" t="s">
        <v>70</v>
      </c>
      <c r="T39" t="s">
        <v>496</v>
      </c>
      <c r="U39" t="s">
        <v>326</v>
      </c>
      <c r="V39" t="s">
        <v>70</v>
      </c>
    </row>
    <row r="40" spans="1:22" x14ac:dyDescent="0.3">
      <c r="A40" t="s">
        <v>430</v>
      </c>
      <c r="B40" t="s">
        <v>32</v>
      </c>
      <c r="C40" t="s">
        <v>430</v>
      </c>
      <c r="D40" t="s">
        <v>32</v>
      </c>
      <c r="E40" t="s">
        <v>510</v>
      </c>
      <c r="F40" t="s">
        <v>511</v>
      </c>
      <c r="G40" t="s">
        <v>505</v>
      </c>
      <c r="H40" t="s">
        <v>506</v>
      </c>
      <c r="I40" t="s">
        <v>507</v>
      </c>
      <c r="J40" t="s">
        <v>508</v>
      </c>
      <c r="Q40">
        <v>126</v>
      </c>
      <c r="R40" t="s">
        <v>512</v>
      </c>
      <c r="S40" t="s">
        <v>102</v>
      </c>
      <c r="T40" t="s">
        <v>496</v>
      </c>
      <c r="U40" t="s">
        <v>326</v>
      </c>
      <c r="V40" t="s">
        <v>102</v>
      </c>
    </row>
    <row r="41" spans="1:22" x14ac:dyDescent="0.3">
      <c r="A41" t="s">
        <v>438</v>
      </c>
      <c r="B41" t="s">
        <v>66</v>
      </c>
      <c r="C41" t="s">
        <v>438</v>
      </c>
      <c r="D41" t="s">
        <v>66</v>
      </c>
      <c r="E41" t="s">
        <v>510</v>
      </c>
      <c r="F41" t="s">
        <v>511</v>
      </c>
      <c r="G41" t="s">
        <v>505</v>
      </c>
      <c r="H41" t="s">
        <v>506</v>
      </c>
      <c r="I41" t="s">
        <v>507</v>
      </c>
      <c r="J41" t="s">
        <v>508</v>
      </c>
      <c r="Q41">
        <v>128</v>
      </c>
      <c r="R41" t="s">
        <v>513</v>
      </c>
      <c r="S41" t="s">
        <v>125</v>
      </c>
      <c r="T41" t="s">
        <v>496</v>
      </c>
      <c r="U41" t="s">
        <v>326</v>
      </c>
      <c r="V41" t="s">
        <v>125</v>
      </c>
    </row>
    <row r="42" spans="1:22" x14ac:dyDescent="0.3">
      <c r="A42" t="s">
        <v>446</v>
      </c>
      <c r="B42" t="s">
        <v>183</v>
      </c>
      <c r="C42" t="s">
        <v>446</v>
      </c>
      <c r="D42" t="s">
        <v>183</v>
      </c>
      <c r="E42" t="s">
        <v>510</v>
      </c>
      <c r="F42" t="s">
        <v>511</v>
      </c>
      <c r="G42" t="s">
        <v>505</v>
      </c>
      <c r="H42" t="s">
        <v>506</v>
      </c>
      <c r="I42" t="s">
        <v>507</v>
      </c>
      <c r="J42" t="s">
        <v>508</v>
      </c>
      <c r="Q42">
        <v>130</v>
      </c>
      <c r="R42" t="s">
        <v>514</v>
      </c>
      <c r="S42" t="s">
        <v>163</v>
      </c>
      <c r="T42" t="s">
        <v>496</v>
      </c>
      <c r="U42" t="s">
        <v>326</v>
      </c>
      <c r="V42" t="s">
        <v>163</v>
      </c>
    </row>
    <row r="43" spans="1:22" x14ac:dyDescent="0.3">
      <c r="A43" t="s">
        <v>426</v>
      </c>
      <c r="B43" t="s">
        <v>9</v>
      </c>
      <c r="C43" t="s">
        <v>426</v>
      </c>
      <c r="D43" t="s">
        <v>9</v>
      </c>
      <c r="E43" t="s">
        <v>515</v>
      </c>
      <c r="F43" t="s">
        <v>516</v>
      </c>
      <c r="G43" t="s">
        <v>505</v>
      </c>
      <c r="H43" t="s">
        <v>506</v>
      </c>
      <c r="I43" t="s">
        <v>507</v>
      </c>
      <c r="J43" t="s">
        <v>508</v>
      </c>
      <c r="Q43">
        <v>132</v>
      </c>
      <c r="R43" t="s">
        <v>517</v>
      </c>
      <c r="S43" t="s">
        <v>215</v>
      </c>
      <c r="T43" t="s">
        <v>496</v>
      </c>
      <c r="U43" t="s">
        <v>326</v>
      </c>
      <c r="V43" t="s">
        <v>215</v>
      </c>
    </row>
    <row r="44" spans="1:22" x14ac:dyDescent="0.3">
      <c r="A44" t="s">
        <v>440</v>
      </c>
      <c r="B44" t="s">
        <v>83</v>
      </c>
      <c r="C44" t="s">
        <v>440</v>
      </c>
      <c r="D44" t="s">
        <v>83</v>
      </c>
      <c r="E44" t="s">
        <v>515</v>
      </c>
      <c r="F44" t="s">
        <v>516</v>
      </c>
      <c r="G44" t="s">
        <v>505</v>
      </c>
      <c r="H44" t="s">
        <v>506</v>
      </c>
      <c r="I44" t="s">
        <v>507</v>
      </c>
      <c r="J44" t="s">
        <v>508</v>
      </c>
      <c r="Q44">
        <v>134</v>
      </c>
      <c r="R44" t="s">
        <v>518</v>
      </c>
      <c r="S44" t="s">
        <v>274</v>
      </c>
      <c r="T44" t="s">
        <v>496</v>
      </c>
      <c r="U44" t="s">
        <v>326</v>
      </c>
      <c r="V44" t="s">
        <v>274</v>
      </c>
    </row>
    <row r="45" spans="1:22" x14ac:dyDescent="0.3">
      <c r="A45" t="s">
        <v>442</v>
      </c>
      <c r="B45" t="s">
        <v>104</v>
      </c>
      <c r="C45" t="s">
        <v>442</v>
      </c>
      <c r="D45" t="s">
        <v>104</v>
      </c>
      <c r="E45" t="s">
        <v>515</v>
      </c>
      <c r="F45" t="s">
        <v>516</v>
      </c>
      <c r="G45" t="s">
        <v>505</v>
      </c>
      <c r="H45" t="s">
        <v>506</v>
      </c>
      <c r="I45" t="s">
        <v>507</v>
      </c>
      <c r="J45" t="s">
        <v>508</v>
      </c>
      <c r="Q45">
        <v>136</v>
      </c>
      <c r="R45" t="s">
        <v>519</v>
      </c>
      <c r="S45" t="s">
        <v>286</v>
      </c>
      <c r="T45" t="s">
        <v>496</v>
      </c>
      <c r="U45" t="s">
        <v>326</v>
      </c>
      <c r="V45" t="s">
        <v>286</v>
      </c>
    </row>
    <row r="46" spans="1:22" x14ac:dyDescent="0.3">
      <c r="A46" t="s">
        <v>444</v>
      </c>
      <c r="B46" t="s">
        <v>135</v>
      </c>
      <c r="C46" t="s">
        <v>444</v>
      </c>
      <c r="D46" t="s">
        <v>135</v>
      </c>
      <c r="E46" t="s">
        <v>515</v>
      </c>
      <c r="F46" t="s">
        <v>516</v>
      </c>
      <c r="G46" t="s">
        <v>505</v>
      </c>
      <c r="H46" t="s">
        <v>506</v>
      </c>
      <c r="I46" t="s">
        <v>507</v>
      </c>
      <c r="J46" t="s">
        <v>508</v>
      </c>
      <c r="Q46">
        <v>138</v>
      </c>
      <c r="R46" t="s">
        <v>520</v>
      </c>
      <c r="S46" t="s">
        <v>62</v>
      </c>
      <c r="T46" t="s">
        <v>521</v>
      </c>
      <c r="U46" t="s">
        <v>327</v>
      </c>
      <c r="V46" t="s">
        <v>62</v>
      </c>
    </row>
    <row r="47" spans="1:22" x14ac:dyDescent="0.3">
      <c r="A47" t="s">
        <v>448</v>
      </c>
      <c r="B47" t="s">
        <v>238</v>
      </c>
      <c r="C47" t="s">
        <v>448</v>
      </c>
      <c r="D47" t="s">
        <v>238</v>
      </c>
      <c r="E47" t="s">
        <v>515</v>
      </c>
      <c r="F47" t="s">
        <v>516</v>
      </c>
      <c r="G47" t="s">
        <v>505</v>
      </c>
      <c r="H47" t="s">
        <v>506</v>
      </c>
      <c r="I47" t="s">
        <v>507</v>
      </c>
      <c r="J47" t="s">
        <v>508</v>
      </c>
      <c r="Q47">
        <v>140</v>
      </c>
      <c r="R47" t="s">
        <v>522</v>
      </c>
      <c r="S47" t="s">
        <v>73</v>
      </c>
      <c r="T47" t="s">
        <v>521</v>
      </c>
      <c r="U47" t="s">
        <v>327</v>
      </c>
      <c r="V47" t="s">
        <v>73</v>
      </c>
    </row>
    <row r="48" spans="1:22" x14ac:dyDescent="0.3">
      <c r="A48" t="s">
        <v>523</v>
      </c>
      <c r="B48" t="s">
        <v>196</v>
      </c>
      <c r="C48" t="s">
        <v>523</v>
      </c>
      <c r="D48" t="s">
        <v>196</v>
      </c>
      <c r="E48" t="s">
        <v>524</v>
      </c>
      <c r="F48" t="s">
        <v>196</v>
      </c>
      <c r="G48" t="s">
        <v>505</v>
      </c>
      <c r="H48" t="s">
        <v>506</v>
      </c>
      <c r="I48" t="s">
        <v>507</v>
      </c>
      <c r="J48" t="s">
        <v>508</v>
      </c>
      <c r="Q48">
        <v>142</v>
      </c>
      <c r="R48" t="s">
        <v>525</v>
      </c>
      <c r="S48" t="s">
        <v>109</v>
      </c>
      <c r="T48" t="s">
        <v>521</v>
      </c>
      <c r="U48" t="s">
        <v>327</v>
      </c>
      <c r="V48" t="s">
        <v>109</v>
      </c>
    </row>
    <row r="49" spans="1:24" x14ac:dyDescent="0.3">
      <c r="A49" t="s">
        <v>526</v>
      </c>
      <c r="B49" t="s">
        <v>11</v>
      </c>
      <c r="C49" t="s">
        <v>526</v>
      </c>
      <c r="D49" t="s">
        <v>11</v>
      </c>
      <c r="E49" t="s">
        <v>527</v>
      </c>
      <c r="F49" t="s">
        <v>528</v>
      </c>
      <c r="G49" t="s">
        <v>505</v>
      </c>
      <c r="H49" t="s">
        <v>506</v>
      </c>
      <c r="I49" t="s">
        <v>507</v>
      </c>
      <c r="J49" t="s">
        <v>508</v>
      </c>
      <c r="Q49">
        <v>145</v>
      </c>
      <c r="R49" t="s">
        <v>529</v>
      </c>
      <c r="S49" t="s">
        <v>113</v>
      </c>
      <c r="T49" t="s">
        <v>521</v>
      </c>
      <c r="U49" t="s">
        <v>327</v>
      </c>
      <c r="V49" t="s">
        <v>113</v>
      </c>
    </row>
    <row r="50" spans="1:24" x14ac:dyDescent="0.3">
      <c r="A50" t="s">
        <v>530</v>
      </c>
      <c r="B50" t="s">
        <v>23</v>
      </c>
      <c r="C50" t="s">
        <v>530</v>
      </c>
      <c r="D50" t="s">
        <v>23</v>
      </c>
      <c r="E50" t="s">
        <v>527</v>
      </c>
      <c r="F50" t="s">
        <v>528</v>
      </c>
      <c r="G50" t="s">
        <v>505</v>
      </c>
      <c r="H50" t="s">
        <v>506</v>
      </c>
      <c r="I50" t="s">
        <v>507</v>
      </c>
      <c r="J50" t="s">
        <v>508</v>
      </c>
      <c r="Q50">
        <v>146</v>
      </c>
      <c r="R50" t="s">
        <v>531</v>
      </c>
      <c r="S50" t="s">
        <v>263</v>
      </c>
      <c r="T50" t="s">
        <v>521</v>
      </c>
      <c r="U50" t="s">
        <v>327</v>
      </c>
      <c r="V50" t="s">
        <v>263</v>
      </c>
    </row>
    <row r="51" spans="1:24" x14ac:dyDescent="0.3">
      <c r="A51" t="s">
        <v>532</v>
      </c>
      <c r="B51" t="s">
        <v>166</v>
      </c>
      <c r="C51" t="s">
        <v>532</v>
      </c>
      <c r="D51" t="s">
        <v>166</v>
      </c>
      <c r="E51" t="s">
        <v>527</v>
      </c>
      <c r="F51" t="s">
        <v>528</v>
      </c>
      <c r="G51" t="s">
        <v>505</v>
      </c>
      <c r="H51" t="s">
        <v>506</v>
      </c>
      <c r="I51" t="s">
        <v>507</v>
      </c>
      <c r="J51" t="s">
        <v>508</v>
      </c>
      <c r="Q51">
        <v>147</v>
      </c>
      <c r="R51" t="s">
        <v>533</v>
      </c>
      <c r="S51" t="s">
        <v>276</v>
      </c>
      <c r="T51" t="s">
        <v>521</v>
      </c>
      <c r="U51" t="s">
        <v>327</v>
      </c>
      <c r="V51" t="s">
        <v>276</v>
      </c>
    </row>
    <row r="52" spans="1:24" x14ac:dyDescent="0.3">
      <c r="A52" t="s">
        <v>534</v>
      </c>
      <c r="B52" t="s">
        <v>178</v>
      </c>
      <c r="C52" t="s">
        <v>534</v>
      </c>
      <c r="D52" t="s">
        <v>178</v>
      </c>
      <c r="E52" t="s">
        <v>527</v>
      </c>
      <c r="F52" t="s">
        <v>528</v>
      </c>
      <c r="G52" t="s">
        <v>505</v>
      </c>
      <c r="H52" t="s">
        <v>506</v>
      </c>
      <c r="I52" t="s">
        <v>507</v>
      </c>
      <c r="J52" t="s">
        <v>508</v>
      </c>
      <c r="Q52">
        <v>182</v>
      </c>
      <c r="R52" t="s">
        <v>535</v>
      </c>
      <c r="S52" t="s">
        <v>33</v>
      </c>
      <c r="T52" t="s">
        <v>536</v>
      </c>
      <c r="U52" t="s">
        <v>373</v>
      </c>
      <c r="V52" t="s">
        <v>33</v>
      </c>
    </row>
    <row r="53" spans="1:24" x14ac:dyDescent="0.3">
      <c r="A53" t="s">
        <v>537</v>
      </c>
      <c r="B53" t="s">
        <v>48</v>
      </c>
      <c r="C53" t="s">
        <v>537</v>
      </c>
      <c r="D53" t="s">
        <v>48</v>
      </c>
      <c r="E53" t="s">
        <v>538</v>
      </c>
      <c r="F53" t="s">
        <v>539</v>
      </c>
      <c r="G53" t="s">
        <v>505</v>
      </c>
      <c r="H53" t="s">
        <v>506</v>
      </c>
      <c r="I53" t="s">
        <v>507</v>
      </c>
      <c r="J53" t="s">
        <v>508</v>
      </c>
      <c r="Q53">
        <v>183</v>
      </c>
      <c r="R53" t="s">
        <v>540</v>
      </c>
      <c r="S53" t="s">
        <v>51</v>
      </c>
      <c r="T53" t="s">
        <v>536</v>
      </c>
      <c r="U53" t="s">
        <v>373</v>
      </c>
      <c r="V53" t="s">
        <v>51</v>
      </c>
    </row>
    <row r="54" spans="1:24" x14ac:dyDescent="0.3">
      <c r="A54" t="s">
        <v>541</v>
      </c>
      <c r="B54" t="s">
        <v>112</v>
      </c>
      <c r="C54" t="s">
        <v>541</v>
      </c>
      <c r="D54" t="s">
        <v>112</v>
      </c>
      <c r="E54" t="s">
        <v>538</v>
      </c>
      <c r="F54" t="s">
        <v>539</v>
      </c>
      <c r="G54" t="s">
        <v>505</v>
      </c>
      <c r="H54" t="s">
        <v>506</v>
      </c>
      <c r="I54" t="s">
        <v>507</v>
      </c>
      <c r="J54" t="s">
        <v>508</v>
      </c>
      <c r="Q54">
        <v>184</v>
      </c>
      <c r="R54" t="s">
        <v>542</v>
      </c>
      <c r="S54" t="s">
        <v>165</v>
      </c>
      <c r="T54" t="s">
        <v>536</v>
      </c>
      <c r="U54" t="s">
        <v>373</v>
      </c>
      <c r="V54" t="s">
        <v>165</v>
      </c>
    </row>
    <row r="55" spans="1:24" x14ac:dyDescent="0.3">
      <c r="A55" t="s">
        <v>543</v>
      </c>
      <c r="B55" t="s">
        <v>221</v>
      </c>
      <c r="C55" t="s">
        <v>543</v>
      </c>
      <c r="D55" t="s">
        <v>221</v>
      </c>
      <c r="E55" t="s">
        <v>538</v>
      </c>
      <c r="F55" t="s">
        <v>539</v>
      </c>
      <c r="G55" t="s">
        <v>505</v>
      </c>
      <c r="H55" t="s">
        <v>506</v>
      </c>
      <c r="I55" t="s">
        <v>507</v>
      </c>
      <c r="J55" t="s">
        <v>508</v>
      </c>
      <c r="Q55">
        <v>185</v>
      </c>
      <c r="R55" t="s">
        <v>544</v>
      </c>
      <c r="S55" t="s">
        <v>199</v>
      </c>
      <c r="T55" t="s">
        <v>536</v>
      </c>
      <c r="U55" t="s">
        <v>373</v>
      </c>
      <c r="V55" t="s">
        <v>199</v>
      </c>
    </row>
    <row r="56" spans="1:24" x14ac:dyDescent="0.3">
      <c r="A56" t="s">
        <v>545</v>
      </c>
      <c r="B56" t="s">
        <v>203</v>
      </c>
      <c r="C56" t="s">
        <v>545</v>
      </c>
      <c r="D56" t="s">
        <v>203</v>
      </c>
      <c r="E56" t="s">
        <v>546</v>
      </c>
      <c r="F56" t="s">
        <v>203</v>
      </c>
      <c r="G56" t="s">
        <v>547</v>
      </c>
      <c r="H56" t="s">
        <v>324</v>
      </c>
      <c r="I56" t="s">
        <v>486</v>
      </c>
      <c r="J56" t="s">
        <v>487</v>
      </c>
      <c r="Q56">
        <v>186</v>
      </c>
      <c r="R56" t="s">
        <v>548</v>
      </c>
      <c r="S56" t="s">
        <v>214</v>
      </c>
      <c r="T56" t="s">
        <v>536</v>
      </c>
      <c r="U56" t="s">
        <v>373</v>
      </c>
      <c r="V56" t="s">
        <v>214</v>
      </c>
    </row>
    <row r="57" spans="1:24" x14ac:dyDescent="0.3">
      <c r="A57" t="s">
        <v>549</v>
      </c>
      <c r="B57" t="s">
        <v>281</v>
      </c>
      <c r="C57" t="s">
        <v>549</v>
      </c>
      <c r="D57" t="s">
        <v>281</v>
      </c>
      <c r="E57" t="s">
        <v>550</v>
      </c>
      <c r="F57" t="s">
        <v>281</v>
      </c>
      <c r="G57" t="s">
        <v>547</v>
      </c>
      <c r="H57" t="s">
        <v>324</v>
      </c>
      <c r="I57" t="s">
        <v>486</v>
      </c>
      <c r="J57" t="s">
        <v>487</v>
      </c>
      <c r="Q57">
        <v>187</v>
      </c>
      <c r="R57" t="s">
        <v>551</v>
      </c>
      <c r="S57" t="s">
        <v>225</v>
      </c>
      <c r="T57" t="s">
        <v>536</v>
      </c>
      <c r="U57" t="s">
        <v>373</v>
      </c>
      <c r="V57" t="s">
        <v>225</v>
      </c>
    </row>
    <row r="58" spans="1:24" x14ac:dyDescent="0.3">
      <c r="A58" t="s">
        <v>451</v>
      </c>
      <c r="B58" t="s">
        <v>90</v>
      </c>
      <c r="C58" t="s">
        <v>451</v>
      </c>
      <c r="D58" t="s">
        <v>90</v>
      </c>
      <c r="E58" t="s">
        <v>552</v>
      </c>
      <c r="F58" t="s">
        <v>553</v>
      </c>
      <c r="G58" t="s">
        <v>547</v>
      </c>
      <c r="H58" t="s">
        <v>324</v>
      </c>
      <c r="I58" t="s">
        <v>486</v>
      </c>
      <c r="J58" t="s">
        <v>487</v>
      </c>
      <c r="Q58">
        <v>188</v>
      </c>
      <c r="R58" t="s">
        <v>554</v>
      </c>
      <c r="S58" t="s">
        <v>259</v>
      </c>
      <c r="T58" t="s">
        <v>536</v>
      </c>
      <c r="U58" t="s">
        <v>373</v>
      </c>
      <c r="V58" t="s">
        <v>259</v>
      </c>
    </row>
    <row r="59" spans="1:24" x14ac:dyDescent="0.3">
      <c r="A59" t="s">
        <v>455</v>
      </c>
      <c r="B59" t="s">
        <v>105</v>
      </c>
      <c r="C59" t="s">
        <v>455</v>
      </c>
      <c r="D59" t="s">
        <v>105</v>
      </c>
      <c r="E59" t="s">
        <v>552</v>
      </c>
      <c r="F59" t="s">
        <v>553</v>
      </c>
      <c r="G59" t="s">
        <v>547</v>
      </c>
      <c r="H59" t="s">
        <v>324</v>
      </c>
      <c r="I59" t="s">
        <v>486</v>
      </c>
      <c r="J59" t="s">
        <v>487</v>
      </c>
      <c r="Q59">
        <v>189</v>
      </c>
      <c r="R59" t="s">
        <v>555</v>
      </c>
      <c r="S59" t="s">
        <v>269</v>
      </c>
      <c r="T59" t="s">
        <v>536</v>
      </c>
      <c r="U59" t="s">
        <v>373</v>
      </c>
      <c r="V59" t="s">
        <v>269</v>
      </c>
      <c r="X59" t="s">
        <v>204</v>
      </c>
    </row>
    <row r="60" spans="1:24" x14ac:dyDescent="0.3">
      <c r="A60" t="s">
        <v>459</v>
      </c>
      <c r="B60" t="s">
        <v>171</v>
      </c>
      <c r="C60" t="s">
        <v>459</v>
      </c>
      <c r="D60" t="s">
        <v>171</v>
      </c>
      <c r="E60" t="s">
        <v>552</v>
      </c>
      <c r="F60" t="s">
        <v>553</v>
      </c>
      <c r="G60" t="s">
        <v>547</v>
      </c>
      <c r="H60" t="s">
        <v>324</v>
      </c>
      <c r="I60" t="s">
        <v>486</v>
      </c>
      <c r="J60" t="s">
        <v>487</v>
      </c>
      <c r="Q60">
        <v>190</v>
      </c>
      <c r="R60" t="s">
        <v>556</v>
      </c>
      <c r="S60" t="s">
        <v>284</v>
      </c>
      <c r="T60" t="s">
        <v>536</v>
      </c>
      <c r="U60" t="s">
        <v>373</v>
      </c>
      <c r="V60" t="s">
        <v>284</v>
      </c>
      <c r="X60" t="s">
        <v>250</v>
      </c>
    </row>
    <row r="61" spans="1:24" x14ac:dyDescent="0.3">
      <c r="A61" t="s">
        <v>461</v>
      </c>
      <c r="B61" t="s">
        <v>182</v>
      </c>
      <c r="C61" t="s">
        <v>461</v>
      </c>
      <c r="D61" t="s">
        <v>182</v>
      </c>
      <c r="E61" t="s">
        <v>552</v>
      </c>
      <c r="F61" t="s">
        <v>553</v>
      </c>
      <c r="G61" t="s">
        <v>547</v>
      </c>
      <c r="H61" t="s">
        <v>324</v>
      </c>
      <c r="I61" t="s">
        <v>486</v>
      </c>
      <c r="J61" t="s">
        <v>487</v>
      </c>
      <c r="Q61">
        <v>191</v>
      </c>
      <c r="R61" t="s">
        <v>557</v>
      </c>
      <c r="S61" t="s">
        <v>306</v>
      </c>
      <c r="T61" t="s">
        <v>536</v>
      </c>
      <c r="U61" t="s">
        <v>373</v>
      </c>
      <c r="V61" t="s">
        <v>306</v>
      </c>
      <c r="X61" t="s">
        <v>143</v>
      </c>
    </row>
    <row r="62" spans="1:24" x14ac:dyDescent="0.3">
      <c r="A62" t="s">
        <v>463</v>
      </c>
      <c r="B62" t="s">
        <v>240</v>
      </c>
      <c r="C62" t="s">
        <v>463</v>
      </c>
      <c r="D62" t="s">
        <v>240</v>
      </c>
      <c r="E62" t="s">
        <v>552</v>
      </c>
      <c r="F62" t="s">
        <v>553</v>
      </c>
      <c r="G62" t="s">
        <v>547</v>
      </c>
      <c r="H62" t="s">
        <v>324</v>
      </c>
      <c r="I62" t="s">
        <v>486</v>
      </c>
      <c r="J62" t="s">
        <v>487</v>
      </c>
      <c r="Q62">
        <v>26</v>
      </c>
      <c r="R62" t="s">
        <v>558</v>
      </c>
      <c r="S62" t="s">
        <v>22</v>
      </c>
      <c r="T62" t="s">
        <v>559</v>
      </c>
      <c r="U62" t="s">
        <v>328</v>
      </c>
      <c r="V62" t="s">
        <v>22</v>
      </c>
      <c r="X62" t="s">
        <v>22</v>
      </c>
    </row>
    <row r="63" spans="1:24" x14ac:dyDescent="0.3">
      <c r="A63" t="s">
        <v>465</v>
      </c>
      <c r="B63" t="s">
        <v>272</v>
      </c>
      <c r="C63" t="s">
        <v>465</v>
      </c>
      <c r="D63" t="s">
        <v>272</v>
      </c>
      <c r="E63" t="s">
        <v>552</v>
      </c>
      <c r="F63" t="s">
        <v>553</v>
      </c>
      <c r="G63" t="s">
        <v>547</v>
      </c>
      <c r="H63" t="s">
        <v>324</v>
      </c>
      <c r="I63" t="s">
        <v>486</v>
      </c>
      <c r="J63" t="s">
        <v>487</v>
      </c>
      <c r="Q63">
        <v>29</v>
      </c>
      <c r="R63" t="s">
        <v>560</v>
      </c>
      <c r="S63" t="s">
        <v>91</v>
      </c>
      <c r="T63" t="s">
        <v>559</v>
      </c>
      <c r="U63" t="s">
        <v>328</v>
      </c>
      <c r="V63" t="s">
        <v>91</v>
      </c>
      <c r="X63" t="s">
        <v>91</v>
      </c>
    </row>
    <row r="64" spans="1:24" x14ac:dyDescent="0.3">
      <c r="A64" t="s">
        <v>467</v>
      </c>
      <c r="B64" t="s">
        <v>282</v>
      </c>
      <c r="C64" t="s">
        <v>467</v>
      </c>
      <c r="D64" t="s">
        <v>282</v>
      </c>
      <c r="E64" t="s">
        <v>552</v>
      </c>
      <c r="F64" t="s">
        <v>553</v>
      </c>
      <c r="G64" t="s">
        <v>547</v>
      </c>
      <c r="H64" t="s">
        <v>324</v>
      </c>
      <c r="I64" t="s">
        <v>486</v>
      </c>
      <c r="J64" t="s">
        <v>487</v>
      </c>
      <c r="Q64">
        <v>32</v>
      </c>
      <c r="R64" t="s">
        <v>561</v>
      </c>
      <c r="S64" t="s">
        <v>98</v>
      </c>
      <c r="T64" t="s">
        <v>559</v>
      </c>
      <c r="U64" t="s">
        <v>328</v>
      </c>
      <c r="V64" t="s">
        <v>98</v>
      </c>
      <c r="X64" t="s">
        <v>98</v>
      </c>
    </row>
    <row r="65" spans="1:24" x14ac:dyDescent="0.3">
      <c r="A65" t="s">
        <v>474</v>
      </c>
      <c r="B65" t="s">
        <v>299</v>
      </c>
      <c r="C65" t="s">
        <v>474</v>
      </c>
      <c r="D65" t="s">
        <v>299</v>
      </c>
      <c r="E65" t="s">
        <v>552</v>
      </c>
      <c r="F65" t="s">
        <v>553</v>
      </c>
      <c r="G65" t="s">
        <v>547</v>
      </c>
      <c r="H65" t="s">
        <v>324</v>
      </c>
      <c r="I65" t="s">
        <v>486</v>
      </c>
      <c r="J65" t="s">
        <v>487</v>
      </c>
      <c r="Q65">
        <v>35</v>
      </c>
      <c r="R65" t="s">
        <v>562</v>
      </c>
      <c r="S65" t="s">
        <v>106</v>
      </c>
      <c r="T65" t="s">
        <v>559</v>
      </c>
      <c r="U65" t="s">
        <v>328</v>
      </c>
      <c r="V65" t="s">
        <v>106</v>
      </c>
      <c r="X65" t="s">
        <v>106</v>
      </c>
    </row>
    <row r="66" spans="1:24" x14ac:dyDescent="0.3">
      <c r="A66" t="s">
        <v>563</v>
      </c>
      <c r="B66" t="s">
        <v>169</v>
      </c>
      <c r="C66" t="s">
        <v>563</v>
      </c>
      <c r="D66" t="s">
        <v>169</v>
      </c>
      <c r="E66" t="s">
        <v>564</v>
      </c>
      <c r="F66" t="s">
        <v>565</v>
      </c>
      <c r="G66" t="s">
        <v>566</v>
      </c>
      <c r="H66" t="s">
        <v>567</v>
      </c>
      <c r="I66" t="s">
        <v>486</v>
      </c>
      <c r="J66" t="s">
        <v>487</v>
      </c>
      <c r="Q66">
        <v>38</v>
      </c>
      <c r="R66" t="s">
        <v>568</v>
      </c>
      <c r="S66" t="s">
        <v>114</v>
      </c>
      <c r="T66" t="s">
        <v>559</v>
      </c>
      <c r="U66" t="s">
        <v>328</v>
      </c>
      <c r="V66" t="s">
        <v>114</v>
      </c>
      <c r="X66" t="s">
        <v>114</v>
      </c>
    </row>
    <row r="67" spans="1:24" x14ac:dyDescent="0.3">
      <c r="A67" t="s">
        <v>569</v>
      </c>
      <c r="B67" t="s">
        <v>228</v>
      </c>
      <c r="C67" t="s">
        <v>569</v>
      </c>
      <c r="D67" t="s">
        <v>228</v>
      </c>
      <c r="E67" t="s">
        <v>564</v>
      </c>
      <c r="F67" t="s">
        <v>565</v>
      </c>
      <c r="G67" t="s">
        <v>566</v>
      </c>
      <c r="H67" t="s">
        <v>567</v>
      </c>
      <c r="I67" t="s">
        <v>486</v>
      </c>
      <c r="J67" t="s">
        <v>487</v>
      </c>
      <c r="Q67">
        <v>41</v>
      </c>
      <c r="R67" t="s">
        <v>570</v>
      </c>
      <c r="S67" t="s">
        <v>128</v>
      </c>
      <c r="T67" t="s">
        <v>559</v>
      </c>
      <c r="U67" t="s">
        <v>328</v>
      </c>
      <c r="V67" t="s">
        <v>128</v>
      </c>
      <c r="X67" t="s">
        <v>128</v>
      </c>
    </row>
    <row r="68" spans="1:24" x14ac:dyDescent="0.3">
      <c r="A68" t="s">
        <v>571</v>
      </c>
      <c r="B68" t="s">
        <v>247</v>
      </c>
      <c r="C68" t="s">
        <v>571</v>
      </c>
      <c r="D68" t="s">
        <v>247</v>
      </c>
      <c r="E68" t="s">
        <v>564</v>
      </c>
      <c r="F68" t="s">
        <v>565</v>
      </c>
      <c r="G68" t="s">
        <v>566</v>
      </c>
      <c r="H68" t="s">
        <v>567</v>
      </c>
      <c r="I68" t="s">
        <v>486</v>
      </c>
      <c r="J68" t="s">
        <v>487</v>
      </c>
      <c r="Q68">
        <v>44</v>
      </c>
      <c r="R68" t="s">
        <v>572</v>
      </c>
      <c r="S68" t="s">
        <v>131</v>
      </c>
      <c r="T68" t="s">
        <v>559</v>
      </c>
      <c r="U68" t="s">
        <v>328</v>
      </c>
      <c r="V68" t="s">
        <v>131</v>
      </c>
      <c r="X68" t="s">
        <v>131</v>
      </c>
    </row>
    <row r="69" spans="1:24" x14ac:dyDescent="0.3">
      <c r="A69" t="s">
        <v>573</v>
      </c>
      <c r="B69" t="s">
        <v>236</v>
      </c>
      <c r="C69" t="s">
        <v>573</v>
      </c>
      <c r="D69" t="s">
        <v>236</v>
      </c>
      <c r="E69" t="s">
        <v>564</v>
      </c>
      <c r="F69" t="s">
        <v>565</v>
      </c>
      <c r="G69" t="s">
        <v>566</v>
      </c>
      <c r="H69" t="s">
        <v>567</v>
      </c>
      <c r="I69" t="s">
        <v>486</v>
      </c>
      <c r="J69" t="s">
        <v>487</v>
      </c>
      <c r="Q69">
        <v>47</v>
      </c>
      <c r="R69" t="s">
        <v>574</v>
      </c>
      <c r="S69" t="s">
        <v>177</v>
      </c>
      <c r="T69" t="s">
        <v>559</v>
      </c>
      <c r="U69" t="s">
        <v>328</v>
      </c>
      <c r="V69" t="s">
        <v>177</v>
      </c>
      <c r="X69" t="s">
        <v>177</v>
      </c>
    </row>
    <row r="70" spans="1:24" x14ac:dyDescent="0.3">
      <c r="A70" t="s">
        <v>575</v>
      </c>
      <c r="B70" t="s">
        <v>35</v>
      </c>
      <c r="C70" t="s">
        <v>575</v>
      </c>
      <c r="D70" t="s">
        <v>35</v>
      </c>
      <c r="E70" t="s">
        <v>576</v>
      </c>
      <c r="F70" t="s">
        <v>35</v>
      </c>
      <c r="G70" t="s">
        <v>566</v>
      </c>
      <c r="H70" t="s">
        <v>567</v>
      </c>
      <c r="I70" t="s">
        <v>486</v>
      </c>
      <c r="J70" t="s">
        <v>487</v>
      </c>
      <c r="Q70">
        <v>50</v>
      </c>
      <c r="R70" t="s">
        <v>577</v>
      </c>
      <c r="S70" t="s">
        <v>222</v>
      </c>
      <c r="T70" t="s">
        <v>559</v>
      </c>
      <c r="U70" t="s">
        <v>328</v>
      </c>
      <c r="V70" t="s">
        <v>222</v>
      </c>
      <c r="X70" t="s">
        <v>222</v>
      </c>
    </row>
    <row r="71" spans="1:24" x14ac:dyDescent="0.3">
      <c r="A71" t="s">
        <v>578</v>
      </c>
      <c r="B71" t="s">
        <v>371</v>
      </c>
      <c r="C71" t="s">
        <v>578</v>
      </c>
      <c r="D71" t="s">
        <v>371</v>
      </c>
      <c r="E71" t="s">
        <v>579</v>
      </c>
      <c r="F71" t="s">
        <v>371</v>
      </c>
      <c r="G71" t="s">
        <v>566</v>
      </c>
      <c r="H71" t="s">
        <v>567</v>
      </c>
      <c r="I71" t="s">
        <v>486</v>
      </c>
      <c r="J71" t="s">
        <v>487</v>
      </c>
      <c r="Q71">
        <v>53</v>
      </c>
      <c r="R71" t="s">
        <v>580</v>
      </c>
      <c r="S71" t="s">
        <v>275</v>
      </c>
      <c r="T71" t="s">
        <v>559</v>
      </c>
      <c r="U71" t="s">
        <v>328</v>
      </c>
      <c r="V71" t="s">
        <v>275</v>
      </c>
      <c r="X71" t="s">
        <v>275</v>
      </c>
    </row>
    <row r="72" spans="1:24" x14ac:dyDescent="0.3">
      <c r="A72" t="s">
        <v>581</v>
      </c>
      <c r="B72" t="s">
        <v>202</v>
      </c>
      <c r="C72" t="s">
        <v>581</v>
      </c>
      <c r="D72" t="s">
        <v>202</v>
      </c>
      <c r="E72" t="s">
        <v>582</v>
      </c>
      <c r="F72" t="s">
        <v>202</v>
      </c>
      <c r="G72" t="s">
        <v>583</v>
      </c>
      <c r="H72" t="s">
        <v>584</v>
      </c>
      <c r="I72" t="s">
        <v>397</v>
      </c>
      <c r="J72" t="s">
        <v>398</v>
      </c>
      <c r="Q72">
        <v>56</v>
      </c>
      <c r="R72" t="s">
        <v>585</v>
      </c>
      <c r="S72" t="s">
        <v>308</v>
      </c>
      <c r="T72" t="s">
        <v>559</v>
      </c>
      <c r="U72" t="s">
        <v>328</v>
      </c>
      <c r="V72" t="s">
        <v>308</v>
      </c>
      <c r="X72" t="s">
        <v>308</v>
      </c>
    </row>
    <row r="73" spans="1:24" x14ac:dyDescent="0.3">
      <c r="A73" t="s">
        <v>399</v>
      </c>
      <c r="B73" t="s">
        <v>53</v>
      </c>
      <c r="C73" t="s">
        <v>399</v>
      </c>
      <c r="D73" t="s">
        <v>53</v>
      </c>
      <c r="E73" t="s">
        <v>586</v>
      </c>
      <c r="F73" t="s">
        <v>587</v>
      </c>
      <c r="G73" t="s">
        <v>583</v>
      </c>
      <c r="H73" t="s">
        <v>584</v>
      </c>
      <c r="I73" t="s">
        <v>397</v>
      </c>
      <c r="J73" t="s">
        <v>398</v>
      </c>
      <c r="Q73">
        <v>59</v>
      </c>
      <c r="R73" t="s">
        <v>401</v>
      </c>
      <c r="S73" t="s">
        <v>47</v>
      </c>
      <c r="T73" t="s">
        <v>588</v>
      </c>
      <c r="U73" t="s">
        <v>329</v>
      </c>
      <c r="V73" t="s">
        <v>47</v>
      </c>
    </row>
    <row r="74" spans="1:24" x14ac:dyDescent="0.3">
      <c r="A74" t="s">
        <v>404</v>
      </c>
      <c r="B74" t="s">
        <v>89</v>
      </c>
      <c r="C74" t="s">
        <v>404</v>
      </c>
      <c r="D74" t="s">
        <v>89</v>
      </c>
      <c r="E74" t="s">
        <v>586</v>
      </c>
      <c r="F74" t="s">
        <v>587</v>
      </c>
      <c r="G74" t="s">
        <v>583</v>
      </c>
      <c r="H74" t="s">
        <v>584</v>
      </c>
      <c r="I74" t="s">
        <v>397</v>
      </c>
      <c r="J74" t="s">
        <v>398</v>
      </c>
      <c r="Q74">
        <v>62</v>
      </c>
      <c r="R74" t="s">
        <v>405</v>
      </c>
      <c r="S74" t="s">
        <v>79</v>
      </c>
      <c r="T74" t="s">
        <v>588</v>
      </c>
      <c r="U74" t="s">
        <v>329</v>
      </c>
      <c r="V74" t="s">
        <v>79</v>
      </c>
    </row>
    <row r="75" spans="1:24" x14ac:dyDescent="0.3">
      <c r="A75" t="s">
        <v>406</v>
      </c>
      <c r="B75" t="s">
        <v>107</v>
      </c>
      <c r="C75" t="s">
        <v>406</v>
      </c>
      <c r="D75" t="s">
        <v>107</v>
      </c>
      <c r="E75" t="s">
        <v>586</v>
      </c>
      <c r="F75" t="s">
        <v>587</v>
      </c>
      <c r="G75" t="s">
        <v>583</v>
      </c>
      <c r="H75" t="s">
        <v>584</v>
      </c>
      <c r="I75" t="s">
        <v>397</v>
      </c>
      <c r="J75" t="s">
        <v>398</v>
      </c>
      <c r="Q75">
        <v>65</v>
      </c>
      <c r="R75" t="s">
        <v>407</v>
      </c>
      <c r="S75" t="s">
        <v>134</v>
      </c>
      <c r="T75" t="s">
        <v>588</v>
      </c>
      <c r="U75" t="s">
        <v>329</v>
      </c>
      <c r="V75" t="s">
        <v>134</v>
      </c>
    </row>
    <row r="76" spans="1:24" x14ac:dyDescent="0.3">
      <c r="A76" t="s">
        <v>408</v>
      </c>
      <c r="B76" t="s">
        <v>140</v>
      </c>
      <c r="C76" t="s">
        <v>408</v>
      </c>
      <c r="D76" t="s">
        <v>140</v>
      </c>
      <c r="E76" t="s">
        <v>586</v>
      </c>
      <c r="F76" t="s">
        <v>587</v>
      </c>
      <c r="G76" t="s">
        <v>583</v>
      </c>
      <c r="H76" t="s">
        <v>584</v>
      </c>
      <c r="I76" t="s">
        <v>397</v>
      </c>
      <c r="J76" t="s">
        <v>398</v>
      </c>
      <c r="Q76">
        <v>68</v>
      </c>
      <c r="R76" t="s">
        <v>409</v>
      </c>
      <c r="S76" t="s">
        <v>185</v>
      </c>
      <c r="T76" t="s">
        <v>588</v>
      </c>
      <c r="U76" t="s">
        <v>329</v>
      </c>
      <c r="V76" t="s">
        <v>185</v>
      </c>
    </row>
    <row r="77" spans="1:24" x14ac:dyDescent="0.3">
      <c r="A77" t="s">
        <v>410</v>
      </c>
      <c r="B77" t="s">
        <v>237</v>
      </c>
      <c r="C77" t="s">
        <v>410</v>
      </c>
      <c r="D77" t="s">
        <v>237</v>
      </c>
      <c r="E77" t="s">
        <v>586</v>
      </c>
      <c r="F77" t="s">
        <v>587</v>
      </c>
      <c r="G77" t="s">
        <v>583</v>
      </c>
      <c r="H77" t="s">
        <v>584</v>
      </c>
      <c r="I77" t="s">
        <v>397</v>
      </c>
      <c r="J77" t="s">
        <v>398</v>
      </c>
      <c r="Q77">
        <v>71</v>
      </c>
      <c r="R77" t="s">
        <v>411</v>
      </c>
      <c r="S77" t="s">
        <v>278</v>
      </c>
      <c r="T77" t="s">
        <v>588</v>
      </c>
      <c r="U77" t="s">
        <v>329</v>
      </c>
      <c r="V77" t="s">
        <v>278</v>
      </c>
    </row>
    <row r="78" spans="1:24" x14ac:dyDescent="0.3">
      <c r="A78" t="s">
        <v>589</v>
      </c>
      <c r="B78" t="s">
        <v>14</v>
      </c>
      <c r="C78" t="s">
        <v>589</v>
      </c>
      <c r="D78" t="s">
        <v>14</v>
      </c>
      <c r="E78" t="s">
        <v>590</v>
      </c>
      <c r="F78" t="s">
        <v>591</v>
      </c>
      <c r="G78" t="s">
        <v>583</v>
      </c>
      <c r="H78" t="s">
        <v>584</v>
      </c>
      <c r="I78" t="s">
        <v>397</v>
      </c>
      <c r="J78" t="s">
        <v>398</v>
      </c>
      <c r="Q78">
        <v>74</v>
      </c>
      <c r="R78" t="s">
        <v>414</v>
      </c>
      <c r="S78" t="s">
        <v>294</v>
      </c>
      <c r="T78" t="s">
        <v>588</v>
      </c>
      <c r="U78" t="s">
        <v>329</v>
      </c>
      <c r="V78" t="s">
        <v>294</v>
      </c>
    </row>
    <row r="79" spans="1:24" x14ac:dyDescent="0.3">
      <c r="A79" t="s">
        <v>592</v>
      </c>
      <c r="B79" t="s">
        <v>142</v>
      </c>
      <c r="C79" t="s">
        <v>592</v>
      </c>
      <c r="D79" t="s">
        <v>142</v>
      </c>
      <c r="E79" t="s">
        <v>590</v>
      </c>
      <c r="F79" t="s">
        <v>591</v>
      </c>
      <c r="G79" t="s">
        <v>583</v>
      </c>
      <c r="H79" t="s">
        <v>584</v>
      </c>
      <c r="I79" t="s">
        <v>397</v>
      </c>
      <c r="J79" t="s">
        <v>398</v>
      </c>
      <c r="Q79">
        <v>75</v>
      </c>
      <c r="R79" t="s">
        <v>416</v>
      </c>
      <c r="S79" t="s">
        <v>254</v>
      </c>
      <c r="T79" t="s">
        <v>588</v>
      </c>
      <c r="U79" t="s">
        <v>329</v>
      </c>
      <c r="V79" t="s">
        <v>254</v>
      </c>
    </row>
    <row r="80" spans="1:24" x14ac:dyDescent="0.3">
      <c r="A80" t="s">
        <v>593</v>
      </c>
      <c r="B80" t="s">
        <v>172</v>
      </c>
      <c r="C80" t="s">
        <v>593</v>
      </c>
      <c r="D80" t="s">
        <v>172</v>
      </c>
      <c r="E80" t="s">
        <v>590</v>
      </c>
      <c r="F80" t="s">
        <v>591</v>
      </c>
      <c r="G80" t="s">
        <v>583</v>
      </c>
      <c r="H80" t="s">
        <v>584</v>
      </c>
      <c r="I80" t="s">
        <v>397</v>
      </c>
      <c r="J80" t="s">
        <v>398</v>
      </c>
      <c r="Q80">
        <v>76</v>
      </c>
      <c r="R80" t="s">
        <v>418</v>
      </c>
      <c r="S80" t="s">
        <v>297</v>
      </c>
      <c r="T80" t="s">
        <v>588</v>
      </c>
      <c r="U80" t="s">
        <v>329</v>
      </c>
      <c r="V80" t="s">
        <v>297</v>
      </c>
    </row>
    <row r="81" spans="1:22" x14ac:dyDescent="0.3">
      <c r="A81" t="s">
        <v>594</v>
      </c>
      <c r="B81" t="s">
        <v>96</v>
      </c>
      <c r="C81" t="s">
        <v>594</v>
      </c>
      <c r="D81" t="s">
        <v>96</v>
      </c>
      <c r="E81" t="s">
        <v>590</v>
      </c>
      <c r="F81" t="s">
        <v>591</v>
      </c>
      <c r="G81" t="s">
        <v>583</v>
      </c>
      <c r="H81" t="s">
        <v>584</v>
      </c>
      <c r="I81" t="s">
        <v>397</v>
      </c>
      <c r="J81" t="s">
        <v>398</v>
      </c>
      <c r="Q81">
        <v>77</v>
      </c>
      <c r="R81" t="s">
        <v>420</v>
      </c>
      <c r="S81" t="s">
        <v>92</v>
      </c>
      <c r="T81" t="s">
        <v>588</v>
      </c>
      <c r="U81" t="s">
        <v>329</v>
      </c>
      <c r="V81" t="s">
        <v>92</v>
      </c>
    </row>
    <row r="82" spans="1:22" x14ac:dyDescent="0.3">
      <c r="A82" t="s">
        <v>595</v>
      </c>
      <c r="B82" t="s">
        <v>304</v>
      </c>
      <c r="C82" t="s">
        <v>595</v>
      </c>
      <c r="D82" t="s">
        <v>304</v>
      </c>
      <c r="E82" t="s">
        <v>590</v>
      </c>
      <c r="F82" t="s">
        <v>591</v>
      </c>
      <c r="G82" t="s">
        <v>583</v>
      </c>
      <c r="H82" t="s">
        <v>584</v>
      </c>
      <c r="I82" t="s">
        <v>397</v>
      </c>
      <c r="J82" t="s">
        <v>398</v>
      </c>
      <c r="Q82">
        <v>78</v>
      </c>
      <c r="R82" t="s">
        <v>422</v>
      </c>
      <c r="S82" t="s">
        <v>258</v>
      </c>
      <c r="T82" t="s">
        <v>588</v>
      </c>
      <c r="U82" t="s">
        <v>329</v>
      </c>
      <c r="V82" t="s">
        <v>258</v>
      </c>
    </row>
    <row r="83" spans="1:22" x14ac:dyDescent="0.3">
      <c r="A83" t="s">
        <v>596</v>
      </c>
      <c r="B83" t="s">
        <v>44</v>
      </c>
      <c r="C83" t="s">
        <v>596</v>
      </c>
      <c r="D83" t="s">
        <v>44</v>
      </c>
      <c r="E83" t="s">
        <v>597</v>
      </c>
      <c r="F83" t="s">
        <v>598</v>
      </c>
      <c r="G83" t="s">
        <v>583</v>
      </c>
      <c r="H83" t="s">
        <v>584</v>
      </c>
      <c r="I83" t="s">
        <v>397</v>
      </c>
      <c r="J83" t="s">
        <v>398</v>
      </c>
      <c r="Q83">
        <v>218</v>
      </c>
      <c r="R83" t="s">
        <v>599</v>
      </c>
      <c r="S83" t="s">
        <v>69</v>
      </c>
      <c r="T83" t="s">
        <v>600</v>
      </c>
      <c r="U83" t="s">
        <v>601</v>
      </c>
      <c r="V83" t="s">
        <v>69</v>
      </c>
    </row>
    <row r="84" spans="1:22" x14ac:dyDescent="0.3">
      <c r="A84" t="s">
        <v>602</v>
      </c>
      <c r="B84" t="s">
        <v>116</v>
      </c>
      <c r="C84" t="s">
        <v>602</v>
      </c>
      <c r="D84" t="s">
        <v>116</v>
      </c>
      <c r="E84" t="s">
        <v>597</v>
      </c>
      <c r="F84" t="s">
        <v>598</v>
      </c>
      <c r="G84" t="s">
        <v>583</v>
      </c>
      <c r="H84" t="s">
        <v>584</v>
      </c>
      <c r="I84" t="s">
        <v>397</v>
      </c>
      <c r="J84" t="s">
        <v>398</v>
      </c>
      <c r="Q84">
        <v>219</v>
      </c>
      <c r="R84" t="s">
        <v>603</v>
      </c>
      <c r="S84" t="s">
        <v>54</v>
      </c>
      <c r="T84" t="s">
        <v>600</v>
      </c>
      <c r="U84" t="s">
        <v>601</v>
      </c>
      <c r="V84" t="s">
        <v>54</v>
      </c>
    </row>
    <row r="85" spans="1:22" x14ac:dyDescent="0.3">
      <c r="A85" t="s">
        <v>604</v>
      </c>
      <c r="B85" t="s">
        <v>195</v>
      </c>
      <c r="C85" t="s">
        <v>604</v>
      </c>
      <c r="D85" t="s">
        <v>195</v>
      </c>
      <c r="E85" t="s">
        <v>597</v>
      </c>
      <c r="F85" t="s">
        <v>598</v>
      </c>
      <c r="G85" t="s">
        <v>583</v>
      </c>
      <c r="H85" t="s">
        <v>584</v>
      </c>
      <c r="I85" t="s">
        <v>397</v>
      </c>
      <c r="J85" t="s">
        <v>398</v>
      </c>
      <c r="Q85">
        <v>220</v>
      </c>
      <c r="R85" t="s">
        <v>605</v>
      </c>
      <c r="S85" t="s">
        <v>119</v>
      </c>
      <c r="T85" t="s">
        <v>600</v>
      </c>
      <c r="U85" t="s">
        <v>601</v>
      </c>
      <c r="V85" t="s">
        <v>119</v>
      </c>
    </row>
    <row r="86" spans="1:22" x14ac:dyDescent="0.3">
      <c r="A86" t="s">
        <v>606</v>
      </c>
      <c r="B86" t="s">
        <v>147</v>
      </c>
      <c r="C86" t="s">
        <v>606</v>
      </c>
      <c r="D86" t="s">
        <v>147</v>
      </c>
      <c r="E86" t="s">
        <v>607</v>
      </c>
      <c r="F86" t="s">
        <v>608</v>
      </c>
      <c r="G86" t="s">
        <v>583</v>
      </c>
      <c r="H86" t="s">
        <v>584</v>
      </c>
      <c r="I86" t="s">
        <v>397</v>
      </c>
      <c r="J86" t="s">
        <v>398</v>
      </c>
      <c r="Q86">
        <v>221</v>
      </c>
      <c r="R86" t="s">
        <v>609</v>
      </c>
      <c r="S86" t="s">
        <v>122</v>
      </c>
      <c r="T86" t="s">
        <v>600</v>
      </c>
      <c r="U86" t="s">
        <v>601</v>
      </c>
      <c r="V86" t="s">
        <v>122</v>
      </c>
    </row>
    <row r="87" spans="1:22" x14ac:dyDescent="0.3">
      <c r="A87" t="s">
        <v>610</v>
      </c>
      <c r="B87" t="s">
        <v>188</v>
      </c>
      <c r="C87" t="s">
        <v>610</v>
      </c>
      <c r="D87" t="s">
        <v>188</v>
      </c>
      <c r="E87" t="s">
        <v>607</v>
      </c>
      <c r="F87" t="s">
        <v>608</v>
      </c>
      <c r="G87" t="s">
        <v>583</v>
      </c>
      <c r="H87" t="s">
        <v>584</v>
      </c>
      <c r="I87" t="s">
        <v>397</v>
      </c>
      <c r="J87" t="s">
        <v>398</v>
      </c>
      <c r="Q87">
        <v>222</v>
      </c>
      <c r="R87" t="s">
        <v>611</v>
      </c>
      <c r="S87" t="s">
        <v>124</v>
      </c>
      <c r="T87" t="s">
        <v>600</v>
      </c>
      <c r="U87" t="s">
        <v>601</v>
      </c>
      <c r="V87" t="s">
        <v>124</v>
      </c>
    </row>
    <row r="88" spans="1:22" x14ac:dyDescent="0.3">
      <c r="A88" t="s">
        <v>612</v>
      </c>
      <c r="B88" t="s">
        <v>39</v>
      </c>
      <c r="C88" t="s">
        <v>612</v>
      </c>
      <c r="D88" t="s">
        <v>39</v>
      </c>
      <c r="E88" t="s">
        <v>613</v>
      </c>
      <c r="F88" t="s">
        <v>614</v>
      </c>
      <c r="G88" t="s">
        <v>583</v>
      </c>
      <c r="H88" t="s">
        <v>584</v>
      </c>
      <c r="I88" t="s">
        <v>397</v>
      </c>
      <c r="J88" t="s">
        <v>398</v>
      </c>
      <c r="Q88">
        <v>223</v>
      </c>
      <c r="R88" t="s">
        <v>615</v>
      </c>
      <c r="S88" t="s">
        <v>145</v>
      </c>
      <c r="T88" t="s">
        <v>600</v>
      </c>
      <c r="U88" t="s">
        <v>601</v>
      </c>
      <c r="V88" t="s">
        <v>145</v>
      </c>
    </row>
    <row r="89" spans="1:22" x14ac:dyDescent="0.3">
      <c r="A89" t="s">
        <v>616</v>
      </c>
      <c r="B89" t="s">
        <v>244</v>
      </c>
      <c r="C89" t="s">
        <v>616</v>
      </c>
      <c r="D89" t="s">
        <v>244</v>
      </c>
      <c r="E89" t="s">
        <v>613</v>
      </c>
      <c r="F89" t="s">
        <v>614</v>
      </c>
      <c r="G89" t="s">
        <v>583</v>
      </c>
      <c r="H89" t="s">
        <v>584</v>
      </c>
      <c r="I89" t="s">
        <v>397</v>
      </c>
      <c r="J89" t="s">
        <v>398</v>
      </c>
      <c r="Q89">
        <v>224</v>
      </c>
      <c r="R89" t="s">
        <v>617</v>
      </c>
      <c r="S89" t="s">
        <v>146</v>
      </c>
      <c r="T89" t="s">
        <v>600</v>
      </c>
      <c r="U89" t="s">
        <v>601</v>
      </c>
      <c r="V89" t="s">
        <v>146</v>
      </c>
    </row>
    <row r="90" spans="1:22" x14ac:dyDescent="0.3">
      <c r="A90" t="s">
        <v>618</v>
      </c>
      <c r="B90" t="s">
        <v>619</v>
      </c>
      <c r="C90" t="s">
        <v>618</v>
      </c>
      <c r="D90" t="s">
        <v>619</v>
      </c>
      <c r="E90" t="s">
        <v>620</v>
      </c>
      <c r="F90" t="s">
        <v>621</v>
      </c>
      <c r="G90" t="s">
        <v>622</v>
      </c>
      <c r="H90" t="s">
        <v>623</v>
      </c>
      <c r="I90" t="s">
        <v>624</v>
      </c>
      <c r="J90" t="s">
        <v>625</v>
      </c>
      <c r="Q90">
        <v>225</v>
      </c>
      <c r="R90" t="s">
        <v>626</v>
      </c>
      <c r="S90" t="s">
        <v>152</v>
      </c>
      <c r="T90" t="s">
        <v>600</v>
      </c>
      <c r="U90" t="s">
        <v>601</v>
      </c>
      <c r="V90" t="s">
        <v>152</v>
      </c>
    </row>
    <row r="91" spans="1:22" x14ac:dyDescent="0.3">
      <c r="A91" t="s">
        <v>627</v>
      </c>
      <c r="B91" t="s">
        <v>628</v>
      </c>
      <c r="C91" t="s">
        <v>627</v>
      </c>
      <c r="D91" t="s">
        <v>628</v>
      </c>
      <c r="E91" t="s">
        <v>620</v>
      </c>
      <c r="F91" t="s">
        <v>621</v>
      </c>
      <c r="G91" t="s">
        <v>622</v>
      </c>
      <c r="H91" t="s">
        <v>623</v>
      </c>
      <c r="I91" t="s">
        <v>624</v>
      </c>
      <c r="J91" t="s">
        <v>625</v>
      </c>
      <c r="Q91">
        <v>226</v>
      </c>
      <c r="R91" t="s">
        <v>629</v>
      </c>
      <c r="S91" t="s">
        <v>157</v>
      </c>
      <c r="T91" t="s">
        <v>600</v>
      </c>
      <c r="U91" t="s">
        <v>601</v>
      </c>
      <c r="V91" t="s">
        <v>157</v>
      </c>
    </row>
    <row r="92" spans="1:22" x14ac:dyDescent="0.3">
      <c r="A92" t="s">
        <v>630</v>
      </c>
      <c r="B92" t="s">
        <v>631</v>
      </c>
      <c r="C92" t="s">
        <v>630</v>
      </c>
      <c r="D92" t="s">
        <v>631</v>
      </c>
      <c r="E92" t="s">
        <v>632</v>
      </c>
      <c r="F92" t="s">
        <v>633</v>
      </c>
      <c r="G92" t="s">
        <v>622</v>
      </c>
      <c r="H92" t="s">
        <v>623</v>
      </c>
      <c r="I92" t="s">
        <v>624</v>
      </c>
      <c r="J92" t="s">
        <v>625</v>
      </c>
      <c r="Q92">
        <v>227</v>
      </c>
      <c r="R92" t="s">
        <v>634</v>
      </c>
      <c r="S92" t="s">
        <v>181</v>
      </c>
      <c r="T92" t="s">
        <v>600</v>
      </c>
      <c r="U92" t="s">
        <v>601</v>
      </c>
      <c r="V92" t="s">
        <v>181</v>
      </c>
    </row>
    <row r="93" spans="1:22" x14ac:dyDescent="0.3">
      <c r="A93" t="s">
        <v>635</v>
      </c>
      <c r="B93" t="s">
        <v>636</v>
      </c>
      <c r="C93" t="s">
        <v>635</v>
      </c>
      <c r="D93" t="s">
        <v>636</v>
      </c>
      <c r="E93" t="s">
        <v>632</v>
      </c>
      <c r="F93" t="s">
        <v>633</v>
      </c>
      <c r="G93" t="s">
        <v>622</v>
      </c>
      <c r="H93" t="s">
        <v>623</v>
      </c>
      <c r="I93" t="s">
        <v>624</v>
      </c>
      <c r="J93" t="s">
        <v>625</v>
      </c>
      <c r="Q93">
        <v>228</v>
      </c>
      <c r="R93" t="s">
        <v>637</v>
      </c>
      <c r="S93" t="s">
        <v>252</v>
      </c>
      <c r="T93" t="s">
        <v>600</v>
      </c>
      <c r="U93" t="s">
        <v>601</v>
      </c>
      <c r="V93" t="s">
        <v>252</v>
      </c>
    </row>
    <row r="94" spans="1:22" x14ac:dyDescent="0.3">
      <c r="A94" t="s">
        <v>638</v>
      </c>
      <c r="B94" t="s">
        <v>639</v>
      </c>
      <c r="C94" t="s">
        <v>638</v>
      </c>
      <c r="D94" t="s">
        <v>639</v>
      </c>
      <c r="E94" t="s">
        <v>640</v>
      </c>
      <c r="F94" t="s">
        <v>641</v>
      </c>
      <c r="G94" t="s">
        <v>622</v>
      </c>
      <c r="H94" t="s">
        <v>623</v>
      </c>
      <c r="I94" t="s">
        <v>624</v>
      </c>
      <c r="J94" t="s">
        <v>625</v>
      </c>
      <c r="Q94">
        <v>229</v>
      </c>
      <c r="R94" t="s">
        <v>642</v>
      </c>
      <c r="S94" t="s">
        <v>283</v>
      </c>
      <c r="T94" t="s">
        <v>600</v>
      </c>
      <c r="U94" t="s">
        <v>601</v>
      </c>
      <c r="V94" t="s">
        <v>283</v>
      </c>
    </row>
    <row r="95" spans="1:22" x14ac:dyDescent="0.3">
      <c r="A95" t="s">
        <v>643</v>
      </c>
      <c r="B95" t="s">
        <v>644</v>
      </c>
      <c r="C95" t="s">
        <v>643</v>
      </c>
      <c r="D95" t="s">
        <v>644</v>
      </c>
      <c r="E95" t="s">
        <v>640</v>
      </c>
      <c r="F95" t="s">
        <v>641</v>
      </c>
      <c r="G95" t="s">
        <v>622</v>
      </c>
      <c r="H95" t="s">
        <v>623</v>
      </c>
      <c r="I95" t="s">
        <v>624</v>
      </c>
      <c r="J95" t="s">
        <v>625</v>
      </c>
      <c r="Q95">
        <v>230</v>
      </c>
      <c r="R95" t="s">
        <v>645</v>
      </c>
      <c r="S95" t="s">
        <v>291</v>
      </c>
      <c r="T95" t="s">
        <v>600</v>
      </c>
      <c r="U95" t="s">
        <v>601</v>
      </c>
      <c r="V95" t="s">
        <v>291</v>
      </c>
    </row>
    <row r="96" spans="1:22" x14ac:dyDescent="0.3">
      <c r="A96" t="s">
        <v>646</v>
      </c>
      <c r="B96" t="s">
        <v>647</v>
      </c>
      <c r="C96" t="s">
        <v>646</v>
      </c>
      <c r="D96" t="s">
        <v>647</v>
      </c>
      <c r="E96" t="s">
        <v>648</v>
      </c>
      <c r="F96" t="s">
        <v>647</v>
      </c>
      <c r="G96" t="s">
        <v>622</v>
      </c>
      <c r="H96" t="s">
        <v>623</v>
      </c>
      <c r="I96" t="s">
        <v>624</v>
      </c>
      <c r="J96" t="s">
        <v>625</v>
      </c>
      <c r="Q96">
        <v>231</v>
      </c>
      <c r="R96" t="s">
        <v>649</v>
      </c>
      <c r="S96" t="s">
        <v>305</v>
      </c>
      <c r="T96" t="s">
        <v>600</v>
      </c>
      <c r="U96" t="s">
        <v>601</v>
      </c>
      <c r="V96" t="s">
        <v>305</v>
      </c>
    </row>
    <row r="97" spans="1:24" x14ac:dyDescent="0.3">
      <c r="A97" t="s">
        <v>650</v>
      </c>
      <c r="B97" t="s">
        <v>148</v>
      </c>
      <c r="C97" t="s">
        <v>650</v>
      </c>
      <c r="D97" t="s">
        <v>148</v>
      </c>
      <c r="E97" t="s">
        <v>651</v>
      </c>
      <c r="F97" t="s">
        <v>148</v>
      </c>
      <c r="G97" t="s">
        <v>652</v>
      </c>
      <c r="H97" t="s">
        <v>653</v>
      </c>
      <c r="I97" t="s">
        <v>654</v>
      </c>
      <c r="J97" t="s">
        <v>655</v>
      </c>
      <c r="Q97">
        <v>79</v>
      </c>
      <c r="R97" t="s">
        <v>656</v>
      </c>
      <c r="S97" t="s">
        <v>12</v>
      </c>
      <c r="T97" t="s">
        <v>657</v>
      </c>
      <c r="U97" t="s">
        <v>330</v>
      </c>
      <c r="V97" t="s">
        <v>12</v>
      </c>
    </row>
    <row r="98" spans="1:24" x14ac:dyDescent="0.3">
      <c r="A98" t="s">
        <v>658</v>
      </c>
      <c r="B98" t="s">
        <v>94</v>
      </c>
      <c r="C98" t="s">
        <v>658</v>
      </c>
      <c r="D98" t="s">
        <v>94</v>
      </c>
      <c r="E98" t="s">
        <v>659</v>
      </c>
      <c r="F98" t="s">
        <v>94</v>
      </c>
      <c r="G98" t="s">
        <v>652</v>
      </c>
      <c r="H98" t="s">
        <v>653</v>
      </c>
      <c r="I98" t="s">
        <v>654</v>
      </c>
      <c r="J98" t="s">
        <v>655</v>
      </c>
      <c r="Q98">
        <v>80</v>
      </c>
      <c r="R98" t="s">
        <v>660</v>
      </c>
      <c r="S98" t="s">
        <v>56</v>
      </c>
      <c r="T98" t="s">
        <v>657</v>
      </c>
      <c r="U98" t="s">
        <v>330</v>
      </c>
      <c r="V98" t="s">
        <v>56</v>
      </c>
    </row>
    <row r="99" spans="1:24" x14ac:dyDescent="0.3">
      <c r="A99" t="s">
        <v>661</v>
      </c>
      <c r="B99" t="s">
        <v>184</v>
      </c>
      <c r="C99" t="s">
        <v>661</v>
      </c>
      <c r="D99" t="s">
        <v>184</v>
      </c>
      <c r="E99" t="s">
        <v>662</v>
      </c>
      <c r="F99" t="s">
        <v>663</v>
      </c>
      <c r="G99" t="s">
        <v>652</v>
      </c>
      <c r="H99" t="s">
        <v>653</v>
      </c>
      <c r="I99" t="s">
        <v>654</v>
      </c>
      <c r="J99" t="s">
        <v>655</v>
      </c>
      <c r="Q99">
        <v>81</v>
      </c>
      <c r="R99" t="s">
        <v>664</v>
      </c>
      <c r="S99" t="s">
        <v>81</v>
      </c>
      <c r="T99" t="s">
        <v>657</v>
      </c>
      <c r="U99" t="s">
        <v>330</v>
      </c>
      <c r="V99" t="s">
        <v>81</v>
      </c>
    </row>
    <row r="100" spans="1:24" x14ac:dyDescent="0.3">
      <c r="A100" t="s">
        <v>665</v>
      </c>
      <c r="B100" t="s">
        <v>187</v>
      </c>
      <c r="C100" t="s">
        <v>665</v>
      </c>
      <c r="D100" t="s">
        <v>187</v>
      </c>
      <c r="E100" t="s">
        <v>662</v>
      </c>
      <c r="F100" t="s">
        <v>663</v>
      </c>
      <c r="G100" t="s">
        <v>652</v>
      </c>
      <c r="H100" t="s">
        <v>653</v>
      </c>
      <c r="I100" t="s">
        <v>654</v>
      </c>
      <c r="J100" t="s">
        <v>655</v>
      </c>
      <c r="Q100">
        <v>82</v>
      </c>
      <c r="R100" t="s">
        <v>666</v>
      </c>
      <c r="S100" t="s">
        <v>86</v>
      </c>
      <c r="T100" t="s">
        <v>657</v>
      </c>
      <c r="U100" t="s">
        <v>330</v>
      </c>
      <c r="V100" t="s">
        <v>86</v>
      </c>
    </row>
    <row r="101" spans="1:24" x14ac:dyDescent="0.3">
      <c r="A101" t="s">
        <v>667</v>
      </c>
      <c r="B101" t="s">
        <v>668</v>
      </c>
      <c r="C101" t="s">
        <v>669</v>
      </c>
      <c r="D101" t="s">
        <v>668</v>
      </c>
      <c r="E101" t="s">
        <v>670</v>
      </c>
      <c r="F101" t="s">
        <v>671</v>
      </c>
      <c r="G101" t="s">
        <v>672</v>
      </c>
      <c r="H101" t="s">
        <v>673</v>
      </c>
      <c r="I101" t="s">
        <v>674</v>
      </c>
      <c r="J101" t="s">
        <v>675</v>
      </c>
      <c r="Q101">
        <v>83</v>
      </c>
      <c r="R101" t="s">
        <v>676</v>
      </c>
      <c r="S101" t="s">
        <v>115</v>
      </c>
      <c r="T101" t="s">
        <v>657</v>
      </c>
      <c r="U101" t="s">
        <v>330</v>
      </c>
      <c r="V101" t="s">
        <v>115</v>
      </c>
    </row>
    <row r="102" spans="1:24" x14ac:dyDescent="0.3">
      <c r="A102" t="s">
        <v>677</v>
      </c>
      <c r="B102" t="s">
        <v>678</v>
      </c>
      <c r="C102" t="s">
        <v>679</v>
      </c>
      <c r="D102" t="s">
        <v>678</v>
      </c>
      <c r="E102" t="s">
        <v>670</v>
      </c>
      <c r="F102" t="s">
        <v>671</v>
      </c>
      <c r="G102" t="s">
        <v>672</v>
      </c>
      <c r="H102" t="s">
        <v>673</v>
      </c>
      <c r="I102" t="s">
        <v>674</v>
      </c>
      <c r="J102" t="s">
        <v>675</v>
      </c>
      <c r="Q102">
        <v>84</v>
      </c>
      <c r="R102" t="s">
        <v>680</v>
      </c>
      <c r="S102" t="s">
        <v>162</v>
      </c>
      <c r="T102" t="s">
        <v>657</v>
      </c>
      <c r="U102" t="s">
        <v>330</v>
      </c>
      <c r="V102" t="s">
        <v>162</v>
      </c>
    </row>
    <row r="103" spans="1:24" x14ac:dyDescent="0.3">
      <c r="A103" t="s">
        <v>681</v>
      </c>
      <c r="B103" t="s">
        <v>682</v>
      </c>
      <c r="C103" t="s">
        <v>683</v>
      </c>
      <c r="D103" t="s">
        <v>682</v>
      </c>
      <c r="E103" t="s">
        <v>684</v>
      </c>
      <c r="F103" t="s">
        <v>685</v>
      </c>
      <c r="G103" t="s">
        <v>672</v>
      </c>
      <c r="H103" t="s">
        <v>673</v>
      </c>
      <c r="I103" t="s">
        <v>674</v>
      </c>
      <c r="J103" t="s">
        <v>675</v>
      </c>
      <c r="Q103">
        <v>85</v>
      </c>
      <c r="R103" t="s">
        <v>686</v>
      </c>
      <c r="S103" t="s">
        <v>231</v>
      </c>
      <c r="T103" t="s">
        <v>657</v>
      </c>
      <c r="U103" t="s">
        <v>330</v>
      </c>
      <c r="V103" t="s">
        <v>231</v>
      </c>
    </row>
    <row r="104" spans="1:24" x14ac:dyDescent="0.3">
      <c r="A104" t="s">
        <v>687</v>
      </c>
      <c r="B104" t="s">
        <v>688</v>
      </c>
      <c r="C104" t="s">
        <v>689</v>
      </c>
      <c r="D104" t="s">
        <v>688</v>
      </c>
      <c r="E104" t="s">
        <v>684</v>
      </c>
      <c r="F104" t="s">
        <v>685</v>
      </c>
      <c r="G104" t="s">
        <v>672</v>
      </c>
      <c r="H104" t="s">
        <v>673</v>
      </c>
      <c r="I104" t="s">
        <v>674</v>
      </c>
      <c r="J104" t="s">
        <v>675</v>
      </c>
      <c r="Q104">
        <v>86</v>
      </c>
      <c r="R104" t="s">
        <v>690</v>
      </c>
      <c r="S104" t="s">
        <v>108</v>
      </c>
      <c r="T104" t="s">
        <v>657</v>
      </c>
      <c r="U104" t="s">
        <v>330</v>
      </c>
      <c r="V104" t="s">
        <v>108</v>
      </c>
    </row>
    <row r="105" spans="1:24" x14ac:dyDescent="0.3">
      <c r="A105" t="s">
        <v>691</v>
      </c>
      <c r="B105" t="s">
        <v>692</v>
      </c>
      <c r="C105" t="s">
        <v>693</v>
      </c>
      <c r="D105" t="s">
        <v>692</v>
      </c>
      <c r="E105" t="s">
        <v>694</v>
      </c>
      <c r="F105" t="s">
        <v>695</v>
      </c>
      <c r="G105" t="s">
        <v>672</v>
      </c>
      <c r="H105" t="s">
        <v>673</v>
      </c>
      <c r="I105" t="s">
        <v>674</v>
      </c>
      <c r="J105" t="s">
        <v>675</v>
      </c>
      <c r="Q105">
        <v>87</v>
      </c>
      <c r="R105" t="s">
        <v>696</v>
      </c>
      <c r="S105" t="s">
        <v>267</v>
      </c>
      <c r="T105" t="s">
        <v>657</v>
      </c>
      <c r="U105" t="s">
        <v>330</v>
      </c>
      <c r="V105" t="s">
        <v>267</v>
      </c>
    </row>
    <row r="106" spans="1:24" x14ac:dyDescent="0.3">
      <c r="A106" t="s">
        <v>697</v>
      </c>
      <c r="B106" t="s">
        <v>698</v>
      </c>
      <c r="C106" t="s">
        <v>699</v>
      </c>
      <c r="D106" t="s">
        <v>698</v>
      </c>
      <c r="E106" t="s">
        <v>694</v>
      </c>
      <c r="F106" t="s">
        <v>695</v>
      </c>
      <c r="G106" t="s">
        <v>672</v>
      </c>
      <c r="H106" t="s">
        <v>673</v>
      </c>
      <c r="I106" t="s">
        <v>674</v>
      </c>
      <c r="J106" t="s">
        <v>675</v>
      </c>
      <c r="Q106">
        <v>88</v>
      </c>
      <c r="R106" t="s">
        <v>700</v>
      </c>
      <c r="S106" t="s">
        <v>277</v>
      </c>
      <c r="T106" t="s">
        <v>657</v>
      </c>
      <c r="U106" t="s">
        <v>330</v>
      </c>
      <c r="V106" t="s">
        <v>277</v>
      </c>
    </row>
    <row r="107" spans="1:24" x14ac:dyDescent="0.3">
      <c r="A107" t="s">
        <v>701</v>
      </c>
      <c r="B107" t="s">
        <v>702</v>
      </c>
      <c r="C107" t="s">
        <v>703</v>
      </c>
      <c r="D107" t="s">
        <v>702</v>
      </c>
      <c r="E107" t="s">
        <v>704</v>
      </c>
      <c r="F107" t="s">
        <v>702</v>
      </c>
      <c r="G107" t="s">
        <v>672</v>
      </c>
      <c r="H107" t="s">
        <v>673</v>
      </c>
      <c r="I107" t="s">
        <v>674</v>
      </c>
      <c r="J107" t="s">
        <v>675</v>
      </c>
      <c r="Q107">
        <v>89</v>
      </c>
      <c r="R107" t="s">
        <v>705</v>
      </c>
      <c r="S107" t="s">
        <v>280</v>
      </c>
      <c r="T107" t="s">
        <v>657</v>
      </c>
      <c r="U107" t="s">
        <v>330</v>
      </c>
      <c r="V107" t="s">
        <v>280</v>
      </c>
      <c r="X107" t="s">
        <v>30</v>
      </c>
    </row>
    <row r="108" spans="1:24" x14ac:dyDescent="0.3">
      <c r="A108" t="s">
        <v>706</v>
      </c>
      <c r="B108" t="s">
        <v>707</v>
      </c>
      <c r="C108" t="s">
        <v>708</v>
      </c>
      <c r="D108" t="s">
        <v>707</v>
      </c>
      <c r="E108" t="s">
        <v>709</v>
      </c>
      <c r="F108" t="s">
        <v>707</v>
      </c>
      <c r="G108" t="s">
        <v>672</v>
      </c>
      <c r="H108" t="s">
        <v>673</v>
      </c>
      <c r="I108" t="s">
        <v>674</v>
      </c>
      <c r="J108" t="s">
        <v>675</v>
      </c>
      <c r="Q108">
        <v>90</v>
      </c>
      <c r="R108" t="s">
        <v>710</v>
      </c>
      <c r="S108" t="s">
        <v>285</v>
      </c>
      <c r="T108" t="s">
        <v>657</v>
      </c>
      <c r="U108" t="s">
        <v>330</v>
      </c>
      <c r="V108" t="s">
        <v>285</v>
      </c>
      <c r="X108" t="s">
        <v>31</v>
      </c>
    </row>
    <row r="109" spans="1:24" x14ac:dyDescent="0.3">
      <c r="A109" t="s">
        <v>711</v>
      </c>
      <c r="B109" t="s">
        <v>712</v>
      </c>
      <c r="C109" t="s">
        <v>713</v>
      </c>
      <c r="D109" t="s">
        <v>712</v>
      </c>
      <c r="E109" t="s">
        <v>714</v>
      </c>
      <c r="F109" t="s">
        <v>715</v>
      </c>
      <c r="G109" t="s">
        <v>672</v>
      </c>
      <c r="H109" t="s">
        <v>673</v>
      </c>
      <c r="I109" t="s">
        <v>674</v>
      </c>
      <c r="J109" t="s">
        <v>675</v>
      </c>
      <c r="Q109">
        <v>91</v>
      </c>
      <c r="R109" t="s">
        <v>716</v>
      </c>
      <c r="S109" t="s">
        <v>50</v>
      </c>
      <c r="T109" t="s">
        <v>717</v>
      </c>
      <c r="U109" t="s">
        <v>331</v>
      </c>
      <c r="V109" t="s">
        <v>50</v>
      </c>
      <c r="X109" t="s">
        <v>50</v>
      </c>
    </row>
    <row r="110" spans="1:24" x14ac:dyDescent="0.3">
      <c r="A110" t="s">
        <v>718</v>
      </c>
      <c r="B110" t="s">
        <v>719</v>
      </c>
      <c r="C110" t="s">
        <v>720</v>
      </c>
      <c r="D110" t="s">
        <v>719</v>
      </c>
      <c r="E110" t="s">
        <v>714</v>
      </c>
      <c r="F110" t="s">
        <v>715</v>
      </c>
      <c r="G110" t="s">
        <v>672</v>
      </c>
      <c r="H110" t="s">
        <v>673</v>
      </c>
      <c r="I110" t="s">
        <v>674</v>
      </c>
      <c r="J110" t="s">
        <v>675</v>
      </c>
      <c r="Q110">
        <v>92</v>
      </c>
      <c r="R110" t="s">
        <v>721</v>
      </c>
      <c r="S110" t="s">
        <v>68</v>
      </c>
      <c r="T110" t="s">
        <v>717</v>
      </c>
      <c r="U110" t="s">
        <v>331</v>
      </c>
      <c r="V110" t="s">
        <v>68</v>
      </c>
      <c r="X110" t="s">
        <v>68</v>
      </c>
    </row>
    <row r="111" spans="1:24" x14ac:dyDescent="0.3">
      <c r="A111" t="s">
        <v>722</v>
      </c>
      <c r="B111" t="s">
        <v>723</v>
      </c>
      <c r="C111" t="s">
        <v>724</v>
      </c>
      <c r="D111" t="s">
        <v>723</v>
      </c>
      <c r="E111" t="s">
        <v>725</v>
      </c>
      <c r="F111" t="s">
        <v>723</v>
      </c>
      <c r="G111" t="s">
        <v>672</v>
      </c>
      <c r="H111" t="s">
        <v>673</v>
      </c>
      <c r="I111" t="s">
        <v>674</v>
      </c>
      <c r="J111" t="s">
        <v>675</v>
      </c>
      <c r="Q111">
        <v>93</v>
      </c>
      <c r="R111" t="s">
        <v>726</v>
      </c>
      <c r="S111" t="s">
        <v>110</v>
      </c>
      <c r="T111" t="s">
        <v>717</v>
      </c>
      <c r="U111" t="s">
        <v>331</v>
      </c>
      <c r="V111" t="s">
        <v>110</v>
      </c>
      <c r="X111" t="s">
        <v>110</v>
      </c>
    </row>
    <row r="112" spans="1:24" x14ac:dyDescent="0.3">
      <c r="A112" t="s">
        <v>727</v>
      </c>
      <c r="B112" t="s">
        <v>251</v>
      </c>
      <c r="C112" t="s">
        <v>727</v>
      </c>
      <c r="D112" t="s">
        <v>251</v>
      </c>
      <c r="E112" t="s">
        <v>728</v>
      </c>
      <c r="F112" t="s">
        <v>251</v>
      </c>
      <c r="G112" t="s">
        <v>729</v>
      </c>
      <c r="H112" t="s">
        <v>326</v>
      </c>
      <c r="I112" t="s">
        <v>397</v>
      </c>
      <c r="J112" t="s">
        <v>398</v>
      </c>
      <c r="Q112">
        <v>94</v>
      </c>
      <c r="R112" t="s">
        <v>730</v>
      </c>
      <c r="S112" t="s">
        <v>141</v>
      </c>
      <c r="T112" t="s">
        <v>717</v>
      </c>
      <c r="U112" t="s">
        <v>331</v>
      </c>
      <c r="V112" t="s">
        <v>141</v>
      </c>
      <c r="X112" t="s">
        <v>141</v>
      </c>
    </row>
    <row r="113" spans="1:24" x14ac:dyDescent="0.3">
      <c r="A113" t="s">
        <v>731</v>
      </c>
      <c r="B113" t="s">
        <v>279</v>
      </c>
      <c r="C113" t="s">
        <v>731</v>
      </c>
      <c r="D113" t="s">
        <v>279</v>
      </c>
      <c r="E113" t="s">
        <v>732</v>
      </c>
      <c r="F113" t="s">
        <v>279</v>
      </c>
      <c r="G113" t="s">
        <v>729</v>
      </c>
      <c r="H113" t="s">
        <v>326</v>
      </c>
      <c r="I113" t="s">
        <v>397</v>
      </c>
      <c r="J113" t="s">
        <v>398</v>
      </c>
      <c r="Q113">
        <v>95</v>
      </c>
      <c r="R113" t="s">
        <v>733</v>
      </c>
      <c r="S113" t="s">
        <v>153</v>
      </c>
      <c r="T113" t="s">
        <v>717</v>
      </c>
      <c r="U113" t="s">
        <v>331</v>
      </c>
      <c r="V113" t="s">
        <v>153</v>
      </c>
      <c r="X113" t="s">
        <v>153</v>
      </c>
    </row>
    <row r="114" spans="1:24" x14ac:dyDescent="0.3">
      <c r="A114" t="s">
        <v>497</v>
      </c>
      <c r="B114" t="s">
        <v>38</v>
      </c>
      <c r="C114" t="s">
        <v>497</v>
      </c>
      <c r="D114" t="s">
        <v>38</v>
      </c>
      <c r="E114" t="s">
        <v>734</v>
      </c>
      <c r="F114" t="s">
        <v>735</v>
      </c>
      <c r="G114" t="s">
        <v>729</v>
      </c>
      <c r="H114" t="s">
        <v>326</v>
      </c>
      <c r="I114" t="s">
        <v>397</v>
      </c>
      <c r="J114" t="s">
        <v>398</v>
      </c>
      <c r="Q114">
        <v>96</v>
      </c>
      <c r="R114" t="s">
        <v>736</v>
      </c>
      <c r="S114" t="s">
        <v>201</v>
      </c>
      <c r="T114" t="s">
        <v>717</v>
      </c>
      <c r="U114" t="s">
        <v>331</v>
      </c>
      <c r="V114" t="s">
        <v>201</v>
      </c>
      <c r="X114" t="s">
        <v>201</v>
      </c>
    </row>
    <row r="115" spans="1:24" x14ac:dyDescent="0.3">
      <c r="A115" t="s">
        <v>509</v>
      </c>
      <c r="B115" t="s">
        <v>70</v>
      </c>
      <c r="C115" t="s">
        <v>509</v>
      </c>
      <c r="D115" t="s">
        <v>70</v>
      </c>
      <c r="E115" t="s">
        <v>734</v>
      </c>
      <c r="F115" t="s">
        <v>735</v>
      </c>
      <c r="G115" t="s">
        <v>729</v>
      </c>
      <c r="H115" t="s">
        <v>326</v>
      </c>
      <c r="I115" t="s">
        <v>397</v>
      </c>
      <c r="J115" t="s">
        <v>398</v>
      </c>
      <c r="Q115">
        <v>97</v>
      </c>
      <c r="R115" t="s">
        <v>737</v>
      </c>
      <c r="S115" t="s">
        <v>205</v>
      </c>
      <c r="T115" t="s">
        <v>717</v>
      </c>
      <c r="U115" t="s">
        <v>331</v>
      </c>
      <c r="V115" t="s">
        <v>205</v>
      </c>
      <c r="X115" t="s">
        <v>205</v>
      </c>
    </row>
    <row r="116" spans="1:24" x14ac:dyDescent="0.3">
      <c r="A116" t="s">
        <v>518</v>
      </c>
      <c r="B116" t="s">
        <v>274</v>
      </c>
      <c r="C116" t="s">
        <v>518</v>
      </c>
      <c r="D116" t="s">
        <v>274</v>
      </c>
      <c r="E116" t="s">
        <v>734</v>
      </c>
      <c r="F116" t="s">
        <v>735</v>
      </c>
      <c r="G116" t="s">
        <v>729</v>
      </c>
      <c r="H116" t="s">
        <v>326</v>
      </c>
      <c r="I116" t="s">
        <v>397</v>
      </c>
      <c r="J116" t="s">
        <v>398</v>
      </c>
      <c r="Q116">
        <v>98</v>
      </c>
      <c r="R116" t="s">
        <v>738</v>
      </c>
      <c r="S116" t="s">
        <v>211</v>
      </c>
      <c r="T116" t="s">
        <v>717</v>
      </c>
      <c r="U116" t="s">
        <v>331</v>
      </c>
      <c r="V116" t="s">
        <v>211</v>
      </c>
      <c r="X116" t="s">
        <v>211</v>
      </c>
    </row>
    <row r="117" spans="1:24" x14ac:dyDescent="0.3">
      <c r="A117" t="s">
        <v>512</v>
      </c>
      <c r="B117" t="s">
        <v>102</v>
      </c>
      <c r="C117" t="s">
        <v>512</v>
      </c>
      <c r="D117" t="s">
        <v>102</v>
      </c>
      <c r="E117" t="s">
        <v>739</v>
      </c>
      <c r="F117" t="s">
        <v>740</v>
      </c>
      <c r="G117" t="s">
        <v>729</v>
      </c>
      <c r="H117" t="s">
        <v>326</v>
      </c>
      <c r="I117" t="s">
        <v>397</v>
      </c>
      <c r="J117" t="s">
        <v>398</v>
      </c>
      <c r="Q117">
        <v>99</v>
      </c>
      <c r="R117" t="s">
        <v>741</v>
      </c>
      <c r="S117" t="s">
        <v>216</v>
      </c>
      <c r="T117" t="s">
        <v>717</v>
      </c>
      <c r="U117" t="s">
        <v>331</v>
      </c>
      <c r="V117" t="s">
        <v>216</v>
      </c>
      <c r="X117" t="s">
        <v>216</v>
      </c>
    </row>
    <row r="118" spans="1:24" x14ac:dyDescent="0.3">
      <c r="A118" t="s">
        <v>513</v>
      </c>
      <c r="B118" t="s">
        <v>125</v>
      </c>
      <c r="C118" t="s">
        <v>513</v>
      </c>
      <c r="D118" t="s">
        <v>125</v>
      </c>
      <c r="E118" t="s">
        <v>739</v>
      </c>
      <c r="F118" t="s">
        <v>740</v>
      </c>
      <c r="G118" t="s">
        <v>729</v>
      </c>
      <c r="H118" t="s">
        <v>326</v>
      </c>
      <c r="I118" t="s">
        <v>397</v>
      </c>
      <c r="J118" t="s">
        <v>398</v>
      </c>
      <c r="Q118">
        <v>100</v>
      </c>
      <c r="R118" t="s">
        <v>742</v>
      </c>
      <c r="S118" t="s">
        <v>246</v>
      </c>
      <c r="T118" t="s">
        <v>717</v>
      </c>
      <c r="U118" t="s">
        <v>331</v>
      </c>
      <c r="V118" t="s">
        <v>246</v>
      </c>
      <c r="X118" t="s">
        <v>246</v>
      </c>
    </row>
    <row r="119" spans="1:24" x14ac:dyDescent="0.3">
      <c r="A119" t="s">
        <v>519</v>
      </c>
      <c r="B119" t="s">
        <v>286</v>
      </c>
      <c r="C119" t="s">
        <v>519</v>
      </c>
      <c r="D119" t="s">
        <v>286</v>
      </c>
      <c r="E119" t="s">
        <v>739</v>
      </c>
      <c r="F119" t="s">
        <v>740</v>
      </c>
      <c r="G119" t="s">
        <v>729</v>
      </c>
      <c r="H119" t="s">
        <v>326</v>
      </c>
      <c r="I119" t="s">
        <v>397</v>
      </c>
      <c r="J119" t="s">
        <v>398</v>
      </c>
      <c r="Q119">
        <v>101</v>
      </c>
      <c r="R119" t="s">
        <v>743</v>
      </c>
      <c r="S119" t="s">
        <v>300</v>
      </c>
      <c r="T119" t="s">
        <v>717</v>
      </c>
      <c r="U119" t="s">
        <v>331</v>
      </c>
      <c r="V119" t="s">
        <v>300</v>
      </c>
      <c r="X119" t="s">
        <v>300</v>
      </c>
    </row>
    <row r="120" spans="1:24" x14ac:dyDescent="0.3">
      <c r="A120" t="s">
        <v>500</v>
      </c>
      <c r="B120" t="s">
        <v>41</v>
      </c>
      <c r="C120" t="s">
        <v>500</v>
      </c>
      <c r="D120" t="s">
        <v>41</v>
      </c>
      <c r="E120" t="s">
        <v>744</v>
      </c>
      <c r="F120" t="s">
        <v>745</v>
      </c>
      <c r="G120" t="s">
        <v>729</v>
      </c>
      <c r="H120" t="s">
        <v>326</v>
      </c>
      <c r="I120" t="s">
        <v>397</v>
      </c>
      <c r="J120" t="s">
        <v>398</v>
      </c>
      <c r="Q120">
        <v>102</v>
      </c>
      <c r="R120" t="s">
        <v>746</v>
      </c>
      <c r="S120" t="s">
        <v>317</v>
      </c>
      <c r="T120" t="s">
        <v>717</v>
      </c>
      <c r="U120" t="s">
        <v>331</v>
      </c>
      <c r="V120" t="s">
        <v>317</v>
      </c>
      <c r="X120" t="s">
        <v>317</v>
      </c>
    </row>
    <row r="121" spans="1:24" x14ac:dyDescent="0.3">
      <c r="A121" t="s">
        <v>502</v>
      </c>
      <c r="B121" t="s">
        <v>61</v>
      </c>
      <c r="C121" t="s">
        <v>502</v>
      </c>
      <c r="D121" t="s">
        <v>61</v>
      </c>
      <c r="E121" t="s">
        <v>744</v>
      </c>
      <c r="F121" t="s">
        <v>745</v>
      </c>
      <c r="G121" t="s">
        <v>729</v>
      </c>
      <c r="H121" t="s">
        <v>326</v>
      </c>
      <c r="I121" t="s">
        <v>397</v>
      </c>
      <c r="J121" t="s">
        <v>398</v>
      </c>
      <c r="Q121">
        <v>3</v>
      </c>
      <c r="R121" t="s">
        <v>747</v>
      </c>
      <c r="S121" t="s">
        <v>193</v>
      </c>
      <c r="T121" t="s">
        <v>748</v>
      </c>
      <c r="U121" t="s">
        <v>332</v>
      </c>
      <c r="V121" t="s">
        <v>193</v>
      </c>
    </row>
    <row r="122" spans="1:24" x14ac:dyDescent="0.3">
      <c r="A122" t="s">
        <v>514</v>
      </c>
      <c r="B122" t="s">
        <v>163</v>
      </c>
      <c r="C122" t="s">
        <v>514</v>
      </c>
      <c r="D122" t="s">
        <v>163</v>
      </c>
      <c r="E122" t="s">
        <v>744</v>
      </c>
      <c r="F122" t="s">
        <v>745</v>
      </c>
      <c r="G122" t="s">
        <v>729</v>
      </c>
      <c r="H122" t="s">
        <v>326</v>
      </c>
      <c r="I122" t="s">
        <v>397</v>
      </c>
      <c r="J122" t="s">
        <v>398</v>
      </c>
      <c r="Q122">
        <v>5</v>
      </c>
      <c r="R122" t="s">
        <v>749</v>
      </c>
      <c r="S122" t="s">
        <v>198</v>
      </c>
      <c r="T122" t="s">
        <v>748</v>
      </c>
      <c r="U122" t="s">
        <v>332</v>
      </c>
      <c r="V122" t="s">
        <v>198</v>
      </c>
    </row>
    <row r="123" spans="1:24" x14ac:dyDescent="0.3">
      <c r="A123" t="s">
        <v>495</v>
      </c>
      <c r="B123" t="s">
        <v>21</v>
      </c>
      <c r="C123" t="s">
        <v>495</v>
      </c>
      <c r="D123" t="s">
        <v>21</v>
      </c>
      <c r="E123" t="s">
        <v>750</v>
      </c>
      <c r="F123" t="s">
        <v>751</v>
      </c>
      <c r="G123" t="s">
        <v>729</v>
      </c>
      <c r="H123" t="s">
        <v>326</v>
      </c>
      <c r="I123" t="s">
        <v>397</v>
      </c>
      <c r="J123" t="s">
        <v>398</v>
      </c>
      <c r="Q123">
        <v>103</v>
      </c>
      <c r="R123" t="s">
        <v>752</v>
      </c>
      <c r="S123" t="s">
        <v>29</v>
      </c>
      <c r="T123" t="s">
        <v>748</v>
      </c>
      <c r="U123" t="s">
        <v>332</v>
      </c>
      <c r="V123" t="s">
        <v>29</v>
      </c>
    </row>
    <row r="124" spans="1:24" x14ac:dyDescent="0.3">
      <c r="A124" t="s">
        <v>501</v>
      </c>
      <c r="B124" t="s">
        <v>58</v>
      </c>
      <c r="C124" t="s">
        <v>501</v>
      </c>
      <c r="D124" t="s">
        <v>58</v>
      </c>
      <c r="E124" t="s">
        <v>750</v>
      </c>
      <c r="F124" t="s">
        <v>751</v>
      </c>
      <c r="G124" t="s">
        <v>729</v>
      </c>
      <c r="H124" t="s">
        <v>326</v>
      </c>
      <c r="I124" t="s">
        <v>397</v>
      </c>
      <c r="J124" t="s">
        <v>398</v>
      </c>
      <c r="Q124">
        <v>104</v>
      </c>
      <c r="R124" t="s">
        <v>753</v>
      </c>
      <c r="S124" t="s">
        <v>60</v>
      </c>
      <c r="T124" t="s">
        <v>748</v>
      </c>
      <c r="U124" t="s">
        <v>332</v>
      </c>
      <c r="V124" t="s">
        <v>60</v>
      </c>
    </row>
    <row r="125" spans="1:24" x14ac:dyDescent="0.3">
      <c r="A125" t="s">
        <v>517</v>
      </c>
      <c r="B125" t="s">
        <v>215</v>
      </c>
      <c r="C125" t="s">
        <v>517</v>
      </c>
      <c r="D125" t="s">
        <v>215</v>
      </c>
      <c r="E125" t="s">
        <v>750</v>
      </c>
      <c r="F125" t="s">
        <v>751</v>
      </c>
      <c r="G125" t="s">
        <v>729</v>
      </c>
      <c r="H125" t="s">
        <v>326</v>
      </c>
      <c r="I125" t="s">
        <v>397</v>
      </c>
      <c r="J125" t="s">
        <v>398</v>
      </c>
      <c r="Q125">
        <v>105</v>
      </c>
      <c r="R125" t="s">
        <v>754</v>
      </c>
      <c r="S125" t="s">
        <v>123</v>
      </c>
      <c r="T125" t="s">
        <v>748</v>
      </c>
      <c r="U125" t="s">
        <v>332</v>
      </c>
      <c r="V125" t="s">
        <v>123</v>
      </c>
    </row>
    <row r="126" spans="1:24" x14ac:dyDescent="0.3">
      <c r="A126" t="s">
        <v>755</v>
      </c>
      <c r="B126" t="s">
        <v>43</v>
      </c>
      <c r="C126" t="s">
        <v>755</v>
      </c>
      <c r="D126" t="s">
        <v>43</v>
      </c>
      <c r="E126" t="s">
        <v>756</v>
      </c>
      <c r="F126" t="s">
        <v>43</v>
      </c>
      <c r="G126" t="s">
        <v>757</v>
      </c>
      <c r="H126" t="s">
        <v>758</v>
      </c>
      <c r="I126" t="s">
        <v>486</v>
      </c>
      <c r="J126" t="s">
        <v>487</v>
      </c>
      <c r="Q126">
        <v>106</v>
      </c>
      <c r="R126" t="s">
        <v>759</v>
      </c>
      <c r="S126" t="s">
        <v>137</v>
      </c>
      <c r="T126" t="s">
        <v>748</v>
      </c>
      <c r="U126" t="s">
        <v>332</v>
      </c>
      <c r="V126" t="s">
        <v>137</v>
      </c>
    </row>
    <row r="127" spans="1:24" x14ac:dyDescent="0.3">
      <c r="A127" t="s">
        <v>760</v>
      </c>
      <c r="B127" t="s">
        <v>24</v>
      </c>
      <c r="C127" t="s">
        <v>760</v>
      </c>
      <c r="D127" t="s">
        <v>24</v>
      </c>
      <c r="E127" t="s">
        <v>761</v>
      </c>
      <c r="F127" t="s">
        <v>762</v>
      </c>
      <c r="G127" t="s">
        <v>757</v>
      </c>
      <c r="H127" t="s">
        <v>758</v>
      </c>
      <c r="I127" t="s">
        <v>486</v>
      </c>
      <c r="J127" t="s">
        <v>487</v>
      </c>
      <c r="Q127">
        <v>107</v>
      </c>
      <c r="R127" t="s">
        <v>763</v>
      </c>
      <c r="S127" t="s">
        <v>168</v>
      </c>
      <c r="T127" t="s">
        <v>748</v>
      </c>
      <c r="U127" t="s">
        <v>332</v>
      </c>
      <c r="V127" t="s">
        <v>168</v>
      </c>
    </row>
    <row r="128" spans="1:24" x14ac:dyDescent="0.3">
      <c r="A128" t="s">
        <v>764</v>
      </c>
      <c r="B128" t="s">
        <v>190</v>
      </c>
      <c r="C128" t="s">
        <v>764</v>
      </c>
      <c r="D128" t="s">
        <v>190</v>
      </c>
      <c r="E128" t="s">
        <v>761</v>
      </c>
      <c r="F128" t="s">
        <v>762</v>
      </c>
      <c r="G128" t="s">
        <v>757</v>
      </c>
      <c r="H128" t="s">
        <v>758</v>
      </c>
      <c r="I128" t="s">
        <v>486</v>
      </c>
      <c r="J128" t="s">
        <v>487</v>
      </c>
      <c r="Q128">
        <v>8</v>
      </c>
      <c r="R128" t="s">
        <v>765</v>
      </c>
      <c r="S128" t="s">
        <v>34</v>
      </c>
      <c r="T128" t="s">
        <v>766</v>
      </c>
      <c r="U128" t="s">
        <v>333</v>
      </c>
      <c r="V128" t="s">
        <v>34</v>
      </c>
      <c r="W128" t="s">
        <v>34</v>
      </c>
    </row>
    <row r="129" spans="1:23" x14ac:dyDescent="0.3">
      <c r="A129" t="s">
        <v>767</v>
      </c>
      <c r="B129" t="s">
        <v>239</v>
      </c>
      <c r="C129" t="s">
        <v>767</v>
      </c>
      <c r="D129" t="s">
        <v>239</v>
      </c>
      <c r="E129" t="s">
        <v>761</v>
      </c>
      <c r="F129" t="s">
        <v>762</v>
      </c>
      <c r="G129" t="s">
        <v>757</v>
      </c>
      <c r="H129" t="s">
        <v>758</v>
      </c>
      <c r="I129" t="s">
        <v>486</v>
      </c>
      <c r="J129" t="s">
        <v>487</v>
      </c>
      <c r="Q129">
        <v>9</v>
      </c>
      <c r="R129" t="s">
        <v>768</v>
      </c>
      <c r="S129" t="s">
        <v>93</v>
      </c>
      <c r="T129" t="s">
        <v>766</v>
      </c>
      <c r="U129" t="s">
        <v>333</v>
      </c>
      <c r="V129" t="s">
        <v>93</v>
      </c>
      <c r="W129" t="s">
        <v>93</v>
      </c>
    </row>
    <row r="130" spans="1:23" x14ac:dyDescent="0.3">
      <c r="A130" t="s">
        <v>520</v>
      </c>
      <c r="B130" t="s">
        <v>62</v>
      </c>
      <c r="C130" t="s">
        <v>520</v>
      </c>
      <c r="D130" t="s">
        <v>62</v>
      </c>
      <c r="E130" t="s">
        <v>769</v>
      </c>
      <c r="F130" t="s">
        <v>770</v>
      </c>
      <c r="G130" t="s">
        <v>757</v>
      </c>
      <c r="H130" t="s">
        <v>758</v>
      </c>
      <c r="I130" t="s">
        <v>486</v>
      </c>
      <c r="J130" t="s">
        <v>487</v>
      </c>
      <c r="Q130">
        <v>12</v>
      </c>
      <c r="R130" t="s">
        <v>771</v>
      </c>
      <c r="S130" t="s">
        <v>159</v>
      </c>
      <c r="T130" t="s">
        <v>766</v>
      </c>
      <c r="U130" t="s">
        <v>333</v>
      </c>
      <c r="V130" t="s">
        <v>159</v>
      </c>
      <c r="W130" t="s">
        <v>159</v>
      </c>
    </row>
    <row r="131" spans="1:23" x14ac:dyDescent="0.3">
      <c r="A131" t="s">
        <v>522</v>
      </c>
      <c r="B131" t="s">
        <v>73</v>
      </c>
      <c r="C131" t="s">
        <v>522</v>
      </c>
      <c r="D131" t="s">
        <v>73</v>
      </c>
      <c r="E131" t="s">
        <v>769</v>
      </c>
      <c r="F131" t="s">
        <v>770</v>
      </c>
      <c r="G131" t="s">
        <v>757</v>
      </c>
      <c r="H131" t="s">
        <v>758</v>
      </c>
      <c r="I131" t="s">
        <v>486</v>
      </c>
      <c r="J131" t="s">
        <v>487</v>
      </c>
      <c r="Q131">
        <v>13</v>
      </c>
      <c r="R131" t="s">
        <v>772</v>
      </c>
      <c r="S131" t="s">
        <v>186</v>
      </c>
      <c r="T131" t="s">
        <v>766</v>
      </c>
      <c r="U131" t="s">
        <v>333</v>
      </c>
      <c r="V131" t="s">
        <v>186</v>
      </c>
      <c r="W131" t="s">
        <v>186</v>
      </c>
    </row>
    <row r="132" spans="1:23" x14ac:dyDescent="0.3">
      <c r="A132" t="s">
        <v>525</v>
      </c>
      <c r="B132" t="s">
        <v>109</v>
      </c>
      <c r="C132" t="s">
        <v>525</v>
      </c>
      <c r="D132" t="s">
        <v>109</v>
      </c>
      <c r="E132" t="s">
        <v>769</v>
      </c>
      <c r="F132" t="s">
        <v>770</v>
      </c>
      <c r="G132" t="s">
        <v>757</v>
      </c>
      <c r="H132" t="s">
        <v>758</v>
      </c>
      <c r="I132" t="s">
        <v>486</v>
      </c>
      <c r="J132" t="s">
        <v>487</v>
      </c>
      <c r="Q132">
        <v>16</v>
      </c>
      <c r="R132" t="s">
        <v>773</v>
      </c>
      <c r="S132" t="s">
        <v>241</v>
      </c>
      <c r="T132" t="s">
        <v>766</v>
      </c>
      <c r="U132" t="s">
        <v>333</v>
      </c>
      <c r="V132" t="s">
        <v>241</v>
      </c>
      <c r="W132" t="s">
        <v>241</v>
      </c>
    </row>
    <row r="133" spans="1:23" x14ac:dyDescent="0.3">
      <c r="A133" t="s">
        <v>529</v>
      </c>
      <c r="B133" t="s">
        <v>113</v>
      </c>
      <c r="C133" t="s">
        <v>529</v>
      </c>
      <c r="D133" t="s">
        <v>113</v>
      </c>
      <c r="E133" t="s">
        <v>769</v>
      </c>
      <c r="F133" t="s">
        <v>770</v>
      </c>
      <c r="G133" t="s">
        <v>757</v>
      </c>
      <c r="H133" t="s">
        <v>758</v>
      </c>
      <c r="I133" t="s">
        <v>486</v>
      </c>
      <c r="J133" t="s">
        <v>487</v>
      </c>
      <c r="Q133">
        <v>17</v>
      </c>
      <c r="R133" t="s">
        <v>774</v>
      </c>
      <c r="S133" t="s">
        <v>242</v>
      </c>
      <c r="T133" t="s">
        <v>766</v>
      </c>
      <c r="U133" t="s">
        <v>333</v>
      </c>
      <c r="V133" t="s">
        <v>242</v>
      </c>
      <c r="W133" t="s">
        <v>242</v>
      </c>
    </row>
    <row r="134" spans="1:23" x14ac:dyDescent="0.3">
      <c r="A134" t="s">
        <v>531</v>
      </c>
      <c r="B134" t="s">
        <v>263</v>
      </c>
      <c r="C134" t="s">
        <v>531</v>
      </c>
      <c r="D134" t="s">
        <v>263</v>
      </c>
      <c r="E134" t="s">
        <v>769</v>
      </c>
      <c r="F134" t="s">
        <v>770</v>
      </c>
      <c r="G134" t="s">
        <v>757</v>
      </c>
      <c r="H134" t="s">
        <v>758</v>
      </c>
      <c r="I134" t="s">
        <v>486</v>
      </c>
      <c r="J134" t="s">
        <v>487</v>
      </c>
      <c r="Q134">
        <v>20</v>
      </c>
      <c r="R134" t="s">
        <v>775</v>
      </c>
      <c r="S134" t="s">
        <v>301</v>
      </c>
      <c r="T134" t="s">
        <v>766</v>
      </c>
      <c r="U134" t="s">
        <v>333</v>
      </c>
      <c r="V134" t="s">
        <v>301</v>
      </c>
      <c r="W134" t="s">
        <v>301</v>
      </c>
    </row>
    <row r="135" spans="1:23" x14ac:dyDescent="0.3">
      <c r="A135" t="s">
        <v>533</v>
      </c>
      <c r="B135" t="s">
        <v>276</v>
      </c>
      <c r="C135" t="s">
        <v>533</v>
      </c>
      <c r="D135" t="s">
        <v>276</v>
      </c>
      <c r="E135" t="s">
        <v>769</v>
      </c>
      <c r="F135" t="s">
        <v>770</v>
      </c>
      <c r="G135" t="s">
        <v>757</v>
      </c>
      <c r="H135" t="s">
        <v>758</v>
      </c>
      <c r="I135" t="s">
        <v>486</v>
      </c>
      <c r="J135" t="s">
        <v>487</v>
      </c>
      <c r="Q135">
        <v>192</v>
      </c>
      <c r="R135" t="s">
        <v>776</v>
      </c>
      <c r="S135" t="s">
        <v>151</v>
      </c>
      <c r="T135" t="s">
        <v>777</v>
      </c>
      <c r="U135" t="s">
        <v>374</v>
      </c>
      <c r="V135" t="s">
        <v>151</v>
      </c>
    </row>
    <row r="136" spans="1:23" x14ac:dyDescent="0.3">
      <c r="A136" t="s">
        <v>778</v>
      </c>
      <c r="B136" t="s">
        <v>268</v>
      </c>
      <c r="C136" t="s">
        <v>778</v>
      </c>
      <c r="D136" t="s">
        <v>268</v>
      </c>
      <c r="E136" t="s">
        <v>779</v>
      </c>
      <c r="F136" t="s">
        <v>268</v>
      </c>
      <c r="G136" t="s">
        <v>757</v>
      </c>
      <c r="H136" t="s">
        <v>758</v>
      </c>
      <c r="I136" t="s">
        <v>486</v>
      </c>
      <c r="J136" t="s">
        <v>487</v>
      </c>
      <c r="Q136">
        <v>193</v>
      </c>
      <c r="R136" t="s">
        <v>780</v>
      </c>
      <c r="S136" t="s">
        <v>160</v>
      </c>
      <c r="T136" t="s">
        <v>777</v>
      </c>
      <c r="U136" t="s">
        <v>374</v>
      </c>
      <c r="V136" t="s">
        <v>160</v>
      </c>
    </row>
    <row r="137" spans="1:23" x14ac:dyDescent="0.3">
      <c r="A137" t="s">
        <v>781</v>
      </c>
      <c r="B137" t="s">
        <v>307</v>
      </c>
      <c r="C137" t="s">
        <v>781</v>
      </c>
      <c r="D137" t="s">
        <v>307</v>
      </c>
      <c r="E137" t="s">
        <v>782</v>
      </c>
      <c r="F137" t="s">
        <v>307</v>
      </c>
      <c r="G137" t="s">
        <v>757</v>
      </c>
      <c r="H137" t="s">
        <v>758</v>
      </c>
      <c r="I137" t="s">
        <v>486</v>
      </c>
      <c r="J137" t="s">
        <v>487</v>
      </c>
      <c r="Q137">
        <v>194</v>
      </c>
      <c r="R137" t="s">
        <v>783</v>
      </c>
      <c r="S137" t="s">
        <v>255</v>
      </c>
      <c r="T137" t="s">
        <v>777</v>
      </c>
      <c r="U137" t="s">
        <v>374</v>
      </c>
      <c r="V137" t="s">
        <v>255</v>
      </c>
    </row>
    <row r="138" spans="1:23" x14ac:dyDescent="0.3">
      <c r="A138" t="s">
        <v>542</v>
      </c>
      <c r="B138" t="s">
        <v>165</v>
      </c>
      <c r="C138" t="s">
        <v>542</v>
      </c>
      <c r="D138" t="s">
        <v>165</v>
      </c>
      <c r="E138" t="s">
        <v>784</v>
      </c>
      <c r="F138" t="s">
        <v>165</v>
      </c>
      <c r="G138" t="s">
        <v>785</v>
      </c>
      <c r="H138" t="s">
        <v>373</v>
      </c>
      <c r="I138" t="s">
        <v>472</v>
      </c>
      <c r="J138" t="s">
        <v>473</v>
      </c>
      <c r="Q138">
        <v>195</v>
      </c>
      <c r="R138" t="s">
        <v>786</v>
      </c>
      <c r="S138" t="s">
        <v>229</v>
      </c>
      <c r="T138" t="s">
        <v>777</v>
      </c>
      <c r="U138" t="s">
        <v>374</v>
      </c>
      <c r="V138" t="s">
        <v>229</v>
      </c>
    </row>
    <row r="139" spans="1:23" x14ac:dyDescent="0.3">
      <c r="A139" t="s">
        <v>551</v>
      </c>
      <c r="B139" t="s">
        <v>225</v>
      </c>
      <c r="C139" t="s">
        <v>551</v>
      </c>
      <c r="D139" t="s">
        <v>225</v>
      </c>
      <c r="E139" t="s">
        <v>787</v>
      </c>
      <c r="F139" t="s">
        <v>788</v>
      </c>
      <c r="G139" t="s">
        <v>785</v>
      </c>
      <c r="H139" t="s">
        <v>373</v>
      </c>
      <c r="I139" t="s">
        <v>472</v>
      </c>
      <c r="J139" t="s">
        <v>473</v>
      </c>
      <c r="Q139">
        <v>196</v>
      </c>
      <c r="R139" t="s">
        <v>789</v>
      </c>
      <c r="S139" t="s">
        <v>310</v>
      </c>
      <c r="T139" t="s">
        <v>777</v>
      </c>
      <c r="U139" t="s">
        <v>374</v>
      </c>
      <c r="V139" t="s">
        <v>310</v>
      </c>
    </row>
    <row r="140" spans="1:23" x14ac:dyDescent="0.3">
      <c r="A140" t="s">
        <v>556</v>
      </c>
      <c r="B140" t="s">
        <v>284</v>
      </c>
      <c r="C140" t="s">
        <v>556</v>
      </c>
      <c r="D140" t="s">
        <v>284</v>
      </c>
      <c r="E140" t="s">
        <v>787</v>
      </c>
      <c r="F140" t="s">
        <v>788</v>
      </c>
      <c r="G140" t="s">
        <v>785</v>
      </c>
      <c r="H140" t="s">
        <v>373</v>
      </c>
      <c r="I140" t="s">
        <v>472</v>
      </c>
      <c r="J140" t="s">
        <v>473</v>
      </c>
      <c r="Q140">
        <v>21</v>
      </c>
      <c r="R140" t="s">
        <v>612</v>
      </c>
      <c r="S140" t="s">
        <v>39</v>
      </c>
      <c r="T140" t="s">
        <v>790</v>
      </c>
      <c r="U140" t="s">
        <v>334</v>
      </c>
      <c r="V140" t="s">
        <v>39</v>
      </c>
      <c r="W140" t="s">
        <v>39</v>
      </c>
    </row>
    <row r="141" spans="1:23" x14ac:dyDescent="0.3">
      <c r="A141" t="s">
        <v>554</v>
      </c>
      <c r="B141" t="s">
        <v>259</v>
      </c>
      <c r="C141" t="s">
        <v>554</v>
      </c>
      <c r="D141" t="s">
        <v>259</v>
      </c>
      <c r="E141" t="s">
        <v>791</v>
      </c>
      <c r="F141" t="s">
        <v>792</v>
      </c>
      <c r="G141" t="s">
        <v>785</v>
      </c>
      <c r="H141" t="s">
        <v>373</v>
      </c>
      <c r="I141" t="s">
        <v>472</v>
      </c>
      <c r="J141" t="s">
        <v>473</v>
      </c>
      <c r="Q141">
        <v>24</v>
      </c>
      <c r="R141" t="s">
        <v>596</v>
      </c>
      <c r="S141" t="s">
        <v>44</v>
      </c>
      <c r="T141" t="s">
        <v>790</v>
      </c>
      <c r="U141" t="s">
        <v>334</v>
      </c>
      <c r="V141" t="s">
        <v>44</v>
      </c>
      <c r="W141" t="s">
        <v>44</v>
      </c>
    </row>
    <row r="142" spans="1:23" x14ac:dyDescent="0.3">
      <c r="A142" t="s">
        <v>555</v>
      </c>
      <c r="B142" t="s">
        <v>269</v>
      </c>
      <c r="C142" t="s">
        <v>555</v>
      </c>
      <c r="D142" t="s">
        <v>269</v>
      </c>
      <c r="E142" t="s">
        <v>791</v>
      </c>
      <c r="F142" t="s">
        <v>792</v>
      </c>
      <c r="G142" t="s">
        <v>785</v>
      </c>
      <c r="H142" t="s">
        <v>373</v>
      </c>
      <c r="I142" t="s">
        <v>472</v>
      </c>
      <c r="J142" t="s">
        <v>473</v>
      </c>
      <c r="Q142">
        <v>25</v>
      </c>
      <c r="R142" t="s">
        <v>602</v>
      </c>
      <c r="S142" t="s">
        <v>116</v>
      </c>
      <c r="T142" t="s">
        <v>790</v>
      </c>
      <c r="U142" t="s">
        <v>334</v>
      </c>
      <c r="V142" t="s">
        <v>116</v>
      </c>
      <c r="W142" t="s">
        <v>116</v>
      </c>
    </row>
    <row r="143" spans="1:23" x14ac:dyDescent="0.3">
      <c r="A143" t="s">
        <v>535</v>
      </c>
      <c r="B143" t="s">
        <v>33</v>
      </c>
      <c r="C143" t="s">
        <v>535</v>
      </c>
      <c r="D143" t="s">
        <v>33</v>
      </c>
      <c r="E143" t="s">
        <v>793</v>
      </c>
      <c r="F143" t="s">
        <v>794</v>
      </c>
      <c r="G143" t="s">
        <v>785</v>
      </c>
      <c r="H143" t="s">
        <v>373</v>
      </c>
      <c r="I143" t="s">
        <v>472</v>
      </c>
      <c r="J143" t="s">
        <v>473</v>
      </c>
      <c r="Q143">
        <v>28</v>
      </c>
      <c r="R143" t="s">
        <v>606</v>
      </c>
      <c r="S143" t="s">
        <v>147</v>
      </c>
      <c r="T143" t="s">
        <v>790</v>
      </c>
      <c r="U143" t="s">
        <v>334</v>
      </c>
      <c r="V143" t="s">
        <v>147</v>
      </c>
      <c r="W143" t="s">
        <v>147</v>
      </c>
    </row>
    <row r="144" spans="1:23" x14ac:dyDescent="0.3">
      <c r="A144" t="s">
        <v>557</v>
      </c>
      <c r="B144" t="s">
        <v>306</v>
      </c>
      <c r="C144" t="s">
        <v>557</v>
      </c>
      <c r="D144" t="s">
        <v>306</v>
      </c>
      <c r="E144" t="s">
        <v>793</v>
      </c>
      <c r="F144" t="s">
        <v>794</v>
      </c>
      <c r="G144" t="s">
        <v>785</v>
      </c>
      <c r="H144" t="s">
        <v>373</v>
      </c>
      <c r="I144" t="s">
        <v>472</v>
      </c>
      <c r="J144" t="s">
        <v>473</v>
      </c>
      <c r="Q144">
        <v>31</v>
      </c>
      <c r="R144" t="s">
        <v>610</v>
      </c>
      <c r="S144" t="s">
        <v>188</v>
      </c>
      <c r="T144" t="s">
        <v>790</v>
      </c>
      <c r="U144" t="s">
        <v>334</v>
      </c>
      <c r="V144" t="s">
        <v>188</v>
      </c>
      <c r="W144" t="s">
        <v>188</v>
      </c>
    </row>
    <row r="145" spans="1:23" x14ac:dyDescent="0.3">
      <c r="A145" t="s">
        <v>540</v>
      </c>
      <c r="B145" t="s">
        <v>51</v>
      </c>
      <c r="C145" t="s">
        <v>540</v>
      </c>
      <c r="D145" t="s">
        <v>51</v>
      </c>
      <c r="E145" t="s">
        <v>795</v>
      </c>
      <c r="F145" t="s">
        <v>796</v>
      </c>
      <c r="G145" t="s">
        <v>785</v>
      </c>
      <c r="H145" t="s">
        <v>373</v>
      </c>
      <c r="I145" t="s">
        <v>472</v>
      </c>
      <c r="J145" t="s">
        <v>473</v>
      </c>
      <c r="Q145">
        <v>34</v>
      </c>
      <c r="R145" t="s">
        <v>604</v>
      </c>
      <c r="S145" t="s">
        <v>195</v>
      </c>
      <c r="T145" t="s">
        <v>790</v>
      </c>
      <c r="U145" t="s">
        <v>334</v>
      </c>
      <c r="V145" t="s">
        <v>195</v>
      </c>
      <c r="W145" t="s">
        <v>195</v>
      </c>
    </row>
    <row r="146" spans="1:23" x14ac:dyDescent="0.3">
      <c r="A146" t="s">
        <v>544</v>
      </c>
      <c r="B146" t="s">
        <v>199</v>
      </c>
      <c r="C146" t="s">
        <v>544</v>
      </c>
      <c r="D146" t="s">
        <v>199</v>
      </c>
      <c r="E146" t="s">
        <v>795</v>
      </c>
      <c r="F146" t="s">
        <v>796</v>
      </c>
      <c r="G146" t="s">
        <v>785</v>
      </c>
      <c r="H146" t="s">
        <v>373</v>
      </c>
      <c r="I146" t="s">
        <v>472</v>
      </c>
      <c r="J146" t="s">
        <v>473</v>
      </c>
      <c r="Q146">
        <v>37</v>
      </c>
      <c r="R146" t="s">
        <v>616</v>
      </c>
      <c r="S146" t="s">
        <v>244</v>
      </c>
      <c r="T146" t="s">
        <v>790</v>
      </c>
      <c r="U146" t="s">
        <v>334</v>
      </c>
      <c r="V146" t="s">
        <v>244</v>
      </c>
      <c r="W146" t="s">
        <v>244</v>
      </c>
    </row>
    <row r="147" spans="1:23" x14ac:dyDescent="0.3">
      <c r="A147" t="s">
        <v>548</v>
      </c>
      <c r="B147" t="s">
        <v>214</v>
      </c>
      <c r="C147" t="s">
        <v>548</v>
      </c>
      <c r="D147" t="s">
        <v>214</v>
      </c>
      <c r="E147" t="s">
        <v>795</v>
      </c>
      <c r="F147" t="s">
        <v>796</v>
      </c>
      <c r="G147" t="s">
        <v>785</v>
      </c>
      <c r="H147" t="s">
        <v>373</v>
      </c>
      <c r="I147" t="s">
        <v>472</v>
      </c>
      <c r="J147" t="s">
        <v>473</v>
      </c>
      <c r="Q147">
        <v>40</v>
      </c>
      <c r="R147" t="s">
        <v>797</v>
      </c>
      <c r="S147" t="s">
        <v>76</v>
      </c>
      <c r="T147" t="s">
        <v>798</v>
      </c>
      <c r="U147" t="s">
        <v>336</v>
      </c>
      <c r="V147" t="s">
        <v>76</v>
      </c>
      <c r="W147" t="s">
        <v>76</v>
      </c>
    </row>
    <row r="148" spans="1:23" x14ac:dyDescent="0.3">
      <c r="A148" t="s">
        <v>799</v>
      </c>
      <c r="B148" t="s">
        <v>204</v>
      </c>
      <c r="C148" t="s">
        <v>799</v>
      </c>
      <c r="D148" t="s">
        <v>204</v>
      </c>
      <c r="E148" t="s">
        <v>800</v>
      </c>
      <c r="F148" t="s">
        <v>204</v>
      </c>
      <c r="G148" t="s">
        <v>801</v>
      </c>
      <c r="H148" t="s">
        <v>802</v>
      </c>
      <c r="I148" t="s">
        <v>436</v>
      </c>
      <c r="J148" t="s">
        <v>437</v>
      </c>
      <c r="Q148">
        <v>43</v>
      </c>
      <c r="R148" t="s">
        <v>803</v>
      </c>
      <c r="S148" t="s">
        <v>121</v>
      </c>
      <c r="T148" t="s">
        <v>798</v>
      </c>
      <c r="U148" t="s">
        <v>336</v>
      </c>
      <c r="V148" t="s">
        <v>121</v>
      </c>
      <c r="W148" t="s">
        <v>121</v>
      </c>
    </row>
    <row r="149" spans="1:23" x14ac:dyDescent="0.3">
      <c r="A149" t="s">
        <v>804</v>
      </c>
      <c r="B149" t="s">
        <v>250</v>
      </c>
      <c r="C149" t="s">
        <v>804</v>
      </c>
      <c r="D149" t="s">
        <v>250</v>
      </c>
      <c r="E149" t="s">
        <v>805</v>
      </c>
      <c r="F149" t="s">
        <v>250</v>
      </c>
      <c r="G149" t="s">
        <v>801</v>
      </c>
      <c r="H149" t="s">
        <v>802</v>
      </c>
      <c r="I149" t="s">
        <v>436</v>
      </c>
      <c r="J149" t="s">
        <v>437</v>
      </c>
      <c r="Q149">
        <v>46</v>
      </c>
      <c r="R149" t="s">
        <v>806</v>
      </c>
      <c r="S149" t="s">
        <v>126</v>
      </c>
      <c r="T149" t="s">
        <v>798</v>
      </c>
      <c r="U149" t="s">
        <v>336</v>
      </c>
      <c r="V149" t="s">
        <v>126</v>
      </c>
      <c r="W149" t="s">
        <v>126</v>
      </c>
    </row>
    <row r="150" spans="1:23" x14ac:dyDescent="0.3">
      <c r="A150" t="s">
        <v>807</v>
      </c>
      <c r="B150" t="s">
        <v>143</v>
      </c>
      <c r="C150" t="s">
        <v>807</v>
      </c>
      <c r="D150" t="s">
        <v>143</v>
      </c>
      <c r="E150" t="s">
        <v>808</v>
      </c>
      <c r="F150" t="s">
        <v>143</v>
      </c>
      <c r="G150" t="s">
        <v>801</v>
      </c>
      <c r="H150" t="s">
        <v>802</v>
      </c>
      <c r="I150" t="s">
        <v>436</v>
      </c>
      <c r="J150" t="s">
        <v>437</v>
      </c>
      <c r="Q150">
        <v>49</v>
      </c>
      <c r="R150" t="s">
        <v>809</v>
      </c>
      <c r="S150" t="s">
        <v>213</v>
      </c>
      <c r="T150" t="s">
        <v>798</v>
      </c>
      <c r="U150" t="s">
        <v>336</v>
      </c>
      <c r="V150" t="s">
        <v>213</v>
      </c>
      <c r="W150" t="s">
        <v>213</v>
      </c>
    </row>
    <row r="151" spans="1:23" x14ac:dyDescent="0.3">
      <c r="A151" t="s">
        <v>561</v>
      </c>
      <c r="B151" t="s">
        <v>98</v>
      </c>
      <c r="C151" t="s">
        <v>561</v>
      </c>
      <c r="D151" t="s">
        <v>98</v>
      </c>
      <c r="E151" t="s">
        <v>810</v>
      </c>
      <c r="F151" t="s">
        <v>811</v>
      </c>
      <c r="G151" t="s">
        <v>801</v>
      </c>
      <c r="H151" t="s">
        <v>802</v>
      </c>
      <c r="I151" t="s">
        <v>436</v>
      </c>
      <c r="J151" t="s">
        <v>437</v>
      </c>
      <c r="Q151">
        <v>52</v>
      </c>
      <c r="R151" t="s">
        <v>812</v>
      </c>
      <c r="S151" t="s">
        <v>224</v>
      </c>
      <c r="T151" t="s">
        <v>798</v>
      </c>
      <c r="U151" t="s">
        <v>336</v>
      </c>
      <c r="V151" t="s">
        <v>224</v>
      </c>
      <c r="W151" t="s">
        <v>224</v>
      </c>
    </row>
    <row r="152" spans="1:23" x14ac:dyDescent="0.3">
      <c r="A152" t="s">
        <v>562</v>
      </c>
      <c r="B152" t="s">
        <v>106</v>
      </c>
      <c r="C152" t="s">
        <v>562</v>
      </c>
      <c r="D152" t="s">
        <v>106</v>
      </c>
      <c r="E152" t="s">
        <v>810</v>
      </c>
      <c r="F152" t="s">
        <v>811</v>
      </c>
      <c r="G152" t="s">
        <v>801</v>
      </c>
      <c r="H152" t="s">
        <v>802</v>
      </c>
      <c r="I152" t="s">
        <v>436</v>
      </c>
      <c r="J152" t="s">
        <v>437</v>
      </c>
      <c r="Q152">
        <v>55</v>
      </c>
      <c r="R152" t="s">
        <v>813</v>
      </c>
      <c r="S152" t="s">
        <v>227</v>
      </c>
      <c r="T152" t="s">
        <v>798</v>
      </c>
      <c r="U152" t="s">
        <v>336</v>
      </c>
      <c r="V152" t="s">
        <v>227</v>
      </c>
      <c r="W152" t="s">
        <v>227</v>
      </c>
    </row>
    <row r="153" spans="1:23" x14ac:dyDescent="0.3">
      <c r="A153" t="s">
        <v>568</v>
      </c>
      <c r="B153" t="s">
        <v>114</v>
      </c>
      <c r="C153" t="s">
        <v>568</v>
      </c>
      <c r="D153" t="s">
        <v>114</v>
      </c>
      <c r="E153" t="s">
        <v>810</v>
      </c>
      <c r="F153" t="s">
        <v>811</v>
      </c>
      <c r="G153" t="s">
        <v>801</v>
      </c>
      <c r="H153" t="s">
        <v>802</v>
      </c>
      <c r="I153" t="s">
        <v>436</v>
      </c>
      <c r="J153" t="s">
        <v>437</v>
      </c>
      <c r="Q153">
        <v>58</v>
      </c>
      <c r="R153" t="s">
        <v>814</v>
      </c>
      <c r="S153" t="s">
        <v>230</v>
      </c>
      <c r="T153" t="s">
        <v>798</v>
      </c>
      <c r="U153" t="s">
        <v>336</v>
      </c>
      <c r="V153" t="s">
        <v>230</v>
      </c>
      <c r="W153" t="s">
        <v>230</v>
      </c>
    </row>
    <row r="154" spans="1:23" x14ac:dyDescent="0.3">
      <c r="A154" t="s">
        <v>572</v>
      </c>
      <c r="B154" t="s">
        <v>131</v>
      </c>
      <c r="C154" t="s">
        <v>572</v>
      </c>
      <c r="D154" t="s">
        <v>131</v>
      </c>
      <c r="E154" t="s">
        <v>810</v>
      </c>
      <c r="F154" t="s">
        <v>811</v>
      </c>
      <c r="G154" t="s">
        <v>801</v>
      </c>
      <c r="H154" t="s">
        <v>802</v>
      </c>
      <c r="I154" t="s">
        <v>436</v>
      </c>
      <c r="J154" t="s">
        <v>437</v>
      </c>
      <c r="Q154">
        <v>61</v>
      </c>
      <c r="R154" t="s">
        <v>526</v>
      </c>
      <c r="S154" t="s">
        <v>11</v>
      </c>
      <c r="T154" t="s">
        <v>815</v>
      </c>
      <c r="U154" t="s">
        <v>337</v>
      </c>
      <c r="V154" t="s">
        <v>11</v>
      </c>
      <c r="W154" t="s">
        <v>11</v>
      </c>
    </row>
    <row r="155" spans="1:23" x14ac:dyDescent="0.3">
      <c r="A155" t="s">
        <v>560</v>
      </c>
      <c r="B155" t="s">
        <v>91</v>
      </c>
      <c r="C155" t="s">
        <v>560</v>
      </c>
      <c r="D155" t="s">
        <v>91</v>
      </c>
      <c r="E155" t="s">
        <v>816</v>
      </c>
      <c r="F155" t="s">
        <v>817</v>
      </c>
      <c r="G155" t="s">
        <v>801</v>
      </c>
      <c r="H155" t="s">
        <v>802</v>
      </c>
      <c r="I155" t="s">
        <v>436</v>
      </c>
      <c r="J155" t="s">
        <v>437</v>
      </c>
      <c r="Q155">
        <v>64</v>
      </c>
      <c r="R155" t="s">
        <v>530</v>
      </c>
      <c r="S155" t="s">
        <v>23</v>
      </c>
      <c r="T155" t="s">
        <v>815</v>
      </c>
      <c r="U155" t="s">
        <v>337</v>
      </c>
      <c r="V155" t="s">
        <v>23</v>
      </c>
      <c r="W155" t="s">
        <v>23</v>
      </c>
    </row>
    <row r="156" spans="1:23" x14ac:dyDescent="0.3">
      <c r="A156" t="s">
        <v>574</v>
      </c>
      <c r="B156" t="s">
        <v>177</v>
      </c>
      <c r="C156" t="s">
        <v>574</v>
      </c>
      <c r="D156" t="s">
        <v>177</v>
      </c>
      <c r="E156" t="s">
        <v>816</v>
      </c>
      <c r="F156" t="s">
        <v>817</v>
      </c>
      <c r="G156" t="s">
        <v>801</v>
      </c>
      <c r="H156" t="s">
        <v>802</v>
      </c>
      <c r="I156" t="s">
        <v>436</v>
      </c>
      <c r="J156" t="s">
        <v>437</v>
      </c>
      <c r="Q156">
        <v>67</v>
      </c>
      <c r="R156" t="s">
        <v>537</v>
      </c>
      <c r="S156" t="s">
        <v>48</v>
      </c>
      <c r="T156" t="s">
        <v>815</v>
      </c>
      <c r="U156" t="s">
        <v>337</v>
      </c>
      <c r="V156" t="s">
        <v>48</v>
      </c>
      <c r="W156" t="s">
        <v>48</v>
      </c>
    </row>
    <row r="157" spans="1:23" x14ac:dyDescent="0.3">
      <c r="A157" t="s">
        <v>580</v>
      </c>
      <c r="B157" t="s">
        <v>275</v>
      </c>
      <c r="C157" t="s">
        <v>580</v>
      </c>
      <c r="D157" t="s">
        <v>275</v>
      </c>
      <c r="E157" t="s">
        <v>816</v>
      </c>
      <c r="F157" t="s">
        <v>817</v>
      </c>
      <c r="G157" t="s">
        <v>801</v>
      </c>
      <c r="H157" t="s">
        <v>802</v>
      </c>
      <c r="I157" t="s">
        <v>436</v>
      </c>
      <c r="J157" t="s">
        <v>437</v>
      </c>
      <c r="Q157">
        <v>70</v>
      </c>
      <c r="R157" t="s">
        <v>541</v>
      </c>
      <c r="S157" t="s">
        <v>112</v>
      </c>
      <c r="T157" t="s">
        <v>815</v>
      </c>
      <c r="U157" t="s">
        <v>337</v>
      </c>
      <c r="V157" t="s">
        <v>112</v>
      </c>
      <c r="W157" t="s">
        <v>112</v>
      </c>
    </row>
    <row r="158" spans="1:23" x14ac:dyDescent="0.3">
      <c r="A158" t="s">
        <v>585</v>
      </c>
      <c r="B158" t="s">
        <v>308</v>
      </c>
      <c r="C158" t="s">
        <v>585</v>
      </c>
      <c r="D158" t="s">
        <v>308</v>
      </c>
      <c r="E158" t="s">
        <v>816</v>
      </c>
      <c r="F158" t="s">
        <v>817</v>
      </c>
      <c r="G158" t="s">
        <v>801</v>
      </c>
      <c r="H158" t="s">
        <v>802</v>
      </c>
      <c r="I158" t="s">
        <v>436</v>
      </c>
      <c r="J158" t="s">
        <v>437</v>
      </c>
      <c r="Q158">
        <v>73</v>
      </c>
      <c r="R158" t="s">
        <v>532</v>
      </c>
      <c r="S158" t="s">
        <v>166</v>
      </c>
      <c r="T158" t="s">
        <v>815</v>
      </c>
      <c r="U158" t="s">
        <v>337</v>
      </c>
      <c r="V158" t="s">
        <v>166</v>
      </c>
      <c r="W158" t="s">
        <v>166</v>
      </c>
    </row>
    <row r="159" spans="1:23" x14ac:dyDescent="0.3">
      <c r="A159" t="s">
        <v>558</v>
      </c>
      <c r="B159" t="s">
        <v>22</v>
      </c>
      <c r="C159" t="s">
        <v>558</v>
      </c>
      <c r="D159" t="s">
        <v>22</v>
      </c>
      <c r="E159" t="s">
        <v>818</v>
      </c>
      <c r="F159" t="s">
        <v>819</v>
      </c>
      <c r="G159" t="s">
        <v>801</v>
      </c>
      <c r="H159" t="s">
        <v>802</v>
      </c>
      <c r="I159" t="s">
        <v>436</v>
      </c>
      <c r="J159" t="s">
        <v>437</v>
      </c>
      <c r="Q159">
        <v>109</v>
      </c>
      <c r="R159" t="s">
        <v>534</v>
      </c>
      <c r="S159" t="s">
        <v>178</v>
      </c>
      <c r="T159" t="s">
        <v>815</v>
      </c>
      <c r="U159" t="s">
        <v>337</v>
      </c>
      <c r="V159" t="s">
        <v>178</v>
      </c>
      <c r="W159" t="s">
        <v>178</v>
      </c>
    </row>
    <row r="160" spans="1:23" x14ac:dyDescent="0.3">
      <c r="A160" t="s">
        <v>570</v>
      </c>
      <c r="B160" t="s">
        <v>128</v>
      </c>
      <c r="C160" t="s">
        <v>570</v>
      </c>
      <c r="D160" t="s">
        <v>128</v>
      </c>
      <c r="E160" t="s">
        <v>818</v>
      </c>
      <c r="F160" t="s">
        <v>819</v>
      </c>
      <c r="G160" t="s">
        <v>801</v>
      </c>
      <c r="H160" t="s">
        <v>802</v>
      </c>
      <c r="I160" t="s">
        <v>436</v>
      </c>
      <c r="J160" t="s">
        <v>437</v>
      </c>
      <c r="Q160">
        <v>111</v>
      </c>
      <c r="R160" t="s">
        <v>543</v>
      </c>
      <c r="S160" t="s">
        <v>221</v>
      </c>
      <c r="T160" t="s">
        <v>815</v>
      </c>
      <c r="U160" t="s">
        <v>337</v>
      </c>
      <c r="V160" t="s">
        <v>221</v>
      </c>
      <c r="W160" t="s">
        <v>221</v>
      </c>
    </row>
    <row r="161" spans="1:22" x14ac:dyDescent="0.3">
      <c r="A161" t="s">
        <v>577</v>
      </c>
      <c r="B161" t="s">
        <v>222</v>
      </c>
      <c r="C161" t="s">
        <v>577</v>
      </c>
      <c r="D161" t="s">
        <v>222</v>
      </c>
      <c r="E161" t="s">
        <v>818</v>
      </c>
      <c r="F161" t="s">
        <v>819</v>
      </c>
      <c r="G161" t="s">
        <v>801</v>
      </c>
      <c r="H161" t="s">
        <v>802</v>
      </c>
      <c r="I161" t="s">
        <v>436</v>
      </c>
      <c r="J161" t="s">
        <v>437</v>
      </c>
      <c r="Q161">
        <v>232</v>
      </c>
      <c r="R161" t="s">
        <v>820</v>
      </c>
      <c r="S161" t="s">
        <v>15</v>
      </c>
      <c r="T161" t="s">
        <v>821</v>
      </c>
      <c r="U161" t="s">
        <v>822</v>
      </c>
      <c r="V161" t="s">
        <v>15</v>
      </c>
    </row>
    <row r="162" spans="1:22" x14ac:dyDescent="0.3">
      <c r="A162" t="s">
        <v>823</v>
      </c>
      <c r="B162" t="s">
        <v>133</v>
      </c>
      <c r="C162" t="s">
        <v>823</v>
      </c>
      <c r="D162" t="s">
        <v>133</v>
      </c>
      <c r="E162" t="s">
        <v>824</v>
      </c>
      <c r="F162" t="s">
        <v>133</v>
      </c>
      <c r="G162" t="s">
        <v>825</v>
      </c>
      <c r="H162" t="s">
        <v>826</v>
      </c>
      <c r="I162" t="s">
        <v>827</v>
      </c>
      <c r="J162" t="s">
        <v>828</v>
      </c>
      <c r="Q162">
        <v>233</v>
      </c>
      <c r="R162" t="s">
        <v>829</v>
      </c>
      <c r="S162" t="s">
        <v>17</v>
      </c>
      <c r="T162" t="s">
        <v>821</v>
      </c>
      <c r="U162" t="s">
        <v>822</v>
      </c>
      <c r="V162" t="s">
        <v>17</v>
      </c>
    </row>
    <row r="163" spans="1:22" x14ac:dyDescent="0.3">
      <c r="A163" t="s">
        <v>830</v>
      </c>
      <c r="B163" t="s">
        <v>46</v>
      </c>
      <c r="C163" t="s">
        <v>830</v>
      </c>
      <c r="D163" t="s">
        <v>46</v>
      </c>
      <c r="E163" t="s">
        <v>831</v>
      </c>
      <c r="F163" t="s">
        <v>832</v>
      </c>
      <c r="G163" t="s">
        <v>825</v>
      </c>
      <c r="H163" t="s">
        <v>826</v>
      </c>
      <c r="I163" t="s">
        <v>827</v>
      </c>
      <c r="J163" t="s">
        <v>828</v>
      </c>
      <c r="Q163">
        <v>234</v>
      </c>
      <c r="R163" t="s">
        <v>833</v>
      </c>
      <c r="S163" t="s">
        <v>27</v>
      </c>
      <c r="T163" t="s">
        <v>821</v>
      </c>
      <c r="U163" t="s">
        <v>822</v>
      </c>
      <c r="V163" t="s">
        <v>27</v>
      </c>
    </row>
    <row r="164" spans="1:22" x14ac:dyDescent="0.3">
      <c r="A164" t="s">
        <v>834</v>
      </c>
      <c r="B164" t="s">
        <v>164</v>
      </c>
      <c r="C164" t="s">
        <v>834</v>
      </c>
      <c r="D164" t="s">
        <v>164</v>
      </c>
      <c r="E164" t="s">
        <v>831</v>
      </c>
      <c r="F164" t="s">
        <v>832</v>
      </c>
      <c r="G164" t="s">
        <v>825</v>
      </c>
      <c r="H164" t="s">
        <v>826</v>
      </c>
      <c r="I164" t="s">
        <v>827</v>
      </c>
      <c r="J164" t="s">
        <v>828</v>
      </c>
      <c r="Q164">
        <v>235</v>
      </c>
      <c r="R164" t="s">
        <v>835</v>
      </c>
      <c r="S164" t="s">
        <v>40</v>
      </c>
      <c r="T164" t="s">
        <v>821</v>
      </c>
      <c r="U164" t="s">
        <v>822</v>
      </c>
      <c r="V164" t="s">
        <v>40</v>
      </c>
    </row>
    <row r="165" spans="1:22" x14ac:dyDescent="0.3">
      <c r="A165" t="s">
        <v>836</v>
      </c>
      <c r="B165" t="s">
        <v>209</v>
      </c>
      <c r="C165" t="s">
        <v>836</v>
      </c>
      <c r="D165" t="s">
        <v>209</v>
      </c>
      <c r="E165" t="s">
        <v>831</v>
      </c>
      <c r="F165" t="s">
        <v>832</v>
      </c>
      <c r="G165" t="s">
        <v>825</v>
      </c>
      <c r="H165" t="s">
        <v>826</v>
      </c>
      <c r="I165" t="s">
        <v>827</v>
      </c>
      <c r="J165" t="s">
        <v>828</v>
      </c>
      <c r="Q165">
        <v>236</v>
      </c>
      <c r="R165" t="s">
        <v>837</v>
      </c>
      <c r="S165" t="s">
        <v>45</v>
      </c>
      <c r="T165" t="s">
        <v>821</v>
      </c>
      <c r="U165" t="s">
        <v>822</v>
      </c>
      <c r="V165" t="s">
        <v>45</v>
      </c>
    </row>
    <row r="166" spans="1:22" x14ac:dyDescent="0.3">
      <c r="A166" t="s">
        <v>838</v>
      </c>
      <c r="B166" t="s">
        <v>314</v>
      </c>
      <c r="C166" t="s">
        <v>838</v>
      </c>
      <c r="D166" t="s">
        <v>314</v>
      </c>
      <c r="E166" t="s">
        <v>831</v>
      </c>
      <c r="F166" t="s">
        <v>832</v>
      </c>
      <c r="G166" t="s">
        <v>825</v>
      </c>
      <c r="H166" t="s">
        <v>826</v>
      </c>
      <c r="I166" t="s">
        <v>827</v>
      </c>
      <c r="J166" t="s">
        <v>828</v>
      </c>
      <c r="Q166">
        <v>237</v>
      </c>
      <c r="R166" t="s">
        <v>839</v>
      </c>
      <c r="S166" t="s">
        <v>78</v>
      </c>
      <c r="T166" t="s">
        <v>821</v>
      </c>
      <c r="U166" t="s">
        <v>822</v>
      </c>
      <c r="V166" t="s">
        <v>78</v>
      </c>
    </row>
    <row r="167" spans="1:22" x14ac:dyDescent="0.3">
      <c r="A167" t="s">
        <v>840</v>
      </c>
      <c r="B167" t="s">
        <v>316</v>
      </c>
      <c r="C167" t="s">
        <v>840</v>
      </c>
      <c r="D167" t="s">
        <v>316</v>
      </c>
      <c r="E167" t="s">
        <v>831</v>
      </c>
      <c r="F167" t="s">
        <v>832</v>
      </c>
      <c r="G167" t="s">
        <v>825</v>
      </c>
      <c r="H167" t="s">
        <v>826</v>
      </c>
      <c r="I167" t="s">
        <v>827</v>
      </c>
      <c r="J167" t="s">
        <v>828</v>
      </c>
      <c r="Q167">
        <v>238</v>
      </c>
      <c r="R167" t="s">
        <v>841</v>
      </c>
      <c r="S167" t="s">
        <v>88</v>
      </c>
      <c r="T167" t="s">
        <v>821</v>
      </c>
      <c r="U167" t="s">
        <v>822</v>
      </c>
      <c r="V167" t="s">
        <v>88</v>
      </c>
    </row>
    <row r="168" spans="1:22" x14ac:dyDescent="0.3">
      <c r="A168" t="s">
        <v>842</v>
      </c>
      <c r="B168" t="s">
        <v>318</v>
      </c>
      <c r="C168" t="s">
        <v>842</v>
      </c>
      <c r="D168" t="s">
        <v>318</v>
      </c>
      <c r="E168" t="s">
        <v>831</v>
      </c>
      <c r="F168" t="s">
        <v>832</v>
      </c>
      <c r="G168" t="s">
        <v>825</v>
      </c>
      <c r="H168" t="s">
        <v>826</v>
      </c>
      <c r="I168" t="s">
        <v>827</v>
      </c>
      <c r="J168" t="s">
        <v>828</v>
      </c>
      <c r="Q168">
        <v>239</v>
      </c>
      <c r="R168" t="s">
        <v>843</v>
      </c>
      <c r="S168" t="s">
        <v>101</v>
      </c>
      <c r="T168" t="s">
        <v>821</v>
      </c>
      <c r="U168" t="s">
        <v>822</v>
      </c>
      <c r="V168" t="s">
        <v>101</v>
      </c>
    </row>
    <row r="169" spans="1:22" x14ac:dyDescent="0.3">
      <c r="A169" t="s">
        <v>844</v>
      </c>
      <c r="B169" t="s">
        <v>192</v>
      </c>
      <c r="C169" t="s">
        <v>844</v>
      </c>
      <c r="D169" t="s">
        <v>192</v>
      </c>
      <c r="E169" t="s">
        <v>845</v>
      </c>
      <c r="F169" t="s">
        <v>846</v>
      </c>
      <c r="G169" t="s">
        <v>825</v>
      </c>
      <c r="H169" t="s">
        <v>826</v>
      </c>
      <c r="I169" t="s">
        <v>827</v>
      </c>
      <c r="J169" t="s">
        <v>828</v>
      </c>
      <c r="Q169">
        <v>240</v>
      </c>
      <c r="R169" t="s">
        <v>847</v>
      </c>
      <c r="S169" t="s">
        <v>117</v>
      </c>
      <c r="T169" t="s">
        <v>821</v>
      </c>
      <c r="U169" t="s">
        <v>822</v>
      </c>
      <c r="V169" t="s">
        <v>117</v>
      </c>
    </row>
    <row r="170" spans="1:22" x14ac:dyDescent="0.3">
      <c r="A170" t="s">
        <v>848</v>
      </c>
      <c r="B170" t="s">
        <v>197</v>
      </c>
      <c r="C170" t="s">
        <v>848</v>
      </c>
      <c r="D170" t="s">
        <v>197</v>
      </c>
      <c r="E170" t="s">
        <v>845</v>
      </c>
      <c r="F170" t="s">
        <v>846</v>
      </c>
      <c r="G170" t="s">
        <v>825</v>
      </c>
      <c r="H170" t="s">
        <v>826</v>
      </c>
      <c r="I170" t="s">
        <v>827</v>
      </c>
      <c r="J170" t="s">
        <v>828</v>
      </c>
      <c r="Q170">
        <v>241</v>
      </c>
      <c r="R170" t="s">
        <v>849</v>
      </c>
      <c r="S170" t="s">
        <v>127</v>
      </c>
      <c r="T170" t="s">
        <v>821</v>
      </c>
      <c r="U170" t="s">
        <v>822</v>
      </c>
      <c r="V170" t="s">
        <v>127</v>
      </c>
    </row>
    <row r="171" spans="1:22" x14ac:dyDescent="0.3">
      <c r="A171" t="s">
        <v>850</v>
      </c>
      <c r="B171" t="s">
        <v>219</v>
      </c>
      <c r="C171" t="s">
        <v>850</v>
      </c>
      <c r="D171" t="s">
        <v>219</v>
      </c>
      <c r="E171" t="s">
        <v>845</v>
      </c>
      <c r="F171" t="s">
        <v>846</v>
      </c>
      <c r="G171" t="s">
        <v>825</v>
      </c>
      <c r="H171" t="s">
        <v>826</v>
      </c>
      <c r="I171" t="s">
        <v>827</v>
      </c>
      <c r="J171" t="s">
        <v>828</v>
      </c>
      <c r="Q171">
        <v>242</v>
      </c>
      <c r="R171" t="s">
        <v>851</v>
      </c>
      <c r="S171" t="s">
        <v>132</v>
      </c>
      <c r="T171" t="s">
        <v>821</v>
      </c>
      <c r="U171" t="s">
        <v>822</v>
      </c>
      <c r="V171" t="s">
        <v>132</v>
      </c>
    </row>
    <row r="172" spans="1:22" x14ac:dyDescent="0.3">
      <c r="A172" t="s">
        <v>852</v>
      </c>
      <c r="B172" t="s">
        <v>262</v>
      </c>
      <c r="C172" t="s">
        <v>852</v>
      </c>
      <c r="D172" t="s">
        <v>262</v>
      </c>
      <c r="E172" t="s">
        <v>845</v>
      </c>
      <c r="F172" t="s">
        <v>846</v>
      </c>
      <c r="G172" t="s">
        <v>825</v>
      </c>
      <c r="H172" t="s">
        <v>826</v>
      </c>
      <c r="I172" t="s">
        <v>827</v>
      </c>
      <c r="J172" t="s">
        <v>828</v>
      </c>
      <c r="Q172">
        <v>243</v>
      </c>
      <c r="R172" t="s">
        <v>853</v>
      </c>
      <c r="S172" t="s">
        <v>136</v>
      </c>
      <c r="T172" t="s">
        <v>821</v>
      </c>
      <c r="U172" t="s">
        <v>822</v>
      </c>
      <c r="V172" t="s">
        <v>136</v>
      </c>
    </row>
    <row r="173" spans="1:22" x14ac:dyDescent="0.3">
      <c r="A173" t="s">
        <v>854</v>
      </c>
      <c r="B173" t="s">
        <v>293</v>
      </c>
      <c r="C173" t="s">
        <v>854</v>
      </c>
      <c r="D173" t="s">
        <v>293</v>
      </c>
      <c r="E173" t="s">
        <v>845</v>
      </c>
      <c r="F173" t="s">
        <v>846</v>
      </c>
      <c r="G173" t="s">
        <v>825</v>
      </c>
      <c r="H173" t="s">
        <v>826</v>
      </c>
      <c r="I173" t="s">
        <v>827</v>
      </c>
      <c r="J173" t="s">
        <v>828</v>
      </c>
      <c r="Q173">
        <v>244</v>
      </c>
      <c r="R173" t="s">
        <v>855</v>
      </c>
      <c r="S173" t="s">
        <v>139</v>
      </c>
      <c r="T173" t="s">
        <v>821</v>
      </c>
      <c r="U173" t="s">
        <v>822</v>
      </c>
      <c r="V173" t="s">
        <v>139</v>
      </c>
    </row>
    <row r="174" spans="1:22" x14ac:dyDescent="0.3">
      <c r="A174" t="s">
        <v>856</v>
      </c>
      <c r="B174" t="s">
        <v>857</v>
      </c>
      <c r="C174" t="s">
        <v>858</v>
      </c>
      <c r="D174" t="s">
        <v>859</v>
      </c>
      <c r="E174" t="s">
        <v>860</v>
      </c>
      <c r="F174" t="s">
        <v>861</v>
      </c>
      <c r="G174" t="s">
        <v>862</v>
      </c>
      <c r="H174" t="s">
        <v>863</v>
      </c>
      <c r="I174" t="s">
        <v>674</v>
      </c>
      <c r="J174" t="s">
        <v>675</v>
      </c>
      <c r="Q174">
        <v>245</v>
      </c>
      <c r="R174" t="s">
        <v>864</v>
      </c>
      <c r="S174" t="s">
        <v>149</v>
      </c>
      <c r="T174" t="s">
        <v>821</v>
      </c>
      <c r="U174" t="s">
        <v>822</v>
      </c>
      <c r="V174" t="s">
        <v>149</v>
      </c>
    </row>
    <row r="175" spans="1:22" x14ac:dyDescent="0.3">
      <c r="A175" t="s">
        <v>856</v>
      </c>
      <c r="B175" t="s">
        <v>857</v>
      </c>
      <c r="C175" t="s">
        <v>865</v>
      </c>
      <c r="D175" t="s">
        <v>866</v>
      </c>
      <c r="E175" t="s">
        <v>860</v>
      </c>
      <c r="F175" t="s">
        <v>861</v>
      </c>
      <c r="G175" t="s">
        <v>862</v>
      </c>
      <c r="H175" t="s">
        <v>863</v>
      </c>
      <c r="I175" t="s">
        <v>674</v>
      </c>
      <c r="J175" t="s">
        <v>675</v>
      </c>
      <c r="Q175">
        <v>246</v>
      </c>
      <c r="R175" t="s">
        <v>867</v>
      </c>
      <c r="S175" t="s">
        <v>170</v>
      </c>
      <c r="T175" t="s">
        <v>821</v>
      </c>
      <c r="U175" t="s">
        <v>822</v>
      </c>
      <c r="V175" t="s">
        <v>170</v>
      </c>
    </row>
    <row r="176" spans="1:22" x14ac:dyDescent="0.3">
      <c r="A176" t="s">
        <v>856</v>
      </c>
      <c r="B176" t="s">
        <v>857</v>
      </c>
      <c r="C176" t="s">
        <v>868</v>
      </c>
      <c r="D176" t="s">
        <v>869</v>
      </c>
      <c r="E176" t="s">
        <v>870</v>
      </c>
      <c r="F176" t="s">
        <v>871</v>
      </c>
      <c r="G176" t="s">
        <v>862</v>
      </c>
      <c r="H176" t="s">
        <v>863</v>
      </c>
      <c r="I176" t="s">
        <v>674</v>
      </c>
      <c r="J176" t="s">
        <v>675</v>
      </c>
      <c r="Q176">
        <v>247</v>
      </c>
      <c r="R176" t="s">
        <v>872</v>
      </c>
      <c r="S176" t="s">
        <v>207</v>
      </c>
      <c r="T176" t="s">
        <v>821</v>
      </c>
      <c r="U176" t="s">
        <v>822</v>
      </c>
      <c r="V176" t="s">
        <v>207</v>
      </c>
    </row>
    <row r="177" spans="1:22" x14ac:dyDescent="0.3">
      <c r="A177" t="s">
        <v>856</v>
      </c>
      <c r="B177" t="s">
        <v>857</v>
      </c>
      <c r="C177" t="s">
        <v>873</v>
      </c>
      <c r="D177" t="s">
        <v>874</v>
      </c>
      <c r="E177" t="s">
        <v>870</v>
      </c>
      <c r="F177" t="s">
        <v>871</v>
      </c>
      <c r="G177" t="s">
        <v>862</v>
      </c>
      <c r="H177" t="s">
        <v>863</v>
      </c>
      <c r="I177" t="s">
        <v>674</v>
      </c>
      <c r="J177" t="s">
        <v>675</v>
      </c>
      <c r="Q177">
        <v>248</v>
      </c>
      <c r="R177" t="s">
        <v>875</v>
      </c>
      <c r="S177" t="s">
        <v>212</v>
      </c>
      <c r="T177" t="s">
        <v>821</v>
      </c>
      <c r="U177" t="s">
        <v>822</v>
      </c>
      <c r="V177" t="s">
        <v>212</v>
      </c>
    </row>
    <row r="178" spans="1:22" x14ac:dyDescent="0.3">
      <c r="A178" t="s">
        <v>876</v>
      </c>
      <c r="B178" t="s">
        <v>877</v>
      </c>
      <c r="C178" t="s">
        <v>878</v>
      </c>
      <c r="D178" t="s">
        <v>879</v>
      </c>
      <c r="E178" t="s">
        <v>870</v>
      </c>
      <c r="F178" t="s">
        <v>871</v>
      </c>
      <c r="G178" t="s">
        <v>862</v>
      </c>
      <c r="H178" t="s">
        <v>863</v>
      </c>
      <c r="I178" t="s">
        <v>674</v>
      </c>
      <c r="J178" t="s">
        <v>675</v>
      </c>
      <c r="Q178">
        <v>249</v>
      </c>
      <c r="R178" t="s">
        <v>880</v>
      </c>
      <c r="S178" t="s">
        <v>266</v>
      </c>
      <c r="T178" t="s">
        <v>821</v>
      </c>
      <c r="U178" t="s">
        <v>822</v>
      </c>
      <c r="V178" t="s">
        <v>266</v>
      </c>
    </row>
    <row r="179" spans="1:22" x14ac:dyDescent="0.3">
      <c r="A179" t="s">
        <v>876</v>
      </c>
      <c r="B179" t="s">
        <v>877</v>
      </c>
      <c r="C179" t="s">
        <v>881</v>
      </c>
      <c r="D179" t="s">
        <v>882</v>
      </c>
      <c r="E179" t="s">
        <v>870</v>
      </c>
      <c r="F179" t="s">
        <v>871</v>
      </c>
      <c r="G179" t="s">
        <v>862</v>
      </c>
      <c r="H179" t="s">
        <v>863</v>
      </c>
      <c r="I179" t="s">
        <v>674</v>
      </c>
      <c r="J179" t="s">
        <v>675</v>
      </c>
      <c r="Q179">
        <v>250</v>
      </c>
      <c r="R179" t="s">
        <v>883</v>
      </c>
      <c r="S179" t="s">
        <v>290</v>
      </c>
      <c r="T179" t="s">
        <v>821</v>
      </c>
      <c r="U179" t="s">
        <v>822</v>
      </c>
      <c r="V179" t="s">
        <v>290</v>
      </c>
    </row>
    <row r="180" spans="1:22" x14ac:dyDescent="0.3">
      <c r="A180" t="s">
        <v>884</v>
      </c>
      <c r="B180" t="s">
        <v>885</v>
      </c>
      <c r="C180" t="s">
        <v>886</v>
      </c>
      <c r="D180" t="s">
        <v>887</v>
      </c>
      <c r="E180" t="s">
        <v>888</v>
      </c>
      <c r="F180" t="s">
        <v>889</v>
      </c>
      <c r="G180" t="s">
        <v>862</v>
      </c>
      <c r="H180" t="s">
        <v>863</v>
      </c>
      <c r="I180" t="s">
        <v>674</v>
      </c>
      <c r="J180" t="s">
        <v>675</v>
      </c>
      <c r="Q180">
        <v>113</v>
      </c>
      <c r="R180" t="s">
        <v>456</v>
      </c>
      <c r="S180" t="s">
        <v>63</v>
      </c>
      <c r="T180" t="s">
        <v>890</v>
      </c>
      <c r="U180" t="s">
        <v>338</v>
      </c>
      <c r="V180" t="s">
        <v>63</v>
      </c>
    </row>
    <row r="181" spans="1:22" x14ac:dyDescent="0.3">
      <c r="A181" t="s">
        <v>891</v>
      </c>
      <c r="B181" t="s">
        <v>892</v>
      </c>
      <c r="C181" t="s">
        <v>893</v>
      </c>
      <c r="D181" t="s">
        <v>894</v>
      </c>
      <c r="E181" t="s">
        <v>888</v>
      </c>
      <c r="F181" t="s">
        <v>889</v>
      </c>
      <c r="G181" t="s">
        <v>862</v>
      </c>
      <c r="H181" t="s">
        <v>863</v>
      </c>
      <c r="I181" t="s">
        <v>674</v>
      </c>
      <c r="J181" t="s">
        <v>675</v>
      </c>
      <c r="Q181">
        <v>115</v>
      </c>
      <c r="R181" t="s">
        <v>460</v>
      </c>
      <c r="S181" t="s">
        <v>200</v>
      </c>
      <c r="T181" t="s">
        <v>890</v>
      </c>
      <c r="U181" t="s">
        <v>338</v>
      </c>
      <c r="V181" t="s">
        <v>200</v>
      </c>
    </row>
    <row r="182" spans="1:22" x14ac:dyDescent="0.3">
      <c r="A182" t="s">
        <v>891</v>
      </c>
      <c r="B182" t="s">
        <v>892</v>
      </c>
      <c r="C182" t="s">
        <v>895</v>
      </c>
      <c r="D182" t="s">
        <v>896</v>
      </c>
      <c r="E182" t="s">
        <v>888</v>
      </c>
      <c r="F182" t="s">
        <v>889</v>
      </c>
      <c r="G182" t="s">
        <v>862</v>
      </c>
      <c r="H182" t="s">
        <v>863</v>
      </c>
      <c r="I182" t="s">
        <v>674</v>
      </c>
      <c r="J182" t="s">
        <v>675</v>
      </c>
      <c r="Q182">
        <v>117</v>
      </c>
      <c r="R182" t="s">
        <v>462</v>
      </c>
      <c r="S182" t="s">
        <v>245</v>
      </c>
      <c r="T182" t="s">
        <v>890</v>
      </c>
      <c r="U182" t="s">
        <v>338</v>
      </c>
      <c r="V182" t="s">
        <v>245</v>
      </c>
    </row>
    <row r="183" spans="1:22" x14ac:dyDescent="0.3">
      <c r="A183" t="s">
        <v>856</v>
      </c>
      <c r="B183" t="s">
        <v>857</v>
      </c>
      <c r="C183" t="s">
        <v>897</v>
      </c>
      <c r="D183" t="s">
        <v>898</v>
      </c>
      <c r="E183" t="s">
        <v>888</v>
      </c>
      <c r="F183" t="s">
        <v>889</v>
      </c>
      <c r="G183" t="s">
        <v>862</v>
      </c>
      <c r="H183" t="s">
        <v>863</v>
      </c>
      <c r="I183" t="s">
        <v>674</v>
      </c>
      <c r="J183" t="s">
        <v>675</v>
      </c>
      <c r="Q183">
        <v>119</v>
      </c>
      <c r="R183" t="s">
        <v>464</v>
      </c>
      <c r="S183" t="s">
        <v>287</v>
      </c>
      <c r="T183" t="s">
        <v>890</v>
      </c>
      <c r="U183" t="s">
        <v>338</v>
      </c>
      <c r="V183" t="s">
        <v>287</v>
      </c>
    </row>
    <row r="184" spans="1:22" x14ac:dyDescent="0.3">
      <c r="A184" t="s">
        <v>856</v>
      </c>
      <c r="B184" t="s">
        <v>857</v>
      </c>
      <c r="C184" t="s">
        <v>899</v>
      </c>
      <c r="D184" t="s">
        <v>900</v>
      </c>
      <c r="E184" t="s">
        <v>888</v>
      </c>
      <c r="F184" t="s">
        <v>889</v>
      </c>
      <c r="G184" t="s">
        <v>862</v>
      </c>
      <c r="H184" t="s">
        <v>863</v>
      </c>
      <c r="I184" t="s">
        <v>674</v>
      </c>
      <c r="J184" t="s">
        <v>675</v>
      </c>
      <c r="Q184">
        <v>121</v>
      </c>
      <c r="R184" t="s">
        <v>466</v>
      </c>
      <c r="S184" t="s">
        <v>303</v>
      </c>
      <c r="T184" t="s">
        <v>890</v>
      </c>
      <c r="U184" t="s">
        <v>338</v>
      </c>
      <c r="V184" t="s">
        <v>303</v>
      </c>
    </row>
    <row r="185" spans="1:22" x14ac:dyDescent="0.3">
      <c r="A185" t="s">
        <v>901</v>
      </c>
      <c r="B185" t="s">
        <v>902</v>
      </c>
      <c r="C185" t="s">
        <v>903</v>
      </c>
      <c r="D185" t="s">
        <v>902</v>
      </c>
      <c r="E185" t="s">
        <v>904</v>
      </c>
      <c r="F185" t="s">
        <v>902</v>
      </c>
      <c r="G185" t="s">
        <v>862</v>
      </c>
      <c r="H185" t="s">
        <v>863</v>
      </c>
      <c r="I185" t="s">
        <v>674</v>
      </c>
      <c r="J185" t="s">
        <v>675</v>
      </c>
      <c r="Q185">
        <v>123</v>
      </c>
      <c r="R185" t="s">
        <v>563</v>
      </c>
      <c r="S185" t="s">
        <v>169</v>
      </c>
      <c r="T185" t="s">
        <v>905</v>
      </c>
      <c r="U185" t="s">
        <v>339</v>
      </c>
      <c r="V185" t="s">
        <v>169</v>
      </c>
    </row>
    <row r="186" spans="1:22" x14ac:dyDescent="0.3">
      <c r="A186" t="s">
        <v>906</v>
      </c>
      <c r="B186" t="s">
        <v>907</v>
      </c>
      <c r="C186" t="s">
        <v>908</v>
      </c>
      <c r="D186" t="s">
        <v>907</v>
      </c>
      <c r="E186" t="s">
        <v>909</v>
      </c>
      <c r="F186" t="s">
        <v>907</v>
      </c>
      <c r="G186" t="s">
        <v>862</v>
      </c>
      <c r="H186" t="s">
        <v>863</v>
      </c>
      <c r="I186" t="s">
        <v>674</v>
      </c>
      <c r="J186" t="s">
        <v>675</v>
      </c>
      <c r="Q186">
        <v>125</v>
      </c>
      <c r="R186" t="s">
        <v>569</v>
      </c>
      <c r="S186" t="s">
        <v>228</v>
      </c>
      <c r="T186" t="s">
        <v>905</v>
      </c>
      <c r="U186" t="s">
        <v>339</v>
      </c>
      <c r="V186" t="s">
        <v>228</v>
      </c>
    </row>
    <row r="187" spans="1:22" x14ac:dyDescent="0.3">
      <c r="A187" t="s">
        <v>910</v>
      </c>
      <c r="B187" t="s">
        <v>911</v>
      </c>
      <c r="C187" t="s">
        <v>912</v>
      </c>
      <c r="D187" t="s">
        <v>911</v>
      </c>
      <c r="E187" t="s">
        <v>913</v>
      </c>
      <c r="F187" t="s">
        <v>911</v>
      </c>
      <c r="G187" t="s">
        <v>862</v>
      </c>
      <c r="H187" t="s">
        <v>863</v>
      </c>
      <c r="I187" t="s">
        <v>674</v>
      </c>
      <c r="J187" t="s">
        <v>675</v>
      </c>
      <c r="Q187">
        <v>127</v>
      </c>
      <c r="R187" t="s">
        <v>571</v>
      </c>
      <c r="S187" t="s">
        <v>247</v>
      </c>
      <c r="T187" t="s">
        <v>905</v>
      </c>
      <c r="U187" t="s">
        <v>339</v>
      </c>
      <c r="V187" t="s">
        <v>247</v>
      </c>
    </row>
    <row r="188" spans="1:22" x14ac:dyDescent="0.3">
      <c r="A188" t="s">
        <v>605</v>
      </c>
      <c r="B188" t="s">
        <v>119</v>
      </c>
      <c r="C188" t="s">
        <v>605</v>
      </c>
      <c r="D188" t="s">
        <v>119</v>
      </c>
      <c r="E188" t="s">
        <v>914</v>
      </c>
      <c r="F188" t="s">
        <v>915</v>
      </c>
      <c r="G188" t="s">
        <v>916</v>
      </c>
      <c r="H188" t="s">
        <v>917</v>
      </c>
      <c r="I188" t="s">
        <v>918</v>
      </c>
      <c r="J188" t="s">
        <v>919</v>
      </c>
      <c r="Q188">
        <v>129</v>
      </c>
      <c r="R188" t="s">
        <v>573</v>
      </c>
      <c r="S188" t="s">
        <v>236</v>
      </c>
      <c r="T188" t="s">
        <v>905</v>
      </c>
      <c r="U188" t="s">
        <v>339</v>
      </c>
      <c r="V188" t="s">
        <v>236</v>
      </c>
    </row>
    <row r="189" spans="1:22" x14ac:dyDescent="0.3">
      <c r="A189" t="s">
        <v>634</v>
      </c>
      <c r="B189" t="s">
        <v>181</v>
      </c>
      <c r="C189" t="s">
        <v>634</v>
      </c>
      <c r="D189" t="s">
        <v>181</v>
      </c>
      <c r="E189" t="s">
        <v>914</v>
      </c>
      <c r="F189" t="s">
        <v>915</v>
      </c>
      <c r="G189" t="s">
        <v>916</v>
      </c>
      <c r="H189" t="s">
        <v>917</v>
      </c>
      <c r="I189" t="s">
        <v>918</v>
      </c>
      <c r="J189" t="s">
        <v>919</v>
      </c>
      <c r="Q189">
        <v>197</v>
      </c>
      <c r="R189" t="s">
        <v>920</v>
      </c>
      <c r="S189" t="s">
        <v>18</v>
      </c>
      <c r="T189" t="s">
        <v>921</v>
      </c>
      <c r="U189" t="s">
        <v>375</v>
      </c>
      <c r="V189" t="s">
        <v>18</v>
      </c>
    </row>
    <row r="190" spans="1:22" x14ac:dyDescent="0.3">
      <c r="A190" t="s">
        <v>642</v>
      </c>
      <c r="B190" t="s">
        <v>283</v>
      </c>
      <c r="C190" t="s">
        <v>642</v>
      </c>
      <c r="D190" t="s">
        <v>283</v>
      </c>
      <c r="E190" t="s">
        <v>922</v>
      </c>
      <c r="F190" t="s">
        <v>283</v>
      </c>
      <c r="G190" t="s">
        <v>916</v>
      </c>
      <c r="H190" t="s">
        <v>917</v>
      </c>
      <c r="I190" t="s">
        <v>918</v>
      </c>
      <c r="J190" t="s">
        <v>919</v>
      </c>
      <c r="Q190">
        <v>198</v>
      </c>
      <c r="R190" t="s">
        <v>923</v>
      </c>
      <c r="S190" t="s">
        <v>84</v>
      </c>
      <c r="T190" t="s">
        <v>921</v>
      </c>
      <c r="U190" t="s">
        <v>375</v>
      </c>
      <c r="V190" t="s">
        <v>84</v>
      </c>
    </row>
    <row r="191" spans="1:22" x14ac:dyDescent="0.3">
      <c r="A191" t="s">
        <v>611</v>
      </c>
      <c r="B191" t="s">
        <v>124</v>
      </c>
      <c r="C191" t="s">
        <v>611</v>
      </c>
      <c r="D191" t="s">
        <v>124</v>
      </c>
      <c r="E191" t="s">
        <v>924</v>
      </c>
      <c r="F191" t="s">
        <v>925</v>
      </c>
      <c r="G191" t="s">
        <v>916</v>
      </c>
      <c r="H191" t="s">
        <v>917</v>
      </c>
      <c r="I191" t="s">
        <v>918</v>
      </c>
      <c r="J191" t="s">
        <v>919</v>
      </c>
      <c r="Q191">
        <v>199</v>
      </c>
      <c r="R191" t="s">
        <v>926</v>
      </c>
      <c r="S191" t="s">
        <v>218</v>
      </c>
      <c r="T191" t="s">
        <v>921</v>
      </c>
      <c r="U191" t="s">
        <v>375</v>
      </c>
      <c r="V191" t="s">
        <v>218</v>
      </c>
    </row>
    <row r="192" spans="1:22" x14ac:dyDescent="0.3">
      <c r="A192" t="s">
        <v>615</v>
      </c>
      <c r="B192" t="s">
        <v>145</v>
      </c>
      <c r="C192" t="s">
        <v>615</v>
      </c>
      <c r="D192" t="s">
        <v>145</v>
      </c>
      <c r="E192" t="s">
        <v>924</v>
      </c>
      <c r="F192" t="s">
        <v>925</v>
      </c>
      <c r="G192" t="s">
        <v>916</v>
      </c>
      <c r="H192" t="s">
        <v>917</v>
      </c>
      <c r="I192" t="s">
        <v>918</v>
      </c>
      <c r="J192" t="s">
        <v>919</v>
      </c>
      <c r="Q192">
        <v>200</v>
      </c>
      <c r="R192" t="s">
        <v>927</v>
      </c>
      <c r="S192" t="s">
        <v>232</v>
      </c>
      <c r="T192" t="s">
        <v>921</v>
      </c>
      <c r="U192" t="s">
        <v>375</v>
      </c>
      <c r="V192" t="s">
        <v>232</v>
      </c>
    </row>
    <row r="193" spans="1:23" x14ac:dyDescent="0.3">
      <c r="A193" t="s">
        <v>629</v>
      </c>
      <c r="B193" t="s">
        <v>157</v>
      </c>
      <c r="C193" t="s">
        <v>629</v>
      </c>
      <c r="D193" t="s">
        <v>157</v>
      </c>
      <c r="E193" t="s">
        <v>928</v>
      </c>
      <c r="F193" t="s">
        <v>929</v>
      </c>
      <c r="G193" t="s">
        <v>916</v>
      </c>
      <c r="H193" t="s">
        <v>917</v>
      </c>
      <c r="I193" t="s">
        <v>918</v>
      </c>
      <c r="J193" t="s">
        <v>919</v>
      </c>
      <c r="Q193">
        <v>131</v>
      </c>
      <c r="R193" t="s">
        <v>930</v>
      </c>
      <c r="S193" t="s">
        <v>55</v>
      </c>
      <c r="T193" t="s">
        <v>931</v>
      </c>
      <c r="U193" t="s">
        <v>340</v>
      </c>
      <c r="V193" t="s">
        <v>55</v>
      </c>
      <c r="W193" t="s">
        <v>55</v>
      </c>
    </row>
    <row r="194" spans="1:23" x14ac:dyDescent="0.3">
      <c r="A194" t="s">
        <v>637</v>
      </c>
      <c r="B194" t="s">
        <v>252</v>
      </c>
      <c r="C194" t="s">
        <v>637</v>
      </c>
      <c r="D194" t="s">
        <v>252</v>
      </c>
      <c r="E194" t="s">
        <v>928</v>
      </c>
      <c r="F194" t="s">
        <v>929</v>
      </c>
      <c r="G194" t="s">
        <v>916</v>
      </c>
      <c r="H194" t="s">
        <v>917</v>
      </c>
      <c r="I194" t="s">
        <v>918</v>
      </c>
      <c r="J194" t="s">
        <v>919</v>
      </c>
      <c r="Q194">
        <v>133</v>
      </c>
      <c r="R194" t="s">
        <v>932</v>
      </c>
      <c r="S194" t="s">
        <v>95</v>
      </c>
      <c r="T194" t="s">
        <v>931</v>
      </c>
      <c r="U194" t="s">
        <v>340</v>
      </c>
      <c r="V194" t="s">
        <v>95</v>
      </c>
      <c r="W194" t="s">
        <v>95</v>
      </c>
    </row>
    <row r="195" spans="1:23" x14ac:dyDescent="0.3">
      <c r="A195" t="s">
        <v>626</v>
      </c>
      <c r="B195" t="s">
        <v>152</v>
      </c>
      <c r="C195" t="s">
        <v>626</v>
      </c>
      <c r="D195" t="s">
        <v>152</v>
      </c>
      <c r="E195" t="s">
        <v>933</v>
      </c>
      <c r="F195" t="s">
        <v>152</v>
      </c>
      <c r="G195" t="s">
        <v>916</v>
      </c>
      <c r="H195" t="s">
        <v>917</v>
      </c>
      <c r="I195" t="s">
        <v>918</v>
      </c>
      <c r="J195" t="s">
        <v>919</v>
      </c>
      <c r="Q195">
        <v>135</v>
      </c>
      <c r="R195" t="s">
        <v>934</v>
      </c>
      <c r="S195" t="s">
        <v>158</v>
      </c>
      <c r="T195" t="s">
        <v>931</v>
      </c>
      <c r="U195" t="s">
        <v>340</v>
      </c>
      <c r="V195" t="s">
        <v>158</v>
      </c>
      <c r="W195" t="s">
        <v>158</v>
      </c>
    </row>
    <row r="196" spans="1:23" x14ac:dyDescent="0.3">
      <c r="A196" t="s">
        <v>599</v>
      </c>
      <c r="B196" t="s">
        <v>69</v>
      </c>
      <c r="C196" t="s">
        <v>599</v>
      </c>
      <c r="D196" t="s">
        <v>69</v>
      </c>
      <c r="E196" t="s">
        <v>935</v>
      </c>
      <c r="F196" t="s">
        <v>936</v>
      </c>
      <c r="G196" t="s">
        <v>937</v>
      </c>
      <c r="H196" t="s">
        <v>938</v>
      </c>
      <c r="I196" t="s">
        <v>918</v>
      </c>
      <c r="J196" t="s">
        <v>919</v>
      </c>
      <c r="Q196">
        <v>137</v>
      </c>
      <c r="R196" t="s">
        <v>939</v>
      </c>
      <c r="S196" t="s">
        <v>180</v>
      </c>
      <c r="T196" t="s">
        <v>931</v>
      </c>
      <c r="U196" t="s">
        <v>340</v>
      </c>
      <c r="V196" t="s">
        <v>180</v>
      </c>
      <c r="W196" t="s">
        <v>180</v>
      </c>
    </row>
    <row r="197" spans="1:23" x14ac:dyDescent="0.3">
      <c r="A197" t="s">
        <v>603</v>
      </c>
      <c r="B197" t="s">
        <v>54</v>
      </c>
      <c r="C197" t="s">
        <v>603</v>
      </c>
      <c r="D197" t="s">
        <v>54</v>
      </c>
      <c r="E197" t="s">
        <v>935</v>
      </c>
      <c r="F197" t="s">
        <v>936</v>
      </c>
      <c r="G197" t="s">
        <v>937</v>
      </c>
      <c r="H197" t="s">
        <v>938</v>
      </c>
      <c r="I197" t="s">
        <v>918</v>
      </c>
      <c r="J197" t="s">
        <v>919</v>
      </c>
      <c r="Q197">
        <v>139</v>
      </c>
      <c r="R197" t="s">
        <v>940</v>
      </c>
      <c r="S197" t="s">
        <v>248</v>
      </c>
      <c r="T197" t="s">
        <v>931</v>
      </c>
      <c r="U197" t="s">
        <v>340</v>
      </c>
      <c r="V197" t="s">
        <v>248</v>
      </c>
      <c r="W197" t="s">
        <v>248</v>
      </c>
    </row>
    <row r="198" spans="1:23" x14ac:dyDescent="0.3">
      <c r="A198" t="s">
        <v>649</v>
      </c>
      <c r="B198" t="s">
        <v>305</v>
      </c>
      <c r="C198" t="s">
        <v>649</v>
      </c>
      <c r="D198" t="s">
        <v>305</v>
      </c>
      <c r="E198" t="s">
        <v>941</v>
      </c>
      <c r="F198" t="s">
        <v>305</v>
      </c>
      <c r="G198" t="s">
        <v>937</v>
      </c>
      <c r="H198" t="s">
        <v>938</v>
      </c>
      <c r="I198" t="s">
        <v>918</v>
      </c>
      <c r="J198" t="s">
        <v>919</v>
      </c>
      <c r="Q198">
        <v>141</v>
      </c>
      <c r="R198" t="s">
        <v>942</v>
      </c>
      <c r="S198" t="s">
        <v>256</v>
      </c>
      <c r="T198" t="s">
        <v>931</v>
      </c>
      <c r="U198" t="s">
        <v>340</v>
      </c>
      <c r="V198" t="s">
        <v>256</v>
      </c>
      <c r="W198" t="s">
        <v>256</v>
      </c>
    </row>
    <row r="199" spans="1:23" x14ac:dyDescent="0.3">
      <c r="A199" t="s">
        <v>609</v>
      </c>
      <c r="B199" t="s">
        <v>122</v>
      </c>
      <c r="C199" t="s">
        <v>609</v>
      </c>
      <c r="D199" t="s">
        <v>122</v>
      </c>
      <c r="E199" t="s">
        <v>943</v>
      </c>
      <c r="F199" t="s">
        <v>944</v>
      </c>
      <c r="G199" t="s">
        <v>937</v>
      </c>
      <c r="H199" t="s">
        <v>938</v>
      </c>
      <c r="I199" t="s">
        <v>918</v>
      </c>
      <c r="J199" t="s">
        <v>919</v>
      </c>
      <c r="Q199">
        <v>143</v>
      </c>
      <c r="R199" t="s">
        <v>945</v>
      </c>
      <c r="S199" t="s">
        <v>257</v>
      </c>
      <c r="T199" t="s">
        <v>931</v>
      </c>
      <c r="U199" t="s">
        <v>340</v>
      </c>
      <c r="V199" t="s">
        <v>257</v>
      </c>
      <c r="W199" t="s">
        <v>257</v>
      </c>
    </row>
    <row r="200" spans="1:23" x14ac:dyDescent="0.3">
      <c r="A200" t="s">
        <v>617</v>
      </c>
      <c r="B200" t="s">
        <v>146</v>
      </c>
      <c r="C200" t="s">
        <v>617</v>
      </c>
      <c r="D200" t="s">
        <v>146</v>
      </c>
      <c r="E200" t="s">
        <v>943</v>
      </c>
      <c r="F200" t="s">
        <v>944</v>
      </c>
      <c r="G200" t="s">
        <v>937</v>
      </c>
      <c r="H200" t="s">
        <v>938</v>
      </c>
      <c r="I200" t="s">
        <v>918</v>
      </c>
      <c r="J200" t="s">
        <v>919</v>
      </c>
      <c r="Q200">
        <v>149</v>
      </c>
      <c r="R200" t="s">
        <v>946</v>
      </c>
      <c r="S200" t="s">
        <v>270</v>
      </c>
      <c r="T200" t="s">
        <v>931</v>
      </c>
      <c r="U200" t="s">
        <v>340</v>
      </c>
      <c r="V200" t="s">
        <v>270</v>
      </c>
      <c r="W200" t="s">
        <v>270</v>
      </c>
    </row>
    <row r="201" spans="1:23" x14ac:dyDescent="0.3">
      <c r="A201" t="s">
        <v>645</v>
      </c>
      <c r="B201" t="s">
        <v>291</v>
      </c>
      <c r="C201" t="s">
        <v>645</v>
      </c>
      <c r="D201" t="s">
        <v>291</v>
      </c>
      <c r="E201" t="s">
        <v>947</v>
      </c>
      <c r="F201" t="s">
        <v>291</v>
      </c>
      <c r="G201" t="s">
        <v>937</v>
      </c>
      <c r="H201" t="s">
        <v>938</v>
      </c>
      <c r="I201" t="s">
        <v>918</v>
      </c>
      <c r="J201" t="s">
        <v>919</v>
      </c>
      <c r="Q201">
        <v>144</v>
      </c>
      <c r="R201" t="s">
        <v>594</v>
      </c>
      <c r="S201" t="s">
        <v>96</v>
      </c>
      <c r="T201" t="s">
        <v>948</v>
      </c>
      <c r="U201" t="s">
        <v>341</v>
      </c>
      <c r="V201" t="s">
        <v>96</v>
      </c>
      <c r="W201" t="s">
        <v>14</v>
      </c>
    </row>
    <row r="202" spans="1:23" x14ac:dyDescent="0.3">
      <c r="A202" t="s">
        <v>949</v>
      </c>
      <c r="B202" t="s">
        <v>167</v>
      </c>
      <c r="C202" t="s">
        <v>949</v>
      </c>
      <c r="D202" t="s">
        <v>167</v>
      </c>
      <c r="E202" t="s">
        <v>950</v>
      </c>
      <c r="F202" t="s">
        <v>167</v>
      </c>
      <c r="G202" t="s">
        <v>951</v>
      </c>
      <c r="H202" t="s">
        <v>330</v>
      </c>
      <c r="I202" t="s">
        <v>436</v>
      </c>
      <c r="J202" t="s">
        <v>437</v>
      </c>
      <c r="Q202">
        <v>148</v>
      </c>
      <c r="R202" t="s">
        <v>595</v>
      </c>
      <c r="S202" t="s">
        <v>304</v>
      </c>
      <c r="T202" t="s">
        <v>948</v>
      </c>
      <c r="U202" t="s">
        <v>341</v>
      </c>
      <c r="V202" t="s">
        <v>304</v>
      </c>
      <c r="W202" t="s">
        <v>142</v>
      </c>
    </row>
    <row r="203" spans="1:23" x14ac:dyDescent="0.3">
      <c r="A203" t="s">
        <v>664</v>
      </c>
      <c r="B203" t="s">
        <v>81</v>
      </c>
      <c r="C203" t="s">
        <v>664</v>
      </c>
      <c r="D203" t="s">
        <v>81</v>
      </c>
      <c r="E203" t="s">
        <v>952</v>
      </c>
      <c r="F203" t="s">
        <v>953</v>
      </c>
      <c r="G203" t="s">
        <v>951</v>
      </c>
      <c r="H203" t="s">
        <v>330</v>
      </c>
      <c r="I203" t="s">
        <v>436</v>
      </c>
      <c r="J203" t="s">
        <v>437</v>
      </c>
      <c r="Q203">
        <v>151</v>
      </c>
      <c r="R203" t="s">
        <v>589</v>
      </c>
      <c r="S203" t="s">
        <v>14</v>
      </c>
      <c r="T203" t="s">
        <v>948</v>
      </c>
      <c r="U203" t="s">
        <v>341</v>
      </c>
      <c r="V203" t="s">
        <v>14</v>
      </c>
      <c r="W203" t="s">
        <v>172</v>
      </c>
    </row>
    <row r="204" spans="1:23" x14ac:dyDescent="0.3">
      <c r="A204" t="s">
        <v>676</v>
      </c>
      <c r="B204" t="s">
        <v>115</v>
      </c>
      <c r="C204" t="s">
        <v>676</v>
      </c>
      <c r="D204" t="s">
        <v>115</v>
      </c>
      <c r="E204" t="s">
        <v>952</v>
      </c>
      <c r="F204" t="s">
        <v>953</v>
      </c>
      <c r="G204" t="s">
        <v>951</v>
      </c>
      <c r="H204" t="s">
        <v>330</v>
      </c>
      <c r="I204" t="s">
        <v>436</v>
      </c>
      <c r="J204" t="s">
        <v>437</v>
      </c>
      <c r="Q204">
        <v>153</v>
      </c>
      <c r="R204" t="s">
        <v>592</v>
      </c>
      <c r="S204" t="s">
        <v>142</v>
      </c>
      <c r="T204" t="s">
        <v>948</v>
      </c>
      <c r="U204" t="s">
        <v>341</v>
      </c>
      <c r="V204" t="s">
        <v>142</v>
      </c>
      <c r="W204" t="s">
        <v>96</v>
      </c>
    </row>
    <row r="205" spans="1:23" x14ac:dyDescent="0.3">
      <c r="A205" t="s">
        <v>696</v>
      </c>
      <c r="B205" t="s">
        <v>267</v>
      </c>
      <c r="C205" t="s">
        <v>696</v>
      </c>
      <c r="D205" t="s">
        <v>267</v>
      </c>
      <c r="E205" t="s">
        <v>952</v>
      </c>
      <c r="F205" t="s">
        <v>953</v>
      </c>
      <c r="G205" t="s">
        <v>951</v>
      </c>
      <c r="H205" t="s">
        <v>330</v>
      </c>
      <c r="I205" t="s">
        <v>436</v>
      </c>
      <c r="J205" t="s">
        <v>437</v>
      </c>
      <c r="Q205">
        <v>155</v>
      </c>
      <c r="R205" t="s">
        <v>593</v>
      </c>
      <c r="S205" t="s">
        <v>172</v>
      </c>
      <c r="T205" t="s">
        <v>948</v>
      </c>
      <c r="U205" t="s">
        <v>341</v>
      </c>
      <c r="V205" t="s">
        <v>172</v>
      </c>
      <c r="W205" t="s">
        <v>304</v>
      </c>
    </row>
    <row r="206" spans="1:23" x14ac:dyDescent="0.3">
      <c r="A206" t="s">
        <v>660</v>
      </c>
      <c r="B206" t="s">
        <v>56</v>
      </c>
      <c r="C206" t="s">
        <v>660</v>
      </c>
      <c r="D206" t="s">
        <v>56</v>
      </c>
      <c r="E206" t="s">
        <v>954</v>
      </c>
      <c r="F206" t="s">
        <v>955</v>
      </c>
      <c r="G206" t="s">
        <v>951</v>
      </c>
      <c r="H206" t="s">
        <v>330</v>
      </c>
      <c r="I206" t="s">
        <v>436</v>
      </c>
      <c r="J206" t="s">
        <v>437</v>
      </c>
      <c r="Q206">
        <v>150</v>
      </c>
      <c r="R206" t="s">
        <v>956</v>
      </c>
      <c r="S206" t="s">
        <v>100</v>
      </c>
      <c r="T206" t="s">
        <v>957</v>
      </c>
      <c r="U206" t="s">
        <v>342</v>
      </c>
      <c r="V206" t="s">
        <v>100</v>
      </c>
    </row>
    <row r="207" spans="1:23" x14ac:dyDescent="0.3">
      <c r="A207" t="s">
        <v>666</v>
      </c>
      <c r="B207" t="s">
        <v>86</v>
      </c>
      <c r="C207" t="s">
        <v>666</v>
      </c>
      <c r="D207" t="s">
        <v>86</v>
      </c>
      <c r="E207" t="s">
        <v>954</v>
      </c>
      <c r="F207" t="s">
        <v>955</v>
      </c>
      <c r="G207" t="s">
        <v>951</v>
      </c>
      <c r="H207" t="s">
        <v>330</v>
      </c>
      <c r="I207" t="s">
        <v>436</v>
      </c>
      <c r="J207" t="s">
        <v>437</v>
      </c>
      <c r="Q207">
        <v>152</v>
      </c>
      <c r="R207" t="s">
        <v>958</v>
      </c>
      <c r="S207" t="s">
        <v>103</v>
      </c>
      <c r="T207" t="s">
        <v>957</v>
      </c>
      <c r="U207" t="s">
        <v>342</v>
      </c>
      <c r="V207" t="s">
        <v>103</v>
      </c>
    </row>
    <row r="208" spans="1:23" x14ac:dyDescent="0.3">
      <c r="A208" t="s">
        <v>690</v>
      </c>
      <c r="B208" t="s">
        <v>108</v>
      </c>
      <c r="C208" t="s">
        <v>690</v>
      </c>
      <c r="D208" t="s">
        <v>108</v>
      </c>
      <c r="E208" t="s">
        <v>954</v>
      </c>
      <c r="F208" t="s">
        <v>955</v>
      </c>
      <c r="G208" t="s">
        <v>951</v>
      </c>
      <c r="H208" t="s">
        <v>330</v>
      </c>
      <c r="I208" t="s">
        <v>436</v>
      </c>
      <c r="J208" t="s">
        <v>437</v>
      </c>
      <c r="Q208">
        <v>154</v>
      </c>
      <c r="R208" t="s">
        <v>959</v>
      </c>
      <c r="S208" t="s">
        <v>118</v>
      </c>
      <c r="T208" t="s">
        <v>957</v>
      </c>
      <c r="U208" t="s">
        <v>342</v>
      </c>
      <c r="V208" t="s">
        <v>118</v>
      </c>
    </row>
    <row r="209" spans="1:22" x14ac:dyDescent="0.3">
      <c r="A209" t="s">
        <v>700</v>
      </c>
      <c r="B209" t="s">
        <v>277</v>
      </c>
      <c r="C209" t="s">
        <v>700</v>
      </c>
      <c r="D209" t="s">
        <v>277</v>
      </c>
      <c r="E209" t="s">
        <v>954</v>
      </c>
      <c r="F209" t="s">
        <v>955</v>
      </c>
      <c r="G209" t="s">
        <v>951</v>
      </c>
      <c r="H209" t="s">
        <v>330</v>
      </c>
      <c r="I209" t="s">
        <v>436</v>
      </c>
      <c r="J209" t="s">
        <v>437</v>
      </c>
      <c r="Q209">
        <v>156</v>
      </c>
      <c r="R209" t="s">
        <v>960</v>
      </c>
      <c r="S209" t="s">
        <v>176</v>
      </c>
      <c r="T209" t="s">
        <v>957</v>
      </c>
      <c r="U209" t="s">
        <v>342</v>
      </c>
      <c r="V209" t="s">
        <v>176</v>
      </c>
    </row>
    <row r="210" spans="1:22" x14ac:dyDescent="0.3">
      <c r="A210" t="s">
        <v>656</v>
      </c>
      <c r="B210" t="s">
        <v>12</v>
      </c>
      <c r="C210" t="s">
        <v>656</v>
      </c>
      <c r="D210" t="s">
        <v>12</v>
      </c>
      <c r="E210" t="s">
        <v>961</v>
      </c>
      <c r="F210" t="s">
        <v>962</v>
      </c>
      <c r="G210" t="s">
        <v>951</v>
      </c>
      <c r="H210" t="s">
        <v>330</v>
      </c>
      <c r="I210" t="s">
        <v>436</v>
      </c>
      <c r="J210" t="s">
        <v>437</v>
      </c>
      <c r="Q210">
        <v>157</v>
      </c>
      <c r="R210" t="s">
        <v>963</v>
      </c>
      <c r="S210" t="s">
        <v>210</v>
      </c>
      <c r="T210" t="s">
        <v>957</v>
      </c>
      <c r="U210" t="s">
        <v>342</v>
      </c>
      <c r="V210" t="s">
        <v>210</v>
      </c>
    </row>
    <row r="211" spans="1:22" x14ac:dyDescent="0.3">
      <c r="A211" t="s">
        <v>680</v>
      </c>
      <c r="B211" t="s">
        <v>162</v>
      </c>
      <c r="C211" t="s">
        <v>680</v>
      </c>
      <c r="D211" t="s">
        <v>162</v>
      </c>
      <c r="E211" t="s">
        <v>961</v>
      </c>
      <c r="F211" t="s">
        <v>962</v>
      </c>
      <c r="G211" t="s">
        <v>951</v>
      </c>
      <c r="H211" t="s">
        <v>330</v>
      </c>
      <c r="I211" t="s">
        <v>436</v>
      </c>
      <c r="J211" t="s">
        <v>437</v>
      </c>
      <c r="Q211">
        <v>158</v>
      </c>
      <c r="R211" t="s">
        <v>964</v>
      </c>
      <c r="S211" t="s">
        <v>220</v>
      </c>
      <c r="T211" t="s">
        <v>957</v>
      </c>
      <c r="U211" t="s">
        <v>342</v>
      </c>
      <c r="V211" t="s">
        <v>220</v>
      </c>
    </row>
    <row r="212" spans="1:22" x14ac:dyDescent="0.3">
      <c r="A212" t="s">
        <v>686</v>
      </c>
      <c r="B212" t="s">
        <v>231</v>
      </c>
      <c r="C212" t="s">
        <v>686</v>
      </c>
      <c r="D212" t="s">
        <v>231</v>
      </c>
      <c r="E212" t="s">
        <v>965</v>
      </c>
      <c r="F212" t="s">
        <v>966</v>
      </c>
      <c r="G212" t="s">
        <v>951</v>
      </c>
      <c r="H212" t="s">
        <v>330</v>
      </c>
      <c r="I212" t="s">
        <v>436</v>
      </c>
      <c r="J212" t="s">
        <v>437</v>
      </c>
      <c r="Q212">
        <v>159</v>
      </c>
      <c r="R212" t="s">
        <v>967</v>
      </c>
      <c r="S212" t="s">
        <v>253</v>
      </c>
      <c r="T212" t="s">
        <v>957</v>
      </c>
      <c r="U212" t="s">
        <v>342</v>
      </c>
      <c r="V212" t="s">
        <v>253</v>
      </c>
    </row>
    <row r="213" spans="1:22" x14ac:dyDescent="0.3">
      <c r="A213" t="s">
        <v>705</v>
      </c>
      <c r="B213" t="s">
        <v>280</v>
      </c>
      <c r="C213" t="s">
        <v>705</v>
      </c>
      <c r="D213" t="s">
        <v>280</v>
      </c>
      <c r="E213" t="s">
        <v>965</v>
      </c>
      <c r="F213" t="s">
        <v>966</v>
      </c>
      <c r="G213" t="s">
        <v>951</v>
      </c>
      <c r="H213" t="s">
        <v>330</v>
      </c>
      <c r="I213" t="s">
        <v>436</v>
      </c>
      <c r="J213" t="s">
        <v>437</v>
      </c>
      <c r="Q213">
        <v>160</v>
      </c>
      <c r="R213" t="s">
        <v>968</v>
      </c>
      <c r="S213" t="s">
        <v>265</v>
      </c>
      <c r="T213" t="s">
        <v>957</v>
      </c>
      <c r="U213" t="s">
        <v>342</v>
      </c>
      <c r="V213" t="s">
        <v>265</v>
      </c>
    </row>
    <row r="214" spans="1:22" x14ac:dyDescent="0.3">
      <c r="A214" t="s">
        <v>710</v>
      </c>
      <c r="B214" t="s">
        <v>285</v>
      </c>
      <c r="C214" t="s">
        <v>710</v>
      </c>
      <c r="D214" t="s">
        <v>285</v>
      </c>
      <c r="E214" t="s">
        <v>965</v>
      </c>
      <c r="F214" t="s">
        <v>966</v>
      </c>
      <c r="G214" t="s">
        <v>951</v>
      </c>
      <c r="H214" t="s">
        <v>330</v>
      </c>
      <c r="I214" t="s">
        <v>436</v>
      </c>
      <c r="J214" t="s">
        <v>437</v>
      </c>
      <c r="Q214">
        <v>161</v>
      </c>
      <c r="R214" t="s">
        <v>969</v>
      </c>
      <c r="S214" t="s">
        <v>271</v>
      </c>
      <c r="T214" t="s">
        <v>957</v>
      </c>
      <c r="U214" t="s">
        <v>342</v>
      </c>
      <c r="V214" t="s">
        <v>271</v>
      </c>
    </row>
    <row r="215" spans="1:22" x14ac:dyDescent="0.3">
      <c r="A215" t="s">
        <v>970</v>
      </c>
      <c r="B215" t="s">
        <v>30</v>
      </c>
      <c r="C215" t="s">
        <v>970</v>
      </c>
      <c r="D215" t="s">
        <v>30</v>
      </c>
      <c r="E215" t="s">
        <v>971</v>
      </c>
      <c r="F215" t="s">
        <v>30</v>
      </c>
      <c r="G215" t="s">
        <v>972</v>
      </c>
      <c r="H215" t="s">
        <v>331</v>
      </c>
      <c r="I215" t="s">
        <v>472</v>
      </c>
      <c r="J215" t="s">
        <v>473</v>
      </c>
      <c r="Q215">
        <v>162</v>
      </c>
      <c r="R215" t="s">
        <v>973</v>
      </c>
      <c r="S215" t="s">
        <v>295</v>
      </c>
      <c r="T215" t="s">
        <v>957</v>
      </c>
      <c r="U215" t="s">
        <v>342</v>
      </c>
      <c r="V215" t="s">
        <v>295</v>
      </c>
    </row>
    <row r="216" spans="1:22" x14ac:dyDescent="0.3">
      <c r="A216" t="s">
        <v>974</v>
      </c>
      <c r="B216" t="s">
        <v>31</v>
      </c>
      <c r="C216" t="s">
        <v>974</v>
      </c>
      <c r="D216" t="s">
        <v>31</v>
      </c>
      <c r="E216" t="s">
        <v>975</v>
      </c>
      <c r="F216" t="s">
        <v>31</v>
      </c>
      <c r="G216" t="s">
        <v>972</v>
      </c>
      <c r="H216" t="s">
        <v>331</v>
      </c>
      <c r="I216" t="s">
        <v>472</v>
      </c>
      <c r="J216" t="s">
        <v>473</v>
      </c>
      <c r="Q216">
        <v>163</v>
      </c>
      <c r="R216" t="s">
        <v>976</v>
      </c>
      <c r="S216" t="s">
        <v>311</v>
      </c>
      <c r="T216" t="s">
        <v>957</v>
      </c>
      <c r="U216" t="s">
        <v>342</v>
      </c>
      <c r="V216" t="s">
        <v>311</v>
      </c>
    </row>
    <row r="217" spans="1:22" x14ac:dyDescent="0.3">
      <c r="A217" t="s">
        <v>733</v>
      </c>
      <c r="B217" t="s">
        <v>153</v>
      </c>
      <c r="C217" t="s">
        <v>733</v>
      </c>
      <c r="D217" t="s">
        <v>153</v>
      </c>
      <c r="E217" t="s">
        <v>977</v>
      </c>
      <c r="F217" t="s">
        <v>978</v>
      </c>
      <c r="G217" t="s">
        <v>972</v>
      </c>
      <c r="H217" t="s">
        <v>331</v>
      </c>
      <c r="I217" t="s">
        <v>472</v>
      </c>
      <c r="J217" t="s">
        <v>473</v>
      </c>
      <c r="Q217">
        <v>213</v>
      </c>
      <c r="R217" t="s">
        <v>979</v>
      </c>
      <c r="S217" t="s">
        <v>179</v>
      </c>
      <c r="T217" t="s">
        <v>980</v>
      </c>
      <c r="U217" t="s">
        <v>378</v>
      </c>
      <c r="V217" t="s">
        <v>179</v>
      </c>
    </row>
    <row r="218" spans="1:22" x14ac:dyDescent="0.3">
      <c r="A218" t="s">
        <v>746</v>
      </c>
      <c r="B218" t="s">
        <v>317</v>
      </c>
      <c r="C218" t="s">
        <v>746</v>
      </c>
      <c r="D218" t="s">
        <v>317</v>
      </c>
      <c r="E218" t="s">
        <v>977</v>
      </c>
      <c r="F218" t="s">
        <v>978</v>
      </c>
      <c r="G218" t="s">
        <v>972</v>
      </c>
      <c r="H218" t="s">
        <v>331</v>
      </c>
      <c r="I218" t="s">
        <v>472</v>
      </c>
      <c r="J218" t="s">
        <v>473</v>
      </c>
      <c r="Q218">
        <v>214</v>
      </c>
      <c r="R218" t="s">
        <v>981</v>
      </c>
      <c r="S218" t="s">
        <v>191</v>
      </c>
      <c r="T218" t="s">
        <v>980</v>
      </c>
      <c r="U218" t="s">
        <v>378</v>
      </c>
      <c r="V218" t="s">
        <v>191</v>
      </c>
    </row>
    <row r="219" spans="1:22" x14ac:dyDescent="0.3">
      <c r="A219" t="s">
        <v>726</v>
      </c>
      <c r="B219" t="s">
        <v>110</v>
      </c>
      <c r="C219" t="s">
        <v>726</v>
      </c>
      <c r="D219" t="s">
        <v>110</v>
      </c>
      <c r="E219" t="s">
        <v>982</v>
      </c>
      <c r="F219" t="s">
        <v>983</v>
      </c>
      <c r="G219" t="s">
        <v>972</v>
      </c>
      <c r="H219" t="s">
        <v>331</v>
      </c>
      <c r="I219" t="s">
        <v>472</v>
      </c>
      <c r="J219" t="s">
        <v>473</v>
      </c>
      <c r="Q219">
        <v>215</v>
      </c>
      <c r="R219" t="s">
        <v>984</v>
      </c>
      <c r="S219" t="s">
        <v>249</v>
      </c>
      <c r="T219" t="s">
        <v>980</v>
      </c>
      <c r="U219" t="s">
        <v>378</v>
      </c>
      <c r="V219" t="s">
        <v>249</v>
      </c>
    </row>
    <row r="220" spans="1:22" x14ac:dyDescent="0.3">
      <c r="A220" t="s">
        <v>737</v>
      </c>
      <c r="B220" t="s">
        <v>205</v>
      </c>
      <c r="C220" t="s">
        <v>737</v>
      </c>
      <c r="D220" t="s">
        <v>205</v>
      </c>
      <c r="E220" t="s">
        <v>982</v>
      </c>
      <c r="F220" t="s">
        <v>983</v>
      </c>
      <c r="G220" t="s">
        <v>972</v>
      </c>
      <c r="H220" t="s">
        <v>331</v>
      </c>
      <c r="I220" t="s">
        <v>472</v>
      </c>
      <c r="J220" t="s">
        <v>473</v>
      </c>
      <c r="Q220">
        <v>216</v>
      </c>
      <c r="R220" t="s">
        <v>985</v>
      </c>
      <c r="S220" t="s">
        <v>264</v>
      </c>
      <c r="T220" t="s">
        <v>980</v>
      </c>
      <c r="U220" t="s">
        <v>378</v>
      </c>
      <c r="V220" t="s">
        <v>264</v>
      </c>
    </row>
    <row r="221" spans="1:22" x14ac:dyDescent="0.3">
      <c r="A221" t="s">
        <v>738</v>
      </c>
      <c r="B221" t="s">
        <v>211</v>
      </c>
      <c r="C221" t="s">
        <v>738</v>
      </c>
      <c r="D221" t="s">
        <v>211</v>
      </c>
      <c r="E221" t="s">
        <v>982</v>
      </c>
      <c r="F221" t="s">
        <v>983</v>
      </c>
      <c r="G221" t="s">
        <v>972</v>
      </c>
      <c r="H221" t="s">
        <v>331</v>
      </c>
      <c r="I221" t="s">
        <v>472</v>
      </c>
      <c r="J221" t="s">
        <v>473</v>
      </c>
      <c r="Q221">
        <v>217</v>
      </c>
      <c r="R221" t="s">
        <v>986</v>
      </c>
      <c r="S221" t="s">
        <v>111</v>
      </c>
      <c r="T221" t="s">
        <v>980</v>
      </c>
      <c r="U221" t="s">
        <v>378</v>
      </c>
      <c r="V221" t="s">
        <v>111</v>
      </c>
    </row>
    <row r="222" spans="1:22" x14ac:dyDescent="0.3">
      <c r="A222" t="s">
        <v>742</v>
      </c>
      <c r="B222" t="s">
        <v>246</v>
      </c>
      <c r="C222" t="s">
        <v>742</v>
      </c>
      <c r="D222" t="s">
        <v>246</v>
      </c>
      <c r="E222" t="s">
        <v>982</v>
      </c>
      <c r="F222" t="s">
        <v>983</v>
      </c>
      <c r="G222" t="s">
        <v>972</v>
      </c>
      <c r="H222" t="s">
        <v>331</v>
      </c>
      <c r="I222" t="s">
        <v>472</v>
      </c>
      <c r="J222" t="s">
        <v>473</v>
      </c>
      <c r="Q222">
        <v>164</v>
      </c>
      <c r="R222" t="s">
        <v>844</v>
      </c>
      <c r="S222" t="s">
        <v>192</v>
      </c>
      <c r="T222" t="s">
        <v>987</v>
      </c>
      <c r="U222" t="s">
        <v>343</v>
      </c>
      <c r="V222" t="s">
        <v>192</v>
      </c>
    </row>
    <row r="223" spans="1:22" x14ac:dyDescent="0.3">
      <c r="A223" t="s">
        <v>716</v>
      </c>
      <c r="B223" t="s">
        <v>50</v>
      </c>
      <c r="C223" t="s">
        <v>716</v>
      </c>
      <c r="D223" t="s">
        <v>50</v>
      </c>
      <c r="E223" t="s">
        <v>988</v>
      </c>
      <c r="F223" t="s">
        <v>989</v>
      </c>
      <c r="G223" t="s">
        <v>972</v>
      </c>
      <c r="H223" t="s">
        <v>331</v>
      </c>
      <c r="I223" t="s">
        <v>472</v>
      </c>
      <c r="J223" t="s">
        <v>473</v>
      </c>
      <c r="Q223">
        <v>165</v>
      </c>
      <c r="R223" t="s">
        <v>848</v>
      </c>
      <c r="S223" t="s">
        <v>197</v>
      </c>
      <c r="T223" t="s">
        <v>987</v>
      </c>
      <c r="U223" t="s">
        <v>343</v>
      </c>
      <c r="V223" t="s">
        <v>197</v>
      </c>
    </row>
    <row r="224" spans="1:22" x14ac:dyDescent="0.3">
      <c r="A224" t="s">
        <v>730</v>
      </c>
      <c r="B224" t="s">
        <v>141</v>
      </c>
      <c r="C224" t="s">
        <v>730</v>
      </c>
      <c r="D224" t="s">
        <v>141</v>
      </c>
      <c r="E224" t="s">
        <v>988</v>
      </c>
      <c r="F224" t="s">
        <v>989</v>
      </c>
      <c r="G224" t="s">
        <v>972</v>
      </c>
      <c r="H224" t="s">
        <v>331</v>
      </c>
      <c r="I224" t="s">
        <v>472</v>
      </c>
      <c r="J224" t="s">
        <v>473</v>
      </c>
      <c r="Q224">
        <v>166</v>
      </c>
      <c r="R224" t="s">
        <v>850</v>
      </c>
      <c r="S224" t="s">
        <v>219</v>
      </c>
      <c r="T224" t="s">
        <v>987</v>
      </c>
      <c r="U224" t="s">
        <v>343</v>
      </c>
      <c r="V224" t="s">
        <v>219</v>
      </c>
    </row>
    <row r="225" spans="1:22" x14ac:dyDescent="0.3">
      <c r="A225" t="s">
        <v>736</v>
      </c>
      <c r="B225" t="s">
        <v>201</v>
      </c>
      <c r="C225" t="s">
        <v>736</v>
      </c>
      <c r="D225" t="s">
        <v>201</v>
      </c>
      <c r="E225" t="s">
        <v>988</v>
      </c>
      <c r="F225" t="s">
        <v>989</v>
      </c>
      <c r="G225" t="s">
        <v>972</v>
      </c>
      <c r="H225" t="s">
        <v>331</v>
      </c>
      <c r="I225" t="s">
        <v>472</v>
      </c>
      <c r="J225" t="s">
        <v>473</v>
      </c>
      <c r="Q225">
        <v>167</v>
      </c>
      <c r="R225" t="s">
        <v>852</v>
      </c>
      <c r="S225" t="s">
        <v>262</v>
      </c>
      <c r="T225" t="s">
        <v>987</v>
      </c>
      <c r="U225" t="s">
        <v>343</v>
      </c>
      <c r="V225" t="s">
        <v>262</v>
      </c>
    </row>
    <row r="226" spans="1:22" x14ac:dyDescent="0.3">
      <c r="A226" t="s">
        <v>741</v>
      </c>
      <c r="B226" t="s">
        <v>216</v>
      </c>
      <c r="C226" t="s">
        <v>741</v>
      </c>
      <c r="D226" t="s">
        <v>216</v>
      </c>
      <c r="E226" t="s">
        <v>988</v>
      </c>
      <c r="F226" t="s">
        <v>989</v>
      </c>
      <c r="G226" t="s">
        <v>972</v>
      </c>
      <c r="H226" t="s">
        <v>331</v>
      </c>
      <c r="I226" t="s">
        <v>472</v>
      </c>
      <c r="J226" t="s">
        <v>473</v>
      </c>
      <c r="Q226">
        <v>168</v>
      </c>
      <c r="R226" t="s">
        <v>854</v>
      </c>
      <c r="S226" t="s">
        <v>293</v>
      </c>
      <c r="T226" t="s">
        <v>987</v>
      </c>
      <c r="U226" t="s">
        <v>343</v>
      </c>
      <c r="V226" t="s">
        <v>293</v>
      </c>
    </row>
    <row r="227" spans="1:22" x14ac:dyDescent="0.3">
      <c r="A227" t="s">
        <v>721</v>
      </c>
      <c r="B227" t="s">
        <v>68</v>
      </c>
      <c r="C227" t="s">
        <v>721</v>
      </c>
      <c r="D227" t="s">
        <v>68</v>
      </c>
      <c r="E227" t="s">
        <v>990</v>
      </c>
      <c r="F227" t="s">
        <v>991</v>
      </c>
      <c r="G227" t="s">
        <v>972</v>
      </c>
      <c r="H227" t="s">
        <v>331</v>
      </c>
      <c r="I227" t="s">
        <v>472</v>
      </c>
      <c r="J227" t="s">
        <v>473</v>
      </c>
      <c r="Q227">
        <v>201</v>
      </c>
      <c r="R227" t="s">
        <v>992</v>
      </c>
      <c r="S227" t="s">
        <v>28</v>
      </c>
      <c r="T227" t="s">
        <v>993</v>
      </c>
      <c r="U227" t="s">
        <v>376</v>
      </c>
      <c r="V227" t="s">
        <v>28</v>
      </c>
    </row>
    <row r="228" spans="1:22" x14ac:dyDescent="0.3">
      <c r="A228" t="s">
        <v>743</v>
      </c>
      <c r="B228" t="s">
        <v>300</v>
      </c>
      <c r="C228" t="s">
        <v>743</v>
      </c>
      <c r="D228" t="s">
        <v>300</v>
      </c>
      <c r="E228" t="s">
        <v>990</v>
      </c>
      <c r="F228" t="s">
        <v>991</v>
      </c>
      <c r="G228" t="s">
        <v>972</v>
      </c>
      <c r="H228" t="s">
        <v>331</v>
      </c>
      <c r="I228" t="s">
        <v>472</v>
      </c>
      <c r="J228" t="s">
        <v>473</v>
      </c>
      <c r="Q228">
        <v>202</v>
      </c>
      <c r="R228" t="s">
        <v>994</v>
      </c>
      <c r="S228" t="s">
        <v>75</v>
      </c>
      <c r="T228" t="s">
        <v>993</v>
      </c>
      <c r="U228" t="s">
        <v>376</v>
      </c>
      <c r="V228" t="s">
        <v>75</v>
      </c>
    </row>
    <row r="229" spans="1:22" x14ac:dyDescent="0.3">
      <c r="A229" t="s">
        <v>995</v>
      </c>
      <c r="B229" t="s">
        <v>155</v>
      </c>
      <c r="C229" t="s">
        <v>995</v>
      </c>
      <c r="D229" t="s">
        <v>155</v>
      </c>
      <c r="E229" t="s">
        <v>996</v>
      </c>
      <c r="F229" t="s">
        <v>155</v>
      </c>
      <c r="G229" t="s">
        <v>997</v>
      </c>
      <c r="H229" t="s">
        <v>998</v>
      </c>
      <c r="I229" t="s">
        <v>507</v>
      </c>
      <c r="J229" t="s">
        <v>508</v>
      </c>
      <c r="Q229">
        <v>203</v>
      </c>
      <c r="R229" t="s">
        <v>999</v>
      </c>
      <c r="S229" t="s">
        <v>87</v>
      </c>
      <c r="T229" t="s">
        <v>993</v>
      </c>
      <c r="U229" t="s">
        <v>376</v>
      </c>
      <c r="V229" t="s">
        <v>87</v>
      </c>
    </row>
    <row r="230" spans="1:22" x14ac:dyDescent="0.3">
      <c r="A230" t="s">
        <v>1000</v>
      </c>
      <c r="B230" t="s">
        <v>223</v>
      </c>
      <c r="C230" t="s">
        <v>1000</v>
      </c>
      <c r="D230" t="s">
        <v>223</v>
      </c>
      <c r="E230" t="s">
        <v>1001</v>
      </c>
      <c r="F230" t="s">
        <v>1002</v>
      </c>
      <c r="G230" t="s">
        <v>997</v>
      </c>
      <c r="H230" t="s">
        <v>998</v>
      </c>
      <c r="I230" t="s">
        <v>507</v>
      </c>
      <c r="J230" t="s">
        <v>508</v>
      </c>
      <c r="Q230">
        <v>204</v>
      </c>
      <c r="R230" t="s">
        <v>1003</v>
      </c>
      <c r="S230" t="s">
        <v>226</v>
      </c>
      <c r="T230" t="s">
        <v>993</v>
      </c>
      <c r="U230" t="s">
        <v>376</v>
      </c>
      <c r="V230" t="s">
        <v>226</v>
      </c>
    </row>
    <row r="231" spans="1:22" x14ac:dyDescent="0.3">
      <c r="A231" t="s">
        <v>752</v>
      </c>
      <c r="B231" t="s">
        <v>29</v>
      </c>
      <c r="C231" t="s">
        <v>752</v>
      </c>
      <c r="D231" t="s">
        <v>29</v>
      </c>
      <c r="E231" t="s">
        <v>1001</v>
      </c>
      <c r="F231" t="s">
        <v>1002</v>
      </c>
      <c r="G231" t="s">
        <v>997</v>
      </c>
      <c r="H231" t="s">
        <v>998</v>
      </c>
      <c r="I231" t="s">
        <v>507</v>
      </c>
      <c r="J231" t="s">
        <v>508</v>
      </c>
      <c r="Q231">
        <v>205</v>
      </c>
      <c r="R231" t="s">
        <v>1004</v>
      </c>
      <c r="S231" t="s">
        <v>235</v>
      </c>
      <c r="T231" t="s">
        <v>993</v>
      </c>
      <c r="U231" t="s">
        <v>376</v>
      </c>
      <c r="V231" t="s">
        <v>235</v>
      </c>
    </row>
    <row r="232" spans="1:22" x14ac:dyDescent="0.3">
      <c r="A232" t="s">
        <v>753</v>
      </c>
      <c r="B232" t="s">
        <v>60</v>
      </c>
      <c r="C232" t="s">
        <v>753</v>
      </c>
      <c r="D232" t="s">
        <v>60</v>
      </c>
      <c r="E232" t="s">
        <v>1001</v>
      </c>
      <c r="F232" t="s">
        <v>1002</v>
      </c>
      <c r="G232" t="s">
        <v>997</v>
      </c>
      <c r="H232" t="s">
        <v>998</v>
      </c>
      <c r="I232" t="s">
        <v>507</v>
      </c>
      <c r="J232" t="s">
        <v>508</v>
      </c>
      <c r="Q232">
        <v>206</v>
      </c>
      <c r="R232" t="s">
        <v>1005</v>
      </c>
      <c r="S232" t="s">
        <v>289</v>
      </c>
      <c r="T232" t="s">
        <v>993</v>
      </c>
      <c r="U232" t="s">
        <v>376</v>
      </c>
      <c r="V232" t="s">
        <v>289</v>
      </c>
    </row>
    <row r="233" spans="1:22" x14ac:dyDescent="0.3">
      <c r="A233" t="s">
        <v>754</v>
      </c>
      <c r="B233" t="s">
        <v>123</v>
      </c>
      <c r="C233" t="s">
        <v>754</v>
      </c>
      <c r="D233" t="s">
        <v>123</v>
      </c>
      <c r="E233" t="s">
        <v>1001</v>
      </c>
      <c r="F233" t="s">
        <v>1002</v>
      </c>
      <c r="G233" t="s">
        <v>997</v>
      </c>
      <c r="H233" t="s">
        <v>998</v>
      </c>
      <c r="I233" t="s">
        <v>507</v>
      </c>
      <c r="J233" t="s">
        <v>508</v>
      </c>
      <c r="Q233">
        <v>207</v>
      </c>
      <c r="R233" t="s">
        <v>1006</v>
      </c>
      <c r="S233" t="s">
        <v>313</v>
      </c>
      <c r="T233" t="s">
        <v>993</v>
      </c>
      <c r="U233" t="s">
        <v>376</v>
      </c>
      <c r="V233" t="s">
        <v>313</v>
      </c>
    </row>
    <row r="234" spans="1:22" x14ac:dyDescent="0.3">
      <c r="A234" t="s">
        <v>759</v>
      </c>
      <c r="B234" t="s">
        <v>137</v>
      </c>
      <c r="C234" t="s">
        <v>759</v>
      </c>
      <c r="D234" t="s">
        <v>137</v>
      </c>
      <c r="E234" t="s">
        <v>1001</v>
      </c>
      <c r="F234" t="s">
        <v>1002</v>
      </c>
      <c r="G234" t="s">
        <v>997</v>
      </c>
      <c r="H234" t="s">
        <v>998</v>
      </c>
      <c r="I234" t="s">
        <v>507</v>
      </c>
      <c r="J234" t="s">
        <v>508</v>
      </c>
      <c r="Q234">
        <v>169</v>
      </c>
      <c r="R234" t="s">
        <v>1007</v>
      </c>
      <c r="S234" t="s">
        <v>5</v>
      </c>
      <c r="T234" t="s">
        <v>1008</v>
      </c>
      <c r="U234" t="s">
        <v>344</v>
      </c>
      <c r="V234" t="s">
        <v>5</v>
      </c>
    </row>
    <row r="235" spans="1:22" x14ac:dyDescent="0.3">
      <c r="A235" t="s">
        <v>763</v>
      </c>
      <c r="B235" t="s">
        <v>168</v>
      </c>
      <c r="C235" t="s">
        <v>763</v>
      </c>
      <c r="D235" t="s">
        <v>168</v>
      </c>
      <c r="E235" t="s">
        <v>1001</v>
      </c>
      <c r="F235" t="s">
        <v>1002</v>
      </c>
      <c r="G235" t="s">
        <v>997</v>
      </c>
      <c r="H235" t="s">
        <v>998</v>
      </c>
      <c r="I235" t="s">
        <v>507</v>
      </c>
      <c r="J235" t="s">
        <v>508</v>
      </c>
      <c r="Q235">
        <v>170</v>
      </c>
      <c r="R235" t="s">
        <v>1009</v>
      </c>
      <c r="S235" t="s">
        <v>10</v>
      </c>
      <c r="T235" t="s">
        <v>1008</v>
      </c>
      <c r="U235" t="s">
        <v>344</v>
      </c>
      <c r="V235" t="s">
        <v>10</v>
      </c>
    </row>
    <row r="236" spans="1:22" x14ac:dyDescent="0.3">
      <c r="A236" t="s">
        <v>747</v>
      </c>
      <c r="B236" t="s">
        <v>193</v>
      </c>
      <c r="C236" t="s">
        <v>747</v>
      </c>
      <c r="D236" t="s">
        <v>193</v>
      </c>
      <c r="E236" t="s">
        <v>1001</v>
      </c>
      <c r="F236" t="s">
        <v>1002</v>
      </c>
      <c r="G236" t="s">
        <v>997</v>
      </c>
      <c r="H236" t="s">
        <v>998</v>
      </c>
      <c r="I236" t="s">
        <v>507</v>
      </c>
      <c r="J236" t="s">
        <v>508</v>
      </c>
      <c r="Q236">
        <v>171</v>
      </c>
      <c r="R236" t="s">
        <v>1010</v>
      </c>
      <c r="S236" t="s">
        <v>67</v>
      </c>
      <c r="T236" t="s">
        <v>1008</v>
      </c>
      <c r="U236" t="s">
        <v>344</v>
      </c>
      <c r="V236" t="s">
        <v>67</v>
      </c>
    </row>
    <row r="237" spans="1:22" x14ac:dyDescent="0.3">
      <c r="A237" t="s">
        <v>749</v>
      </c>
      <c r="B237" t="s">
        <v>198</v>
      </c>
      <c r="C237" t="s">
        <v>749</v>
      </c>
      <c r="D237" t="s">
        <v>198</v>
      </c>
      <c r="E237" t="s">
        <v>1001</v>
      </c>
      <c r="F237" t="s">
        <v>1002</v>
      </c>
      <c r="G237" t="s">
        <v>997</v>
      </c>
      <c r="H237" t="s">
        <v>998</v>
      </c>
      <c r="I237" t="s">
        <v>507</v>
      </c>
      <c r="J237" t="s">
        <v>508</v>
      </c>
      <c r="Q237">
        <v>172</v>
      </c>
      <c r="R237" t="s">
        <v>1011</v>
      </c>
      <c r="S237" t="s">
        <v>77</v>
      </c>
      <c r="T237" t="s">
        <v>1008</v>
      </c>
      <c r="U237" t="s">
        <v>344</v>
      </c>
      <c r="V237" t="s">
        <v>77</v>
      </c>
    </row>
    <row r="238" spans="1:22" x14ac:dyDescent="0.3">
      <c r="A238" t="s">
        <v>1012</v>
      </c>
      <c r="B238" t="s">
        <v>302</v>
      </c>
      <c r="C238" t="s">
        <v>1012</v>
      </c>
      <c r="D238" t="s">
        <v>302</v>
      </c>
      <c r="E238" t="s">
        <v>1013</v>
      </c>
      <c r="F238" t="s">
        <v>302</v>
      </c>
      <c r="G238" t="s">
        <v>997</v>
      </c>
      <c r="H238" t="s">
        <v>998</v>
      </c>
      <c r="I238" t="s">
        <v>507</v>
      </c>
      <c r="J238" t="s">
        <v>508</v>
      </c>
      <c r="Q238">
        <v>173</v>
      </c>
      <c r="R238" t="s">
        <v>1014</v>
      </c>
      <c r="S238" t="s">
        <v>138</v>
      </c>
      <c r="T238" t="s">
        <v>1008</v>
      </c>
      <c r="U238" t="s">
        <v>344</v>
      </c>
      <c r="V238" t="s">
        <v>138</v>
      </c>
    </row>
    <row r="239" spans="1:22" x14ac:dyDescent="0.3">
      <c r="A239" t="s">
        <v>1015</v>
      </c>
      <c r="B239" t="s">
        <v>189</v>
      </c>
      <c r="C239" t="s">
        <v>1015</v>
      </c>
      <c r="D239" t="s">
        <v>189</v>
      </c>
      <c r="E239" t="s">
        <v>1016</v>
      </c>
      <c r="F239" t="s">
        <v>189</v>
      </c>
      <c r="G239" t="s">
        <v>997</v>
      </c>
      <c r="H239" t="s">
        <v>998</v>
      </c>
      <c r="I239" t="s">
        <v>507</v>
      </c>
      <c r="J239" t="s">
        <v>508</v>
      </c>
      <c r="Q239">
        <v>174</v>
      </c>
      <c r="R239" t="s">
        <v>1017</v>
      </c>
      <c r="S239" t="s">
        <v>173</v>
      </c>
      <c r="T239" t="s">
        <v>1008</v>
      </c>
      <c r="U239" t="s">
        <v>344</v>
      </c>
      <c r="V239" t="s">
        <v>173</v>
      </c>
    </row>
    <row r="240" spans="1:22" x14ac:dyDescent="0.3">
      <c r="A240" t="s">
        <v>765</v>
      </c>
      <c r="B240" t="s">
        <v>34</v>
      </c>
      <c r="C240" t="s">
        <v>765</v>
      </c>
      <c r="D240" t="s">
        <v>34</v>
      </c>
      <c r="E240" t="s">
        <v>1018</v>
      </c>
      <c r="F240" t="s">
        <v>1019</v>
      </c>
      <c r="G240" t="s">
        <v>1020</v>
      </c>
      <c r="H240" t="s">
        <v>333</v>
      </c>
      <c r="I240" t="s">
        <v>507</v>
      </c>
      <c r="J240" t="s">
        <v>508</v>
      </c>
      <c r="Q240">
        <v>175</v>
      </c>
      <c r="R240" t="s">
        <v>1021</v>
      </c>
      <c r="S240" t="s">
        <v>315</v>
      </c>
      <c r="T240" t="s">
        <v>1008</v>
      </c>
      <c r="U240" t="s">
        <v>344</v>
      </c>
      <c r="V240" t="s">
        <v>315</v>
      </c>
    </row>
    <row r="241" spans="1:22" x14ac:dyDescent="0.3">
      <c r="A241" t="s">
        <v>768</v>
      </c>
      <c r="B241" t="s">
        <v>93</v>
      </c>
      <c r="C241" t="s">
        <v>768</v>
      </c>
      <c r="D241" t="s">
        <v>93</v>
      </c>
      <c r="E241" t="s">
        <v>1018</v>
      </c>
      <c r="F241" t="s">
        <v>1019</v>
      </c>
      <c r="G241" t="s">
        <v>1020</v>
      </c>
      <c r="H241" t="s">
        <v>333</v>
      </c>
      <c r="I241" t="s">
        <v>507</v>
      </c>
      <c r="J241" t="s">
        <v>508</v>
      </c>
      <c r="Q241">
        <v>208</v>
      </c>
      <c r="R241" t="s">
        <v>1022</v>
      </c>
      <c r="S241" t="s">
        <v>37</v>
      </c>
      <c r="T241" t="s">
        <v>1023</v>
      </c>
      <c r="U241" t="s">
        <v>377</v>
      </c>
      <c r="V241" t="s">
        <v>37</v>
      </c>
    </row>
    <row r="242" spans="1:22" x14ac:dyDescent="0.3">
      <c r="A242" t="s">
        <v>771</v>
      </c>
      <c r="B242" t="s">
        <v>159</v>
      </c>
      <c r="C242" t="s">
        <v>771</v>
      </c>
      <c r="D242" t="s">
        <v>159</v>
      </c>
      <c r="E242" t="s">
        <v>1018</v>
      </c>
      <c r="F242" t="s">
        <v>1019</v>
      </c>
      <c r="G242" t="s">
        <v>1020</v>
      </c>
      <c r="H242" t="s">
        <v>333</v>
      </c>
      <c r="I242" t="s">
        <v>507</v>
      </c>
      <c r="J242" t="s">
        <v>508</v>
      </c>
      <c r="Q242">
        <v>209</v>
      </c>
      <c r="R242" t="s">
        <v>1024</v>
      </c>
      <c r="S242" t="s">
        <v>52</v>
      </c>
      <c r="T242" t="s">
        <v>1023</v>
      </c>
      <c r="U242" t="s">
        <v>377</v>
      </c>
      <c r="V242" t="s">
        <v>52</v>
      </c>
    </row>
    <row r="243" spans="1:22" x14ac:dyDescent="0.3">
      <c r="A243" t="s">
        <v>772</v>
      </c>
      <c r="B243" t="s">
        <v>186</v>
      </c>
      <c r="C243" t="s">
        <v>772</v>
      </c>
      <c r="D243" t="s">
        <v>186</v>
      </c>
      <c r="E243" t="s">
        <v>1018</v>
      </c>
      <c r="F243" t="s">
        <v>1019</v>
      </c>
      <c r="G243" t="s">
        <v>1020</v>
      </c>
      <c r="H243" t="s">
        <v>333</v>
      </c>
      <c r="I243" t="s">
        <v>507</v>
      </c>
      <c r="J243" t="s">
        <v>508</v>
      </c>
      <c r="Q243">
        <v>210</v>
      </c>
      <c r="R243" t="s">
        <v>1025</v>
      </c>
      <c r="S243" t="s">
        <v>150</v>
      </c>
      <c r="T243" t="s">
        <v>1023</v>
      </c>
      <c r="U243" t="s">
        <v>377</v>
      </c>
      <c r="V243" t="s">
        <v>150</v>
      </c>
    </row>
    <row r="244" spans="1:22" x14ac:dyDescent="0.3">
      <c r="A244" t="s">
        <v>773</v>
      </c>
      <c r="B244" t="s">
        <v>241</v>
      </c>
      <c r="C244" t="s">
        <v>773</v>
      </c>
      <c r="D244" t="s">
        <v>241</v>
      </c>
      <c r="E244" t="s">
        <v>1018</v>
      </c>
      <c r="F244" t="s">
        <v>1019</v>
      </c>
      <c r="G244" t="s">
        <v>1020</v>
      </c>
      <c r="H244" t="s">
        <v>333</v>
      </c>
      <c r="I244" t="s">
        <v>507</v>
      </c>
      <c r="J244" t="s">
        <v>508</v>
      </c>
      <c r="Q244">
        <v>211</v>
      </c>
      <c r="R244" t="s">
        <v>1026</v>
      </c>
      <c r="S244" t="s">
        <v>154</v>
      </c>
      <c r="T244" t="s">
        <v>1023</v>
      </c>
      <c r="U244" t="s">
        <v>377</v>
      </c>
      <c r="V244" t="s">
        <v>154</v>
      </c>
    </row>
    <row r="245" spans="1:22" x14ac:dyDescent="0.3">
      <c r="A245" t="s">
        <v>774</v>
      </c>
      <c r="B245" t="s">
        <v>242</v>
      </c>
      <c r="C245" t="s">
        <v>774</v>
      </c>
      <c r="D245" t="s">
        <v>242</v>
      </c>
      <c r="E245" t="s">
        <v>1018</v>
      </c>
      <c r="F245" t="s">
        <v>1019</v>
      </c>
      <c r="G245" t="s">
        <v>1020</v>
      </c>
      <c r="H245" t="s">
        <v>333</v>
      </c>
      <c r="I245" t="s">
        <v>507</v>
      </c>
      <c r="J245" t="s">
        <v>508</v>
      </c>
      <c r="Q245">
        <v>212</v>
      </c>
      <c r="R245" t="s">
        <v>1027</v>
      </c>
      <c r="S245" t="s">
        <v>288</v>
      </c>
      <c r="T245" t="s">
        <v>1023</v>
      </c>
      <c r="U245" t="s">
        <v>377</v>
      </c>
      <c r="V245" t="s">
        <v>288</v>
      </c>
    </row>
    <row r="246" spans="1:22" x14ac:dyDescent="0.3">
      <c r="A246" t="s">
        <v>775</v>
      </c>
      <c r="B246" t="s">
        <v>301</v>
      </c>
      <c r="C246" t="s">
        <v>775</v>
      </c>
      <c r="D246" t="s">
        <v>301</v>
      </c>
      <c r="E246" t="s">
        <v>1018</v>
      </c>
      <c r="F246" t="s">
        <v>1019</v>
      </c>
      <c r="G246" t="s">
        <v>1020</v>
      </c>
      <c r="H246" t="s">
        <v>333</v>
      </c>
      <c r="I246" t="s">
        <v>507</v>
      </c>
      <c r="J246" t="s">
        <v>508</v>
      </c>
      <c r="Q246">
        <v>176</v>
      </c>
      <c r="R246" t="s">
        <v>830</v>
      </c>
      <c r="S246" t="s">
        <v>46</v>
      </c>
      <c r="T246" t="s">
        <v>1028</v>
      </c>
      <c r="U246" t="s">
        <v>345</v>
      </c>
      <c r="V246" t="s">
        <v>46</v>
      </c>
    </row>
    <row r="247" spans="1:22" x14ac:dyDescent="0.3">
      <c r="A247" t="s">
        <v>1029</v>
      </c>
      <c r="B247" t="s">
        <v>120</v>
      </c>
      <c r="C247" t="s">
        <v>1029</v>
      </c>
      <c r="D247" t="s">
        <v>120</v>
      </c>
      <c r="E247" t="s">
        <v>1030</v>
      </c>
      <c r="F247" t="s">
        <v>1031</v>
      </c>
      <c r="G247" t="s">
        <v>1032</v>
      </c>
      <c r="H247" t="s">
        <v>374</v>
      </c>
      <c r="I247" t="s">
        <v>472</v>
      </c>
      <c r="J247" t="s">
        <v>473</v>
      </c>
      <c r="Q247">
        <v>177</v>
      </c>
      <c r="R247" t="s">
        <v>834</v>
      </c>
      <c r="S247" t="s">
        <v>164</v>
      </c>
      <c r="T247" t="s">
        <v>1028</v>
      </c>
      <c r="U247" t="s">
        <v>345</v>
      </c>
      <c r="V247" t="s">
        <v>164</v>
      </c>
    </row>
    <row r="248" spans="1:22" x14ac:dyDescent="0.3">
      <c r="A248" t="s">
        <v>776</v>
      </c>
      <c r="B248" t="s">
        <v>151</v>
      </c>
      <c r="C248" t="s">
        <v>776</v>
      </c>
      <c r="D248" t="s">
        <v>151</v>
      </c>
      <c r="E248" t="s">
        <v>1030</v>
      </c>
      <c r="F248" t="s">
        <v>1031</v>
      </c>
      <c r="G248" t="s">
        <v>1032</v>
      </c>
      <c r="H248" t="s">
        <v>374</v>
      </c>
      <c r="I248" t="s">
        <v>472</v>
      </c>
      <c r="J248" t="s">
        <v>473</v>
      </c>
      <c r="Q248">
        <v>178</v>
      </c>
      <c r="R248" t="s">
        <v>836</v>
      </c>
      <c r="S248" t="s">
        <v>209</v>
      </c>
      <c r="T248" t="s">
        <v>1028</v>
      </c>
      <c r="U248" t="s">
        <v>345</v>
      </c>
      <c r="V248" t="s">
        <v>209</v>
      </c>
    </row>
    <row r="249" spans="1:22" x14ac:dyDescent="0.3">
      <c r="A249" t="s">
        <v>783</v>
      </c>
      <c r="B249" t="s">
        <v>255</v>
      </c>
      <c r="C249" t="s">
        <v>783</v>
      </c>
      <c r="D249" t="s">
        <v>255</v>
      </c>
      <c r="E249" t="s">
        <v>1030</v>
      </c>
      <c r="F249" t="s">
        <v>1031</v>
      </c>
      <c r="G249" t="s">
        <v>1032</v>
      </c>
      <c r="H249" t="s">
        <v>374</v>
      </c>
      <c r="I249" t="s">
        <v>472</v>
      </c>
      <c r="J249" t="s">
        <v>473</v>
      </c>
      <c r="Q249">
        <v>179</v>
      </c>
      <c r="R249" t="s">
        <v>838</v>
      </c>
      <c r="S249" t="s">
        <v>314</v>
      </c>
      <c r="T249" t="s">
        <v>1028</v>
      </c>
      <c r="U249" t="s">
        <v>345</v>
      </c>
      <c r="V249" t="s">
        <v>314</v>
      </c>
    </row>
    <row r="250" spans="1:22" x14ac:dyDescent="0.3">
      <c r="A250" t="s">
        <v>780</v>
      </c>
      <c r="B250" t="s">
        <v>160</v>
      </c>
      <c r="C250" t="s">
        <v>780</v>
      </c>
      <c r="D250" t="s">
        <v>160</v>
      </c>
      <c r="E250" t="s">
        <v>1033</v>
      </c>
      <c r="F250" t="s">
        <v>160</v>
      </c>
      <c r="G250" t="s">
        <v>1032</v>
      </c>
      <c r="H250" t="s">
        <v>374</v>
      </c>
      <c r="I250" t="s">
        <v>472</v>
      </c>
      <c r="J250" t="s">
        <v>473</v>
      </c>
      <c r="Q250">
        <v>180</v>
      </c>
      <c r="R250" t="s">
        <v>840</v>
      </c>
      <c r="S250" t="s">
        <v>316</v>
      </c>
      <c r="T250" t="s">
        <v>1028</v>
      </c>
      <c r="U250" t="s">
        <v>345</v>
      </c>
      <c r="V250" t="s">
        <v>316</v>
      </c>
    </row>
    <row r="251" spans="1:22" x14ac:dyDescent="0.3">
      <c r="A251" t="s">
        <v>786</v>
      </c>
      <c r="B251" t="s">
        <v>229</v>
      </c>
      <c r="C251" t="s">
        <v>786</v>
      </c>
      <c r="D251" t="s">
        <v>229</v>
      </c>
      <c r="E251" t="s">
        <v>1034</v>
      </c>
      <c r="F251" t="s">
        <v>229</v>
      </c>
      <c r="G251" t="s">
        <v>1032</v>
      </c>
      <c r="H251" t="s">
        <v>374</v>
      </c>
      <c r="I251" t="s">
        <v>472</v>
      </c>
      <c r="J251" t="s">
        <v>473</v>
      </c>
      <c r="Q251">
        <v>181</v>
      </c>
      <c r="R251" t="s">
        <v>842</v>
      </c>
      <c r="S251" t="s">
        <v>318</v>
      </c>
      <c r="T251" t="s">
        <v>1028</v>
      </c>
      <c r="U251" t="s">
        <v>345</v>
      </c>
      <c r="V251" t="s">
        <v>318</v>
      </c>
    </row>
    <row r="252" spans="1:22" x14ac:dyDescent="0.3">
      <c r="A252" t="s">
        <v>789</v>
      </c>
      <c r="B252" t="s">
        <v>310</v>
      </c>
      <c r="C252" t="s">
        <v>789</v>
      </c>
      <c r="D252" t="s">
        <v>310</v>
      </c>
      <c r="E252" t="s">
        <v>1035</v>
      </c>
      <c r="F252" t="s">
        <v>310</v>
      </c>
      <c r="G252" t="s">
        <v>1032</v>
      </c>
      <c r="H252" t="s">
        <v>374</v>
      </c>
      <c r="I252" t="s">
        <v>472</v>
      </c>
      <c r="J252" t="s">
        <v>473</v>
      </c>
    </row>
    <row r="253" spans="1:22" x14ac:dyDescent="0.3">
      <c r="A253" t="s">
        <v>1036</v>
      </c>
      <c r="B253" t="s">
        <v>1037</v>
      </c>
      <c r="C253" t="s">
        <v>1038</v>
      </c>
      <c r="D253" t="s">
        <v>1037</v>
      </c>
      <c r="E253" t="s">
        <v>1039</v>
      </c>
      <c r="F253" t="s">
        <v>1040</v>
      </c>
      <c r="G253" t="s">
        <v>1041</v>
      </c>
      <c r="H253" t="s">
        <v>1042</v>
      </c>
      <c r="I253" t="s">
        <v>674</v>
      </c>
      <c r="J253" t="s">
        <v>675</v>
      </c>
    </row>
    <row r="254" spans="1:22" x14ac:dyDescent="0.3">
      <c r="A254" t="s">
        <v>1043</v>
      </c>
      <c r="B254" t="s">
        <v>1044</v>
      </c>
      <c r="C254" t="s">
        <v>1045</v>
      </c>
      <c r="D254" t="s">
        <v>1044</v>
      </c>
      <c r="E254" t="s">
        <v>1039</v>
      </c>
      <c r="F254" t="s">
        <v>1040</v>
      </c>
      <c r="G254" t="s">
        <v>1041</v>
      </c>
      <c r="H254" t="s">
        <v>1042</v>
      </c>
      <c r="I254" t="s">
        <v>674</v>
      </c>
      <c r="J254" t="s">
        <v>675</v>
      </c>
    </row>
    <row r="255" spans="1:22" x14ac:dyDescent="0.3">
      <c r="A255" t="s">
        <v>1046</v>
      </c>
      <c r="B255" t="s">
        <v>319</v>
      </c>
      <c r="C255" t="s">
        <v>1046</v>
      </c>
      <c r="D255" t="s">
        <v>319</v>
      </c>
      <c r="E255" t="s">
        <v>1047</v>
      </c>
      <c r="F255" t="s">
        <v>319</v>
      </c>
      <c r="G255" t="s">
        <v>1048</v>
      </c>
      <c r="H255" t="s">
        <v>336</v>
      </c>
      <c r="I255" t="s">
        <v>654</v>
      </c>
      <c r="J255" t="s">
        <v>655</v>
      </c>
    </row>
    <row r="256" spans="1:22" x14ac:dyDescent="0.3">
      <c r="A256" t="s">
        <v>797</v>
      </c>
      <c r="B256" t="s">
        <v>76</v>
      </c>
      <c r="C256" t="s">
        <v>797</v>
      </c>
      <c r="D256" t="s">
        <v>76</v>
      </c>
      <c r="E256" t="s">
        <v>1049</v>
      </c>
      <c r="F256" t="s">
        <v>1050</v>
      </c>
      <c r="G256" t="s">
        <v>1048</v>
      </c>
      <c r="H256" t="s">
        <v>336</v>
      </c>
      <c r="I256" t="s">
        <v>654</v>
      </c>
      <c r="J256" t="s">
        <v>655</v>
      </c>
    </row>
    <row r="257" spans="1:10" x14ac:dyDescent="0.3">
      <c r="A257" t="s">
        <v>803</v>
      </c>
      <c r="B257" t="s">
        <v>121</v>
      </c>
      <c r="C257" t="s">
        <v>803</v>
      </c>
      <c r="D257" t="s">
        <v>121</v>
      </c>
      <c r="E257" t="s">
        <v>1049</v>
      </c>
      <c r="F257" t="s">
        <v>1050</v>
      </c>
      <c r="G257" t="s">
        <v>1048</v>
      </c>
      <c r="H257" t="s">
        <v>336</v>
      </c>
      <c r="I257" t="s">
        <v>654</v>
      </c>
      <c r="J257" t="s">
        <v>655</v>
      </c>
    </row>
    <row r="258" spans="1:10" x14ac:dyDescent="0.3">
      <c r="A258" t="s">
        <v>806</v>
      </c>
      <c r="B258" t="s">
        <v>126</v>
      </c>
      <c r="C258" t="s">
        <v>806</v>
      </c>
      <c r="D258" t="s">
        <v>126</v>
      </c>
      <c r="E258" t="s">
        <v>1049</v>
      </c>
      <c r="F258" t="s">
        <v>1050</v>
      </c>
      <c r="G258" t="s">
        <v>1048</v>
      </c>
      <c r="H258" t="s">
        <v>336</v>
      </c>
      <c r="I258" t="s">
        <v>654</v>
      </c>
      <c r="J258" t="s">
        <v>655</v>
      </c>
    </row>
    <row r="259" spans="1:10" x14ac:dyDescent="0.3">
      <c r="A259" t="s">
        <v>809</v>
      </c>
      <c r="B259" t="s">
        <v>213</v>
      </c>
      <c r="C259" t="s">
        <v>809</v>
      </c>
      <c r="D259" t="s">
        <v>213</v>
      </c>
      <c r="E259" t="s">
        <v>1049</v>
      </c>
      <c r="F259" t="s">
        <v>1050</v>
      </c>
      <c r="G259" t="s">
        <v>1048</v>
      </c>
      <c r="H259" t="s">
        <v>336</v>
      </c>
      <c r="I259" t="s">
        <v>654</v>
      </c>
      <c r="J259" t="s">
        <v>655</v>
      </c>
    </row>
    <row r="260" spans="1:10" x14ac:dyDescent="0.3">
      <c r="A260" t="s">
        <v>812</v>
      </c>
      <c r="B260" t="s">
        <v>224</v>
      </c>
      <c r="C260" t="s">
        <v>812</v>
      </c>
      <c r="D260" t="s">
        <v>224</v>
      </c>
      <c r="E260" t="s">
        <v>1049</v>
      </c>
      <c r="F260" t="s">
        <v>1050</v>
      </c>
      <c r="G260" t="s">
        <v>1048</v>
      </c>
      <c r="H260" t="s">
        <v>336</v>
      </c>
      <c r="I260" t="s">
        <v>654</v>
      </c>
      <c r="J260" t="s">
        <v>655</v>
      </c>
    </row>
    <row r="261" spans="1:10" x14ac:dyDescent="0.3">
      <c r="A261" t="s">
        <v>813</v>
      </c>
      <c r="B261" t="s">
        <v>227</v>
      </c>
      <c r="C261" t="s">
        <v>813</v>
      </c>
      <c r="D261" t="s">
        <v>227</v>
      </c>
      <c r="E261" t="s">
        <v>1049</v>
      </c>
      <c r="F261" t="s">
        <v>1050</v>
      </c>
      <c r="G261" t="s">
        <v>1048</v>
      </c>
      <c r="H261" t="s">
        <v>336</v>
      </c>
      <c r="I261" t="s">
        <v>654</v>
      </c>
      <c r="J261" t="s">
        <v>655</v>
      </c>
    </row>
    <row r="262" spans="1:10" x14ac:dyDescent="0.3">
      <c r="A262" t="s">
        <v>814</v>
      </c>
      <c r="B262" t="s">
        <v>230</v>
      </c>
      <c r="C262" t="s">
        <v>814</v>
      </c>
      <c r="D262" t="s">
        <v>230</v>
      </c>
      <c r="E262" t="s">
        <v>1049</v>
      </c>
      <c r="F262" t="s">
        <v>1050</v>
      </c>
      <c r="G262" t="s">
        <v>1048</v>
      </c>
      <c r="H262" t="s">
        <v>336</v>
      </c>
      <c r="I262" t="s">
        <v>654</v>
      </c>
      <c r="J262" t="s">
        <v>655</v>
      </c>
    </row>
    <row r="263" spans="1:10" x14ac:dyDescent="0.3">
      <c r="A263" t="s">
        <v>1051</v>
      </c>
      <c r="B263" t="s">
        <v>1052</v>
      </c>
      <c r="C263" t="s">
        <v>1051</v>
      </c>
      <c r="D263" t="s">
        <v>1052</v>
      </c>
      <c r="E263" t="s">
        <v>1053</v>
      </c>
      <c r="F263" t="s">
        <v>1052</v>
      </c>
      <c r="G263" t="s">
        <v>1054</v>
      </c>
      <c r="H263" t="s">
        <v>1055</v>
      </c>
      <c r="I263" t="s">
        <v>1056</v>
      </c>
      <c r="J263" t="s">
        <v>1055</v>
      </c>
    </row>
    <row r="264" spans="1:10" x14ac:dyDescent="0.3">
      <c r="A264" t="s">
        <v>1057</v>
      </c>
      <c r="B264" t="s">
        <v>1058</v>
      </c>
      <c r="C264" t="s">
        <v>1057</v>
      </c>
      <c r="D264" t="s">
        <v>1058</v>
      </c>
      <c r="E264" t="s">
        <v>1059</v>
      </c>
      <c r="F264" t="s">
        <v>1058</v>
      </c>
      <c r="G264" t="s">
        <v>1054</v>
      </c>
      <c r="H264" t="s">
        <v>1055</v>
      </c>
      <c r="I264" t="s">
        <v>1056</v>
      </c>
      <c r="J264" t="s">
        <v>1055</v>
      </c>
    </row>
    <row r="265" spans="1:10" x14ac:dyDescent="0.3">
      <c r="A265" t="s">
        <v>1060</v>
      </c>
      <c r="B265" t="s">
        <v>1061</v>
      </c>
      <c r="C265" t="s">
        <v>1060</v>
      </c>
      <c r="D265" t="s">
        <v>1061</v>
      </c>
      <c r="E265" t="s">
        <v>1062</v>
      </c>
      <c r="F265" t="s">
        <v>1061</v>
      </c>
      <c r="G265" t="s">
        <v>1054</v>
      </c>
      <c r="H265" t="s">
        <v>1055</v>
      </c>
      <c r="I265" t="s">
        <v>1056</v>
      </c>
      <c r="J265" t="s">
        <v>1055</v>
      </c>
    </row>
    <row r="266" spans="1:10" x14ac:dyDescent="0.3">
      <c r="A266" t="s">
        <v>1063</v>
      </c>
      <c r="B266" t="s">
        <v>1064</v>
      </c>
      <c r="C266" t="s">
        <v>1063</v>
      </c>
      <c r="D266" t="s">
        <v>1064</v>
      </c>
      <c r="E266" t="s">
        <v>1065</v>
      </c>
      <c r="F266" t="s">
        <v>1064</v>
      </c>
      <c r="G266" t="s">
        <v>1054</v>
      </c>
      <c r="H266" t="s">
        <v>1055</v>
      </c>
      <c r="I266" t="s">
        <v>1056</v>
      </c>
      <c r="J266" t="s">
        <v>1055</v>
      </c>
    </row>
    <row r="267" spans="1:10" x14ac:dyDescent="0.3">
      <c r="A267" t="s">
        <v>1066</v>
      </c>
      <c r="B267" t="s">
        <v>1067</v>
      </c>
      <c r="C267" t="s">
        <v>1066</v>
      </c>
      <c r="D267" t="s">
        <v>1067</v>
      </c>
      <c r="E267" t="s">
        <v>1068</v>
      </c>
      <c r="F267" t="s">
        <v>1067</v>
      </c>
      <c r="G267" t="s">
        <v>1054</v>
      </c>
      <c r="H267" t="s">
        <v>1055</v>
      </c>
      <c r="I267" t="s">
        <v>1056</v>
      </c>
      <c r="J267" t="s">
        <v>1055</v>
      </c>
    </row>
    <row r="268" spans="1:10" x14ac:dyDescent="0.3">
      <c r="A268" t="s">
        <v>1069</v>
      </c>
      <c r="B268" t="s">
        <v>1070</v>
      </c>
      <c r="C268" t="s">
        <v>1069</v>
      </c>
      <c r="D268" t="s">
        <v>1070</v>
      </c>
      <c r="E268" t="s">
        <v>1071</v>
      </c>
      <c r="F268" t="s">
        <v>1070</v>
      </c>
      <c r="G268" t="s">
        <v>1054</v>
      </c>
      <c r="H268" t="s">
        <v>1055</v>
      </c>
      <c r="I268" t="s">
        <v>1056</v>
      </c>
      <c r="J268" t="s">
        <v>1055</v>
      </c>
    </row>
    <row r="269" spans="1:10" x14ac:dyDescent="0.3">
      <c r="A269" t="s">
        <v>1072</v>
      </c>
      <c r="B269" t="s">
        <v>1073</v>
      </c>
      <c r="C269" t="s">
        <v>1072</v>
      </c>
      <c r="D269" t="s">
        <v>1073</v>
      </c>
      <c r="E269" t="s">
        <v>1074</v>
      </c>
      <c r="F269" t="s">
        <v>1073</v>
      </c>
      <c r="G269" t="s">
        <v>1054</v>
      </c>
      <c r="H269" t="s">
        <v>1055</v>
      </c>
      <c r="I269" t="s">
        <v>1056</v>
      </c>
      <c r="J269" t="s">
        <v>1055</v>
      </c>
    </row>
    <row r="270" spans="1:10" x14ac:dyDescent="0.3">
      <c r="A270" t="s">
        <v>1075</v>
      </c>
      <c r="B270" t="s">
        <v>1076</v>
      </c>
      <c r="C270" t="s">
        <v>1075</v>
      </c>
      <c r="D270" t="s">
        <v>1076</v>
      </c>
      <c r="E270" t="s">
        <v>1077</v>
      </c>
      <c r="F270" t="s">
        <v>1076</v>
      </c>
      <c r="G270" t="s">
        <v>1054</v>
      </c>
      <c r="H270" t="s">
        <v>1055</v>
      </c>
      <c r="I270" t="s">
        <v>1056</v>
      </c>
      <c r="J270" t="s">
        <v>1055</v>
      </c>
    </row>
    <row r="271" spans="1:10" x14ac:dyDescent="0.3">
      <c r="A271" t="s">
        <v>1078</v>
      </c>
      <c r="B271" t="s">
        <v>1079</v>
      </c>
      <c r="C271" t="s">
        <v>1078</v>
      </c>
      <c r="D271" t="s">
        <v>1079</v>
      </c>
      <c r="E271" t="s">
        <v>1080</v>
      </c>
      <c r="F271" t="s">
        <v>1079</v>
      </c>
      <c r="G271" t="s">
        <v>1054</v>
      </c>
      <c r="H271" t="s">
        <v>1055</v>
      </c>
      <c r="I271" t="s">
        <v>1056</v>
      </c>
      <c r="J271" t="s">
        <v>1055</v>
      </c>
    </row>
    <row r="272" spans="1:10" x14ac:dyDescent="0.3">
      <c r="A272" t="s">
        <v>1081</v>
      </c>
      <c r="B272" t="s">
        <v>1082</v>
      </c>
      <c r="C272" t="s">
        <v>1081</v>
      </c>
      <c r="D272" t="s">
        <v>1082</v>
      </c>
      <c r="E272" t="s">
        <v>1083</v>
      </c>
      <c r="F272" t="s">
        <v>1082</v>
      </c>
      <c r="G272" t="s">
        <v>1054</v>
      </c>
      <c r="H272" t="s">
        <v>1055</v>
      </c>
      <c r="I272" t="s">
        <v>1056</v>
      </c>
      <c r="J272" t="s">
        <v>1055</v>
      </c>
    </row>
    <row r="273" spans="1:10" x14ac:dyDescent="0.3">
      <c r="A273" t="s">
        <v>1084</v>
      </c>
      <c r="B273" t="s">
        <v>1085</v>
      </c>
      <c r="C273" t="s">
        <v>1084</v>
      </c>
      <c r="D273" t="s">
        <v>1085</v>
      </c>
      <c r="E273" t="s">
        <v>1086</v>
      </c>
      <c r="F273" t="s">
        <v>1085</v>
      </c>
      <c r="G273" t="s">
        <v>1054</v>
      </c>
      <c r="H273" t="s">
        <v>1055</v>
      </c>
      <c r="I273" t="s">
        <v>1056</v>
      </c>
      <c r="J273" t="s">
        <v>1055</v>
      </c>
    </row>
    <row r="274" spans="1:10" x14ac:dyDescent="0.3">
      <c r="A274" t="s">
        <v>1087</v>
      </c>
      <c r="B274" t="s">
        <v>194</v>
      </c>
      <c r="C274" t="s">
        <v>1087</v>
      </c>
      <c r="D274" t="s">
        <v>194</v>
      </c>
      <c r="E274" t="s">
        <v>1088</v>
      </c>
      <c r="F274" t="s">
        <v>194</v>
      </c>
      <c r="G274" t="s">
        <v>1089</v>
      </c>
      <c r="H274" t="s">
        <v>1090</v>
      </c>
      <c r="I274" t="s">
        <v>1091</v>
      </c>
      <c r="J274" t="s">
        <v>1092</v>
      </c>
    </row>
    <row r="275" spans="1:10" x14ac:dyDescent="0.3">
      <c r="A275" t="s">
        <v>979</v>
      </c>
      <c r="B275" t="s">
        <v>179</v>
      </c>
      <c r="C275" t="s">
        <v>979</v>
      </c>
      <c r="D275" t="s">
        <v>179</v>
      </c>
      <c r="E275" t="s">
        <v>1093</v>
      </c>
      <c r="F275" t="s">
        <v>1094</v>
      </c>
      <c r="G275" t="s">
        <v>1089</v>
      </c>
      <c r="H275" t="s">
        <v>1090</v>
      </c>
      <c r="I275" t="s">
        <v>1091</v>
      </c>
      <c r="J275" t="s">
        <v>1092</v>
      </c>
    </row>
    <row r="276" spans="1:10" x14ac:dyDescent="0.3">
      <c r="A276" t="s">
        <v>981</v>
      </c>
      <c r="B276" t="s">
        <v>191</v>
      </c>
      <c r="C276" t="s">
        <v>981</v>
      </c>
      <c r="D276" t="s">
        <v>191</v>
      </c>
      <c r="E276" t="s">
        <v>1093</v>
      </c>
      <c r="F276" t="s">
        <v>1094</v>
      </c>
      <c r="G276" t="s">
        <v>1089</v>
      </c>
      <c r="H276" t="s">
        <v>1090</v>
      </c>
      <c r="I276" t="s">
        <v>1091</v>
      </c>
      <c r="J276" t="s">
        <v>1092</v>
      </c>
    </row>
    <row r="277" spans="1:10" x14ac:dyDescent="0.3">
      <c r="A277" t="s">
        <v>984</v>
      </c>
      <c r="B277" t="s">
        <v>249</v>
      </c>
      <c r="C277" t="s">
        <v>984</v>
      </c>
      <c r="D277" t="s">
        <v>249</v>
      </c>
      <c r="E277" t="s">
        <v>1093</v>
      </c>
      <c r="F277" t="s">
        <v>1094</v>
      </c>
      <c r="G277" t="s">
        <v>1089</v>
      </c>
      <c r="H277" t="s">
        <v>1090</v>
      </c>
      <c r="I277" t="s">
        <v>1091</v>
      </c>
      <c r="J277" t="s">
        <v>1092</v>
      </c>
    </row>
    <row r="278" spans="1:10" x14ac:dyDescent="0.3">
      <c r="A278" t="s">
        <v>986</v>
      </c>
      <c r="B278" t="s">
        <v>111</v>
      </c>
      <c r="C278" t="s">
        <v>986</v>
      </c>
      <c r="D278" t="s">
        <v>111</v>
      </c>
      <c r="E278" t="s">
        <v>1093</v>
      </c>
      <c r="F278" t="s">
        <v>1094</v>
      </c>
      <c r="G278" t="s">
        <v>1089</v>
      </c>
      <c r="H278" t="s">
        <v>1090</v>
      </c>
      <c r="I278" t="s">
        <v>1091</v>
      </c>
      <c r="J278" t="s">
        <v>1092</v>
      </c>
    </row>
    <row r="279" spans="1:10" x14ac:dyDescent="0.3">
      <c r="A279" t="s">
        <v>985</v>
      </c>
      <c r="B279" t="s">
        <v>264</v>
      </c>
      <c r="C279" t="s">
        <v>985</v>
      </c>
      <c r="D279" t="s">
        <v>264</v>
      </c>
      <c r="E279" t="s">
        <v>1095</v>
      </c>
      <c r="F279" t="s">
        <v>264</v>
      </c>
      <c r="G279" t="s">
        <v>1089</v>
      </c>
      <c r="H279" t="s">
        <v>1090</v>
      </c>
      <c r="I279" t="s">
        <v>1091</v>
      </c>
      <c r="J279" t="s">
        <v>1092</v>
      </c>
    </row>
    <row r="280" spans="1:10" x14ac:dyDescent="0.3">
      <c r="A280" t="s">
        <v>833</v>
      </c>
      <c r="B280" t="s">
        <v>27</v>
      </c>
      <c r="C280" t="s">
        <v>833</v>
      </c>
      <c r="D280" t="s">
        <v>27</v>
      </c>
      <c r="E280" t="s">
        <v>1096</v>
      </c>
      <c r="F280" t="s">
        <v>1097</v>
      </c>
      <c r="G280" t="s">
        <v>1098</v>
      </c>
      <c r="H280" t="s">
        <v>1099</v>
      </c>
      <c r="I280" t="s">
        <v>918</v>
      </c>
      <c r="J280" t="s">
        <v>919</v>
      </c>
    </row>
    <row r="281" spans="1:10" x14ac:dyDescent="0.3">
      <c r="A281" t="s">
        <v>847</v>
      </c>
      <c r="B281" t="s">
        <v>117</v>
      </c>
      <c r="C281" t="s">
        <v>847</v>
      </c>
      <c r="D281" t="s">
        <v>117</v>
      </c>
      <c r="E281" t="s">
        <v>1096</v>
      </c>
      <c r="F281" t="s">
        <v>1097</v>
      </c>
      <c r="G281" t="s">
        <v>1098</v>
      </c>
      <c r="H281" t="s">
        <v>1099</v>
      </c>
      <c r="I281" t="s">
        <v>918</v>
      </c>
      <c r="J281" t="s">
        <v>919</v>
      </c>
    </row>
    <row r="282" spans="1:10" x14ac:dyDescent="0.3">
      <c r="A282" t="s">
        <v>820</v>
      </c>
      <c r="B282" t="s">
        <v>15</v>
      </c>
      <c r="C282" t="s">
        <v>820</v>
      </c>
      <c r="D282" t="s">
        <v>15</v>
      </c>
      <c r="E282" t="s">
        <v>1100</v>
      </c>
      <c r="F282" t="s">
        <v>1101</v>
      </c>
      <c r="G282" t="s">
        <v>1098</v>
      </c>
      <c r="H282" t="s">
        <v>1099</v>
      </c>
      <c r="I282" t="s">
        <v>918</v>
      </c>
      <c r="J282" t="s">
        <v>919</v>
      </c>
    </row>
    <row r="283" spans="1:10" x14ac:dyDescent="0.3">
      <c r="A283" t="s">
        <v>851</v>
      </c>
      <c r="B283" t="s">
        <v>132</v>
      </c>
      <c r="C283" t="s">
        <v>851</v>
      </c>
      <c r="D283" t="s">
        <v>132</v>
      </c>
      <c r="E283" t="s">
        <v>1100</v>
      </c>
      <c r="F283" t="s">
        <v>1101</v>
      </c>
      <c r="G283" t="s">
        <v>1098</v>
      </c>
      <c r="H283" t="s">
        <v>1099</v>
      </c>
      <c r="I283" t="s">
        <v>918</v>
      </c>
      <c r="J283" t="s">
        <v>919</v>
      </c>
    </row>
    <row r="284" spans="1:10" x14ac:dyDescent="0.3">
      <c r="A284" t="s">
        <v>872</v>
      </c>
      <c r="B284" t="s">
        <v>207</v>
      </c>
      <c r="C284" t="s">
        <v>872</v>
      </c>
      <c r="D284" t="s">
        <v>207</v>
      </c>
      <c r="E284" t="s">
        <v>1102</v>
      </c>
      <c r="F284" t="s">
        <v>1103</v>
      </c>
      <c r="G284" t="s">
        <v>1098</v>
      </c>
      <c r="H284" t="s">
        <v>1099</v>
      </c>
      <c r="I284" t="s">
        <v>918</v>
      </c>
      <c r="J284" t="s">
        <v>919</v>
      </c>
    </row>
    <row r="285" spans="1:10" x14ac:dyDescent="0.3">
      <c r="A285" t="s">
        <v>883</v>
      </c>
      <c r="B285" t="s">
        <v>290</v>
      </c>
      <c r="C285" t="s">
        <v>883</v>
      </c>
      <c r="D285" t="s">
        <v>290</v>
      </c>
      <c r="E285" t="s">
        <v>1102</v>
      </c>
      <c r="F285" t="s">
        <v>1103</v>
      </c>
      <c r="G285" t="s">
        <v>1098</v>
      </c>
      <c r="H285" t="s">
        <v>1099</v>
      </c>
      <c r="I285" t="s">
        <v>918</v>
      </c>
      <c r="J285" t="s">
        <v>919</v>
      </c>
    </row>
    <row r="286" spans="1:10" x14ac:dyDescent="0.3">
      <c r="A286" t="s">
        <v>843</v>
      </c>
      <c r="B286" t="s">
        <v>101</v>
      </c>
      <c r="C286" t="s">
        <v>843</v>
      </c>
      <c r="D286" t="s">
        <v>101</v>
      </c>
      <c r="E286" t="s">
        <v>1104</v>
      </c>
      <c r="F286" t="s">
        <v>101</v>
      </c>
      <c r="G286" t="s">
        <v>1098</v>
      </c>
      <c r="H286" t="s">
        <v>1099</v>
      </c>
      <c r="I286" t="s">
        <v>918</v>
      </c>
      <c r="J286" t="s">
        <v>919</v>
      </c>
    </row>
    <row r="287" spans="1:10" x14ac:dyDescent="0.3">
      <c r="A287" t="s">
        <v>837</v>
      </c>
      <c r="B287" t="s">
        <v>45</v>
      </c>
      <c r="C287" t="s">
        <v>837</v>
      </c>
      <c r="D287" t="s">
        <v>45</v>
      </c>
      <c r="E287" t="s">
        <v>1105</v>
      </c>
      <c r="F287" t="s">
        <v>45</v>
      </c>
      <c r="G287" t="s">
        <v>1106</v>
      </c>
      <c r="H287" t="s">
        <v>1107</v>
      </c>
      <c r="I287" t="s">
        <v>918</v>
      </c>
      <c r="J287" t="s">
        <v>919</v>
      </c>
    </row>
    <row r="288" spans="1:10" x14ac:dyDescent="0.3">
      <c r="A288" t="s">
        <v>839</v>
      </c>
      <c r="B288" t="s">
        <v>78</v>
      </c>
      <c r="C288" t="s">
        <v>839</v>
      </c>
      <c r="D288" t="s">
        <v>78</v>
      </c>
      <c r="E288" t="s">
        <v>1108</v>
      </c>
      <c r="F288" t="s">
        <v>78</v>
      </c>
      <c r="G288" t="s">
        <v>1106</v>
      </c>
      <c r="H288" t="s">
        <v>1107</v>
      </c>
      <c r="I288" t="s">
        <v>918</v>
      </c>
      <c r="J288" t="s">
        <v>919</v>
      </c>
    </row>
    <row r="289" spans="1:10" x14ac:dyDescent="0.3">
      <c r="A289" t="s">
        <v>864</v>
      </c>
      <c r="B289" t="s">
        <v>149</v>
      </c>
      <c r="C289" t="s">
        <v>864</v>
      </c>
      <c r="D289" t="s">
        <v>149</v>
      </c>
      <c r="E289" t="s">
        <v>1109</v>
      </c>
      <c r="F289" t="s">
        <v>1110</v>
      </c>
      <c r="G289" t="s">
        <v>1106</v>
      </c>
      <c r="H289" t="s">
        <v>1107</v>
      </c>
      <c r="I289" t="s">
        <v>918</v>
      </c>
      <c r="J289" t="s">
        <v>919</v>
      </c>
    </row>
    <row r="290" spans="1:10" x14ac:dyDescent="0.3">
      <c r="A290" t="s">
        <v>867</v>
      </c>
      <c r="B290" t="s">
        <v>170</v>
      </c>
      <c r="C290" t="s">
        <v>867</v>
      </c>
      <c r="D290" t="s">
        <v>170</v>
      </c>
      <c r="E290" t="s">
        <v>1109</v>
      </c>
      <c r="F290" t="s">
        <v>1110</v>
      </c>
      <c r="G290" t="s">
        <v>1106</v>
      </c>
      <c r="H290" t="s">
        <v>1107</v>
      </c>
      <c r="I290" t="s">
        <v>918</v>
      </c>
      <c r="J290" t="s">
        <v>919</v>
      </c>
    </row>
    <row r="291" spans="1:10" x14ac:dyDescent="0.3">
      <c r="A291" t="s">
        <v>880</v>
      </c>
      <c r="B291" t="s">
        <v>266</v>
      </c>
      <c r="C291" t="s">
        <v>880</v>
      </c>
      <c r="D291" t="s">
        <v>266</v>
      </c>
      <c r="E291" t="s">
        <v>1109</v>
      </c>
      <c r="F291" t="s">
        <v>1110</v>
      </c>
      <c r="G291" t="s">
        <v>1106</v>
      </c>
      <c r="H291" t="s">
        <v>1107</v>
      </c>
      <c r="I291" t="s">
        <v>918</v>
      </c>
      <c r="J291" t="s">
        <v>919</v>
      </c>
    </row>
    <row r="292" spans="1:10" x14ac:dyDescent="0.3">
      <c r="A292" t="s">
        <v>829</v>
      </c>
      <c r="B292" t="s">
        <v>17</v>
      </c>
      <c r="C292" t="s">
        <v>829</v>
      </c>
      <c r="D292" t="s">
        <v>17</v>
      </c>
      <c r="E292" t="s">
        <v>1111</v>
      </c>
      <c r="F292" t="s">
        <v>17</v>
      </c>
      <c r="G292" t="s">
        <v>1112</v>
      </c>
      <c r="H292" t="s">
        <v>1113</v>
      </c>
      <c r="I292" t="s">
        <v>918</v>
      </c>
      <c r="J292" t="s">
        <v>919</v>
      </c>
    </row>
    <row r="293" spans="1:10" x14ac:dyDescent="0.3">
      <c r="A293" t="s">
        <v>835</v>
      </c>
      <c r="B293" t="s">
        <v>40</v>
      </c>
      <c r="C293" t="s">
        <v>835</v>
      </c>
      <c r="D293" t="s">
        <v>40</v>
      </c>
      <c r="E293" t="s">
        <v>1114</v>
      </c>
      <c r="F293" t="s">
        <v>40</v>
      </c>
      <c r="G293" t="s">
        <v>1112</v>
      </c>
      <c r="H293" t="s">
        <v>1113</v>
      </c>
      <c r="I293" t="s">
        <v>918</v>
      </c>
      <c r="J293" t="s">
        <v>919</v>
      </c>
    </row>
    <row r="294" spans="1:10" x14ac:dyDescent="0.3">
      <c r="A294" t="s">
        <v>841</v>
      </c>
      <c r="B294" t="s">
        <v>88</v>
      </c>
      <c r="C294" t="s">
        <v>841</v>
      </c>
      <c r="D294" t="s">
        <v>88</v>
      </c>
      <c r="E294" t="s">
        <v>1115</v>
      </c>
      <c r="F294" t="s">
        <v>88</v>
      </c>
      <c r="G294" t="s">
        <v>1112</v>
      </c>
      <c r="H294" t="s">
        <v>1113</v>
      </c>
      <c r="I294" t="s">
        <v>918</v>
      </c>
      <c r="J294" t="s">
        <v>919</v>
      </c>
    </row>
    <row r="295" spans="1:10" x14ac:dyDescent="0.3">
      <c r="A295" t="s">
        <v>849</v>
      </c>
      <c r="B295" t="s">
        <v>127</v>
      </c>
      <c r="C295" t="s">
        <v>849</v>
      </c>
      <c r="D295" t="s">
        <v>127</v>
      </c>
      <c r="E295" t="s">
        <v>1116</v>
      </c>
      <c r="F295" t="s">
        <v>1117</v>
      </c>
      <c r="G295" t="s">
        <v>1112</v>
      </c>
      <c r="H295" t="s">
        <v>1113</v>
      </c>
      <c r="I295" t="s">
        <v>918</v>
      </c>
      <c r="J295" t="s">
        <v>919</v>
      </c>
    </row>
    <row r="296" spans="1:10" x14ac:dyDescent="0.3">
      <c r="A296" t="s">
        <v>853</v>
      </c>
      <c r="B296" t="s">
        <v>136</v>
      </c>
      <c r="C296" t="s">
        <v>853</v>
      </c>
      <c r="D296" t="s">
        <v>136</v>
      </c>
      <c r="E296" t="s">
        <v>1116</v>
      </c>
      <c r="F296" t="s">
        <v>1117</v>
      </c>
      <c r="G296" t="s">
        <v>1112</v>
      </c>
      <c r="H296" t="s">
        <v>1113</v>
      </c>
      <c r="I296" t="s">
        <v>918</v>
      </c>
      <c r="J296" t="s">
        <v>919</v>
      </c>
    </row>
    <row r="297" spans="1:10" x14ac:dyDescent="0.3">
      <c r="A297" t="s">
        <v>855</v>
      </c>
      <c r="B297" t="s">
        <v>139</v>
      </c>
      <c r="C297" t="s">
        <v>855</v>
      </c>
      <c r="D297" t="s">
        <v>139</v>
      </c>
      <c r="E297" t="s">
        <v>1118</v>
      </c>
      <c r="F297" t="s">
        <v>1119</v>
      </c>
      <c r="G297" t="s">
        <v>1112</v>
      </c>
      <c r="H297" t="s">
        <v>1113</v>
      </c>
      <c r="I297" t="s">
        <v>918</v>
      </c>
      <c r="J297" t="s">
        <v>919</v>
      </c>
    </row>
    <row r="298" spans="1:10" x14ac:dyDescent="0.3">
      <c r="A298" t="s">
        <v>875</v>
      </c>
      <c r="B298" t="s">
        <v>212</v>
      </c>
      <c r="C298" t="s">
        <v>875</v>
      </c>
      <c r="D298" t="s">
        <v>212</v>
      </c>
      <c r="E298" t="s">
        <v>1118</v>
      </c>
      <c r="F298" t="s">
        <v>1119</v>
      </c>
      <c r="G298" t="s">
        <v>1112</v>
      </c>
      <c r="H298" t="s">
        <v>1113</v>
      </c>
      <c r="I298" t="s">
        <v>918</v>
      </c>
      <c r="J298" t="s">
        <v>919</v>
      </c>
    </row>
    <row r="299" spans="1:10" x14ac:dyDescent="0.3">
      <c r="A299" t="s">
        <v>1120</v>
      </c>
      <c r="B299" t="s">
        <v>273</v>
      </c>
      <c r="C299" t="s">
        <v>1120</v>
      </c>
      <c r="D299" t="s">
        <v>273</v>
      </c>
      <c r="E299" t="s">
        <v>1121</v>
      </c>
      <c r="F299" t="s">
        <v>273</v>
      </c>
      <c r="G299" t="s">
        <v>1122</v>
      </c>
      <c r="H299" t="s">
        <v>1123</v>
      </c>
      <c r="I299" t="s">
        <v>827</v>
      </c>
      <c r="J299" t="s">
        <v>828</v>
      </c>
    </row>
    <row r="300" spans="1:10" x14ac:dyDescent="0.3">
      <c r="A300" t="s">
        <v>1124</v>
      </c>
      <c r="B300" t="s">
        <v>233</v>
      </c>
      <c r="C300" t="s">
        <v>1124</v>
      </c>
      <c r="D300" t="s">
        <v>233</v>
      </c>
      <c r="E300" t="s">
        <v>1125</v>
      </c>
      <c r="F300" t="s">
        <v>233</v>
      </c>
      <c r="G300" t="s">
        <v>1122</v>
      </c>
      <c r="H300" t="s">
        <v>1123</v>
      </c>
      <c r="I300" t="s">
        <v>827</v>
      </c>
      <c r="J300" t="s">
        <v>828</v>
      </c>
    </row>
    <row r="301" spans="1:10" x14ac:dyDescent="0.3">
      <c r="A301" t="s">
        <v>1126</v>
      </c>
      <c r="B301" t="s">
        <v>261</v>
      </c>
      <c r="C301" t="s">
        <v>1126</v>
      </c>
      <c r="D301" t="s">
        <v>261</v>
      </c>
      <c r="E301" t="s">
        <v>1127</v>
      </c>
      <c r="F301" t="s">
        <v>261</v>
      </c>
      <c r="G301" t="s">
        <v>1122</v>
      </c>
      <c r="H301" t="s">
        <v>1123</v>
      </c>
      <c r="I301" t="s">
        <v>827</v>
      </c>
      <c r="J301" t="s">
        <v>828</v>
      </c>
    </row>
    <row r="302" spans="1:10" x14ac:dyDescent="0.3">
      <c r="A302" t="s">
        <v>930</v>
      </c>
      <c r="B302" t="s">
        <v>55</v>
      </c>
      <c r="C302" t="s">
        <v>930</v>
      </c>
      <c r="D302" t="s">
        <v>55</v>
      </c>
      <c r="E302" t="s">
        <v>1128</v>
      </c>
      <c r="F302" t="s">
        <v>1129</v>
      </c>
      <c r="G302" t="s">
        <v>1122</v>
      </c>
      <c r="H302" t="s">
        <v>1123</v>
      </c>
      <c r="I302" t="s">
        <v>827</v>
      </c>
      <c r="J302" t="s">
        <v>828</v>
      </c>
    </row>
    <row r="303" spans="1:10" x14ac:dyDescent="0.3">
      <c r="A303" t="s">
        <v>932</v>
      </c>
      <c r="B303" t="s">
        <v>95</v>
      </c>
      <c r="C303" t="s">
        <v>932</v>
      </c>
      <c r="D303" t="s">
        <v>95</v>
      </c>
      <c r="E303" t="s">
        <v>1128</v>
      </c>
      <c r="F303" t="s">
        <v>1129</v>
      </c>
      <c r="G303" t="s">
        <v>1122</v>
      </c>
      <c r="H303" t="s">
        <v>1123</v>
      </c>
      <c r="I303" t="s">
        <v>827</v>
      </c>
      <c r="J303" t="s">
        <v>828</v>
      </c>
    </row>
    <row r="304" spans="1:10" x14ac:dyDescent="0.3">
      <c r="A304" t="s">
        <v>934</v>
      </c>
      <c r="B304" t="s">
        <v>158</v>
      </c>
      <c r="C304" t="s">
        <v>934</v>
      </c>
      <c r="D304" t="s">
        <v>158</v>
      </c>
      <c r="E304" t="s">
        <v>1128</v>
      </c>
      <c r="F304" t="s">
        <v>1129</v>
      </c>
      <c r="G304" t="s">
        <v>1122</v>
      </c>
      <c r="H304" t="s">
        <v>1123</v>
      </c>
      <c r="I304" t="s">
        <v>827</v>
      </c>
      <c r="J304" t="s">
        <v>828</v>
      </c>
    </row>
    <row r="305" spans="1:10" x14ac:dyDescent="0.3">
      <c r="A305" t="s">
        <v>939</v>
      </c>
      <c r="B305" t="s">
        <v>180</v>
      </c>
      <c r="C305" t="s">
        <v>939</v>
      </c>
      <c r="D305" t="s">
        <v>180</v>
      </c>
      <c r="E305" t="s">
        <v>1128</v>
      </c>
      <c r="F305" t="s">
        <v>1129</v>
      </c>
      <c r="G305" t="s">
        <v>1122</v>
      </c>
      <c r="H305" t="s">
        <v>1123</v>
      </c>
      <c r="I305" t="s">
        <v>827</v>
      </c>
      <c r="J305" t="s">
        <v>828</v>
      </c>
    </row>
    <row r="306" spans="1:10" x14ac:dyDescent="0.3">
      <c r="A306" t="s">
        <v>940</v>
      </c>
      <c r="B306" t="s">
        <v>248</v>
      </c>
      <c r="C306" t="s">
        <v>940</v>
      </c>
      <c r="D306" t="s">
        <v>248</v>
      </c>
      <c r="E306" t="s">
        <v>1128</v>
      </c>
      <c r="F306" t="s">
        <v>1129</v>
      </c>
      <c r="G306" t="s">
        <v>1122</v>
      </c>
      <c r="H306" t="s">
        <v>1123</v>
      </c>
      <c r="I306" t="s">
        <v>827</v>
      </c>
      <c r="J306" t="s">
        <v>828</v>
      </c>
    </row>
    <row r="307" spans="1:10" x14ac:dyDescent="0.3">
      <c r="A307" t="s">
        <v>942</v>
      </c>
      <c r="B307" t="s">
        <v>256</v>
      </c>
      <c r="C307" t="s">
        <v>942</v>
      </c>
      <c r="D307" t="s">
        <v>256</v>
      </c>
      <c r="E307" t="s">
        <v>1128</v>
      </c>
      <c r="F307" t="s">
        <v>1129</v>
      </c>
      <c r="G307" t="s">
        <v>1122</v>
      </c>
      <c r="H307" t="s">
        <v>1123</v>
      </c>
      <c r="I307" t="s">
        <v>827</v>
      </c>
      <c r="J307" t="s">
        <v>828</v>
      </c>
    </row>
    <row r="308" spans="1:10" x14ac:dyDescent="0.3">
      <c r="A308" t="s">
        <v>945</v>
      </c>
      <c r="B308" t="s">
        <v>257</v>
      </c>
      <c r="C308" t="s">
        <v>945</v>
      </c>
      <c r="D308" t="s">
        <v>257</v>
      </c>
      <c r="E308" t="s">
        <v>1128</v>
      </c>
      <c r="F308" t="s">
        <v>1129</v>
      </c>
      <c r="G308" t="s">
        <v>1122</v>
      </c>
      <c r="H308" t="s">
        <v>1123</v>
      </c>
      <c r="I308" t="s">
        <v>827</v>
      </c>
      <c r="J308" t="s">
        <v>828</v>
      </c>
    </row>
    <row r="309" spans="1:10" x14ac:dyDescent="0.3">
      <c r="A309" t="s">
        <v>946</v>
      </c>
      <c r="B309" t="s">
        <v>270</v>
      </c>
      <c r="C309" t="s">
        <v>946</v>
      </c>
      <c r="D309" t="s">
        <v>270</v>
      </c>
      <c r="E309" t="s">
        <v>1128</v>
      </c>
      <c r="F309" t="s">
        <v>1129</v>
      </c>
      <c r="G309" t="s">
        <v>1122</v>
      </c>
      <c r="H309" t="s">
        <v>1123</v>
      </c>
      <c r="I309" t="s">
        <v>827</v>
      </c>
      <c r="J309" t="s">
        <v>828</v>
      </c>
    </row>
    <row r="310" spans="1:10" x14ac:dyDescent="0.3">
      <c r="A310" t="s">
        <v>920</v>
      </c>
      <c r="B310" t="s">
        <v>18</v>
      </c>
      <c r="C310" t="s">
        <v>920</v>
      </c>
      <c r="D310" t="s">
        <v>18</v>
      </c>
      <c r="E310" t="s">
        <v>1130</v>
      </c>
      <c r="F310" t="s">
        <v>1131</v>
      </c>
      <c r="G310" t="s">
        <v>1132</v>
      </c>
      <c r="H310" t="s">
        <v>375</v>
      </c>
      <c r="I310" t="s">
        <v>654</v>
      </c>
      <c r="J310" t="s">
        <v>655</v>
      </c>
    </row>
    <row r="311" spans="1:10" x14ac:dyDescent="0.3">
      <c r="A311" t="s">
        <v>923</v>
      </c>
      <c r="B311" t="s">
        <v>84</v>
      </c>
      <c r="C311" t="s">
        <v>923</v>
      </c>
      <c r="D311" t="s">
        <v>84</v>
      </c>
      <c r="E311" t="s">
        <v>1130</v>
      </c>
      <c r="F311" t="s">
        <v>1131</v>
      </c>
      <c r="G311" t="s">
        <v>1132</v>
      </c>
      <c r="H311" t="s">
        <v>375</v>
      </c>
      <c r="I311" t="s">
        <v>654</v>
      </c>
      <c r="J311" t="s">
        <v>655</v>
      </c>
    </row>
    <row r="312" spans="1:10" x14ac:dyDescent="0.3">
      <c r="A312" t="s">
        <v>926</v>
      </c>
      <c r="B312" t="s">
        <v>218</v>
      </c>
      <c r="C312" t="s">
        <v>926</v>
      </c>
      <c r="D312" t="s">
        <v>218</v>
      </c>
      <c r="E312" t="s">
        <v>1130</v>
      </c>
      <c r="F312" t="s">
        <v>1131</v>
      </c>
      <c r="G312" t="s">
        <v>1132</v>
      </c>
      <c r="H312" t="s">
        <v>375</v>
      </c>
      <c r="I312" t="s">
        <v>654</v>
      </c>
      <c r="J312" t="s">
        <v>655</v>
      </c>
    </row>
    <row r="313" spans="1:10" x14ac:dyDescent="0.3">
      <c r="A313" t="s">
        <v>927</v>
      </c>
      <c r="B313" t="s">
        <v>232</v>
      </c>
      <c r="C313" t="s">
        <v>927</v>
      </c>
      <c r="D313" t="s">
        <v>232</v>
      </c>
      <c r="E313" t="s">
        <v>1133</v>
      </c>
      <c r="F313" t="s">
        <v>232</v>
      </c>
      <c r="G313" t="s">
        <v>1132</v>
      </c>
      <c r="H313" t="s">
        <v>375</v>
      </c>
      <c r="I313" t="s">
        <v>654</v>
      </c>
      <c r="J313" t="s">
        <v>655</v>
      </c>
    </row>
    <row r="314" spans="1:10" x14ac:dyDescent="0.3">
      <c r="A314" t="s">
        <v>1134</v>
      </c>
      <c r="B314" t="s">
        <v>1135</v>
      </c>
      <c r="C314" t="s">
        <v>1136</v>
      </c>
      <c r="D314" t="s">
        <v>1135</v>
      </c>
      <c r="E314" t="s">
        <v>1137</v>
      </c>
      <c r="F314" t="s">
        <v>1135</v>
      </c>
      <c r="G314" t="s">
        <v>1138</v>
      </c>
      <c r="H314" t="s">
        <v>1139</v>
      </c>
      <c r="I314" t="s">
        <v>674</v>
      </c>
      <c r="J314" t="s">
        <v>675</v>
      </c>
    </row>
    <row r="315" spans="1:10" x14ac:dyDescent="0.3">
      <c r="A315" t="s">
        <v>1140</v>
      </c>
      <c r="B315" t="s">
        <v>1141</v>
      </c>
      <c r="C315" t="s">
        <v>1142</v>
      </c>
      <c r="D315" t="s">
        <v>1141</v>
      </c>
      <c r="E315" t="s">
        <v>1143</v>
      </c>
      <c r="F315" t="s">
        <v>1141</v>
      </c>
      <c r="G315" t="s">
        <v>1138</v>
      </c>
      <c r="H315" t="s">
        <v>1139</v>
      </c>
      <c r="I315" t="s">
        <v>674</v>
      </c>
      <c r="J315" t="s">
        <v>675</v>
      </c>
    </row>
    <row r="316" spans="1:10" x14ac:dyDescent="0.3">
      <c r="A316" t="s">
        <v>1144</v>
      </c>
      <c r="B316" t="s">
        <v>1145</v>
      </c>
      <c r="C316" t="s">
        <v>1146</v>
      </c>
      <c r="D316" t="s">
        <v>1145</v>
      </c>
      <c r="E316" t="s">
        <v>1147</v>
      </c>
      <c r="F316" t="s">
        <v>1148</v>
      </c>
      <c r="G316" t="s">
        <v>1138</v>
      </c>
      <c r="H316" t="s">
        <v>1139</v>
      </c>
      <c r="I316" t="s">
        <v>674</v>
      </c>
      <c r="J316" t="s">
        <v>675</v>
      </c>
    </row>
    <row r="317" spans="1:10" x14ac:dyDescent="0.3">
      <c r="A317" t="s">
        <v>884</v>
      </c>
      <c r="B317" t="s">
        <v>885</v>
      </c>
      <c r="C317" t="s">
        <v>1149</v>
      </c>
      <c r="D317" t="s">
        <v>1150</v>
      </c>
      <c r="E317" t="s">
        <v>1147</v>
      </c>
      <c r="F317" t="s">
        <v>1148</v>
      </c>
      <c r="G317" t="s">
        <v>1138</v>
      </c>
      <c r="H317" t="s">
        <v>1139</v>
      </c>
      <c r="I317" t="s">
        <v>674</v>
      </c>
      <c r="J317" t="s">
        <v>675</v>
      </c>
    </row>
    <row r="318" spans="1:10" x14ac:dyDescent="0.3">
      <c r="A318" t="s">
        <v>1151</v>
      </c>
      <c r="B318" t="s">
        <v>1152</v>
      </c>
      <c r="C318" t="s">
        <v>1153</v>
      </c>
      <c r="D318" t="s">
        <v>1152</v>
      </c>
      <c r="E318" t="s">
        <v>1154</v>
      </c>
      <c r="F318" t="s">
        <v>1152</v>
      </c>
      <c r="G318" t="s">
        <v>1138</v>
      </c>
      <c r="H318" t="s">
        <v>1139</v>
      </c>
      <c r="I318" t="s">
        <v>674</v>
      </c>
      <c r="J318" t="s">
        <v>675</v>
      </c>
    </row>
    <row r="319" spans="1:10" x14ac:dyDescent="0.3">
      <c r="A319" t="s">
        <v>1155</v>
      </c>
      <c r="B319" t="s">
        <v>1156</v>
      </c>
      <c r="C319" t="s">
        <v>1157</v>
      </c>
      <c r="D319" t="s">
        <v>1156</v>
      </c>
      <c r="E319" t="s">
        <v>1158</v>
      </c>
      <c r="F319" t="s">
        <v>1156</v>
      </c>
      <c r="G319" t="s">
        <v>1138</v>
      </c>
      <c r="H319" t="s">
        <v>1139</v>
      </c>
      <c r="I319" t="s">
        <v>674</v>
      </c>
      <c r="J319" t="s">
        <v>675</v>
      </c>
    </row>
    <row r="320" spans="1:10" x14ac:dyDescent="0.3">
      <c r="A320" t="s">
        <v>1159</v>
      </c>
      <c r="B320" t="s">
        <v>42</v>
      </c>
      <c r="C320" t="s">
        <v>1159</v>
      </c>
      <c r="D320" t="s">
        <v>42</v>
      </c>
      <c r="E320" t="s">
        <v>1160</v>
      </c>
      <c r="F320" t="s">
        <v>42</v>
      </c>
      <c r="G320" t="s">
        <v>1161</v>
      </c>
      <c r="H320" t="s">
        <v>1162</v>
      </c>
      <c r="I320" t="s">
        <v>436</v>
      </c>
      <c r="J320" t="s">
        <v>437</v>
      </c>
    </row>
    <row r="321" spans="1:10" x14ac:dyDescent="0.3">
      <c r="A321" t="s">
        <v>477</v>
      </c>
      <c r="B321" t="s">
        <v>97</v>
      </c>
      <c r="C321" t="s">
        <v>477</v>
      </c>
      <c r="D321" t="s">
        <v>97</v>
      </c>
      <c r="E321" t="s">
        <v>1163</v>
      </c>
      <c r="F321" t="s">
        <v>1164</v>
      </c>
      <c r="G321" t="s">
        <v>1161</v>
      </c>
      <c r="H321" t="s">
        <v>1162</v>
      </c>
      <c r="I321" t="s">
        <v>436</v>
      </c>
      <c r="J321" t="s">
        <v>437</v>
      </c>
    </row>
    <row r="322" spans="1:10" x14ac:dyDescent="0.3">
      <c r="A322" t="s">
        <v>481</v>
      </c>
      <c r="B322" t="s">
        <v>130</v>
      </c>
      <c r="C322" t="s">
        <v>481</v>
      </c>
      <c r="D322" t="s">
        <v>130</v>
      </c>
      <c r="E322" t="s">
        <v>1163</v>
      </c>
      <c r="F322" t="s">
        <v>1164</v>
      </c>
      <c r="G322" t="s">
        <v>1161</v>
      </c>
      <c r="H322" t="s">
        <v>1162</v>
      </c>
      <c r="I322" t="s">
        <v>436</v>
      </c>
      <c r="J322" t="s">
        <v>437</v>
      </c>
    </row>
    <row r="323" spans="1:10" x14ac:dyDescent="0.3">
      <c r="A323" t="s">
        <v>488</v>
      </c>
      <c r="B323" t="s">
        <v>156</v>
      </c>
      <c r="C323" t="s">
        <v>488</v>
      </c>
      <c r="D323" t="s">
        <v>156</v>
      </c>
      <c r="E323" t="s">
        <v>1163</v>
      </c>
      <c r="F323" t="s">
        <v>1164</v>
      </c>
      <c r="G323" t="s">
        <v>1161</v>
      </c>
      <c r="H323" t="s">
        <v>1162</v>
      </c>
      <c r="I323" t="s">
        <v>436</v>
      </c>
      <c r="J323" t="s">
        <v>437</v>
      </c>
    </row>
    <row r="324" spans="1:10" x14ac:dyDescent="0.3">
      <c r="A324" t="s">
        <v>490</v>
      </c>
      <c r="B324" t="s">
        <v>217</v>
      </c>
      <c r="C324" t="s">
        <v>490</v>
      </c>
      <c r="D324" t="s">
        <v>217</v>
      </c>
      <c r="E324" t="s">
        <v>1163</v>
      </c>
      <c r="F324" t="s">
        <v>1164</v>
      </c>
      <c r="G324" t="s">
        <v>1161</v>
      </c>
      <c r="H324" t="s">
        <v>1162</v>
      </c>
      <c r="I324" t="s">
        <v>436</v>
      </c>
      <c r="J324" t="s">
        <v>437</v>
      </c>
    </row>
    <row r="325" spans="1:10" x14ac:dyDescent="0.3">
      <c r="A325" t="s">
        <v>494</v>
      </c>
      <c r="B325" t="s">
        <v>296</v>
      </c>
      <c r="C325" t="s">
        <v>494</v>
      </c>
      <c r="D325" t="s">
        <v>296</v>
      </c>
      <c r="E325" t="s">
        <v>1163</v>
      </c>
      <c r="F325" t="s">
        <v>1164</v>
      </c>
      <c r="G325" t="s">
        <v>1161</v>
      </c>
      <c r="H325" t="s">
        <v>1162</v>
      </c>
      <c r="I325" t="s">
        <v>436</v>
      </c>
      <c r="J325" t="s">
        <v>437</v>
      </c>
    </row>
    <row r="326" spans="1:10" x14ac:dyDescent="0.3">
      <c r="A326" t="s">
        <v>956</v>
      </c>
      <c r="B326" t="s">
        <v>100</v>
      </c>
      <c r="C326" t="s">
        <v>956</v>
      </c>
      <c r="D326" t="s">
        <v>100</v>
      </c>
      <c r="E326" t="s">
        <v>1165</v>
      </c>
      <c r="F326" t="s">
        <v>1166</v>
      </c>
      <c r="G326" t="s">
        <v>1161</v>
      </c>
      <c r="H326" t="s">
        <v>1162</v>
      </c>
      <c r="I326" t="s">
        <v>436</v>
      </c>
      <c r="J326" t="s">
        <v>437</v>
      </c>
    </row>
    <row r="327" spans="1:10" x14ac:dyDescent="0.3">
      <c r="A327" t="s">
        <v>959</v>
      </c>
      <c r="B327" t="s">
        <v>118</v>
      </c>
      <c r="C327" t="s">
        <v>959</v>
      </c>
      <c r="D327" t="s">
        <v>118</v>
      </c>
      <c r="E327" t="s">
        <v>1165</v>
      </c>
      <c r="F327" t="s">
        <v>1166</v>
      </c>
      <c r="G327" t="s">
        <v>1161</v>
      </c>
      <c r="H327" t="s">
        <v>1162</v>
      </c>
      <c r="I327" t="s">
        <v>436</v>
      </c>
      <c r="J327" t="s">
        <v>437</v>
      </c>
    </row>
    <row r="328" spans="1:10" x14ac:dyDescent="0.3">
      <c r="A328" t="s">
        <v>964</v>
      </c>
      <c r="B328" t="s">
        <v>220</v>
      </c>
      <c r="C328" t="s">
        <v>964</v>
      </c>
      <c r="D328" t="s">
        <v>220</v>
      </c>
      <c r="E328" t="s">
        <v>1165</v>
      </c>
      <c r="F328" t="s">
        <v>1166</v>
      </c>
      <c r="G328" t="s">
        <v>1161</v>
      </c>
      <c r="H328" t="s">
        <v>1162</v>
      </c>
      <c r="I328" t="s">
        <v>436</v>
      </c>
      <c r="J328" t="s">
        <v>437</v>
      </c>
    </row>
    <row r="329" spans="1:10" x14ac:dyDescent="0.3">
      <c r="A329" t="s">
        <v>967</v>
      </c>
      <c r="B329" t="s">
        <v>253</v>
      </c>
      <c r="C329" t="s">
        <v>967</v>
      </c>
      <c r="D329" t="s">
        <v>253</v>
      </c>
      <c r="E329" t="s">
        <v>1165</v>
      </c>
      <c r="F329" t="s">
        <v>1166</v>
      </c>
      <c r="G329" t="s">
        <v>1161</v>
      </c>
      <c r="H329" t="s">
        <v>1162</v>
      </c>
      <c r="I329" t="s">
        <v>436</v>
      </c>
      <c r="J329" t="s">
        <v>437</v>
      </c>
    </row>
    <row r="330" spans="1:10" x14ac:dyDescent="0.3">
      <c r="A330" t="s">
        <v>968</v>
      </c>
      <c r="B330" t="s">
        <v>265</v>
      </c>
      <c r="C330" t="s">
        <v>968</v>
      </c>
      <c r="D330" t="s">
        <v>265</v>
      </c>
      <c r="E330" t="s">
        <v>1165</v>
      </c>
      <c r="F330" t="s">
        <v>1166</v>
      </c>
      <c r="G330" t="s">
        <v>1161</v>
      </c>
      <c r="H330" t="s">
        <v>1162</v>
      </c>
      <c r="I330" t="s">
        <v>436</v>
      </c>
      <c r="J330" t="s">
        <v>437</v>
      </c>
    </row>
    <row r="331" spans="1:10" x14ac:dyDescent="0.3">
      <c r="A331" t="s">
        <v>973</v>
      </c>
      <c r="B331" t="s">
        <v>295</v>
      </c>
      <c r="C331" t="s">
        <v>973</v>
      </c>
      <c r="D331" t="s">
        <v>295</v>
      </c>
      <c r="E331" t="s">
        <v>1165</v>
      </c>
      <c r="F331" t="s">
        <v>1166</v>
      </c>
      <c r="G331" t="s">
        <v>1161</v>
      </c>
      <c r="H331" t="s">
        <v>1162</v>
      </c>
      <c r="I331" t="s">
        <v>436</v>
      </c>
      <c r="J331" t="s">
        <v>437</v>
      </c>
    </row>
    <row r="332" spans="1:10" x14ac:dyDescent="0.3">
      <c r="A332" t="s">
        <v>976</v>
      </c>
      <c r="B332" t="s">
        <v>311</v>
      </c>
      <c r="C332" t="s">
        <v>976</v>
      </c>
      <c r="D332" t="s">
        <v>311</v>
      </c>
      <c r="E332" t="s">
        <v>1165</v>
      </c>
      <c r="F332" t="s">
        <v>1166</v>
      </c>
      <c r="G332" t="s">
        <v>1161</v>
      </c>
      <c r="H332" t="s">
        <v>1162</v>
      </c>
      <c r="I332" t="s">
        <v>436</v>
      </c>
      <c r="J332" t="s">
        <v>437</v>
      </c>
    </row>
    <row r="333" spans="1:10" x14ac:dyDescent="0.3">
      <c r="A333" t="s">
        <v>958</v>
      </c>
      <c r="B333" t="s">
        <v>103</v>
      </c>
      <c r="C333" t="s">
        <v>958</v>
      </c>
      <c r="D333" t="s">
        <v>103</v>
      </c>
      <c r="E333" t="s">
        <v>1167</v>
      </c>
      <c r="F333" t="s">
        <v>1168</v>
      </c>
      <c r="G333" t="s">
        <v>1161</v>
      </c>
      <c r="H333" t="s">
        <v>1162</v>
      </c>
      <c r="I333" t="s">
        <v>436</v>
      </c>
      <c r="J333" t="s">
        <v>437</v>
      </c>
    </row>
    <row r="334" spans="1:10" x14ac:dyDescent="0.3">
      <c r="A334" t="s">
        <v>960</v>
      </c>
      <c r="B334" t="s">
        <v>176</v>
      </c>
      <c r="C334" t="s">
        <v>960</v>
      </c>
      <c r="D334" t="s">
        <v>176</v>
      </c>
      <c r="E334" t="s">
        <v>1167</v>
      </c>
      <c r="F334" t="s">
        <v>1168</v>
      </c>
      <c r="G334" t="s">
        <v>1161</v>
      </c>
      <c r="H334" t="s">
        <v>1162</v>
      </c>
      <c r="I334" t="s">
        <v>436</v>
      </c>
      <c r="J334" t="s">
        <v>437</v>
      </c>
    </row>
    <row r="335" spans="1:10" x14ac:dyDescent="0.3">
      <c r="A335" t="s">
        <v>963</v>
      </c>
      <c r="B335" t="s">
        <v>210</v>
      </c>
      <c r="C335" t="s">
        <v>963</v>
      </c>
      <c r="D335" t="s">
        <v>210</v>
      </c>
      <c r="E335" t="s">
        <v>1167</v>
      </c>
      <c r="F335" t="s">
        <v>1168</v>
      </c>
      <c r="G335" t="s">
        <v>1161</v>
      </c>
      <c r="H335" t="s">
        <v>1162</v>
      </c>
      <c r="I335" t="s">
        <v>436</v>
      </c>
      <c r="J335" t="s">
        <v>437</v>
      </c>
    </row>
    <row r="336" spans="1:10" x14ac:dyDescent="0.3">
      <c r="A336" t="s">
        <v>969</v>
      </c>
      <c r="B336" t="s">
        <v>271</v>
      </c>
      <c r="C336" t="s">
        <v>969</v>
      </c>
      <c r="D336" t="s">
        <v>271</v>
      </c>
      <c r="E336" t="s">
        <v>1167</v>
      </c>
      <c r="F336" t="s">
        <v>1168</v>
      </c>
      <c r="G336" t="s">
        <v>1161</v>
      </c>
      <c r="H336" t="s">
        <v>1162</v>
      </c>
      <c r="I336" t="s">
        <v>436</v>
      </c>
      <c r="J336" t="s">
        <v>437</v>
      </c>
    </row>
    <row r="337" spans="1:10" x14ac:dyDescent="0.3">
      <c r="A337" t="s">
        <v>1007</v>
      </c>
      <c r="B337" t="s">
        <v>5</v>
      </c>
      <c r="C337" t="s">
        <v>1007</v>
      </c>
      <c r="D337" t="s">
        <v>5</v>
      </c>
      <c r="E337" t="s">
        <v>1169</v>
      </c>
      <c r="F337" t="s">
        <v>1170</v>
      </c>
      <c r="G337" t="s">
        <v>1161</v>
      </c>
      <c r="H337" t="s">
        <v>1162</v>
      </c>
      <c r="I337" t="s">
        <v>436</v>
      </c>
      <c r="J337" t="s">
        <v>437</v>
      </c>
    </row>
    <row r="338" spans="1:10" x14ac:dyDescent="0.3">
      <c r="A338" t="s">
        <v>1009</v>
      </c>
      <c r="B338" t="s">
        <v>10</v>
      </c>
      <c r="C338" t="s">
        <v>1009</v>
      </c>
      <c r="D338" t="s">
        <v>10</v>
      </c>
      <c r="E338" t="s">
        <v>1169</v>
      </c>
      <c r="F338" t="s">
        <v>1170</v>
      </c>
      <c r="G338" t="s">
        <v>1161</v>
      </c>
      <c r="H338" t="s">
        <v>1162</v>
      </c>
      <c r="I338" t="s">
        <v>436</v>
      </c>
      <c r="J338" t="s">
        <v>437</v>
      </c>
    </row>
    <row r="339" spans="1:10" x14ac:dyDescent="0.3">
      <c r="A339" t="s">
        <v>1010</v>
      </c>
      <c r="B339" t="s">
        <v>67</v>
      </c>
      <c r="C339" t="s">
        <v>1010</v>
      </c>
      <c r="D339" t="s">
        <v>67</v>
      </c>
      <c r="E339" t="s">
        <v>1169</v>
      </c>
      <c r="F339" t="s">
        <v>1170</v>
      </c>
      <c r="G339" t="s">
        <v>1161</v>
      </c>
      <c r="H339" t="s">
        <v>1162</v>
      </c>
      <c r="I339" t="s">
        <v>436</v>
      </c>
      <c r="J339" t="s">
        <v>437</v>
      </c>
    </row>
    <row r="340" spans="1:10" x14ac:dyDescent="0.3">
      <c r="A340" t="s">
        <v>1021</v>
      </c>
      <c r="B340" t="s">
        <v>315</v>
      </c>
      <c r="C340" t="s">
        <v>1021</v>
      </c>
      <c r="D340" t="s">
        <v>315</v>
      </c>
      <c r="E340" t="s">
        <v>1169</v>
      </c>
      <c r="F340" t="s">
        <v>1170</v>
      </c>
      <c r="G340" t="s">
        <v>1161</v>
      </c>
      <c r="H340" t="s">
        <v>1162</v>
      </c>
      <c r="I340" t="s">
        <v>436</v>
      </c>
      <c r="J340" t="s">
        <v>437</v>
      </c>
    </row>
    <row r="341" spans="1:10" x14ac:dyDescent="0.3">
      <c r="A341" t="s">
        <v>1011</v>
      </c>
      <c r="B341" t="s">
        <v>77</v>
      </c>
      <c r="C341" t="s">
        <v>1011</v>
      </c>
      <c r="D341" t="s">
        <v>77</v>
      </c>
      <c r="E341" t="s">
        <v>1171</v>
      </c>
      <c r="F341" t="s">
        <v>1172</v>
      </c>
      <c r="G341" t="s">
        <v>1161</v>
      </c>
      <c r="H341" t="s">
        <v>1162</v>
      </c>
      <c r="I341" t="s">
        <v>436</v>
      </c>
      <c r="J341" t="s">
        <v>437</v>
      </c>
    </row>
    <row r="342" spans="1:10" x14ac:dyDescent="0.3">
      <c r="A342" t="s">
        <v>1014</v>
      </c>
      <c r="B342" t="s">
        <v>138</v>
      </c>
      <c r="C342" t="s">
        <v>1014</v>
      </c>
      <c r="D342" t="s">
        <v>138</v>
      </c>
      <c r="E342" t="s">
        <v>1171</v>
      </c>
      <c r="F342" t="s">
        <v>1172</v>
      </c>
      <c r="G342" t="s">
        <v>1161</v>
      </c>
      <c r="H342" t="s">
        <v>1162</v>
      </c>
      <c r="I342" t="s">
        <v>436</v>
      </c>
      <c r="J342" t="s">
        <v>437</v>
      </c>
    </row>
    <row r="343" spans="1:10" x14ac:dyDescent="0.3">
      <c r="A343" t="s">
        <v>1017</v>
      </c>
      <c r="B343" t="s">
        <v>173</v>
      </c>
      <c r="C343" t="s">
        <v>1017</v>
      </c>
      <c r="D343" t="s">
        <v>173</v>
      </c>
      <c r="E343" t="s">
        <v>1171</v>
      </c>
      <c r="F343" t="s">
        <v>1172</v>
      </c>
      <c r="G343" t="s">
        <v>1161</v>
      </c>
      <c r="H343" t="s">
        <v>1162</v>
      </c>
      <c r="I343" t="s">
        <v>436</v>
      </c>
      <c r="J343" t="s">
        <v>437</v>
      </c>
    </row>
    <row r="344" spans="1:10" x14ac:dyDescent="0.3">
      <c r="A344" t="s">
        <v>1173</v>
      </c>
      <c r="B344" t="s">
        <v>129</v>
      </c>
      <c r="C344" t="s">
        <v>1173</v>
      </c>
      <c r="D344" t="s">
        <v>129</v>
      </c>
      <c r="E344" t="s">
        <v>1174</v>
      </c>
      <c r="F344" t="s">
        <v>1175</v>
      </c>
      <c r="G344" t="s">
        <v>1176</v>
      </c>
      <c r="H344" t="s">
        <v>1177</v>
      </c>
      <c r="I344" t="s">
        <v>1091</v>
      </c>
      <c r="J344" t="s">
        <v>1092</v>
      </c>
    </row>
    <row r="345" spans="1:10" x14ac:dyDescent="0.3">
      <c r="A345" t="s">
        <v>1178</v>
      </c>
      <c r="B345" t="s">
        <v>260</v>
      </c>
      <c r="C345" t="s">
        <v>1178</v>
      </c>
      <c r="D345" t="s">
        <v>260</v>
      </c>
      <c r="E345" t="s">
        <v>1174</v>
      </c>
      <c r="F345" t="s">
        <v>1175</v>
      </c>
      <c r="G345" t="s">
        <v>1176</v>
      </c>
      <c r="H345" t="s">
        <v>1177</v>
      </c>
      <c r="I345" t="s">
        <v>1091</v>
      </c>
      <c r="J345" t="s">
        <v>1092</v>
      </c>
    </row>
    <row r="346" spans="1:10" x14ac:dyDescent="0.3">
      <c r="A346" t="s">
        <v>1179</v>
      </c>
      <c r="B346" t="s">
        <v>174</v>
      </c>
      <c r="C346" t="s">
        <v>1179</v>
      </c>
      <c r="D346" t="s">
        <v>174</v>
      </c>
      <c r="E346" t="s">
        <v>1180</v>
      </c>
      <c r="F346" t="s">
        <v>1181</v>
      </c>
      <c r="G346" t="s">
        <v>1176</v>
      </c>
      <c r="H346" t="s">
        <v>1177</v>
      </c>
      <c r="I346" t="s">
        <v>1091</v>
      </c>
      <c r="J346" t="s">
        <v>1092</v>
      </c>
    </row>
    <row r="347" spans="1:10" x14ac:dyDescent="0.3">
      <c r="A347" t="s">
        <v>1182</v>
      </c>
      <c r="B347" t="s">
        <v>208</v>
      </c>
      <c r="C347" t="s">
        <v>1182</v>
      </c>
      <c r="D347" t="s">
        <v>208</v>
      </c>
      <c r="E347" t="s">
        <v>1180</v>
      </c>
      <c r="F347" t="s">
        <v>1181</v>
      </c>
      <c r="G347" t="s">
        <v>1176</v>
      </c>
      <c r="H347" t="s">
        <v>1177</v>
      </c>
      <c r="I347" t="s">
        <v>1091</v>
      </c>
      <c r="J347" t="s">
        <v>1092</v>
      </c>
    </row>
    <row r="348" spans="1:10" x14ac:dyDescent="0.3">
      <c r="A348" t="s">
        <v>1183</v>
      </c>
      <c r="B348" t="s">
        <v>80</v>
      </c>
      <c r="C348" t="s">
        <v>1183</v>
      </c>
      <c r="D348" t="s">
        <v>80</v>
      </c>
      <c r="E348" t="s">
        <v>1184</v>
      </c>
      <c r="F348" t="s">
        <v>80</v>
      </c>
      <c r="G348" t="s">
        <v>1176</v>
      </c>
      <c r="H348" t="s">
        <v>1177</v>
      </c>
      <c r="I348" t="s">
        <v>1091</v>
      </c>
      <c r="J348" t="s">
        <v>1092</v>
      </c>
    </row>
    <row r="349" spans="1:10" x14ac:dyDescent="0.3">
      <c r="A349" t="s">
        <v>1185</v>
      </c>
      <c r="B349" t="s">
        <v>74</v>
      </c>
      <c r="C349" t="s">
        <v>1185</v>
      </c>
      <c r="D349" t="s">
        <v>74</v>
      </c>
      <c r="E349" t="s">
        <v>1186</v>
      </c>
      <c r="F349" t="s">
        <v>1187</v>
      </c>
      <c r="G349" t="s">
        <v>1176</v>
      </c>
      <c r="H349" t="s">
        <v>1177</v>
      </c>
      <c r="I349" t="s">
        <v>1091</v>
      </c>
      <c r="J349" t="s">
        <v>1092</v>
      </c>
    </row>
    <row r="350" spans="1:10" x14ac:dyDescent="0.3">
      <c r="A350" t="s">
        <v>891</v>
      </c>
      <c r="B350" t="s">
        <v>892</v>
      </c>
      <c r="C350" t="s">
        <v>1188</v>
      </c>
      <c r="D350" t="s">
        <v>1189</v>
      </c>
      <c r="E350" t="s">
        <v>1190</v>
      </c>
      <c r="F350" t="s">
        <v>1191</v>
      </c>
      <c r="G350" t="s">
        <v>1192</v>
      </c>
      <c r="H350" t="s">
        <v>1193</v>
      </c>
      <c r="I350" t="s">
        <v>674</v>
      </c>
      <c r="J350" t="s">
        <v>675</v>
      </c>
    </row>
    <row r="351" spans="1:10" x14ac:dyDescent="0.3">
      <c r="A351" t="s">
        <v>1194</v>
      </c>
      <c r="B351" t="s">
        <v>1195</v>
      </c>
      <c r="C351" t="s">
        <v>1196</v>
      </c>
      <c r="D351" t="s">
        <v>1195</v>
      </c>
      <c r="E351" t="s">
        <v>1190</v>
      </c>
      <c r="F351" t="s">
        <v>1191</v>
      </c>
      <c r="G351" t="s">
        <v>1192</v>
      </c>
      <c r="H351" t="s">
        <v>1193</v>
      </c>
      <c r="I351" t="s">
        <v>674</v>
      </c>
      <c r="J351" t="s">
        <v>675</v>
      </c>
    </row>
    <row r="352" spans="1:10" x14ac:dyDescent="0.3">
      <c r="A352" t="s">
        <v>1197</v>
      </c>
      <c r="B352" t="s">
        <v>1198</v>
      </c>
      <c r="C352" t="s">
        <v>1199</v>
      </c>
      <c r="D352" t="s">
        <v>1198</v>
      </c>
      <c r="E352" t="s">
        <v>1190</v>
      </c>
      <c r="F352" t="s">
        <v>1191</v>
      </c>
      <c r="G352" t="s">
        <v>1192</v>
      </c>
      <c r="H352" t="s">
        <v>1193</v>
      </c>
      <c r="I352" t="s">
        <v>674</v>
      </c>
      <c r="J352" t="s">
        <v>675</v>
      </c>
    </row>
    <row r="353" spans="1:10" x14ac:dyDescent="0.3">
      <c r="A353" t="s">
        <v>1200</v>
      </c>
      <c r="B353" t="s">
        <v>1201</v>
      </c>
      <c r="C353" t="s">
        <v>1202</v>
      </c>
      <c r="D353" t="s">
        <v>1201</v>
      </c>
      <c r="E353" t="s">
        <v>1203</v>
      </c>
      <c r="F353" t="s">
        <v>1201</v>
      </c>
      <c r="G353" t="s">
        <v>1192</v>
      </c>
      <c r="H353" t="s">
        <v>1193</v>
      </c>
      <c r="I353" t="s">
        <v>674</v>
      </c>
      <c r="J353" t="s">
        <v>675</v>
      </c>
    </row>
    <row r="354" spans="1:10" x14ac:dyDescent="0.3">
      <c r="A354" t="s">
        <v>1204</v>
      </c>
      <c r="B354" t="s">
        <v>1205</v>
      </c>
      <c r="C354" t="s">
        <v>1206</v>
      </c>
      <c r="D354" t="s">
        <v>1205</v>
      </c>
      <c r="E354" t="s">
        <v>1207</v>
      </c>
      <c r="F354" t="s">
        <v>1208</v>
      </c>
      <c r="G354" t="s">
        <v>1192</v>
      </c>
      <c r="H354" t="s">
        <v>1193</v>
      </c>
      <c r="I354" t="s">
        <v>674</v>
      </c>
      <c r="J354" t="s">
        <v>675</v>
      </c>
    </row>
    <row r="355" spans="1:10" x14ac:dyDescent="0.3">
      <c r="A355" t="s">
        <v>1209</v>
      </c>
      <c r="B355" t="s">
        <v>1210</v>
      </c>
      <c r="C355" t="s">
        <v>1211</v>
      </c>
      <c r="D355" t="s">
        <v>1210</v>
      </c>
      <c r="E355" t="s">
        <v>1207</v>
      </c>
      <c r="F355" t="s">
        <v>1208</v>
      </c>
      <c r="G355" t="s">
        <v>1192</v>
      </c>
      <c r="H355" t="s">
        <v>1193</v>
      </c>
      <c r="I355" t="s">
        <v>674</v>
      </c>
      <c r="J355" t="s">
        <v>675</v>
      </c>
    </row>
    <row r="356" spans="1:10" x14ac:dyDescent="0.3">
      <c r="A356" t="s">
        <v>1212</v>
      </c>
      <c r="B356" t="s">
        <v>1213</v>
      </c>
      <c r="C356" t="s">
        <v>1214</v>
      </c>
      <c r="D356" t="s">
        <v>1213</v>
      </c>
      <c r="E356" t="s">
        <v>1207</v>
      </c>
      <c r="F356" t="s">
        <v>1208</v>
      </c>
      <c r="G356" t="s">
        <v>1192</v>
      </c>
      <c r="H356" t="s">
        <v>1193</v>
      </c>
      <c r="I356" t="s">
        <v>674</v>
      </c>
      <c r="J356" t="s">
        <v>675</v>
      </c>
    </row>
    <row r="357" spans="1:10" x14ac:dyDescent="0.3">
      <c r="A357" t="s">
        <v>1215</v>
      </c>
      <c r="B357" t="s">
        <v>1216</v>
      </c>
      <c r="C357" t="s">
        <v>1217</v>
      </c>
      <c r="D357" t="s">
        <v>1216</v>
      </c>
      <c r="E357" t="s">
        <v>1218</v>
      </c>
      <c r="F357" t="s">
        <v>1216</v>
      </c>
      <c r="G357" t="s">
        <v>1192</v>
      </c>
      <c r="H357" t="s">
        <v>1193</v>
      </c>
      <c r="I357" t="s">
        <v>674</v>
      </c>
      <c r="J357" t="s">
        <v>675</v>
      </c>
    </row>
    <row r="358" spans="1:10" x14ac:dyDescent="0.3">
      <c r="A358" t="s">
        <v>992</v>
      </c>
      <c r="B358" t="s">
        <v>28</v>
      </c>
      <c r="C358" t="s">
        <v>992</v>
      </c>
      <c r="D358" t="s">
        <v>28</v>
      </c>
      <c r="E358" t="s">
        <v>1219</v>
      </c>
      <c r="F358" t="s">
        <v>28</v>
      </c>
      <c r="G358" t="s">
        <v>1220</v>
      </c>
      <c r="H358" t="s">
        <v>376</v>
      </c>
      <c r="I358" t="s">
        <v>827</v>
      </c>
      <c r="J358" t="s">
        <v>828</v>
      </c>
    </row>
    <row r="359" spans="1:10" x14ac:dyDescent="0.3">
      <c r="A359" t="s">
        <v>1004</v>
      </c>
      <c r="B359" t="s">
        <v>235</v>
      </c>
      <c r="C359" t="s">
        <v>1004</v>
      </c>
      <c r="D359" t="s">
        <v>235</v>
      </c>
      <c r="E359" t="s">
        <v>1221</v>
      </c>
      <c r="F359" t="s">
        <v>235</v>
      </c>
      <c r="G359" t="s">
        <v>1220</v>
      </c>
      <c r="H359" t="s">
        <v>376</v>
      </c>
      <c r="I359" t="s">
        <v>827</v>
      </c>
      <c r="J359" t="s">
        <v>828</v>
      </c>
    </row>
    <row r="360" spans="1:10" x14ac:dyDescent="0.3">
      <c r="A360" t="s">
        <v>994</v>
      </c>
      <c r="B360" t="s">
        <v>75</v>
      </c>
      <c r="C360" t="s">
        <v>994</v>
      </c>
      <c r="D360" t="s">
        <v>75</v>
      </c>
      <c r="E360" t="s">
        <v>1222</v>
      </c>
      <c r="F360" t="s">
        <v>75</v>
      </c>
      <c r="G360" t="s">
        <v>1220</v>
      </c>
      <c r="H360" t="s">
        <v>376</v>
      </c>
      <c r="I360" t="s">
        <v>827</v>
      </c>
      <c r="J360" t="s">
        <v>828</v>
      </c>
    </row>
    <row r="361" spans="1:10" x14ac:dyDescent="0.3">
      <c r="A361" t="s">
        <v>999</v>
      </c>
      <c r="B361" t="s">
        <v>87</v>
      </c>
      <c r="C361" t="s">
        <v>999</v>
      </c>
      <c r="D361" t="s">
        <v>87</v>
      </c>
      <c r="E361" t="s">
        <v>1223</v>
      </c>
      <c r="F361" t="s">
        <v>87</v>
      </c>
      <c r="G361" t="s">
        <v>1220</v>
      </c>
      <c r="H361" t="s">
        <v>376</v>
      </c>
      <c r="I361" t="s">
        <v>827</v>
      </c>
      <c r="J361" t="s">
        <v>828</v>
      </c>
    </row>
    <row r="362" spans="1:10" x14ac:dyDescent="0.3">
      <c r="A362" t="s">
        <v>1003</v>
      </c>
      <c r="B362" t="s">
        <v>226</v>
      </c>
      <c r="C362" t="s">
        <v>1003</v>
      </c>
      <c r="D362" t="s">
        <v>226</v>
      </c>
      <c r="E362" t="s">
        <v>1224</v>
      </c>
      <c r="F362" t="s">
        <v>226</v>
      </c>
      <c r="G362" t="s">
        <v>1220</v>
      </c>
      <c r="H362" t="s">
        <v>376</v>
      </c>
      <c r="I362" t="s">
        <v>827</v>
      </c>
      <c r="J362" t="s">
        <v>828</v>
      </c>
    </row>
    <row r="363" spans="1:10" x14ac:dyDescent="0.3">
      <c r="A363" t="s">
        <v>1005</v>
      </c>
      <c r="B363" t="s">
        <v>289</v>
      </c>
      <c r="C363" t="s">
        <v>1005</v>
      </c>
      <c r="D363" t="s">
        <v>289</v>
      </c>
      <c r="E363" t="s">
        <v>1225</v>
      </c>
      <c r="F363" t="s">
        <v>289</v>
      </c>
      <c r="G363" t="s">
        <v>1220</v>
      </c>
      <c r="H363" t="s">
        <v>376</v>
      </c>
      <c r="I363" t="s">
        <v>827</v>
      </c>
      <c r="J363" t="s">
        <v>828</v>
      </c>
    </row>
    <row r="364" spans="1:10" x14ac:dyDescent="0.3">
      <c r="A364" t="s">
        <v>1006</v>
      </c>
      <c r="B364" t="s">
        <v>313</v>
      </c>
      <c r="C364" t="s">
        <v>1006</v>
      </c>
      <c r="D364" t="s">
        <v>313</v>
      </c>
      <c r="E364" t="s">
        <v>1226</v>
      </c>
      <c r="F364" t="s">
        <v>313</v>
      </c>
      <c r="G364" t="s">
        <v>1220</v>
      </c>
      <c r="H364" t="s">
        <v>376</v>
      </c>
      <c r="I364" t="s">
        <v>827</v>
      </c>
      <c r="J364" t="s">
        <v>828</v>
      </c>
    </row>
    <row r="365" spans="1:10" x14ac:dyDescent="0.3">
      <c r="A365" t="s">
        <v>1227</v>
      </c>
      <c r="B365" t="s">
        <v>1228</v>
      </c>
      <c r="C365" t="s">
        <v>1227</v>
      </c>
      <c r="D365" t="s">
        <v>1228</v>
      </c>
      <c r="E365" t="s">
        <v>1229</v>
      </c>
      <c r="F365" t="s">
        <v>1228</v>
      </c>
      <c r="G365" t="s">
        <v>1230</v>
      </c>
      <c r="H365" t="s">
        <v>1231</v>
      </c>
      <c r="I365" t="s">
        <v>624</v>
      </c>
      <c r="J365" t="s">
        <v>625</v>
      </c>
    </row>
    <row r="366" spans="1:10" x14ac:dyDescent="0.3">
      <c r="A366" t="s">
        <v>1232</v>
      </c>
      <c r="B366" t="s">
        <v>1233</v>
      </c>
      <c r="C366" t="s">
        <v>1232</v>
      </c>
      <c r="D366" t="s">
        <v>1233</v>
      </c>
      <c r="E366" t="s">
        <v>1234</v>
      </c>
      <c r="F366" t="s">
        <v>1233</v>
      </c>
      <c r="G366" t="s">
        <v>1230</v>
      </c>
      <c r="H366" t="s">
        <v>1231</v>
      </c>
      <c r="I366" t="s">
        <v>624</v>
      </c>
      <c r="J366" t="s">
        <v>625</v>
      </c>
    </row>
    <row r="367" spans="1:10" x14ac:dyDescent="0.3">
      <c r="A367" t="s">
        <v>1235</v>
      </c>
      <c r="B367" t="s">
        <v>1236</v>
      </c>
      <c r="C367" t="s">
        <v>1235</v>
      </c>
      <c r="D367" t="s">
        <v>1236</v>
      </c>
      <c r="E367" t="s">
        <v>1237</v>
      </c>
      <c r="F367" t="s">
        <v>1238</v>
      </c>
      <c r="G367" t="s">
        <v>1230</v>
      </c>
      <c r="H367" t="s">
        <v>1231</v>
      </c>
      <c r="I367" t="s">
        <v>624</v>
      </c>
      <c r="J367" t="s">
        <v>625</v>
      </c>
    </row>
    <row r="368" spans="1:10" x14ac:dyDescent="0.3">
      <c r="A368" t="s">
        <v>1239</v>
      </c>
      <c r="B368" t="s">
        <v>1240</v>
      </c>
      <c r="C368" t="s">
        <v>1239</v>
      </c>
      <c r="D368" t="s">
        <v>1240</v>
      </c>
      <c r="E368" t="s">
        <v>1237</v>
      </c>
      <c r="F368" t="s">
        <v>1238</v>
      </c>
      <c r="G368" t="s">
        <v>1230</v>
      </c>
      <c r="H368" t="s">
        <v>1231</v>
      </c>
      <c r="I368" t="s">
        <v>624</v>
      </c>
      <c r="J368" t="s">
        <v>625</v>
      </c>
    </row>
    <row r="369" spans="1:10" x14ac:dyDescent="0.3">
      <c r="A369" t="s">
        <v>1241</v>
      </c>
      <c r="B369" t="s">
        <v>1242</v>
      </c>
      <c r="C369" t="s">
        <v>1241</v>
      </c>
      <c r="D369" t="s">
        <v>1242</v>
      </c>
      <c r="E369" t="s">
        <v>1243</v>
      </c>
      <c r="F369" t="s">
        <v>1244</v>
      </c>
      <c r="G369" t="s">
        <v>1230</v>
      </c>
      <c r="H369" t="s">
        <v>1231</v>
      </c>
      <c r="I369" t="s">
        <v>624</v>
      </c>
      <c r="J369" t="s">
        <v>625</v>
      </c>
    </row>
    <row r="370" spans="1:10" x14ac:dyDescent="0.3">
      <c r="A370" t="s">
        <v>1245</v>
      </c>
      <c r="B370" t="s">
        <v>1246</v>
      </c>
      <c r="C370" t="s">
        <v>1245</v>
      </c>
      <c r="D370" t="s">
        <v>1246</v>
      </c>
      <c r="E370" t="s">
        <v>1243</v>
      </c>
      <c r="F370" t="s">
        <v>1244</v>
      </c>
      <c r="G370" t="s">
        <v>1230</v>
      </c>
      <c r="H370" t="s">
        <v>1231</v>
      </c>
      <c r="I370" t="s">
        <v>624</v>
      </c>
      <c r="J370" t="s">
        <v>625</v>
      </c>
    </row>
    <row r="371" spans="1:10" x14ac:dyDescent="0.3">
      <c r="A371" t="s">
        <v>1247</v>
      </c>
      <c r="B371" t="s">
        <v>1248</v>
      </c>
      <c r="C371" t="s">
        <v>1247</v>
      </c>
      <c r="D371" t="s">
        <v>1248</v>
      </c>
      <c r="E371" t="s">
        <v>1243</v>
      </c>
      <c r="F371" t="s">
        <v>1244</v>
      </c>
      <c r="G371" t="s">
        <v>1230</v>
      </c>
      <c r="H371" t="s">
        <v>1231</v>
      </c>
      <c r="I371" t="s">
        <v>624</v>
      </c>
      <c r="J371" t="s">
        <v>625</v>
      </c>
    </row>
    <row r="372" spans="1:10" x14ac:dyDescent="0.3">
      <c r="A372" t="s">
        <v>1249</v>
      </c>
      <c r="B372" t="s">
        <v>1250</v>
      </c>
      <c r="C372" t="s">
        <v>1249</v>
      </c>
      <c r="D372" t="s">
        <v>1250</v>
      </c>
      <c r="E372" t="s">
        <v>1251</v>
      </c>
      <c r="F372" t="s">
        <v>1252</v>
      </c>
      <c r="G372" t="s">
        <v>1230</v>
      </c>
      <c r="H372" t="s">
        <v>1231</v>
      </c>
      <c r="I372" t="s">
        <v>624</v>
      </c>
      <c r="J372" t="s">
        <v>625</v>
      </c>
    </row>
    <row r="373" spans="1:10" x14ac:dyDescent="0.3">
      <c r="A373" t="s">
        <v>1253</v>
      </c>
      <c r="B373" t="s">
        <v>1254</v>
      </c>
      <c r="C373" t="s">
        <v>1253</v>
      </c>
      <c r="D373" t="s">
        <v>1254</v>
      </c>
      <c r="E373" t="s">
        <v>1251</v>
      </c>
      <c r="F373" t="s">
        <v>1252</v>
      </c>
      <c r="G373" t="s">
        <v>1230</v>
      </c>
      <c r="H373" t="s">
        <v>1231</v>
      </c>
      <c r="I373" t="s">
        <v>624</v>
      </c>
      <c r="J373" t="s">
        <v>625</v>
      </c>
    </row>
    <row r="374" spans="1:10" x14ac:dyDescent="0.3">
      <c r="A374" t="s">
        <v>1255</v>
      </c>
      <c r="B374" t="s">
        <v>1256</v>
      </c>
      <c r="C374" t="s">
        <v>1255</v>
      </c>
      <c r="D374" t="s">
        <v>1256</v>
      </c>
      <c r="E374" t="s">
        <v>1257</v>
      </c>
      <c r="F374" t="s">
        <v>1258</v>
      </c>
      <c r="G374" t="s">
        <v>1230</v>
      </c>
      <c r="H374" t="s">
        <v>1231</v>
      </c>
      <c r="I374" t="s">
        <v>624</v>
      </c>
      <c r="J374" t="s">
        <v>625</v>
      </c>
    </row>
    <row r="375" spans="1:10" x14ac:dyDescent="0.3">
      <c r="A375" t="s">
        <v>1259</v>
      </c>
      <c r="B375" t="s">
        <v>1260</v>
      </c>
      <c r="C375" t="s">
        <v>1259</v>
      </c>
      <c r="D375" t="s">
        <v>1260</v>
      </c>
      <c r="E375" t="s">
        <v>1257</v>
      </c>
      <c r="F375" t="s">
        <v>1258</v>
      </c>
      <c r="G375" t="s">
        <v>1230</v>
      </c>
      <c r="H375" t="s">
        <v>1231</v>
      </c>
      <c r="I375" t="s">
        <v>624</v>
      </c>
      <c r="J375" t="s">
        <v>625</v>
      </c>
    </row>
    <row r="376" spans="1:10" x14ac:dyDescent="0.3">
      <c r="A376" t="s">
        <v>1261</v>
      </c>
      <c r="B376" t="s">
        <v>1262</v>
      </c>
      <c r="C376" t="s">
        <v>1261</v>
      </c>
      <c r="D376" t="s">
        <v>1262</v>
      </c>
      <c r="E376" t="s">
        <v>1257</v>
      </c>
      <c r="F376" t="s">
        <v>1258</v>
      </c>
      <c r="G376" t="s">
        <v>1230</v>
      </c>
      <c r="H376" t="s">
        <v>1231</v>
      </c>
      <c r="I376" t="s">
        <v>624</v>
      </c>
      <c r="J376" t="s">
        <v>625</v>
      </c>
    </row>
    <row r="377" spans="1:10" x14ac:dyDescent="0.3">
      <c r="A377" t="s">
        <v>1263</v>
      </c>
      <c r="B377" t="s">
        <v>1264</v>
      </c>
      <c r="C377" t="s">
        <v>1263</v>
      </c>
      <c r="D377" t="s">
        <v>1264</v>
      </c>
      <c r="E377" t="s">
        <v>1265</v>
      </c>
      <c r="F377" t="s">
        <v>1266</v>
      </c>
      <c r="G377" t="s">
        <v>1230</v>
      </c>
      <c r="H377" t="s">
        <v>1231</v>
      </c>
      <c r="I377" t="s">
        <v>624</v>
      </c>
      <c r="J377" t="s">
        <v>625</v>
      </c>
    </row>
    <row r="378" spans="1:10" x14ac:dyDescent="0.3">
      <c r="A378" t="s">
        <v>1267</v>
      </c>
      <c r="B378" t="s">
        <v>1268</v>
      </c>
      <c r="C378" t="s">
        <v>1267</v>
      </c>
      <c r="D378" t="s">
        <v>1268</v>
      </c>
      <c r="E378" t="s">
        <v>1265</v>
      </c>
      <c r="F378" t="s">
        <v>1266</v>
      </c>
      <c r="G378" t="s">
        <v>1230</v>
      </c>
      <c r="H378" t="s">
        <v>1231</v>
      </c>
      <c r="I378" t="s">
        <v>624</v>
      </c>
      <c r="J378" t="s">
        <v>625</v>
      </c>
    </row>
    <row r="379" spans="1:10" x14ac:dyDescent="0.3">
      <c r="A379" t="s">
        <v>1269</v>
      </c>
      <c r="B379" t="s">
        <v>1270</v>
      </c>
      <c r="C379" t="s">
        <v>1269</v>
      </c>
      <c r="D379" t="s">
        <v>1270</v>
      </c>
      <c r="E379" t="s">
        <v>1271</v>
      </c>
      <c r="F379" t="s">
        <v>1270</v>
      </c>
      <c r="G379" t="s">
        <v>1230</v>
      </c>
      <c r="H379" t="s">
        <v>1231</v>
      </c>
      <c r="I379" t="s">
        <v>624</v>
      </c>
      <c r="J379" t="s">
        <v>625</v>
      </c>
    </row>
    <row r="380" spans="1:10" x14ac:dyDescent="0.3">
      <c r="A380" t="s">
        <v>1022</v>
      </c>
      <c r="B380" t="s">
        <v>37</v>
      </c>
      <c r="C380" t="s">
        <v>1022</v>
      </c>
      <c r="D380" t="s">
        <v>37</v>
      </c>
      <c r="E380" t="s">
        <v>1272</v>
      </c>
      <c r="F380" t="s">
        <v>37</v>
      </c>
      <c r="G380" t="s">
        <v>1273</v>
      </c>
      <c r="H380" t="s">
        <v>377</v>
      </c>
      <c r="I380" t="s">
        <v>654</v>
      </c>
      <c r="J380" t="s">
        <v>655</v>
      </c>
    </row>
    <row r="381" spans="1:10" x14ac:dyDescent="0.3">
      <c r="A381" t="s">
        <v>1026</v>
      </c>
      <c r="B381" t="s">
        <v>154</v>
      </c>
      <c r="C381" t="s">
        <v>1026</v>
      </c>
      <c r="D381" t="s">
        <v>154</v>
      </c>
      <c r="E381" t="s">
        <v>1274</v>
      </c>
      <c r="F381" t="s">
        <v>154</v>
      </c>
      <c r="G381" t="s">
        <v>1273</v>
      </c>
      <c r="H381" t="s">
        <v>377</v>
      </c>
      <c r="I381" t="s">
        <v>654</v>
      </c>
      <c r="J381" t="s">
        <v>655</v>
      </c>
    </row>
    <row r="382" spans="1:10" x14ac:dyDescent="0.3">
      <c r="A382" t="s">
        <v>1024</v>
      </c>
      <c r="B382" t="s">
        <v>52</v>
      </c>
      <c r="C382" t="s">
        <v>1024</v>
      </c>
      <c r="D382" t="s">
        <v>52</v>
      </c>
      <c r="E382" t="s">
        <v>1275</v>
      </c>
      <c r="F382" t="s">
        <v>1276</v>
      </c>
      <c r="G382" t="s">
        <v>1273</v>
      </c>
      <c r="H382" t="s">
        <v>377</v>
      </c>
      <c r="I382" t="s">
        <v>654</v>
      </c>
      <c r="J382" t="s">
        <v>655</v>
      </c>
    </row>
    <row r="383" spans="1:10" x14ac:dyDescent="0.3">
      <c r="A383" t="s">
        <v>1025</v>
      </c>
      <c r="B383" t="s">
        <v>150</v>
      </c>
      <c r="C383" t="s">
        <v>1025</v>
      </c>
      <c r="D383" t="s">
        <v>150</v>
      </c>
      <c r="E383" t="s">
        <v>1275</v>
      </c>
      <c r="F383" t="s">
        <v>1276</v>
      </c>
      <c r="G383" t="s">
        <v>1273</v>
      </c>
      <c r="H383" t="s">
        <v>377</v>
      </c>
      <c r="I383" t="s">
        <v>654</v>
      </c>
      <c r="J383" t="s">
        <v>655</v>
      </c>
    </row>
    <row r="384" spans="1:10" x14ac:dyDescent="0.3">
      <c r="A384" t="s">
        <v>1027</v>
      </c>
      <c r="B384" t="s">
        <v>288</v>
      </c>
      <c r="C384" t="s">
        <v>1027</v>
      </c>
      <c r="D384" t="s">
        <v>288</v>
      </c>
      <c r="E384" t="s">
        <v>1277</v>
      </c>
      <c r="F384" t="s">
        <v>288</v>
      </c>
      <c r="G384" t="s">
        <v>1273</v>
      </c>
      <c r="H384" t="s">
        <v>377</v>
      </c>
      <c r="I384" t="s">
        <v>654</v>
      </c>
      <c r="J384" t="s">
        <v>655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B97C0-B455-4574-A120-140ED8298065}">
  <sheetPr codeName="Sheet9"/>
  <dimension ref="A1:HM509"/>
  <sheetViews>
    <sheetView topLeftCell="A461" zoomScaleNormal="100" workbookViewId="0">
      <selection activeCell="F475" sqref="F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X1" t="s">
        <v>1357</v>
      </c>
      <c r="AA1" t="s">
        <v>1327</v>
      </c>
      <c r="BA1" t="s">
        <v>1327</v>
      </c>
      <c r="CA1" t="s">
        <v>1327</v>
      </c>
      <c r="DA1" t="s">
        <v>1327</v>
      </c>
      <c r="EA1" t="s">
        <v>1327</v>
      </c>
      <c r="FA1" t="s">
        <v>1327</v>
      </c>
      <c r="GA1" t="s">
        <v>1327</v>
      </c>
      <c r="HA1" t="s">
        <v>1327</v>
      </c>
    </row>
    <row r="2" spans="1:221" x14ac:dyDescent="0.3">
      <c r="E2" t="s">
        <v>1343</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1</v>
      </c>
      <c r="AG3" t="s">
        <v>1343</v>
      </c>
      <c r="AH3">
        <v>1</v>
      </c>
      <c r="AI3" t="s">
        <v>1344</v>
      </c>
      <c r="AJ3">
        <v>57.58</v>
      </c>
      <c r="AK3">
        <v>55.48</v>
      </c>
      <c r="AL3">
        <v>59.67</v>
      </c>
      <c r="AM3">
        <v>75.22</v>
      </c>
      <c r="BA3" t="s">
        <v>1350</v>
      </c>
      <c r="BB3" t="s">
        <v>3</v>
      </c>
      <c r="BC3" t="s">
        <v>1342</v>
      </c>
      <c r="BD3" t="s">
        <v>1173</v>
      </c>
      <c r="BE3" t="s">
        <v>129</v>
      </c>
      <c r="BF3">
        <v>1</v>
      </c>
      <c r="BG3" t="s">
        <v>1343</v>
      </c>
      <c r="BH3">
        <v>1</v>
      </c>
      <c r="BI3" t="s">
        <v>1344</v>
      </c>
      <c r="BJ3">
        <v>57.03</v>
      </c>
      <c r="BK3">
        <v>55.25</v>
      </c>
      <c r="BL3">
        <v>58.82</v>
      </c>
      <c r="BM3">
        <v>74.19</v>
      </c>
      <c r="CA3" t="s">
        <v>1351</v>
      </c>
      <c r="CB3" t="s">
        <v>3</v>
      </c>
      <c r="CC3" t="s">
        <v>1342</v>
      </c>
      <c r="CD3" t="s">
        <v>1173</v>
      </c>
      <c r="CE3" t="s">
        <v>129</v>
      </c>
      <c r="CF3">
        <v>1</v>
      </c>
      <c r="CG3" t="s">
        <v>1343</v>
      </c>
      <c r="CH3">
        <v>1</v>
      </c>
      <c r="CI3" t="s">
        <v>1344</v>
      </c>
      <c r="CJ3">
        <v>58.13</v>
      </c>
      <c r="CK3">
        <v>56.4</v>
      </c>
      <c r="CL3">
        <v>59.85</v>
      </c>
      <c r="CM3">
        <v>75.67</v>
      </c>
      <c r="DA3" t="s">
        <v>1352</v>
      </c>
      <c r="DB3" t="s">
        <v>3</v>
      </c>
      <c r="DC3" t="s">
        <v>1342</v>
      </c>
      <c r="DD3" t="s">
        <v>1173</v>
      </c>
      <c r="DE3" t="s">
        <v>129</v>
      </c>
      <c r="DF3">
        <v>1</v>
      </c>
      <c r="DG3" t="s">
        <v>1343</v>
      </c>
      <c r="DH3">
        <v>1</v>
      </c>
      <c r="DI3" t="s">
        <v>1344</v>
      </c>
      <c r="DJ3">
        <v>57.4</v>
      </c>
      <c r="DK3">
        <v>55.77</v>
      </c>
      <c r="DL3">
        <v>59.03</v>
      </c>
      <c r="DM3">
        <v>75.44</v>
      </c>
      <c r="EA3" t="s">
        <v>1353</v>
      </c>
      <c r="EB3" t="s">
        <v>3</v>
      </c>
      <c r="EC3" t="s">
        <v>1342</v>
      </c>
      <c r="ED3" t="s">
        <v>1173</v>
      </c>
      <c r="EE3" t="s">
        <v>129</v>
      </c>
      <c r="EF3">
        <v>1</v>
      </c>
      <c r="EG3" t="s">
        <v>1343</v>
      </c>
      <c r="EH3">
        <v>1</v>
      </c>
      <c r="EI3" t="s">
        <v>1344</v>
      </c>
      <c r="EJ3">
        <v>57.64</v>
      </c>
      <c r="EK3">
        <v>55.98</v>
      </c>
      <c r="EL3">
        <v>59.31</v>
      </c>
      <c r="EM3">
        <v>75.42</v>
      </c>
      <c r="FA3" t="s">
        <v>1354</v>
      </c>
      <c r="FB3" t="s">
        <v>3</v>
      </c>
      <c r="FC3" t="s">
        <v>1342</v>
      </c>
      <c r="FD3" t="s">
        <v>1173</v>
      </c>
      <c r="FE3" t="s">
        <v>129</v>
      </c>
      <c r="FF3">
        <v>1</v>
      </c>
      <c r="FG3" t="s">
        <v>1343</v>
      </c>
      <c r="FH3">
        <v>1</v>
      </c>
      <c r="FI3" t="s">
        <v>1344</v>
      </c>
      <c r="FJ3">
        <v>56.96</v>
      </c>
      <c r="FK3">
        <v>55.32</v>
      </c>
      <c r="FL3">
        <v>58.61</v>
      </c>
      <c r="FM3">
        <v>74.150000000000006</v>
      </c>
      <c r="GA3" t="s">
        <v>1355</v>
      </c>
      <c r="GB3" t="s">
        <v>3</v>
      </c>
      <c r="GC3" t="s">
        <v>1342</v>
      </c>
      <c r="GD3" t="s">
        <v>1173</v>
      </c>
      <c r="GE3" t="s">
        <v>129</v>
      </c>
      <c r="GF3">
        <v>1</v>
      </c>
      <c r="GG3" t="s">
        <v>1343</v>
      </c>
      <c r="GH3">
        <v>1</v>
      </c>
      <c r="GI3" t="s">
        <v>1344</v>
      </c>
      <c r="GJ3">
        <v>55.78</v>
      </c>
      <c r="GK3">
        <v>54.06</v>
      </c>
      <c r="GL3">
        <v>57.5</v>
      </c>
      <c r="GM3">
        <v>71.900000000000006</v>
      </c>
      <c r="HA3" t="s">
        <v>1356</v>
      </c>
      <c r="HB3" t="s">
        <v>3</v>
      </c>
      <c r="HC3" t="s">
        <v>1342</v>
      </c>
      <c r="HD3" t="s">
        <v>1173</v>
      </c>
      <c r="HE3" t="s">
        <v>129</v>
      </c>
      <c r="HF3">
        <v>1</v>
      </c>
      <c r="HG3" t="s">
        <v>1343</v>
      </c>
      <c r="HH3">
        <v>1</v>
      </c>
      <c r="HI3" t="s">
        <v>1344</v>
      </c>
      <c r="HJ3">
        <v>56.28</v>
      </c>
      <c r="HK3">
        <v>54.63</v>
      </c>
      <c r="HL3">
        <v>57.94</v>
      </c>
      <c r="HM3">
        <v>72.510000000000005</v>
      </c>
    </row>
    <row r="4" spans="1:221" x14ac:dyDescent="0.3">
      <c r="A4" t="s">
        <v>1284</v>
      </c>
      <c r="B4" t="s">
        <v>1285</v>
      </c>
      <c r="E4" t="s">
        <v>1356</v>
      </c>
      <c r="F4" t="s">
        <v>1355</v>
      </c>
      <c r="G4" t="s">
        <v>1354</v>
      </c>
      <c r="H4" t="s">
        <v>1353</v>
      </c>
      <c r="I4" t="s">
        <v>1352</v>
      </c>
      <c r="J4" t="s">
        <v>1351</v>
      </c>
      <c r="K4" t="s">
        <v>1350</v>
      </c>
      <c r="L4" t="s">
        <v>1341</v>
      </c>
      <c r="M4" s="30"/>
      <c r="N4" s="30"/>
      <c r="O4" s="30"/>
      <c r="P4" s="30"/>
      <c r="AA4" t="s">
        <v>1341</v>
      </c>
      <c r="AB4" t="s">
        <v>3</v>
      </c>
      <c r="AC4" t="s">
        <v>1342</v>
      </c>
      <c r="AD4" t="s">
        <v>1179</v>
      </c>
      <c r="AE4" t="s">
        <v>174</v>
      </c>
      <c r="AF4">
        <v>1</v>
      </c>
      <c r="AG4" t="s">
        <v>1343</v>
      </c>
      <c r="AH4">
        <v>1</v>
      </c>
      <c r="AI4" t="s">
        <v>1344</v>
      </c>
      <c r="AJ4">
        <v>58.83</v>
      </c>
      <c r="AK4">
        <v>56.9</v>
      </c>
      <c r="AL4">
        <v>60.77</v>
      </c>
      <c r="AM4">
        <v>77.989999999999995</v>
      </c>
      <c r="BA4" t="s">
        <v>1350</v>
      </c>
      <c r="BB4" t="s">
        <v>3</v>
      </c>
      <c r="BC4" t="s">
        <v>1342</v>
      </c>
      <c r="BD4" t="s">
        <v>1179</v>
      </c>
      <c r="BE4" t="s">
        <v>174</v>
      </c>
      <c r="BF4">
        <v>1</v>
      </c>
      <c r="BG4" t="s">
        <v>1343</v>
      </c>
      <c r="BH4">
        <v>1</v>
      </c>
      <c r="BI4" t="s">
        <v>1344</v>
      </c>
      <c r="BJ4">
        <v>58.53</v>
      </c>
      <c r="BK4">
        <v>56.81</v>
      </c>
      <c r="BL4">
        <v>60.26</v>
      </c>
      <c r="BM4">
        <v>77.61</v>
      </c>
      <c r="CA4" t="s">
        <v>1351</v>
      </c>
      <c r="CB4" t="s">
        <v>3</v>
      </c>
      <c r="CC4" t="s">
        <v>1342</v>
      </c>
      <c r="CD4" t="s">
        <v>1179</v>
      </c>
      <c r="CE4" t="s">
        <v>174</v>
      </c>
      <c r="CF4">
        <v>1</v>
      </c>
      <c r="CG4" t="s">
        <v>1343</v>
      </c>
      <c r="CH4">
        <v>1</v>
      </c>
      <c r="CI4" t="s">
        <v>1344</v>
      </c>
      <c r="CJ4">
        <v>57.82</v>
      </c>
      <c r="CK4">
        <v>56.03</v>
      </c>
      <c r="CL4">
        <v>59.62</v>
      </c>
      <c r="CM4">
        <v>76.819999999999993</v>
      </c>
      <c r="DA4" t="s">
        <v>1352</v>
      </c>
      <c r="DB4" t="s">
        <v>3</v>
      </c>
      <c r="DC4" t="s">
        <v>1342</v>
      </c>
      <c r="DD4" t="s">
        <v>1179</v>
      </c>
      <c r="DE4" t="s">
        <v>174</v>
      </c>
      <c r="DF4">
        <v>1</v>
      </c>
      <c r="DG4" t="s">
        <v>1343</v>
      </c>
      <c r="DH4">
        <v>1</v>
      </c>
      <c r="DI4" t="s">
        <v>1344</v>
      </c>
      <c r="DJ4">
        <v>58.06</v>
      </c>
      <c r="DK4">
        <v>56.25</v>
      </c>
      <c r="DL4">
        <v>59.87</v>
      </c>
      <c r="DM4">
        <v>76.69</v>
      </c>
      <c r="EA4" t="s">
        <v>1353</v>
      </c>
      <c r="EB4" t="s">
        <v>3</v>
      </c>
      <c r="EC4" t="s">
        <v>1342</v>
      </c>
      <c r="ED4" t="s">
        <v>1179</v>
      </c>
      <c r="EE4" t="s">
        <v>174</v>
      </c>
      <c r="EF4">
        <v>1</v>
      </c>
      <c r="EG4" t="s">
        <v>1343</v>
      </c>
      <c r="EH4">
        <v>1</v>
      </c>
      <c r="EI4" t="s">
        <v>1344</v>
      </c>
      <c r="EJ4">
        <v>57.82</v>
      </c>
      <c r="EK4">
        <v>56.02</v>
      </c>
      <c r="EL4">
        <v>59.61</v>
      </c>
      <c r="EM4">
        <v>76.349999999999994</v>
      </c>
      <c r="FA4" t="s">
        <v>1354</v>
      </c>
      <c r="FB4" t="s">
        <v>3</v>
      </c>
      <c r="FC4" t="s">
        <v>1342</v>
      </c>
      <c r="FD4" t="s">
        <v>1179</v>
      </c>
      <c r="FE4" t="s">
        <v>174</v>
      </c>
      <c r="FF4">
        <v>1</v>
      </c>
      <c r="FG4" t="s">
        <v>1343</v>
      </c>
      <c r="FH4">
        <v>1</v>
      </c>
      <c r="FI4" t="s">
        <v>1344</v>
      </c>
      <c r="FJ4">
        <v>58.78</v>
      </c>
      <c r="FK4">
        <v>57.01</v>
      </c>
      <c r="FL4">
        <v>60.55</v>
      </c>
      <c r="FM4">
        <v>77.260000000000005</v>
      </c>
      <c r="GA4" t="s">
        <v>1355</v>
      </c>
      <c r="GB4" t="s">
        <v>3</v>
      </c>
      <c r="GC4" t="s">
        <v>1342</v>
      </c>
      <c r="GD4" t="s">
        <v>1179</v>
      </c>
      <c r="GE4" t="s">
        <v>174</v>
      </c>
      <c r="GF4">
        <v>1</v>
      </c>
      <c r="GG4" t="s">
        <v>1343</v>
      </c>
      <c r="GH4">
        <v>1</v>
      </c>
      <c r="GI4" t="s">
        <v>1344</v>
      </c>
      <c r="GJ4">
        <v>57.87</v>
      </c>
      <c r="GK4">
        <v>56.15</v>
      </c>
      <c r="GL4">
        <v>59.58</v>
      </c>
      <c r="GM4">
        <v>75.98</v>
      </c>
      <c r="HA4" t="s">
        <v>1356</v>
      </c>
      <c r="HB4" t="s">
        <v>3</v>
      </c>
      <c r="HC4" t="s">
        <v>1342</v>
      </c>
      <c r="HD4" t="s">
        <v>1179</v>
      </c>
      <c r="HE4" t="s">
        <v>174</v>
      </c>
      <c r="HF4">
        <v>1</v>
      </c>
      <c r="HG4" t="s">
        <v>1343</v>
      </c>
      <c r="HH4">
        <v>1</v>
      </c>
      <c r="HI4" t="s">
        <v>1344</v>
      </c>
      <c r="HJ4">
        <v>57.57</v>
      </c>
      <c r="HK4">
        <v>55.91</v>
      </c>
      <c r="HL4">
        <v>59.23</v>
      </c>
      <c r="HM4">
        <v>75.150000000000006</v>
      </c>
    </row>
    <row r="5" spans="1:221" x14ac:dyDescent="0.3">
      <c r="AA5" t="s">
        <v>1341</v>
      </c>
      <c r="AB5" t="s">
        <v>3</v>
      </c>
      <c r="AC5" t="s">
        <v>1342</v>
      </c>
      <c r="AD5" t="s">
        <v>1182</v>
      </c>
      <c r="AE5" t="s">
        <v>208</v>
      </c>
      <c r="AF5">
        <v>1</v>
      </c>
      <c r="AG5" t="s">
        <v>1343</v>
      </c>
      <c r="AH5">
        <v>1</v>
      </c>
      <c r="AI5" t="s">
        <v>1344</v>
      </c>
      <c r="AJ5">
        <v>56.87</v>
      </c>
      <c r="AK5">
        <v>54.61</v>
      </c>
      <c r="AL5">
        <v>59.13</v>
      </c>
      <c r="AM5">
        <v>73.430000000000007</v>
      </c>
      <c r="BA5" t="s">
        <v>1350</v>
      </c>
      <c r="BB5" t="s">
        <v>3</v>
      </c>
      <c r="BC5" t="s">
        <v>1342</v>
      </c>
      <c r="BD5" t="s">
        <v>1182</v>
      </c>
      <c r="BE5" t="s">
        <v>208</v>
      </c>
      <c r="BF5">
        <v>1</v>
      </c>
      <c r="BG5" t="s">
        <v>1343</v>
      </c>
      <c r="BH5">
        <v>1</v>
      </c>
      <c r="BI5" t="s">
        <v>1344</v>
      </c>
      <c r="BJ5">
        <v>60.23</v>
      </c>
      <c r="BK5">
        <v>58.33</v>
      </c>
      <c r="BL5">
        <v>62.13</v>
      </c>
      <c r="BM5">
        <v>77.06</v>
      </c>
      <c r="CA5" t="s">
        <v>1351</v>
      </c>
      <c r="CB5" t="s">
        <v>3</v>
      </c>
      <c r="CC5" t="s">
        <v>1342</v>
      </c>
      <c r="CD5" t="s">
        <v>1182</v>
      </c>
      <c r="CE5" t="s">
        <v>208</v>
      </c>
      <c r="CF5">
        <v>1</v>
      </c>
      <c r="CG5" t="s">
        <v>1343</v>
      </c>
      <c r="CH5">
        <v>1</v>
      </c>
      <c r="CI5" t="s">
        <v>1344</v>
      </c>
      <c r="CJ5">
        <v>60.63</v>
      </c>
      <c r="CK5">
        <v>58.68</v>
      </c>
      <c r="CL5">
        <v>62.57</v>
      </c>
      <c r="CM5">
        <v>77.739999999999995</v>
      </c>
      <c r="DA5" t="s">
        <v>1352</v>
      </c>
      <c r="DB5" t="s">
        <v>3</v>
      </c>
      <c r="DC5" t="s">
        <v>1342</v>
      </c>
      <c r="DD5" t="s">
        <v>1182</v>
      </c>
      <c r="DE5" t="s">
        <v>208</v>
      </c>
      <c r="DF5">
        <v>1</v>
      </c>
      <c r="DG5" t="s">
        <v>1343</v>
      </c>
      <c r="DH5">
        <v>1</v>
      </c>
      <c r="DI5" t="s">
        <v>1344</v>
      </c>
      <c r="DJ5">
        <v>58.77</v>
      </c>
      <c r="DK5">
        <v>56.8</v>
      </c>
      <c r="DL5">
        <v>60.74</v>
      </c>
      <c r="DM5">
        <v>75.64</v>
      </c>
      <c r="EA5" t="s">
        <v>1353</v>
      </c>
      <c r="EB5" t="s">
        <v>3</v>
      </c>
      <c r="EC5" t="s">
        <v>1342</v>
      </c>
      <c r="ED5" t="s">
        <v>1182</v>
      </c>
      <c r="EE5" t="s">
        <v>208</v>
      </c>
      <c r="EF5">
        <v>1</v>
      </c>
      <c r="EG5" t="s">
        <v>1343</v>
      </c>
      <c r="EH5">
        <v>1</v>
      </c>
      <c r="EI5" t="s">
        <v>1344</v>
      </c>
      <c r="EJ5">
        <v>58.76</v>
      </c>
      <c r="EK5">
        <v>56.93</v>
      </c>
      <c r="EL5">
        <v>60.59</v>
      </c>
      <c r="EM5">
        <v>75.55</v>
      </c>
      <c r="FA5" t="s">
        <v>1354</v>
      </c>
      <c r="FB5" t="s">
        <v>3</v>
      </c>
      <c r="FC5" t="s">
        <v>1342</v>
      </c>
      <c r="FD5" t="s">
        <v>1182</v>
      </c>
      <c r="FE5" t="s">
        <v>208</v>
      </c>
      <c r="FF5">
        <v>1</v>
      </c>
      <c r="FG5" t="s">
        <v>1343</v>
      </c>
      <c r="FH5">
        <v>1</v>
      </c>
      <c r="FI5" t="s">
        <v>1344</v>
      </c>
      <c r="FJ5">
        <v>59.02</v>
      </c>
      <c r="FK5">
        <v>57.23</v>
      </c>
      <c r="FL5">
        <v>60.82</v>
      </c>
      <c r="FM5">
        <v>75.62</v>
      </c>
      <c r="GA5" t="s">
        <v>1355</v>
      </c>
      <c r="GB5" t="s">
        <v>3</v>
      </c>
      <c r="GC5" t="s">
        <v>1342</v>
      </c>
      <c r="GD5" t="s">
        <v>1182</v>
      </c>
      <c r="GE5" t="s">
        <v>208</v>
      </c>
      <c r="GF5">
        <v>1</v>
      </c>
      <c r="GG5" t="s">
        <v>1343</v>
      </c>
      <c r="GH5">
        <v>1</v>
      </c>
      <c r="GI5" t="s">
        <v>1344</v>
      </c>
      <c r="GJ5">
        <v>60.19</v>
      </c>
      <c r="GK5">
        <v>58.46</v>
      </c>
      <c r="GL5">
        <v>61.92</v>
      </c>
      <c r="GM5">
        <v>76.75</v>
      </c>
      <c r="HA5" t="s">
        <v>1356</v>
      </c>
      <c r="HB5" t="s">
        <v>3</v>
      </c>
      <c r="HC5" t="s">
        <v>1342</v>
      </c>
      <c r="HD5" t="s">
        <v>1182</v>
      </c>
      <c r="HE5" t="s">
        <v>208</v>
      </c>
      <c r="HF5">
        <v>1</v>
      </c>
      <c r="HG5" t="s">
        <v>1343</v>
      </c>
      <c r="HH5">
        <v>1</v>
      </c>
      <c r="HI5" t="s">
        <v>1344</v>
      </c>
      <c r="HJ5">
        <v>58.69</v>
      </c>
      <c r="HK5">
        <v>56.93</v>
      </c>
      <c r="HL5">
        <v>60.45</v>
      </c>
      <c r="HM5">
        <v>74.83</v>
      </c>
    </row>
    <row r="6" spans="1:221" x14ac:dyDescent="0.3">
      <c r="A6" t="s">
        <v>3</v>
      </c>
      <c r="B6" t="s">
        <v>3</v>
      </c>
      <c r="E6">
        <v>63.18</v>
      </c>
      <c r="F6">
        <v>63.37</v>
      </c>
      <c r="G6">
        <v>63.38</v>
      </c>
      <c r="H6">
        <v>63.31</v>
      </c>
      <c r="I6">
        <v>63.38</v>
      </c>
      <c r="J6">
        <v>63.36</v>
      </c>
      <c r="K6">
        <v>63.18</v>
      </c>
      <c r="L6">
        <v>63.14</v>
      </c>
      <c r="AA6" t="s">
        <v>1341</v>
      </c>
      <c r="AB6" t="s">
        <v>3</v>
      </c>
      <c r="AC6" t="s">
        <v>1342</v>
      </c>
      <c r="AD6" t="s">
        <v>1178</v>
      </c>
      <c r="AE6" t="s">
        <v>260</v>
      </c>
      <c r="AF6">
        <v>1</v>
      </c>
      <c r="AG6" t="s">
        <v>1343</v>
      </c>
      <c r="AH6">
        <v>1</v>
      </c>
      <c r="AI6" t="s">
        <v>1344</v>
      </c>
      <c r="AJ6">
        <v>60.12</v>
      </c>
      <c r="AK6">
        <v>58.05</v>
      </c>
      <c r="AL6">
        <v>62.19</v>
      </c>
      <c r="AM6">
        <v>76.959999999999994</v>
      </c>
      <c r="BA6" t="s">
        <v>1350</v>
      </c>
      <c r="BB6" t="s">
        <v>3</v>
      </c>
      <c r="BC6" t="s">
        <v>1342</v>
      </c>
      <c r="BD6" t="s">
        <v>1178</v>
      </c>
      <c r="BE6" t="s">
        <v>260</v>
      </c>
      <c r="BF6">
        <v>1</v>
      </c>
      <c r="BG6" t="s">
        <v>1343</v>
      </c>
      <c r="BH6">
        <v>1</v>
      </c>
      <c r="BI6" t="s">
        <v>1344</v>
      </c>
      <c r="BJ6">
        <v>57.79</v>
      </c>
      <c r="BK6">
        <v>55.82</v>
      </c>
      <c r="BL6">
        <v>59.76</v>
      </c>
      <c r="BM6">
        <v>73.59</v>
      </c>
      <c r="CA6" t="s">
        <v>1351</v>
      </c>
      <c r="CB6" t="s">
        <v>3</v>
      </c>
      <c r="CC6" t="s">
        <v>1342</v>
      </c>
      <c r="CD6" t="s">
        <v>1178</v>
      </c>
      <c r="CE6" t="s">
        <v>260</v>
      </c>
      <c r="CF6">
        <v>1</v>
      </c>
      <c r="CG6" t="s">
        <v>1343</v>
      </c>
      <c r="CH6">
        <v>1</v>
      </c>
      <c r="CI6" t="s">
        <v>1344</v>
      </c>
      <c r="CJ6">
        <v>57.46</v>
      </c>
      <c r="CK6">
        <v>55.41</v>
      </c>
      <c r="CL6">
        <v>59.51</v>
      </c>
      <c r="CM6">
        <v>73.540000000000006</v>
      </c>
      <c r="DA6" t="s">
        <v>1352</v>
      </c>
      <c r="DB6" t="s">
        <v>3</v>
      </c>
      <c r="DC6" t="s">
        <v>1342</v>
      </c>
      <c r="DD6" t="s">
        <v>1178</v>
      </c>
      <c r="DE6" t="s">
        <v>260</v>
      </c>
      <c r="DF6">
        <v>1</v>
      </c>
      <c r="DG6" t="s">
        <v>1343</v>
      </c>
      <c r="DH6">
        <v>1</v>
      </c>
      <c r="DI6" t="s">
        <v>1344</v>
      </c>
      <c r="DJ6">
        <v>56.62</v>
      </c>
      <c r="DK6">
        <v>54.36</v>
      </c>
      <c r="DL6">
        <v>58.89</v>
      </c>
      <c r="DM6">
        <v>72.459999999999994</v>
      </c>
      <c r="EA6" t="s">
        <v>1353</v>
      </c>
      <c r="EB6" t="s">
        <v>3</v>
      </c>
      <c r="EC6" t="s">
        <v>1342</v>
      </c>
      <c r="ED6" t="s">
        <v>1178</v>
      </c>
      <c r="EE6" t="s">
        <v>260</v>
      </c>
      <c r="EF6">
        <v>1</v>
      </c>
      <c r="EG6" t="s">
        <v>1343</v>
      </c>
      <c r="EH6">
        <v>1</v>
      </c>
      <c r="EI6" t="s">
        <v>1344</v>
      </c>
      <c r="EJ6">
        <v>59.5</v>
      </c>
      <c r="EK6">
        <v>57.41</v>
      </c>
      <c r="EL6">
        <v>61.58</v>
      </c>
      <c r="EM6">
        <v>76.23</v>
      </c>
      <c r="FA6" t="s">
        <v>1354</v>
      </c>
      <c r="FB6" t="s">
        <v>3</v>
      </c>
      <c r="FC6" t="s">
        <v>1342</v>
      </c>
      <c r="FD6" t="s">
        <v>1178</v>
      </c>
      <c r="FE6" t="s">
        <v>260</v>
      </c>
      <c r="FF6">
        <v>1</v>
      </c>
      <c r="FG6" t="s">
        <v>1343</v>
      </c>
      <c r="FH6">
        <v>1</v>
      </c>
      <c r="FI6" t="s">
        <v>1344</v>
      </c>
      <c r="FJ6">
        <v>60.99</v>
      </c>
      <c r="FK6">
        <v>59.07</v>
      </c>
      <c r="FL6">
        <v>62.91</v>
      </c>
      <c r="FM6">
        <v>78.06</v>
      </c>
      <c r="GA6" t="s">
        <v>1355</v>
      </c>
      <c r="GB6" t="s">
        <v>3</v>
      </c>
      <c r="GC6" t="s">
        <v>1342</v>
      </c>
      <c r="GD6" t="s">
        <v>1178</v>
      </c>
      <c r="GE6" t="s">
        <v>260</v>
      </c>
      <c r="GF6">
        <v>1</v>
      </c>
      <c r="GG6" t="s">
        <v>1343</v>
      </c>
      <c r="GH6">
        <v>1</v>
      </c>
      <c r="GI6" t="s">
        <v>1344</v>
      </c>
      <c r="GJ6">
        <v>61.07</v>
      </c>
      <c r="GK6">
        <v>59.27</v>
      </c>
      <c r="GL6">
        <v>62.86</v>
      </c>
      <c r="GM6">
        <v>78.010000000000005</v>
      </c>
      <c r="HA6" t="s">
        <v>1356</v>
      </c>
      <c r="HB6" t="s">
        <v>3</v>
      </c>
      <c r="HC6" t="s">
        <v>1342</v>
      </c>
      <c r="HD6" t="s">
        <v>1178</v>
      </c>
      <c r="HE6" t="s">
        <v>260</v>
      </c>
      <c r="HF6">
        <v>1</v>
      </c>
      <c r="HG6" t="s">
        <v>1343</v>
      </c>
      <c r="HH6">
        <v>1</v>
      </c>
      <c r="HI6" t="s">
        <v>1344</v>
      </c>
      <c r="HJ6">
        <v>61.39</v>
      </c>
      <c r="HK6">
        <v>59.68</v>
      </c>
      <c r="HL6">
        <v>63.11</v>
      </c>
      <c r="HM6">
        <v>78.400000000000006</v>
      </c>
    </row>
    <row r="7" spans="1:221" x14ac:dyDescent="0.3">
      <c r="AA7" t="s">
        <v>1341</v>
      </c>
      <c r="AB7" t="s">
        <v>3</v>
      </c>
      <c r="AC7" t="s">
        <v>1342</v>
      </c>
      <c r="AD7" t="s">
        <v>1183</v>
      </c>
      <c r="AE7" t="s">
        <v>80</v>
      </c>
      <c r="AF7">
        <v>1</v>
      </c>
      <c r="AG7" t="s">
        <v>1343</v>
      </c>
      <c r="AH7">
        <v>1</v>
      </c>
      <c r="AI7" t="s">
        <v>1344</v>
      </c>
      <c r="AJ7">
        <v>59.49</v>
      </c>
      <c r="AK7">
        <v>57.25</v>
      </c>
      <c r="AL7">
        <v>61.73</v>
      </c>
      <c r="AM7">
        <v>76.14</v>
      </c>
      <c r="BA7" t="s">
        <v>1350</v>
      </c>
      <c r="BB7" t="s">
        <v>3</v>
      </c>
      <c r="BC7" t="s">
        <v>1342</v>
      </c>
      <c r="BD7" t="s">
        <v>1183</v>
      </c>
      <c r="BE7" t="s">
        <v>80</v>
      </c>
      <c r="BF7">
        <v>1</v>
      </c>
      <c r="BG7" t="s">
        <v>1343</v>
      </c>
      <c r="BH7">
        <v>1</v>
      </c>
      <c r="BI7" t="s">
        <v>1344</v>
      </c>
      <c r="BJ7">
        <v>58.09</v>
      </c>
      <c r="BK7">
        <v>56.2</v>
      </c>
      <c r="BL7">
        <v>59.97</v>
      </c>
      <c r="BM7">
        <v>73.7</v>
      </c>
      <c r="CA7" t="s">
        <v>1351</v>
      </c>
      <c r="CB7" t="s">
        <v>3</v>
      </c>
      <c r="CC7" t="s">
        <v>1342</v>
      </c>
      <c r="CD7" t="s">
        <v>1183</v>
      </c>
      <c r="CE7" t="s">
        <v>80</v>
      </c>
      <c r="CF7">
        <v>1</v>
      </c>
      <c r="CG7" t="s">
        <v>1343</v>
      </c>
      <c r="CH7">
        <v>1</v>
      </c>
      <c r="CI7" t="s">
        <v>1344</v>
      </c>
      <c r="CJ7">
        <v>60.3</v>
      </c>
      <c r="CK7">
        <v>58.46</v>
      </c>
      <c r="CL7">
        <v>62.13</v>
      </c>
      <c r="CM7">
        <v>76.599999999999994</v>
      </c>
      <c r="DA7" t="s">
        <v>1352</v>
      </c>
      <c r="DB7" t="s">
        <v>3</v>
      </c>
      <c r="DC7" t="s">
        <v>1342</v>
      </c>
      <c r="DD7" t="s">
        <v>1183</v>
      </c>
      <c r="DE7" t="s">
        <v>80</v>
      </c>
      <c r="DF7">
        <v>1</v>
      </c>
      <c r="DG7" t="s">
        <v>1343</v>
      </c>
      <c r="DH7">
        <v>1</v>
      </c>
      <c r="DI7" t="s">
        <v>1344</v>
      </c>
      <c r="DJ7">
        <v>60.7</v>
      </c>
      <c r="DK7">
        <v>58.88</v>
      </c>
      <c r="DL7">
        <v>62.52</v>
      </c>
      <c r="DM7">
        <v>77.41</v>
      </c>
      <c r="EA7" t="s">
        <v>1353</v>
      </c>
      <c r="EB7" t="s">
        <v>3</v>
      </c>
      <c r="EC7" t="s">
        <v>1342</v>
      </c>
      <c r="ED7" t="s">
        <v>1183</v>
      </c>
      <c r="EE7" t="s">
        <v>80</v>
      </c>
      <c r="EF7">
        <v>1</v>
      </c>
      <c r="EG7" t="s">
        <v>1343</v>
      </c>
      <c r="EH7">
        <v>1</v>
      </c>
      <c r="EI7" t="s">
        <v>1344</v>
      </c>
      <c r="EJ7">
        <v>61.05</v>
      </c>
      <c r="EK7">
        <v>59.19</v>
      </c>
      <c r="EL7">
        <v>62.92</v>
      </c>
      <c r="EM7">
        <v>78.069999999999993</v>
      </c>
      <c r="FA7" t="s">
        <v>1354</v>
      </c>
      <c r="FB7" t="s">
        <v>3</v>
      </c>
      <c r="FC7" t="s">
        <v>1342</v>
      </c>
      <c r="FD7" t="s">
        <v>1183</v>
      </c>
      <c r="FE7" t="s">
        <v>80</v>
      </c>
      <c r="FF7">
        <v>1</v>
      </c>
      <c r="FG7" t="s">
        <v>1343</v>
      </c>
      <c r="FH7">
        <v>1</v>
      </c>
      <c r="FI7" t="s">
        <v>1344</v>
      </c>
      <c r="FJ7">
        <v>61.83</v>
      </c>
      <c r="FK7">
        <v>60.11</v>
      </c>
      <c r="FL7">
        <v>63.55</v>
      </c>
      <c r="FM7">
        <v>79.349999999999994</v>
      </c>
      <c r="GA7" t="s">
        <v>1355</v>
      </c>
      <c r="GB7" t="s">
        <v>3</v>
      </c>
      <c r="GC7" t="s">
        <v>1342</v>
      </c>
      <c r="GD7" t="s">
        <v>1183</v>
      </c>
      <c r="GE7" t="s">
        <v>80</v>
      </c>
      <c r="GF7">
        <v>1</v>
      </c>
      <c r="GG7" t="s">
        <v>1343</v>
      </c>
      <c r="GH7">
        <v>1</v>
      </c>
      <c r="GI7" t="s">
        <v>1344</v>
      </c>
      <c r="GJ7">
        <v>62.18</v>
      </c>
      <c r="GK7">
        <v>60.47</v>
      </c>
      <c r="GL7">
        <v>63.9</v>
      </c>
      <c r="GM7">
        <v>79.59</v>
      </c>
      <c r="HA7" t="s">
        <v>1356</v>
      </c>
      <c r="HB7" t="s">
        <v>3</v>
      </c>
      <c r="HC7" t="s">
        <v>1342</v>
      </c>
      <c r="HD7" t="s">
        <v>1183</v>
      </c>
      <c r="HE7" t="s">
        <v>80</v>
      </c>
      <c r="HF7">
        <v>1</v>
      </c>
      <c r="HG7" t="s">
        <v>1343</v>
      </c>
      <c r="HH7">
        <v>1</v>
      </c>
      <c r="HI7" t="s">
        <v>1344</v>
      </c>
      <c r="HJ7">
        <v>63.44</v>
      </c>
      <c r="HK7">
        <v>61.78</v>
      </c>
      <c r="HL7">
        <v>65.09</v>
      </c>
      <c r="HM7">
        <v>81.05</v>
      </c>
    </row>
    <row r="8" spans="1:221" x14ac:dyDescent="0.3">
      <c r="A8" t="s">
        <v>1325</v>
      </c>
      <c r="AA8" t="s">
        <v>1341</v>
      </c>
      <c r="AB8" t="s">
        <v>3</v>
      </c>
      <c r="AC8" t="s">
        <v>1342</v>
      </c>
      <c r="AD8" t="s">
        <v>1029</v>
      </c>
      <c r="AE8" t="s">
        <v>120</v>
      </c>
      <c r="AF8">
        <v>1</v>
      </c>
      <c r="AG8" t="s">
        <v>1343</v>
      </c>
      <c r="AH8">
        <v>1</v>
      </c>
      <c r="AI8" t="s">
        <v>1344</v>
      </c>
      <c r="AJ8">
        <v>61.44</v>
      </c>
      <c r="AK8">
        <v>59.42</v>
      </c>
      <c r="AL8">
        <v>63.46</v>
      </c>
      <c r="AM8">
        <v>79.41</v>
      </c>
      <c r="BA8" t="s">
        <v>1350</v>
      </c>
      <c r="BB8" t="s">
        <v>3</v>
      </c>
      <c r="BC8" t="s">
        <v>1342</v>
      </c>
      <c r="BD8" t="s">
        <v>1029</v>
      </c>
      <c r="BE8" t="s">
        <v>120</v>
      </c>
      <c r="BF8">
        <v>1</v>
      </c>
      <c r="BG8" t="s">
        <v>1343</v>
      </c>
      <c r="BH8">
        <v>1</v>
      </c>
      <c r="BI8" t="s">
        <v>1344</v>
      </c>
      <c r="BJ8">
        <v>59.09</v>
      </c>
      <c r="BK8">
        <v>57.24</v>
      </c>
      <c r="BL8">
        <v>60.94</v>
      </c>
      <c r="BM8">
        <v>76.349999999999994</v>
      </c>
      <c r="CA8" t="s">
        <v>1351</v>
      </c>
      <c r="CB8" t="s">
        <v>3</v>
      </c>
      <c r="CC8" t="s">
        <v>1342</v>
      </c>
      <c r="CD8" t="s">
        <v>1029</v>
      </c>
      <c r="CE8" t="s">
        <v>120</v>
      </c>
      <c r="CF8">
        <v>1</v>
      </c>
      <c r="CG8" t="s">
        <v>1343</v>
      </c>
      <c r="CH8">
        <v>1</v>
      </c>
      <c r="CI8" t="s">
        <v>1344</v>
      </c>
      <c r="CJ8">
        <v>59.54</v>
      </c>
      <c r="CK8">
        <v>57.76</v>
      </c>
      <c r="CL8">
        <v>61.32</v>
      </c>
      <c r="CM8">
        <v>77.239999999999995</v>
      </c>
      <c r="DA8" t="s">
        <v>1352</v>
      </c>
      <c r="DB8" t="s">
        <v>3</v>
      </c>
      <c r="DC8" t="s">
        <v>1342</v>
      </c>
      <c r="DD8" t="s">
        <v>1029</v>
      </c>
      <c r="DE8" t="s">
        <v>120</v>
      </c>
      <c r="DF8">
        <v>1</v>
      </c>
      <c r="DG8" t="s">
        <v>1343</v>
      </c>
      <c r="DH8">
        <v>1</v>
      </c>
      <c r="DI8" t="s">
        <v>1344</v>
      </c>
      <c r="DJ8">
        <v>59.42</v>
      </c>
      <c r="DK8">
        <v>57.61</v>
      </c>
      <c r="DL8">
        <v>61.23</v>
      </c>
      <c r="DM8">
        <v>76.73</v>
      </c>
      <c r="EA8" t="s">
        <v>1353</v>
      </c>
      <c r="EB8" t="s">
        <v>3</v>
      </c>
      <c r="EC8" t="s">
        <v>1342</v>
      </c>
      <c r="ED8" t="s">
        <v>1029</v>
      </c>
      <c r="EE8" t="s">
        <v>120</v>
      </c>
      <c r="EF8">
        <v>1</v>
      </c>
      <c r="EG8" t="s">
        <v>1343</v>
      </c>
      <c r="EH8">
        <v>1</v>
      </c>
      <c r="EI8" t="s">
        <v>1344</v>
      </c>
      <c r="EJ8">
        <v>59.97</v>
      </c>
      <c r="EK8">
        <v>58.23</v>
      </c>
      <c r="EL8">
        <v>61.7</v>
      </c>
      <c r="EM8">
        <v>77.38</v>
      </c>
      <c r="FA8" t="s">
        <v>1354</v>
      </c>
      <c r="FB8" t="s">
        <v>3</v>
      </c>
      <c r="FC8" t="s">
        <v>1342</v>
      </c>
      <c r="FD8" t="s">
        <v>1029</v>
      </c>
      <c r="FE8" t="s">
        <v>120</v>
      </c>
      <c r="FF8">
        <v>1</v>
      </c>
      <c r="FG8" t="s">
        <v>1343</v>
      </c>
      <c r="FH8">
        <v>1</v>
      </c>
      <c r="FI8" t="s">
        <v>1344</v>
      </c>
      <c r="FJ8">
        <v>60</v>
      </c>
      <c r="FK8">
        <v>58.27</v>
      </c>
      <c r="FL8">
        <v>61.72</v>
      </c>
      <c r="FM8">
        <v>77.430000000000007</v>
      </c>
      <c r="GA8" t="s">
        <v>1355</v>
      </c>
      <c r="GB8" t="s">
        <v>3</v>
      </c>
      <c r="GC8" t="s">
        <v>1342</v>
      </c>
      <c r="GD8" t="s">
        <v>1029</v>
      </c>
      <c r="GE8" t="s">
        <v>120</v>
      </c>
      <c r="GF8">
        <v>1</v>
      </c>
      <c r="GG8" t="s">
        <v>1343</v>
      </c>
      <c r="GH8">
        <v>1</v>
      </c>
      <c r="GI8" t="s">
        <v>1344</v>
      </c>
      <c r="GJ8">
        <v>59.42</v>
      </c>
      <c r="GK8">
        <v>57.67</v>
      </c>
      <c r="GL8">
        <v>61.17</v>
      </c>
      <c r="GM8">
        <v>76.94</v>
      </c>
      <c r="HA8" t="s">
        <v>1356</v>
      </c>
      <c r="HB8" t="s">
        <v>3</v>
      </c>
      <c r="HC8" t="s">
        <v>1342</v>
      </c>
      <c r="HD8" t="s">
        <v>1029</v>
      </c>
      <c r="HE8" t="s">
        <v>120</v>
      </c>
      <c r="HF8">
        <v>1</v>
      </c>
      <c r="HG8" t="s">
        <v>1343</v>
      </c>
      <c r="HH8">
        <v>1</v>
      </c>
      <c r="HI8" t="s">
        <v>1344</v>
      </c>
      <c r="HJ8">
        <v>58.53</v>
      </c>
      <c r="HK8">
        <v>56.75</v>
      </c>
      <c r="HL8">
        <v>60.31</v>
      </c>
      <c r="HM8">
        <v>75.760000000000005</v>
      </c>
    </row>
    <row r="9" spans="1:221" x14ac:dyDescent="0.3">
      <c r="AA9" t="s">
        <v>1341</v>
      </c>
      <c r="AB9" t="s">
        <v>3</v>
      </c>
      <c r="AC9" t="s">
        <v>1342</v>
      </c>
      <c r="AD9" t="s">
        <v>468</v>
      </c>
      <c r="AE9" t="s">
        <v>292</v>
      </c>
      <c r="AF9">
        <v>1</v>
      </c>
      <c r="AG9" t="s">
        <v>1343</v>
      </c>
      <c r="AH9">
        <v>1</v>
      </c>
      <c r="AI9" t="s">
        <v>1344</v>
      </c>
      <c r="AJ9">
        <v>64.61</v>
      </c>
      <c r="AK9">
        <v>62.69</v>
      </c>
      <c r="AL9">
        <v>66.53</v>
      </c>
      <c r="AM9">
        <v>81.88</v>
      </c>
      <c r="BA9" t="s">
        <v>1350</v>
      </c>
      <c r="BB9" t="s">
        <v>3</v>
      </c>
      <c r="BC9" t="s">
        <v>1342</v>
      </c>
      <c r="BD9" t="s">
        <v>468</v>
      </c>
      <c r="BE9" t="s">
        <v>292</v>
      </c>
      <c r="BF9">
        <v>1</v>
      </c>
      <c r="BG9" t="s">
        <v>1343</v>
      </c>
      <c r="BH9">
        <v>1</v>
      </c>
      <c r="BI9" t="s">
        <v>1344</v>
      </c>
      <c r="BJ9">
        <v>64.25</v>
      </c>
      <c r="BK9">
        <v>62.49</v>
      </c>
      <c r="BL9">
        <v>66</v>
      </c>
      <c r="BM9">
        <v>81.290000000000006</v>
      </c>
      <c r="CA9" t="s">
        <v>1351</v>
      </c>
      <c r="CB9" t="s">
        <v>3</v>
      </c>
      <c r="CC9" t="s">
        <v>1342</v>
      </c>
      <c r="CD9" t="s">
        <v>468</v>
      </c>
      <c r="CE9" t="s">
        <v>292</v>
      </c>
      <c r="CF9">
        <v>1</v>
      </c>
      <c r="CG9" t="s">
        <v>1343</v>
      </c>
      <c r="CH9">
        <v>1</v>
      </c>
      <c r="CI9" t="s">
        <v>1344</v>
      </c>
      <c r="CJ9">
        <v>64.67</v>
      </c>
      <c r="CK9">
        <v>62.91</v>
      </c>
      <c r="CL9">
        <v>66.44</v>
      </c>
      <c r="CM9">
        <v>81.650000000000006</v>
      </c>
      <c r="DA9" t="s">
        <v>1352</v>
      </c>
      <c r="DB9" t="s">
        <v>3</v>
      </c>
      <c r="DC9" t="s">
        <v>1342</v>
      </c>
      <c r="DD9" t="s">
        <v>468</v>
      </c>
      <c r="DE9" t="s">
        <v>292</v>
      </c>
      <c r="DF9">
        <v>1</v>
      </c>
      <c r="DG9" t="s">
        <v>1343</v>
      </c>
      <c r="DH9">
        <v>1</v>
      </c>
      <c r="DI9" t="s">
        <v>1344</v>
      </c>
      <c r="DJ9">
        <v>64.95</v>
      </c>
      <c r="DK9">
        <v>63.24</v>
      </c>
      <c r="DL9">
        <v>66.66</v>
      </c>
      <c r="DM9">
        <v>82.28</v>
      </c>
      <c r="EA9" t="s">
        <v>1353</v>
      </c>
      <c r="EB9" t="s">
        <v>3</v>
      </c>
      <c r="EC9" t="s">
        <v>1342</v>
      </c>
      <c r="ED9" t="s">
        <v>468</v>
      </c>
      <c r="EE9" t="s">
        <v>292</v>
      </c>
      <c r="EF9">
        <v>1</v>
      </c>
      <c r="EG9" t="s">
        <v>1343</v>
      </c>
      <c r="EH9">
        <v>1</v>
      </c>
      <c r="EI9" t="s">
        <v>1344</v>
      </c>
      <c r="EJ9">
        <v>64.09</v>
      </c>
      <c r="EK9">
        <v>62.27</v>
      </c>
      <c r="EL9">
        <v>65.91</v>
      </c>
      <c r="EM9">
        <v>81.209999999999994</v>
      </c>
      <c r="FA9" t="s">
        <v>1354</v>
      </c>
      <c r="FB9" t="s">
        <v>3</v>
      </c>
      <c r="FC9" t="s">
        <v>1342</v>
      </c>
      <c r="FD9" t="s">
        <v>468</v>
      </c>
      <c r="FE9" t="s">
        <v>292</v>
      </c>
      <c r="FF9">
        <v>1</v>
      </c>
      <c r="FG9" t="s">
        <v>1343</v>
      </c>
      <c r="FH9">
        <v>1</v>
      </c>
      <c r="FI9" t="s">
        <v>1344</v>
      </c>
      <c r="FJ9">
        <v>65.38</v>
      </c>
      <c r="FK9">
        <v>63.76</v>
      </c>
      <c r="FL9">
        <v>66.989999999999995</v>
      </c>
      <c r="FM9">
        <v>83.28</v>
      </c>
      <c r="GA9" t="s">
        <v>1355</v>
      </c>
      <c r="GB9" t="s">
        <v>3</v>
      </c>
      <c r="GC9" t="s">
        <v>1342</v>
      </c>
      <c r="GD9" t="s">
        <v>468</v>
      </c>
      <c r="GE9" t="s">
        <v>292</v>
      </c>
      <c r="GF9">
        <v>1</v>
      </c>
      <c r="GG9" t="s">
        <v>1343</v>
      </c>
      <c r="GH9">
        <v>1</v>
      </c>
      <c r="GI9" t="s">
        <v>1344</v>
      </c>
      <c r="GJ9">
        <v>62.71</v>
      </c>
      <c r="GK9">
        <v>60.73</v>
      </c>
      <c r="GL9">
        <v>64.69</v>
      </c>
      <c r="GM9">
        <v>79.84</v>
      </c>
      <c r="HA9" t="s">
        <v>1356</v>
      </c>
      <c r="HB9" t="s">
        <v>3</v>
      </c>
      <c r="HC9" t="s">
        <v>1342</v>
      </c>
      <c r="HD9" t="s">
        <v>468</v>
      </c>
      <c r="HE9" t="s">
        <v>292</v>
      </c>
      <c r="HF9">
        <v>1</v>
      </c>
      <c r="HG9" t="s">
        <v>1343</v>
      </c>
      <c r="HH9">
        <v>1</v>
      </c>
      <c r="HI9" t="s">
        <v>1344</v>
      </c>
      <c r="HJ9">
        <v>62.24</v>
      </c>
      <c r="HK9">
        <v>60.47</v>
      </c>
      <c r="HL9">
        <v>64</v>
      </c>
      <c r="HM9">
        <v>79.53</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VLOOKUP(B10,HE$3:HJ$153,6,FALSE)</f>
        <v>66.239999999999995</v>
      </c>
      <c r="F10">
        <f>VLOOKUP(B10,GE$3:GJ$153,6,FALSE)</f>
        <v>66.39</v>
      </c>
      <c r="G10">
        <f>VLOOKUP(B10,FE$3:FJ$153,6,FALSE)</f>
        <v>65.010000000000005</v>
      </c>
      <c r="H10">
        <f>VLOOKUP(B10,EE$3:EJ$153,6,FALSE)</f>
        <v>62.49</v>
      </c>
      <c r="I10">
        <f>VLOOKUP(B10,DE$3:DJ$153,6,FALSE)</f>
        <v>63.4</v>
      </c>
      <c r="J10">
        <f>VLOOKUP(B10,CE$3:CJ$153,6,FALSE)</f>
        <v>66.03</v>
      </c>
      <c r="K10">
        <f>VLOOKUP(B10,BE$3:BJ$153,6,FALSE)</f>
        <v>66.650000000000006</v>
      </c>
      <c r="L10">
        <f>VLOOKUP(B10,AE$3:AJ$153,6,FALSE)</f>
        <v>65.66</v>
      </c>
      <c r="AA10" t="s">
        <v>1341</v>
      </c>
      <c r="AB10" t="s">
        <v>3</v>
      </c>
      <c r="AC10" t="s">
        <v>1342</v>
      </c>
      <c r="AD10" t="s">
        <v>970</v>
      </c>
      <c r="AE10" t="s">
        <v>30</v>
      </c>
      <c r="AF10">
        <v>1</v>
      </c>
      <c r="AG10" t="s">
        <v>1343</v>
      </c>
      <c r="AH10">
        <v>1</v>
      </c>
      <c r="AI10" t="s">
        <v>1344</v>
      </c>
      <c r="AJ10">
        <v>58.78</v>
      </c>
      <c r="AK10">
        <v>56.85</v>
      </c>
      <c r="AL10">
        <v>60.71</v>
      </c>
      <c r="AM10">
        <v>77.02</v>
      </c>
      <c r="BA10" t="s">
        <v>1350</v>
      </c>
      <c r="BB10" t="s">
        <v>3</v>
      </c>
      <c r="BC10" t="s">
        <v>1342</v>
      </c>
      <c r="BD10" t="s">
        <v>970</v>
      </c>
      <c r="BE10" t="s">
        <v>30</v>
      </c>
      <c r="BF10">
        <v>1</v>
      </c>
      <c r="BG10" t="s">
        <v>1343</v>
      </c>
      <c r="BH10">
        <v>1</v>
      </c>
      <c r="BI10" t="s">
        <v>1344</v>
      </c>
      <c r="BJ10">
        <v>59.63</v>
      </c>
      <c r="BK10">
        <v>57.87</v>
      </c>
      <c r="BL10">
        <v>61.39</v>
      </c>
      <c r="BM10">
        <v>77.16</v>
      </c>
      <c r="CA10" t="s">
        <v>1351</v>
      </c>
      <c r="CB10" t="s">
        <v>3</v>
      </c>
      <c r="CC10" t="s">
        <v>1342</v>
      </c>
      <c r="CD10" t="s">
        <v>970</v>
      </c>
      <c r="CE10" t="s">
        <v>30</v>
      </c>
      <c r="CF10">
        <v>1</v>
      </c>
      <c r="CG10" t="s">
        <v>1343</v>
      </c>
      <c r="CH10">
        <v>1</v>
      </c>
      <c r="CI10" t="s">
        <v>1344</v>
      </c>
      <c r="CJ10">
        <v>58.77</v>
      </c>
      <c r="CK10">
        <v>57.1</v>
      </c>
      <c r="CL10">
        <v>60.45</v>
      </c>
      <c r="CM10">
        <v>76.39</v>
      </c>
      <c r="DA10" t="s">
        <v>1352</v>
      </c>
      <c r="DB10" t="s">
        <v>3</v>
      </c>
      <c r="DC10" t="s">
        <v>1342</v>
      </c>
      <c r="DD10" t="s">
        <v>970</v>
      </c>
      <c r="DE10" t="s">
        <v>30</v>
      </c>
      <c r="DF10">
        <v>1</v>
      </c>
      <c r="DG10" t="s">
        <v>1343</v>
      </c>
      <c r="DH10">
        <v>1</v>
      </c>
      <c r="DI10" t="s">
        <v>1344</v>
      </c>
      <c r="DJ10">
        <v>57.26</v>
      </c>
      <c r="DK10">
        <v>55.51</v>
      </c>
      <c r="DL10">
        <v>59.01</v>
      </c>
      <c r="DM10">
        <v>74.739999999999995</v>
      </c>
      <c r="EA10" t="s">
        <v>1353</v>
      </c>
      <c r="EB10" t="s">
        <v>3</v>
      </c>
      <c r="EC10" t="s">
        <v>1342</v>
      </c>
      <c r="ED10" t="s">
        <v>970</v>
      </c>
      <c r="EE10" t="s">
        <v>30</v>
      </c>
      <c r="EF10">
        <v>1</v>
      </c>
      <c r="EG10" t="s">
        <v>1343</v>
      </c>
      <c r="EH10">
        <v>1</v>
      </c>
      <c r="EI10" t="s">
        <v>1344</v>
      </c>
      <c r="EJ10">
        <v>57.26</v>
      </c>
      <c r="EK10">
        <v>55.55</v>
      </c>
      <c r="EL10">
        <v>58.97</v>
      </c>
      <c r="EM10">
        <v>75.12</v>
      </c>
      <c r="FA10" t="s">
        <v>1354</v>
      </c>
      <c r="FB10" t="s">
        <v>3</v>
      </c>
      <c r="FC10" t="s">
        <v>1342</v>
      </c>
      <c r="FD10" t="s">
        <v>970</v>
      </c>
      <c r="FE10" t="s">
        <v>30</v>
      </c>
      <c r="FF10">
        <v>1</v>
      </c>
      <c r="FG10" t="s">
        <v>1343</v>
      </c>
      <c r="FH10">
        <v>1</v>
      </c>
      <c r="FI10" t="s">
        <v>1344</v>
      </c>
      <c r="FJ10">
        <v>57.98</v>
      </c>
      <c r="FK10">
        <v>56.21</v>
      </c>
      <c r="FL10">
        <v>59.75</v>
      </c>
      <c r="FM10">
        <v>75.77</v>
      </c>
      <c r="GA10" t="s">
        <v>1355</v>
      </c>
      <c r="GB10" t="s">
        <v>3</v>
      </c>
      <c r="GC10" t="s">
        <v>1342</v>
      </c>
      <c r="GD10" t="s">
        <v>970</v>
      </c>
      <c r="GE10" t="s">
        <v>30</v>
      </c>
      <c r="GF10">
        <v>1</v>
      </c>
      <c r="GG10" t="s">
        <v>1343</v>
      </c>
      <c r="GH10">
        <v>1</v>
      </c>
      <c r="GI10" t="s">
        <v>1344</v>
      </c>
      <c r="GJ10">
        <v>58</v>
      </c>
      <c r="GK10">
        <v>56.28</v>
      </c>
      <c r="GL10">
        <v>59.71</v>
      </c>
      <c r="GM10">
        <v>75.569999999999993</v>
      </c>
      <c r="HA10" t="s">
        <v>1356</v>
      </c>
      <c r="HB10" t="s">
        <v>3</v>
      </c>
      <c r="HC10" t="s">
        <v>1342</v>
      </c>
      <c r="HD10" t="s">
        <v>970</v>
      </c>
      <c r="HE10" t="s">
        <v>30</v>
      </c>
      <c r="HF10">
        <v>1</v>
      </c>
      <c r="HG10" t="s">
        <v>1343</v>
      </c>
      <c r="HH10">
        <v>1</v>
      </c>
      <c r="HI10" t="s">
        <v>1344</v>
      </c>
      <c r="HJ10">
        <v>57.94</v>
      </c>
      <c r="HK10">
        <v>56.2</v>
      </c>
      <c r="HL10">
        <v>59.67</v>
      </c>
      <c r="HM10">
        <v>75.5</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VLOOKUP(B11,HE$3:HJ$153,6,FALSE)</f>
        <v>67.260000000000005</v>
      </c>
      <c r="F11">
        <f>VLOOKUP(B11,GE$3:GJ$153,6,FALSE)</f>
        <v>67.44</v>
      </c>
      <c r="G11">
        <f>VLOOKUP(B11,FE$3:FJ$153,6,FALSE)</f>
        <v>65.59</v>
      </c>
      <c r="H11">
        <f>VLOOKUP(B11,EE$3:EJ$153,6,FALSE)</f>
        <v>63.88</v>
      </c>
      <c r="I11">
        <f>VLOOKUP(B11,DE$3:DJ$153,6,FALSE)</f>
        <v>63.23</v>
      </c>
      <c r="J11">
        <f>VLOOKUP(B11,CE$3:CJ$153,6,FALSE)</f>
        <v>63.02</v>
      </c>
      <c r="K11">
        <f>VLOOKUP(B11,BE$3:BJ$153,6,FALSE)</f>
        <v>62.78</v>
      </c>
      <c r="L11">
        <f>VLOOKUP(B11,AE$3:AJ$153,6,FALSE)</f>
        <v>62.3</v>
      </c>
      <c r="AA11" t="s">
        <v>1341</v>
      </c>
      <c r="AB11" t="s">
        <v>3</v>
      </c>
      <c r="AC11" t="s">
        <v>1342</v>
      </c>
      <c r="AD11" t="s">
        <v>974</v>
      </c>
      <c r="AE11" t="s">
        <v>31</v>
      </c>
      <c r="AF11">
        <v>1</v>
      </c>
      <c r="AG11" t="s">
        <v>1343</v>
      </c>
      <c r="AH11">
        <v>1</v>
      </c>
      <c r="AI11" t="s">
        <v>1344</v>
      </c>
      <c r="AJ11">
        <v>53.49</v>
      </c>
      <c r="AK11">
        <v>51.41</v>
      </c>
      <c r="AL11">
        <v>55.57</v>
      </c>
      <c r="AM11">
        <v>72.209999999999994</v>
      </c>
      <c r="BA11" t="s">
        <v>1350</v>
      </c>
      <c r="BB11" t="s">
        <v>3</v>
      </c>
      <c r="BC11" t="s">
        <v>1342</v>
      </c>
      <c r="BD11" t="s">
        <v>974</v>
      </c>
      <c r="BE11" t="s">
        <v>31</v>
      </c>
      <c r="BF11">
        <v>1</v>
      </c>
      <c r="BG11" t="s">
        <v>1343</v>
      </c>
      <c r="BH11">
        <v>1</v>
      </c>
      <c r="BI11" t="s">
        <v>1344</v>
      </c>
      <c r="BJ11">
        <v>53.72</v>
      </c>
      <c r="BK11">
        <v>51.92</v>
      </c>
      <c r="BL11">
        <v>55.52</v>
      </c>
      <c r="BM11">
        <v>72.209999999999994</v>
      </c>
      <c r="CA11" t="s">
        <v>1351</v>
      </c>
      <c r="CB11" t="s">
        <v>3</v>
      </c>
      <c r="CC11" t="s">
        <v>1342</v>
      </c>
      <c r="CD11" t="s">
        <v>974</v>
      </c>
      <c r="CE11" t="s">
        <v>31</v>
      </c>
      <c r="CF11">
        <v>1</v>
      </c>
      <c r="CG11" t="s">
        <v>1343</v>
      </c>
      <c r="CH11">
        <v>1</v>
      </c>
      <c r="CI11" t="s">
        <v>1344</v>
      </c>
      <c r="CJ11">
        <v>53.34</v>
      </c>
      <c r="CK11">
        <v>51.54</v>
      </c>
      <c r="CL11">
        <v>55.13</v>
      </c>
      <c r="CM11">
        <v>71.63</v>
      </c>
      <c r="DA11" t="s">
        <v>1352</v>
      </c>
      <c r="DB11" t="s">
        <v>3</v>
      </c>
      <c r="DC11" t="s">
        <v>1342</v>
      </c>
      <c r="DD11" t="s">
        <v>974</v>
      </c>
      <c r="DE11" t="s">
        <v>31</v>
      </c>
      <c r="DF11">
        <v>1</v>
      </c>
      <c r="DG11" t="s">
        <v>1343</v>
      </c>
      <c r="DH11">
        <v>1</v>
      </c>
      <c r="DI11" t="s">
        <v>1344</v>
      </c>
      <c r="DJ11">
        <v>54.69</v>
      </c>
      <c r="DK11">
        <v>52.91</v>
      </c>
      <c r="DL11">
        <v>56.47</v>
      </c>
      <c r="DM11">
        <v>73.75</v>
      </c>
      <c r="EA11" t="s">
        <v>1353</v>
      </c>
      <c r="EB11" t="s">
        <v>3</v>
      </c>
      <c r="EC11" t="s">
        <v>1342</v>
      </c>
      <c r="ED11" t="s">
        <v>974</v>
      </c>
      <c r="EE11" t="s">
        <v>31</v>
      </c>
      <c r="EF11">
        <v>1</v>
      </c>
      <c r="EG11" t="s">
        <v>1343</v>
      </c>
      <c r="EH11">
        <v>1</v>
      </c>
      <c r="EI11" t="s">
        <v>1344</v>
      </c>
      <c r="EJ11">
        <v>55.21</v>
      </c>
      <c r="EK11">
        <v>53.45</v>
      </c>
      <c r="EL11">
        <v>56.98</v>
      </c>
      <c r="EM11">
        <v>74.34</v>
      </c>
      <c r="FA11" t="s">
        <v>1354</v>
      </c>
      <c r="FB11" t="s">
        <v>3</v>
      </c>
      <c r="FC11" t="s">
        <v>1342</v>
      </c>
      <c r="FD11" t="s">
        <v>974</v>
      </c>
      <c r="FE11" t="s">
        <v>31</v>
      </c>
      <c r="FF11">
        <v>1</v>
      </c>
      <c r="FG11" t="s">
        <v>1343</v>
      </c>
      <c r="FH11">
        <v>1</v>
      </c>
      <c r="FI11" t="s">
        <v>1344</v>
      </c>
      <c r="FJ11">
        <v>56.34</v>
      </c>
      <c r="FK11">
        <v>54.63</v>
      </c>
      <c r="FL11">
        <v>58.05</v>
      </c>
      <c r="FM11">
        <v>75.83</v>
      </c>
      <c r="GA11" t="s">
        <v>1355</v>
      </c>
      <c r="GB11" t="s">
        <v>3</v>
      </c>
      <c r="GC11" t="s">
        <v>1342</v>
      </c>
      <c r="GD11" t="s">
        <v>974</v>
      </c>
      <c r="GE11" t="s">
        <v>31</v>
      </c>
      <c r="GF11">
        <v>1</v>
      </c>
      <c r="GG11" t="s">
        <v>1343</v>
      </c>
      <c r="GH11">
        <v>1</v>
      </c>
      <c r="GI11" t="s">
        <v>1344</v>
      </c>
      <c r="GJ11">
        <v>55.13</v>
      </c>
      <c r="GK11">
        <v>53.37</v>
      </c>
      <c r="GL11">
        <v>56.88</v>
      </c>
      <c r="GM11">
        <v>73.86</v>
      </c>
      <c r="HA11" t="s">
        <v>1356</v>
      </c>
      <c r="HB11" t="s">
        <v>3</v>
      </c>
      <c r="HC11" t="s">
        <v>1342</v>
      </c>
      <c r="HD11" t="s">
        <v>974</v>
      </c>
      <c r="HE11" t="s">
        <v>31</v>
      </c>
      <c r="HF11">
        <v>1</v>
      </c>
      <c r="HG11" t="s">
        <v>1343</v>
      </c>
      <c r="HH11">
        <v>1</v>
      </c>
      <c r="HI11" t="s">
        <v>1344</v>
      </c>
      <c r="HJ11">
        <v>54.69</v>
      </c>
      <c r="HK11">
        <v>52.94</v>
      </c>
      <c r="HL11">
        <v>56.45</v>
      </c>
      <c r="HM11">
        <v>73.63</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VLOOKUP(B12,HE$3:HJ$153,6,FALSE)</f>
        <v>57.94</v>
      </c>
      <c r="F12">
        <f>VLOOKUP(B12,GE$3:GJ$153,6,FALSE)</f>
        <v>58</v>
      </c>
      <c r="G12">
        <f>VLOOKUP(B12,FE$3:FJ$153,6,FALSE)</f>
        <v>57.98</v>
      </c>
      <c r="H12">
        <f>VLOOKUP(B12,EE$3:EJ$153,6,FALSE)</f>
        <v>57.26</v>
      </c>
      <c r="I12">
        <f>VLOOKUP(B12,DE$3:DJ$153,6,FALSE)</f>
        <v>57.26</v>
      </c>
      <c r="J12">
        <f>VLOOKUP(B12,CE$3:CJ$153,6,FALSE)</f>
        <v>58.77</v>
      </c>
      <c r="K12">
        <f>VLOOKUP(B12,BE$3:BJ$153,6,FALSE)</f>
        <v>59.63</v>
      </c>
      <c r="L12">
        <f>VLOOKUP(B12,AE$3:AJ$153,6,FALSE)</f>
        <v>58.78</v>
      </c>
      <c r="AA12" t="s">
        <v>1341</v>
      </c>
      <c r="AB12" t="s">
        <v>3</v>
      </c>
      <c r="AC12" t="s">
        <v>1342</v>
      </c>
      <c r="AD12" t="s">
        <v>650</v>
      </c>
      <c r="AE12" t="s">
        <v>148</v>
      </c>
      <c r="AF12">
        <v>1</v>
      </c>
      <c r="AG12" t="s">
        <v>1343</v>
      </c>
      <c r="AH12">
        <v>1</v>
      </c>
      <c r="AI12" t="s">
        <v>1344</v>
      </c>
      <c r="AJ12">
        <v>53.84</v>
      </c>
      <c r="AK12">
        <v>51.34</v>
      </c>
      <c r="AL12">
        <v>56.33</v>
      </c>
      <c r="AM12">
        <v>71.25</v>
      </c>
      <c r="BA12" t="s">
        <v>1350</v>
      </c>
      <c r="BB12" t="s">
        <v>3</v>
      </c>
      <c r="BC12" t="s">
        <v>1342</v>
      </c>
      <c r="BD12" t="s">
        <v>650</v>
      </c>
      <c r="BE12" t="s">
        <v>148</v>
      </c>
      <c r="BF12">
        <v>1</v>
      </c>
      <c r="BG12" t="s">
        <v>1343</v>
      </c>
      <c r="BH12">
        <v>1</v>
      </c>
      <c r="BI12" t="s">
        <v>1344</v>
      </c>
      <c r="BJ12">
        <v>56.3</v>
      </c>
      <c r="BK12">
        <v>54.25</v>
      </c>
      <c r="BL12">
        <v>58.34</v>
      </c>
      <c r="BM12">
        <v>74.25</v>
      </c>
      <c r="CA12" t="s">
        <v>1351</v>
      </c>
      <c r="CB12" t="s">
        <v>3</v>
      </c>
      <c r="CC12" t="s">
        <v>1342</v>
      </c>
      <c r="CD12" t="s">
        <v>650</v>
      </c>
      <c r="CE12" t="s">
        <v>148</v>
      </c>
      <c r="CF12">
        <v>1</v>
      </c>
      <c r="CG12" t="s">
        <v>1343</v>
      </c>
      <c r="CH12">
        <v>1</v>
      </c>
      <c r="CI12" t="s">
        <v>1344</v>
      </c>
      <c r="CJ12">
        <v>57.22</v>
      </c>
      <c r="CK12">
        <v>55.36</v>
      </c>
      <c r="CL12">
        <v>59.07</v>
      </c>
      <c r="CM12">
        <v>75.290000000000006</v>
      </c>
      <c r="DA12" t="s">
        <v>1352</v>
      </c>
      <c r="DB12" t="s">
        <v>3</v>
      </c>
      <c r="DC12" t="s">
        <v>1342</v>
      </c>
      <c r="DD12" t="s">
        <v>650</v>
      </c>
      <c r="DE12" t="s">
        <v>148</v>
      </c>
      <c r="DF12">
        <v>1</v>
      </c>
      <c r="DG12" t="s">
        <v>1343</v>
      </c>
      <c r="DH12">
        <v>1</v>
      </c>
      <c r="DI12" t="s">
        <v>1344</v>
      </c>
      <c r="DJ12">
        <v>56.43</v>
      </c>
      <c r="DK12">
        <v>54.58</v>
      </c>
      <c r="DL12">
        <v>58.27</v>
      </c>
      <c r="DM12">
        <v>74.3</v>
      </c>
      <c r="EA12" t="s">
        <v>1353</v>
      </c>
      <c r="EB12" t="s">
        <v>3</v>
      </c>
      <c r="EC12" t="s">
        <v>1342</v>
      </c>
      <c r="ED12" t="s">
        <v>650</v>
      </c>
      <c r="EE12" t="s">
        <v>148</v>
      </c>
      <c r="EF12">
        <v>1</v>
      </c>
      <c r="EG12" t="s">
        <v>1343</v>
      </c>
      <c r="EH12">
        <v>1</v>
      </c>
      <c r="EI12" t="s">
        <v>1344</v>
      </c>
      <c r="EJ12">
        <v>56.39</v>
      </c>
      <c r="EK12">
        <v>54.46</v>
      </c>
      <c r="EL12">
        <v>58.31</v>
      </c>
      <c r="EM12">
        <v>73.900000000000006</v>
      </c>
      <c r="FA12" t="s">
        <v>1354</v>
      </c>
      <c r="FB12" t="s">
        <v>3</v>
      </c>
      <c r="FC12" t="s">
        <v>1342</v>
      </c>
      <c r="FD12" t="s">
        <v>650</v>
      </c>
      <c r="FE12" t="s">
        <v>148</v>
      </c>
      <c r="FF12">
        <v>1</v>
      </c>
      <c r="FG12" t="s">
        <v>1343</v>
      </c>
      <c r="FH12">
        <v>1</v>
      </c>
      <c r="FI12" t="s">
        <v>1344</v>
      </c>
      <c r="FJ12">
        <v>56.27</v>
      </c>
      <c r="FK12">
        <v>54.44</v>
      </c>
      <c r="FL12">
        <v>58.1</v>
      </c>
      <c r="FM12">
        <v>73.53</v>
      </c>
      <c r="GA12" t="s">
        <v>1355</v>
      </c>
      <c r="GB12" t="s">
        <v>3</v>
      </c>
      <c r="GC12" t="s">
        <v>1342</v>
      </c>
      <c r="GD12" t="s">
        <v>650</v>
      </c>
      <c r="GE12" t="s">
        <v>148</v>
      </c>
      <c r="GF12">
        <v>1</v>
      </c>
      <c r="GG12" t="s">
        <v>1343</v>
      </c>
      <c r="GH12">
        <v>1</v>
      </c>
      <c r="GI12" t="s">
        <v>1344</v>
      </c>
      <c r="GJ12">
        <v>56.51</v>
      </c>
      <c r="GK12">
        <v>54.61</v>
      </c>
      <c r="GL12">
        <v>58.41</v>
      </c>
      <c r="GM12">
        <v>73.77</v>
      </c>
      <c r="HA12" t="s">
        <v>1356</v>
      </c>
      <c r="HB12" t="s">
        <v>3</v>
      </c>
      <c r="HC12" t="s">
        <v>1342</v>
      </c>
      <c r="HD12" t="s">
        <v>650</v>
      </c>
      <c r="HE12" t="s">
        <v>148</v>
      </c>
      <c r="HF12">
        <v>1</v>
      </c>
      <c r="HG12" t="s">
        <v>1343</v>
      </c>
      <c r="HH12">
        <v>1</v>
      </c>
      <c r="HI12" t="s">
        <v>1344</v>
      </c>
      <c r="HJ12">
        <v>56.87</v>
      </c>
      <c r="HK12">
        <v>55.17</v>
      </c>
      <c r="HL12">
        <v>58.57</v>
      </c>
      <c r="HM12">
        <v>74.33</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VLOOKUP(B13,HE$3:HJ$153,6,FALSE)</f>
        <v>54.69</v>
      </c>
      <c r="F13">
        <f>VLOOKUP(B13,GE$3:GJ$153,6,FALSE)</f>
        <v>55.13</v>
      </c>
      <c r="G13">
        <f>VLOOKUP(B13,FE$3:FJ$153,6,FALSE)</f>
        <v>56.34</v>
      </c>
      <c r="H13">
        <f>VLOOKUP(B13,EE$3:EJ$153,6,FALSE)</f>
        <v>55.21</v>
      </c>
      <c r="I13">
        <f>VLOOKUP(B13,DE$3:DJ$153,6,FALSE)</f>
        <v>54.69</v>
      </c>
      <c r="J13">
        <f>VLOOKUP(B13,CE$3:CJ$153,6,FALSE)</f>
        <v>53.34</v>
      </c>
      <c r="K13">
        <f>VLOOKUP(B13,BE$3:BJ$153,6,FALSE)</f>
        <v>53.72</v>
      </c>
      <c r="L13">
        <f>VLOOKUP(B13,AE$3:AJ$153,6,FALSE)</f>
        <v>53.49</v>
      </c>
      <c r="AA13" t="s">
        <v>1341</v>
      </c>
      <c r="AB13" t="s">
        <v>3</v>
      </c>
      <c r="AC13" t="s">
        <v>1342</v>
      </c>
      <c r="AD13" t="s">
        <v>658</v>
      </c>
      <c r="AE13" t="s">
        <v>94</v>
      </c>
      <c r="AF13">
        <v>1</v>
      </c>
      <c r="AG13" t="s">
        <v>1343</v>
      </c>
      <c r="AH13">
        <v>1</v>
      </c>
      <c r="AI13" t="s">
        <v>1344</v>
      </c>
      <c r="AJ13">
        <v>65.34</v>
      </c>
      <c r="AK13">
        <v>63.66</v>
      </c>
      <c r="AL13">
        <v>67.010000000000005</v>
      </c>
      <c r="AM13">
        <v>81.62</v>
      </c>
      <c r="BA13" t="s">
        <v>1350</v>
      </c>
      <c r="BB13" t="s">
        <v>3</v>
      </c>
      <c r="BC13" t="s">
        <v>1342</v>
      </c>
      <c r="BD13" t="s">
        <v>658</v>
      </c>
      <c r="BE13" t="s">
        <v>94</v>
      </c>
      <c r="BF13">
        <v>1</v>
      </c>
      <c r="BG13" t="s">
        <v>1343</v>
      </c>
      <c r="BH13">
        <v>1</v>
      </c>
      <c r="BI13" t="s">
        <v>1344</v>
      </c>
      <c r="BJ13">
        <v>65.42</v>
      </c>
      <c r="BK13">
        <v>63.83</v>
      </c>
      <c r="BL13">
        <v>67.010000000000005</v>
      </c>
      <c r="BM13">
        <v>81.42</v>
      </c>
      <c r="CA13" t="s">
        <v>1351</v>
      </c>
      <c r="CB13" t="s">
        <v>3</v>
      </c>
      <c r="CC13" t="s">
        <v>1342</v>
      </c>
      <c r="CD13" t="s">
        <v>658</v>
      </c>
      <c r="CE13" t="s">
        <v>94</v>
      </c>
      <c r="CF13">
        <v>1</v>
      </c>
      <c r="CG13" t="s">
        <v>1343</v>
      </c>
      <c r="CH13">
        <v>1</v>
      </c>
      <c r="CI13" t="s">
        <v>1344</v>
      </c>
      <c r="CJ13">
        <v>64.39</v>
      </c>
      <c r="CK13">
        <v>62.73</v>
      </c>
      <c r="CL13">
        <v>66.040000000000006</v>
      </c>
      <c r="CM13">
        <v>80.38</v>
      </c>
      <c r="DA13" t="s">
        <v>1352</v>
      </c>
      <c r="DB13" t="s">
        <v>3</v>
      </c>
      <c r="DC13" t="s">
        <v>1342</v>
      </c>
      <c r="DD13" t="s">
        <v>658</v>
      </c>
      <c r="DE13" t="s">
        <v>94</v>
      </c>
      <c r="DF13">
        <v>1</v>
      </c>
      <c r="DG13" t="s">
        <v>1343</v>
      </c>
      <c r="DH13">
        <v>1</v>
      </c>
      <c r="DI13" t="s">
        <v>1344</v>
      </c>
      <c r="DJ13">
        <v>63.7</v>
      </c>
      <c r="DK13">
        <v>61.92</v>
      </c>
      <c r="DL13">
        <v>65.48</v>
      </c>
      <c r="DM13">
        <v>79.63</v>
      </c>
      <c r="EA13" t="s">
        <v>1353</v>
      </c>
      <c r="EB13" t="s">
        <v>3</v>
      </c>
      <c r="EC13" t="s">
        <v>1342</v>
      </c>
      <c r="ED13" t="s">
        <v>658</v>
      </c>
      <c r="EE13" t="s">
        <v>94</v>
      </c>
      <c r="EF13">
        <v>1</v>
      </c>
      <c r="EG13" t="s">
        <v>1343</v>
      </c>
      <c r="EH13">
        <v>1</v>
      </c>
      <c r="EI13" t="s">
        <v>1344</v>
      </c>
      <c r="EJ13">
        <v>61.89</v>
      </c>
      <c r="EK13">
        <v>60.02</v>
      </c>
      <c r="EL13">
        <v>63.77</v>
      </c>
      <c r="EM13">
        <v>77.27</v>
      </c>
      <c r="FA13" t="s">
        <v>1354</v>
      </c>
      <c r="FB13" t="s">
        <v>3</v>
      </c>
      <c r="FC13" t="s">
        <v>1342</v>
      </c>
      <c r="FD13" t="s">
        <v>658</v>
      </c>
      <c r="FE13" t="s">
        <v>94</v>
      </c>
      <c r="FF13">
        <v>1</v>
      </c>
      <c r="FG13" t="s">
        <v>1343</v>
      </c>
      <c r="FH13">
        <v>1</v>
      </c>
      <c r="FI13" t="s">
        <v>1344</v>
      </c>
      <c r="FJ13">
        <v>62.82</v>
      </c>
      <c r="FK13">
        <v>61.12</v>
      </c>
      <c r="FL13">
        <v>64.52</v>
      </c>
      <c r="FM13">
        <v>78.3</v>
      </c>
      <c r="GA13" t="s">
        <v>1355</v>
      </c>
      <c r="GB13" t="s">
        <v>3</v>
      </c>
      <c r="GC13" t="s">
        <v>1342</v>
      </c>
      <c r="GD13" t="s">
        <v>658</v>
      </c>
      <c r="GE13" t="s">
        <v>94</v>
      </c>
      <c r="GF13">
        <v>1</v>
      </c>
      <c r="GG13" t="s">
        <v>1343</v>
      </c>
      <c r="GH13">
        <v>1</v>
      </c>
      <c r="GI13" t="s">
        <v>1344</v>
      </c>
      <c r="GJ13">
        <v>65</v>
      </c>
      <c r="GK13">
        <v>63.38</v>
      </c>
      <c r="GL13">
        <v>66.62</v>
      </c>
      <c r="GM13">
        <v>81.08</v>
      </c>
      <c r="HA13" t="s">
        <v>1356</v>
      </c>
      <c r="HB13" t="s">
        <v>3</v>
      </c>
      <c r="HC13" t="s">
        <v>1342</v>
      </c>
      <c r="HD13" t="s">
        <v>658</v>
      </c>
      <c r="HE13" t="s">
        <v>94</v>
      </c>
      <c r="HF13">
        <v>1</v>
      </c>
      <c r="HG13" t="s">
        <v>1343</v>
      </c>
      <c r="HH13">
        <v>1</v>
      </c>
      <c r="HI13" t="s">
        <v>1344</v>
      </c>
      <c r="HJ13">
        <v>65.680000000000007</v>
      </c>
      <c r="HK13">
        <v>64.040000000000006</v>
      </c>
      <c r="HL13">
        <v>67.31</v>
      </c>
      <c r="HM13">
        <v>82.18</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1</v>
      </c>
      <c r="AG14" t="s">
        <v>1343</v>
      </c>
      <c r="AH14">
        <v>1</v>
      </c>
      <c r="AI14" t="s">
        <v>1344</v>
      </c>
      <c r="AJ14">
        <v>55.18</v>
      </c>
      <c r="AK14">
        <v>52.64</v>
      </c>
      <c r="AL14">
        <v>57.71</v>
      </c>
      <c r="AM14">
        <v>70.709999999999994</v>
      </c>
      <c r="BA14" t="s">
        <v>1350</v>
      </c>
      <c r="BB14" t="s">
        <v>3</v>
      </c>
      <c r="BC14" t="s">
        <v>1342</v>
      </c>
      <c r="BD14" t="s">
        <v>661</v>
      </c>
      <c r="BE14" t="s">
        <v>184</v>
      </c>
      <c r="BF14">
        <v>1</v>
      </c>
      <c r="BG14" t="s">
        <v>1343</v>
      </c>
      <c r="BH14">
        <v>1</v>
      </c>
      <c r="BI14" t="s">
        <v>1344</v>
      </c>
      <c r="BJ14">
        <v>57.28</v>
      </c>
      <c r="BK14">
        <v>55.3</v>
      </c>
      <c r="BL14">
        <v>59.26</v>
      </c>
      <c r="BM14">
        <v>73.650000000000006</v>
      </c>
      <c r="CA14" t="s">
        <v>1351</v>
      </c>
      <c r="CB14" t="s">
        <v>3</v>
      </c>
      <c r="CC14" t="s">
        <v>1342</v>
      </c>
      <c r="CD14" t="s">
        <v>661</v>
      </c>
      <c r="CE14" t="s">
        <v>184</v>
      </c>
      <c r="CF14">
        <v>1</v>
      </c>
      <c r="CG14" t="s">
        <v>1343</v>
      </c>
      <c r="CH14">
        <v>1</v>
      </c>
      <c r="CI14" t="s">
        <v>1344</v>
      </c>
      <c r="CJ14">
        <v>59.49</v>
      </c>
      <c r="CK14">
        <v>57.55</v>
      </c>
      <c r="CL14">
        <v>61.42</v>
      </c>
      <c r="CM14">
        <v>76.7</v>
      </c>
      <c r="DA14" t="s">
        <v>1352</v>
      </c>
      <c r="DB14" t="s">
        <v>3</v>
      </c>
      <c r="DC14" t="s">
        <v>1342</v>
      </c>
      <c r="DD14" t="s">
        <v>661</v>
      </c>
      <c r="DE14" t="s">
        <v>184</v>
      </c>
      <c r="DF14">
        <v>1</v>
      </c>
      <c r="DG14" t="s">
        <v>1343</v>
      </c>
      <c r="DH14">
        <v>1</v>
      </c>
      <c r="DI14" t="s">
        <v>1344</v>
      </c>
      <c r="DJ14">
        <v>60.38</v>
      </c>
      <c r="DK14">
        <v>58.66</v>
      </c>
      <c r="DL14">
        <v>62.11</v>
      </c>
      <c r="DM14">
        <v>78.2</v>
      </c>
      <c r="EA14" t="s">
        <v>1353</v>
      </c>
      <c r="EB14" t="s">
        <v>3</v>
      </c>
      <c r="EC14" t="s">
        <v>1342</v>
      </c>
      <c r="ED14" t="s">
        <v>661</v>
      </c>
      <c r="EE14" t="s">
        <v>184</v>
      </c>
      <c r="EF14">
        <v>1</v>
      </c>
      <c r="EG14" t="s">
        <v>1343</v>
      </c>
      <c r="EH14">
        <v>1</v>
      </c>
      <c r="EI14" t="s">
        <v>1344</v>
      </c>
      <c r="EJ14">
        <v>59.91</v>
      </c>
      <c r="EK14">
        <v>58.1</v>
      </c>
      <c r="EL14">
        <v>61.72</v>
      </c>
      <c r="EM14">
        <v>77.040000000000006</v>
      </c>
      <c r="FA14" t="s">
        <v>1354</v>
      </c>
      <c r="FB14" t="s">
        <v>3</v>
      </c>
      <c r="FC14" t="s">
        <v>1342</v>
      </c>
      <c r="FD14" t="s">
        <v>661</v>
      </c>
      <c r="FE14" t="s">
        <v>184</v>
      </c>
      <c r="FF14">
        <v>1</v>
      </c>
      <c r="FG14" t="s">
        <v>1343</v>
      </c>
      <c r="FH14">
        <v>1</v>
      </c>
      <c r="FI14" t="s">
        <v>1344</v>
      </c>
      <c r="FJ14">
        <v>60.76</v>
      </c>
      <c r="FK14">
        <v>59.03</v>
      </c>
      <c r="FL14">
        <v>62.48</v>
      </c>
      <c r="FM14">
        <v>78.010000000000005</v>
      </c>
      <c r="GA14" t="s">
        <v>1355</v>
      </c>
      <c r="GB14" t="s">
        <v>3</v>
      </c>
      <c r="GC14" t="s">
        <v>1342</v>
      </c>
      <c r="GD14" t="s">
        <v>661</v>
      </c>
      <c r="GE14" t="s">
        <v>184</v>
      </c>
      <c r="GF14">
        <v>1</v>
      </c>
      <c r="GG14" t="s">
        <v>1343</v>
      </c>
      <c r="GH14">
        <v>1</v>
      </c>
      <c r="GI14" t="s">
        <v>1344</v>
      </c>
      <c r="GJ14">
        <v>62.65</v>
      </c>
      <c r="GK14">
        <v>61</v>
      </c>
      <c r="GL14">
        <v>64.3</v>
      </c>
      <c r="GM14">
        <v>80.48</v>
      </c>
      <c r="HA14" t="s">
        <v>1356</v>
      </c>
      <c r="HB14" t="s">
        <v>3</v>
      </c>
      <c r="HC14" t="s">
        <v>1342</v>
      </c>
      <c r="HD14" t="s">
        <v>661</v>
      </c>
      <c r="HE14" t="s">
        <v>184</v>
      </c>
      <c r="HF14">
        <v>1</v>
      </c>
      <c r="HG14" t="s">
        <v>1343</v>
      </c>
      <c r="HH14">
        <v>1</v>
      </c>
      <c r="HI14" t="s">
        <v>1344</v>
      </c>
      <c r="HJ14">
        <v>63.97</v>
      </c>
      <c r="HK14">
        <v>62.35</v>
      </c>
      <c r="HL14">
        <v>65.59</v>
      </c>
      <c r="HM14">
        <v>82.18</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VLOOKUP(B15,HE$3:HJ$153,6,FALSE)</f>
        <v>64.02</v>
      </c>
      <c r="F15">
        <f t="shared" ref="F15:F32" si="1">VLOOKUP(B15,GE$3:GJ$153,6,FALSE)</f>
        <v>64.290000000000006</v>
      </c>
      <c r="G15">
        <f t="shared" ref="G15:G32" si="2">VLOOKUP(B15,FE$3:FJ$153,6,FALSE)</f>
        <v>64.489999999999995</v>
      </c>
      <c r="H15">
        <f t="shared" ref="H15:H32" si="3">VLOOKUP(B15,EE$3:EJ$153,6,FALSE)</f>
        <v>63.21</v>
      </c>
      <c r="I15">
        <f t="shared" ref="I15:I32" si="4">VLOOKUP(B15,DE$3:DJ$153,6,FALSE)</f>
        <v>64.12</v>
      </c>
      <c r="J15">
        <f t="shared" ref="J15:J32" si="5">VLOOKUP(B15,CE$3:CJ$153,6,FALSE)</f>
        <v>64.459999999999994</v>
      </c>
      <c r="K15">
        <f t="shared" ref="K15:K32" si="6">VLOOKUP(B15,BE$3:BJ$153,6,FALSE)</f>
        <v>65.37</v>
      </c>
      <c r="L15">
        <f t="shared" ref="L15:L32" si="7">VLOOKUP(B15,AE$3:AJ$153,6,FALSE)</f>
        <v>64.88</v>
      </c>
      <c r="AA15" t="s">
        <v>1341</v>
      </c>
      <c r="AB15" t="s">
        <v>3</v>
      </c>
      <c r="AC15" t="s">
        <v>1342</v>
      </c>
      <c r="AD15" t="s">
        <v>665</v>
      </c>
      <c r="AE15" t="s">
        <v>187</v>
      </c>
      <c r="AF15">
        <v>1</v>
      </c>
      <c r="AG15" t="s">
        <v>1343</v>
      </c>
      <c r="AH15">
        <v>1</v>
      </c>
      <c r="AI15" t="s">
        <v>1344</v>
      </c>
      <c r="AJ15">
        <v>58.65</v>
      </c>
      <c r="AK15">
        <v>56.33</v>
      </c>
      <c r="AL15">
        <v>60.98</v>
      </c>
      <c r="AM15">
        <v>74.510000000000005</v>
      </c>
      <c r="BA15" t="s">
        <v>1350</v>
      </c>
      <c r="BB15" t="s">
        <v>3</v>
      </c>
      <c r="BC15" t="s">
        <v>1342</v>
      </c>
      <c r="BD15" t="s">
        <v>665</v>
      </c>
      <c r="BE15" t="s">
        <v>187</v>
      </c>
      <c r="BF15">
        <v>1</v>
      </c>
      <c r="BG15" t="s">
        <v>1343</v>
      </c>
      <c r="BH15">
        <v>1</v>
      </c>
      <c r="BI15" t="s">
        <v>1344</v>
      </c>
      <c r="BJ15">
        <v>58.37</v>
      </c>
      <c r="BK15">
        <v>56.31</v>
      </c>
      <c r="BL15">
        <v>60.43</v>
      </c>
      <c r="BM15">
        <v>73.94</v>
      </c>
      <c r="CA15" t="s">
        <v>1351</v>
      </c>
      <c r="CB15" t="s">
        <v>3</v>
      </c>
      <c r="CC15" t="s">
        <v>1342</v>
      </c>
      <c r="CD15" t="s">
        <v>665</v>
      </c>
      <c r="CE15" t="s">
        <v>187</v>
      </c>
      <c r="CF15">
        <v>1</v>
      </c>
      <c r="CG15" t="s">
        <v>1343</v>
      </c>
      <c r="CH15">
        <v>1</v>
      </c>
      <c r="CI15" t="s">
        <v>1344</v>
      </c>
      <c r="CJ15">
        <v>59.88</v>
      </c>
      <c r="CK15">
        <v>57.87</v>
      </c>
      <c r="CL15">
        <v>61.88</v>
      </c>
      <c r="CM15">
        <v>75.819999999999993</v>
      </c>
      <c r="DA15" t="s">
        <v>1352</v>
      </c>
      <c r="DB15" t="s">
        <v>3</v>
      </c>
      <c r="DC15" t="s">
        <v>1342</v>
      </c>
      <c r="DD15" t="s">
        <v>665</v>
      </c>
      <c r="DE15" t="s">
        <v>187</v>
      </c>
      <c r="DF15">
        <v>1</v>
      </c>
      <c r="DG15" t="s">
        <v>1343</v>
      </c>
      <c r="DH15">
        <v>1</v>
      </c>
      <c r="DI15" t="s">
        <v>1344</v>
      </c>
      <c r="DJ15">
        <v>60.44</v>
      </c>
      <c r="DK15">
        <v>58.63</v>
      </c>
      <c r="DL15">
        <v>62.26</v>
      </c>
      <c r="DM15">
        <v>76.55</v>
      </c>
      <c r="EA15" t="s">
        <v>1353</v>
      </c>
      <c r="EB15" t="s">
        <v>3</v>
      </c>
      <c r="EC15" t="s">
        <v>1342</v>
      </c>
      <c r="ED15" t="s">
        <v>665</v>
      </c>
      <c r="EE15" t="s">
        <v>187</v>
      </c>
      <c r="EF15">
        <v>1</v>
      </c>
      <c r="EG15" t="s">
        <v>1343</v>
      </c>
      <c r="EH15">
        <v>1</v>
      </c>
      <c r="EI15" t="s">
        <v>1344</v>
      </c>
      <c r="EJ15">
        <v>59.4</v>
      </c>
      <c r="EK15">
        <v>57.61</v>
      </c>
      <c r="EL15">
        <v>61.19</v>
      </c>
      <c r="EM15">
        <v>75.239999999999995</v>
      </c>
      <c r="FA15" t="s">
        <v>1354</v>
      </c>
      <c r="FB15" t="s">
        <v>3</v>
      </c>
      <c r="FC15" t="s">
        <v>1342</v>
      </c>
      <c r="FD15" t="s">
        <v>665</v>
      </c>
      <c r="FE15" t="s">
        <v>187</v>
      </c>
      <c r="FF15">
        <v>1</v>
      </c>
      <c r="FG15" t="s">
        <v>1343</v>
      </c>
      <c r="FH15">
        <v>1</v>
      </c>
      <c r="FI15" t="s">
        <v>1344</v>
      </c>
      <c r="FJ15">
        <v>62.01</v>
      </c>
      <c r="FK15">
        <v>60.39</v>
      </c>
      <c r="FL15">
        <v>63.64</v>
      </c>
      <c r="FM15">
        <v>78.81</v>
      </c>
      <c r="GA15" t="s">
        <v>1355</v>
      </c>
      <c r="GB15" t="s">
        <v>3</v>
      </c>
      <c r="GC15" t="s">
        <v>1342</v>
      </c>
      <c r="GD15" t="s">
        <v>665</v>
      </c>
      <c r="GE15" t="s">
        <v>187</v>
      </c>
      <c r="GF15">
        <v>1</v>
      </c>
      <c r="GG15" t="s">
        <v>1343</v>
      </c>
      <c r="GH15">
        <v>1</v>
      </c>
      <c r="GI15" t="s">
        <v>1344</v>
      </c>
      <c r="GJ15">
        <v>60.08</v>
      </c>
      <c r="GK15">
        <v>58.44</v>
      </c>
      <c r="GL15">
        <v>61.71</v>
      </c>
      <c r="GM15">
        <v>76.81</v>
      </c>
      <c r="HA15" t="s">
        <v>1356</v>
      </c>
      <c r="HB15" t="s">
        <v>3</v>
      </c>
      <c r="HC15" t="s">
        <v>1342</v>
      </c>
      <c r="HD15" t="s">
        <v>665</v>
      </c>
      <c r="HE15" t="s">
        <v>187</v>
      </c>
      <c r="HF15">
        <v>1</v>
      </c>
      <c r="HG15" t="s">
        <v>1343</v>
      </c>
      <c r="HH15">
        <v>1</v>
      </c>
      <c r="HI15" t="s">
        <v>1344</v>
      </c>
      <c r="HJ15">
        <v>62.36</v>
      </c>
      <c r="HK15">
        <v>60.84</v>
      </c>
      <c r="HL15">
        <v>63.88</v>
      </c>
      <c r="HM15">
        <v>79.92</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67.97</v>
      </c>
      <c r="F16">
        <f t="shared" si="1"/>
        <v>68.41</v>
      </c>
      <c r="G16">
        <f t="shared" si="2"/>
        <v>68.39</v>
      </c>
      <c r="H16">
        <f t="shared" si="3"/>
        <v>68.34</v>
      </c>
      <c r="I16">
        <f t="shared" si="4"/>
        <v>67.78</v>
      </c>
      <c r="J16">
        <f t="shared" si="5"/>
        <v>67.92</v>
      </c>
      <c r="K16">
        <f t="shared" si="6"/>
        <v>66.84</v>
      </c>
      <c r="L16">
        <f t="shared" si="7"/>
        <v>66.400000000000006</v>
      </c>
      <c r="AA16" t="s">
        <v>1341</v>
      </c>
      <c r="AB16" t="s">
        <v>3</v>
      </c>
      <c r="AC16" t="s">
        <v>1342</v>
      </c>
      <c r="AD16" t="s">
        <v>1046</v>
      </c>
      <c r="AE16" t="s">
        <v>319</v>
      </c>
      <c r="AF16">
        <v>1</v>
      </c>
      <c r="AG16" t="s">
        <v>1343</v>
      </c>
      <c r="AH16">
        <v>1</v>
      </c>
      <c r="AI16" t="s">
        <v>1344</v>
      </c>
      <c r="AJ16">
        <v>65.290000000000006</v>
      </c>
      <c r="AK16">
        <v>63.17</v>
      </c>
      <c r="AL16">
        <v>67.41</v>
      </c>
      <c r="AM16">
        <v>81.709999999999994</v>
      </c>
      <c r="BA16" t="s">
        <v>1350</v>
      </c>
      <c r="BB16" t="s">
        <v>3</v>
      </c>
      <c r="BC16" t="s">
        <v>1342</v>
      </c>
      <c r="BD16" t="s">
        <v>1046</v>
      </c>
      <c r="BE16" t="s">
        <v>319</v>
      </c>
      <c r="BF16">
        <v>1</v>
      </c>
      <c r="BG16" t="s">
        <v>1343</v>
      </c>
      <c r="BH16">
        <v>1</v>
      </c>
      <c r="BI16" t="s">
        <v>1344</v>
      </c>
      <c r="BJ16">
        <v>65.819999999999993</v>
      </c>
      <c r="BK16">
        <v>64.06</v>
      </c>
      <c r="BL16">
        <v>67.569999999999993</v>
      </c>
      <c r="BM16">
        <v>82.09</v>
      </c>
      <c r="CA16" t="s">
        <v>1351</v>
      </c>
      <c r="CB16" t="s">
        <v>3</v>
      </c>
      <c r="CC16" t="s">
        <v>1342</v>
      </c>
      <c r="CD16" t="s">
        <v>1046</v>
      </c>
      <c r="CE16" t="s">
        <v>319</v>
      </c>
      <c r="CF16">
        <v>1</v>
      </c>
      <c r="CG16" t="s">
        <v>1343</v>
      </c>
      <c r="CH16">
        <v>1</v>
      </c>
      <c r="CI16" t="s">
        <v>1344</v>
      </c>
      <c r="CJ16">
        <v>65.510000000000005</v>
      </c>
      <c r="CK16">
        <v>63.85</v>
      </c>
      <c r="CL16">
        <v>67.16</v>
      </c>
      <c r="CM16">
        <v>81.78</v>
      </c>
      <c r="DA16" t="s">
        <v>1352</v>
      </c>
      <c r="DB16" t="s">
        <v>3</v>
      </c>
      <c r="DC16" t="s">
        <v>1342</v>
      </c>
      <c r="DD16" t="s">
        <v>1046</v>
      </c>
      <c r="DE16" t="s">
        <v>319</v>
      </c>
      <c r="DF16">
        <v>1</v>
      </c>
      <c r="DG16" t="s">
        <v>1343</v>
      </c>
      <c r="DH16">
        <v>1</v>
      </c>
      <c r="DI16" t="s">
        <v>1344</v>
      </c>
      <c r="DJ16">
        <v>65.27</v>
      </c>
      <c r="DK16">
        <v>63.55</v>
      </c>
      <c r="DL16">
        <v>66.989999999999995</v>
      </c>
      <c r="DM16">
        <v>81.42</v>
      </c>
      <c r="EA16" t="s">
        <v>1353</v>
      </c>
      <c r="EB16" t="s">
        <v>3</v>
      </c>
      <c r="EC16" t="s">
        <v>1342</v>
      </c>
      <c r="ED16" t="s">
        <v>1046</v>
      </c>
      <c r="EE16" t="s">
        <v>319</v>
      </c>
      <c r="EF16">
        <v>1</v>
      </c>
      <c r="EG16" t="s">
        <v>1343</v>
      </c>
      <c r="EH16">
        <v>1</v>
      </c>
      <c r="EI16" t="s">
        <v>1344</v>
      </c>
      <c r="EJ16">
        <v>66.17</v>
      </c>
      <c r="EK16">
        <v>64.5</v>
      </c>
      <c r="EL16">
        <v>67.84</v>
      </c>
      <c r="EM16">
        <v>82.33</v>
      </c>
      <c r="FA16" t="s">
        <v>1354</v>
      </c>
      <c r="FB16" t="s">
        <v>3</v>
      </c>
      <c r="FC16" t="s">
        <v>1342</v>
      </c>
      <c r="FD16" t="s">
        <v>1046</v>
      </c>
      <c r="FE16" t="s">
        <v>319</v>
      </c>
      <c r="FF16">
        <v>1</v>
      </c>
      <c r="FG16" t="s">
        <v>1343</v>
      </c>
      <c r="FH16">
        <v>1</v>
      </c>
      <c r="FI16" t="s">
        <v>1344</v>
      </c>
      <c r="FJ16">
        <v>65.83</v>
      </c>
      <c r="FK16">
        <v>64.209999999999994</v>
      </c>
      <c r="FL16">
        <v>67.45</v>
      </c>
      <c r="FM16">
        <v>82.08</v>
      </c>
      <c r="GA16" t="s">
        <v>1355</v>
      </c>
      <c r="GB16" t="s">
        <v>3</v>
      </c>
      <c r="GC16" t="s">
        <v>1342</v>
      </c>
      <c r="GD16" t="s">
        <v>1046</v>
      </c>
      <c r="GE16" t="s">
        <v>319</v>
      </c>
      <c r="GF16">
        <v>1</v>
      </c>
      <c r="GG16" t="s">
        <v>1343</v>
      </c>
      <c r="GH16">
        <v>1</v>
      </c>
      <c r="GI16" t="s">
        <v>1344</v>
      </c>
      <c r="GJ16">
        <v>65.040000000000006</v>
      </c>
      <c r="GK16">
        <v>63.36</v>
      </c>
      <c r="GL16">
        <v>66.72</v>
      </c>
      <c r="GM16">
        <v>81.260000000000005</v>
      </c>
      <c r="HA16" t="s">
        <v>1356</v>
      </c>
      <c r="HB16" t="s">
        <v>3</v>
      </c>
      <c r="HC16" t="s">
        <v>1342</v>
      </c>
      <c r="HD16" t="s">
        <v>1046</v>
      </c>
      <c r="HE16" t="s">
        <v>319</v>
      </c>
      <c r="HF16">
        <v>1</v>
      </c>
      <c r="HG16" t="s">
        <v>1343</v>
      </c>
      <c r="HH16">
        <v>1</v>
      </c>
      <c r="HI16" t="s">
        <v>1344</v>
      </c>
      <c r="HJ16">
        <v>62.6</v>
      </c>
      <c r="HK16">
        <v>60.84</v>
      </c>
      <c r="HL16">
        <v>64.36</v>
      </c>
      <c r="HM16">
        <v>78.900000000000006</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63.66</v>
      </c>
      <c r="F17">
        <f t="shared" si="1"/>
        <v>62.95</v>
      </c>
      <c r="G17">
        <f t="shared" si="2"/>
        <v>62.39</v>
      </c>
      <c r="H17">
        <f t="shared" si="3"/>
        <v>61.61</v>
      </c>
      <c r="I17">
        <f t="shared" si="4"/>
        <v>62.19</v>
      </c>
      <c r="J17">
        <f t="shared" si="5"/>
        <v>64.81</v>
      </c>
      <c r="K17">
        <f t="shared" si="6"/>
        <v>64.37</v>
      </c>
      <c r="L17">
        <f t="shared" si="7"/>
        <v>65.599999999999994</v>
      </c>
      <c r="AA17" t="s">
        <v>1341</v>
      </c>
      <c r="AB17" t="s">
        <v>3</v>
      </c>
      <c r="AC17" t="s">
        <v>1342</v>
      </c>
      <c r="AD17" t="s">
        <v>503</v>
      </c>
      <c r="AE17" t="s">
        <v>82</v>
      </c>
      <c r="AF17">
        <v>1</v>
      </c>
      <c r="AG17" t="s">
        <v>1343</v>
      </c>
      <c r="AH17">
        <v>1</v>
      </c>
      <c r="AI17" t="s">
        <v>1344</v>
      </c>
      <c r="AJ17">
        <v>57.71</v>
      </c>
      <c r="AK17">
        <v>55.23</v>
      </c>
      <c r="AL17">
        <v>60.19</v>
      </c>
      <c r="AM17">
        <v>74.31</v>
      </c>
      <c r="BA17" t="s">
        <v>1350</v>
      </c>
      <c r="BB17" t="s">
        <v>3</v>
      </c>
      <c r="BC17" t="s">
        <v>1342</v>
      </c>
      <c r="BD17" t="s">
        <v>503</v>
      </c>
      <c r="BE17" t="s">
        <v>82</v>
      </c>
      <c r="BF17">
        <v>1</v>
      </c>
      <c r="BG17" t="s">
        <v>1343</v>
      </c>
      <c r="BH17">
        <v>1</v>
      </c>
      <c r="BI17" t="s">
        <v>1344</v>
      </c>
      <c r="BJ17">
        <v>59.88</v>
      </c>
      <c r="BK17">
        <v>57.97</v>
      </c>
      <c r="BL17">
        <v>61.78</v>
      </c>
      <c r="BM17">
        <v>76.22</v>
      </c>
      <c r="CA17" t="s">
        <v>1351</v>
      </c>
      <c r="CB17" t="s">
        <v>3</v>
      </c>
      <c r="CC17" t="s">
        <v>1342</v>
      </c>
      <c r="CD17" t="s">
        <v>503</v>
      </c>
      <c r="CE17" t="s">
        <v>82</v>
      </c>
      <c r="CF17">
        <v>1</v>
      </c>
      <c r="CG17" t="s">
        <v>1343</v>
      </c>
      <c r="CH17">
        <v>1</v>
      </c>
      <c r="CI17" t="s">
        <v>1344</v>
      </c>
      <c r="CJ17">
        <v>61.63</v>
      </c>
      <c r="CK17">
        <v>59.74</v>
      </c>
      <c r="CL17">
        <v>63.51</v>
      </c>
      <c r="CM17">
        <v>78.430000000000007</v>
      </c>
      <c r="DA17" t="s">
        <v>1352</v>
      </c>
      <c r="DB17" t="s">
        <v>3</v>
      </c>
      <c r="DC17" t="s">
        <v>1342</v>
      </c>
      <c r="DD17" t="s">
        <v>503</v>
      </c>
      <c r="DE17" t="s">
        <v>82</v>
      </c>
      <c r="DF17">
        <v>1</v>
      </c>
      <c r="DG17" t="s">
        <v>1343</v>
      </c>
      <c r="DH17">
        <v>1</v>
      </c>
      <c r="DI17" t="s">
        <v>1344</v>
      </c>
      <c r="DJ17">
        <v>60.67</v>
      </c>
      <c r="DK17">
        <v>58.73</v>
      </c>
      <c r="DL17">
        <v>62.6</v>
      </c>
      <c r="DM17">
        <v>77.3</v>
      </c>
      <c r="EA17" t="s">
        <v>1353</v>
      </c>
      <c r="EB17" t="s">
        <v>3</v>
      </c>
      <c r="EC17" t="s">
        <v>1342</v>
      </c>
      <c r="ED17" t="s">
        <v>503</v>
      </c>
      <c r="EE17" t="s">
        <v>82</v>
      </c>
      <c r="EF17">
        <v>1</v>
      </c>
      <c r="EG17" t="s">
        <v>1343</v>
      </c>
      <c r="EH17">
        <v>1</v>
      </c>
      <c r="EI17" t="s">
        <v>1344</v>
      </c>
      <c r="EJ17">
        <v>60.14</v>
      </c>
      <c r="EK17">
        <v>58.3</v>
      </c>
      <c r="EL17">
        <v>61.98</v>
      </c>
      <c r="EM17">
        <v>76.900000000000006</v>
      </c>
      <c r="FA17" t="s">
        <v>1354</v>
      </c>
      <c r="FB17" t="s">
        <v>3</v>
      </c>
      <c r="FC17" t="s">
        <v>1342</v>
      </c>
      <c r="FD17" t="s">
        <v>503</v>
      </c>
      <c r="FE17" t="s">
        <v>82</v>
      </c>
      <c r="FF17">
        <v>1</v>
      </c>
      <c r="FG17" t="s">
        <v>1343</v>
      </c>
      <c r="FH17">
        <v>1</v>
      </c>
      <c r="FI17" t="s">
        <v>1344</v>
      </c>
      <c r="FJ17">
        <v>60.79</v>
      </c>
      <c r="FK17">
        <v>59.01</v>
      </c>
      <c r="FL17">
        <v>62.56</v>
      </c>
      <c r="FM17">
        <v>77.900000000000006</v>
      </c>
      <c r="GA17" t="s">
        <v>1355</v>
      </c>
      <c r="GB17" t="s">
        <v>3</v>
      </c>
      <c r="GC17" t="s">
        <v>1342</v>
      </c>
      <c r="GD17" t="s">
        <v>503</v>
      </c>
      <c r="GE17" t="s">
        <v>82</v>
      </c>
      <c r="GF17">
        <v>1</v>
      </c>
      <c r="GG17" t="s">
        <v>1343</v>
      </c>
      <c r="GH17">
        <v>1</v>
      </c>
      <c r="GI17" t="s">
        <v>1344</v>
      </c>
      <c r="GJ17">
        <v>60.9</v>
      </c>
      <c r="GK17">
        <v>59.18</v>
      </c>
      <c r="GL17">
        <v>62.62</v>
      </c>
      <c r="GM17">
        <v>77.89</v>
      </c>
      <c r="HA17" t="s">
        <v>1356</v>
      </c>
      <c r="HB17" t="s">
        <v>3</v>
      </c>
      <c r="HC17" t="s">
        <v>1342</v>
      </c>
      <c r="HD17" t="s">
        <v>503</v>
      </c>
      <c r="HE17" t="s">
        <v>82</v>
      </c>
      <c r="HF17">
        <v>1</v>
      </c>
      <c r="HG17" t="s">
        <v>1343</v>
      </c>
      <c r="HH17">
        <v>1</v>
      </c>
      <c r="HI17" t="s">
        <v>1344</v>
      </c>
      <c r="HJ17">
        <v>60.99</v>
      </c>
      <c r="HK17">
        <v>59.3</v>
      </c>
      <c r="HL17">
        <v>62.67</v>
      </c>
      <c r="HM17">
        <v>77.760000000000005</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62.15</v>
      </c>
      <c r="F18">
        <f t="shared" si="1"/>
        <v>62.43</v>
      </c>
      <c r="G18">
        <f t="shared" si="2"/>
        <v>59.82</v>
      </c>
      <c r="H18">
        <f t="shared" si="3"/>
        <v>58.96</v>
      </c>
      <c r="I18">
        <f t="shared" si="4"/>
        <v>62.05</v>
      </c>
      <c r="J18">
        <f t="shared" si="5"/>
        <v>60.84</v>
      </c>
      <c r="K18">
        <f t="shared" si="6"/>
        <v>61.69</v>
      </c>
      <c r="L18">
        <f t="shared" si="7"/>
        <v>59.83</v>
      </c>
      <c r="AA18" t="s">
        <v>1341</v>
      </c>
      <c r="AB18" t="s">
        <v>3</v>
      </c>
      <c r="AC18" t="s">
        <v>1342</v>
      </c>
      <c r="AD18" t="s">
        <v>995</v>
      </c>
      <c r="AE18" t="s">
        <v>155</v>
      </c>
      <c r="AF18">
        <v>1</v>
      </c>
      <c r="AG18" t="s">
        <v>1343</v>
      </c>
      <c r="AH18">
        <v>1</v>
      </c>
      <c r="AI18" t="s">
        <v>1344</v>
      </c>
      <c r="AJ18">
        <v>59.62</v>
      </c>
      <c r="AK18">
        <v>57.21</v>
      </c>
      <c r="AL18">
        <v>62.03</v>
      </c>
      <c r="AM18">
        <v>77.61</v>
      </c>
      <c r="BA18" t="s">
        <v>1350</v>
      </c>
      <c r="BB18" t="s">
        <v>3</v>
      </c>
      <c r="BC18" t="s">
        <v>1342</v>
      </c>
      <c r="BD18" t="s">
        <v>995</v>
      </c>
      <c r="BE18" t="s">
        <v>155</v>
      </c>
      <c r="BF18">
        <v>1</v>
      </c>
      <c r="BG18" t="s">
        <v>1343</v>
      </c>
      <c r="BH18">
        <v>1</v>
      </c>
      <c r="BI18" t="s">
        <v>1344</v>
      </c>
      <c r="BJ18">
        <v>60.25</v>
      </c>
      <c r="BK18">
        <v>58.24</v>
      </c>
      <c r="BL18">
        <v>62.25</v>
      </c>
      <c r="BM18">
        <v>77.73</v>
      </c>
      <c r="CA18" t="s">
        <v>1351</v>
      </c>
      <c r="CB18" t="s">
        <v>3</v>
      </c>
      <c r="CC18" t="s">
        <v>1342</v>
      </c>
      <c r="CD18" t="s">
        <v>995</v>
      </c>
      <c r="CE18" t="s">
        <v>155</v>
      </c>
      <c r="CF18">
        <v>1</v>
      </c>
      <c r="CG18" t="s">
        <v>1343</v>
      </c>
      <c r="CH18">
        <v>1</v>
      </c>
      <c r="CI18" t="s">
        <v>1344</v>
      </c>
      <c r="CJ18">
        <v>58.65</v>
      </c>
      <c r="CK18">
        <v>56.65</v>
      </c>
      <c r="CL18">
        <v>60.65</v>
      </c>
      <c r="CM18">
        <v>76.02</v>
      </c>
      <c r="DA18" t="s">
        <v>1352</v>
      </c>
      <c r="DB18" t="s">
        <v>3</v>
      </c>
      <c r="DC18" t="s">
        <v>1342</v>
      </c>
      <c r="DD18" t="s">
        <v>995</v>
      </c>
      <c r="DE18" t="s">
        <v>155</v>
      </c>
      <c r="DF18">
        <v>1</v>
      </c>
      <c r="DG18" t="s">
        <v>1343</v>
      </c>
      <c r="DH18">
        <v>1</v>
      </c>
      <c r="DI18" t="s">
        <v>1344</v>
      </c>
      <c r="DJ18">
        <v>60.34</v>
      </c>
      <c r="DK18">
        <v>58.39</v>
      </c>
      <c r="DL18">
        <v>62.28</v>
      </c>
      <c r="DM18">
        <v>78.349999999999994</v>
      </c>
      <c r="EA18" t="s">
        <v>1353</v>
      </c>
      <c r="EB18" t="s">
        <v>3</v>
      </c>
      <c r="EC18" t="s">
        <v>1342</v>
      </c>
      <c r="ED18" t="s">
        <v>995</v>
      </c>
      <c r="EE18" t="s">
        <v>155</v>
      </c>
      <c r="EF18">
        <v>1</v>
      </c>
      <c r="EG18" t="s">
        <v>1343</v>
      </c>
      <c r="EH18">
        <v>1</v>
      </c>
      <c r="EI18" t="s">
        <v>1344</v>
      </c>
      <c r="EJ18">
        <v>60.35</v>
      </c>
      <c r="EK18">
        <v>58.61</v>
      </c>
      <c r="EL18">
        <v>62.1</v>
      </c>
      <c r="EM18">
        <v>78.13</v>
      </c>
      <c r="FA18" t="s">
        <v>1354</v>
      </c>
      <c r="FB18" t="s">
        <v>3</v>
      </c>
      <c r="FC18" t="s">
        <v>1342</v>
      </c>
      <c r="FD18" t="s">
        <v>995</v>
      </c>
      <c r="FE18" t="s">
        <v>155</v>
      </c>
      <c r="FF18">
        <v>1</v>
      </c>
      <c r="FG18" t="s">
        <v>1343</v>
      </c>
      <c r="FH18">
        <v>1</v>
      </c>
      <c r="FI18" t="s">
        <v>1344</v>
      </c>
      <c r="FJ18">
        <v>59.09</v>
      </c>
      <c r="FK18">
        <v>57.36</v>
      </c>
      <c r="FL18">
        <v>60.82</v>
      </c>
      <c r="FM18">
        <v>76.61</v>
      </c>
      <c r="GA18" t="s">
        <v>1355</v>
      </c>
      <c r="GB18" t="s">
        <v>3</v>
      </c>
      <c r="GC18" t="s">
        <v>1342</v>
      </c>
      <c r="GD18" t="s">
        <v>995</v>
      </c>
      <c r="GE18" t="s">
        <v>155</v>
      </c>
      <c r="GF18">
        <v>1</v>
      </c>
      <c r="GG18" t="s">
        <v>1343</v>
      </c>
      <c r="GH18">
        <v>1</v>
      </c>
      <c r="GI18" t="s">
        <v>1344</v>
      </c>
      <c r="GJ18">
        <v>58.78</v>
      </c>
      <c r="GK18">
        <v>57.04</v>
      </c>
      <c r="GL18">
        <v>60.52</v>
      </c>
      <c r="GM18">
        <v>76</v>
      </c>
      <c r="HA18" t="s">
        <v>1356</v>
      </c>
      <c r="HB18" t="s">
        <v>3</v>
      </c>
      <c r="HC18" t="s">
        <v>1342</v>
      </c>
      <c r="HD18" t="s">
        <v>995</v>
      </c>
      <c r="HE18" t="s">
        <v>155</v>
      </c>
      <c r="HF18">
        <v>1</v>
      </c>
      <c r="HG18" t="s">
        <v>1343</v>
      </c>
      <c r="HH18">
        <v>1</v>
      </c>
      <c r="HI18" t="s">
        <v>1344</v>
      </c>
      <c r="HJ18">
        <v>56.86</v>
      </c>
      <c r="HK18">
        <v>55.04</v>
      </c>
      <c r="HL18">
        <v>58.68</v>
      </c>
      <c r="HM18">
        <v>73.67</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67.05</v>
      </c>
      <c r="F19">
        <f t="shared" si="1"/>
        <v>68.36</v>
      </c>
      <c r="G19">
        <f t="shared" si="2"/>
        <v>69.55</v>
      </c>
      <c r="H19">
        <f t="shared" si="3"/>
        <v>69.31</v>
      </c>
      <c r="I19">
        <f t="shared" si="4"/>
        <v>68.77</v>
      </c>
      <c r="J19">
        <f t="shared" si="5"/>
        <v>67.97</v>
      </c>
      <c r="K19">
        <f t="shared" si="6"/>
        <v>67.75</v>
      </c>
      <c r="L19">
        <f t="shared" si="7"/>
        <v>66.84</v>
      </c>
      <c r="AA19" t="s">
        <v>1341</v>
      </c>
      <c r="AB19" t="s">
        <v>3</v>
      </c>
      <c r="AC19" t="s">
        <v>1342</v>
      </c>
      <c r="AD19" t="s">
        <v>1000</v>
      </c>
      <c r="AE19" t="s">
        <v>223</v>
      </c>
      <c r="AF19">
        <v>1</v>
      </c>
      <c r="AG19" t="s">
        <v>1343</v>
      </c>
      <c r="AH19">
        <v>1</v>
      </c>
      <c r="AI19" t="s">
        <v>1344</v>
      </c>
      <c r="AJ19">
        <v>74.650000000000006</v>
      </c>
      <c r="AK19">
        <v>71.73</v>
      </c>
      <c r="AL19">
        <v>77.569999999999993</v>
      </c>
      <c r="AM19">
        <v>89.78</v>
      </c>
      <c r="BA19" t="s">
        <v>1350</v>
      </c>
      <c r="BB19" t="s">
        <v>3</v>
      </c>
      <c r="BC19" t="s">
        <v>1342</v>
      </c>
      <c r="BD19" t="s">
        <v>1000</v>
      </c>
      <c r="BE19" t="s">
        <v>223</v>
      </c>
      <c r="BF19">
        <v>1</v>
      </c>
      <c r="BG19" t="s">
        <v>1343</v>
      </c>
      <c r="BH19">
        <v>1</v>
      </c>
      <c r="BI19" t="s">
        <v>1344</v>
      </c>
      <c r="BJ19">
        <v>71.48</v>
      </c>
      <c r="BK19">
        <v>68.709999999999994</v>
      </c>
      <c r="BL19">
        <v>74.25</v>
      </c>
      <c r="BM19">
        <v>86.12</v>
      </c>
      <c r="CA19" t="s">
        <v>1351</v>
      </c>
      <c r="CB19" t="s">
        <v>3</v>
      </c>
      <c r="CC19" t="s">
        <v>1342</v>
      </c>
      <c r="CD19" t="s">
        <v>1000</v>
      </c>
      <c r="CE19" t="s">
        <v>223</v>
      </c>
      <c r="CF19">
        <v>1</v>
      </c>
      <c r="CG19" t="s">
        <v>1343</v>
      </c>
      <c r="CH19">
        <v>1</v>
      </c>
      <c r="CI19" t="s">
        <v>1344</v>
      </c>
      <c r="CJ19">
        <v>69.64</v>
      </c>
      <c r="CK19">
        <v>66.53</v>
      </c>
      <c r="CL19">
        <v>72.760000000000005</v>
      </c>
      <c r="CM19">
        <v>84.12</v>
      </c>
      <c r="DA19" t="s">
        <v>1352</v>
      </c>
      <c r="DB19" t="s">
        <v>3</v>
      </c>
      <c r="DC19" t="s">
        <v>1342</v>
      </c>
      <c r="DD19" t="s">
        <v>1000</v>
      </c>
      <c r="DE19" t="s">
        <v>223</v>
      </c>
      <c r="DF19">
        <v>1</v>
      </c>
      <c r="DG19" t="s">
        <v>1343</v>
      </c>
      <c r="DH19">
        <v>1</v>
      </c>
      <c r="DI19" t="s">
        <v>1344</v>
      </c>
      <c r="DJ19">
        <v>69.849999999999994</v>
      </c>
      <c r="DK19">
        <v>66.819999999999993</v>
      </c>
      <c r="DL19">
        <v>72.87</v>
      </c>
      <c r="DM19">
        <v>84.77</v>
      </c>
      <c r="EA19" t="s">
        <v>1353</v>
      </c>
      <c r="EB19" t="s">
        <v>3</v>
      </c>
      <c r="EC19" t="s">
        <v>1342</v>
      </c>
      <c r="ED19" t="s">
        <v>1000</v>
      </c>
      <c r="EE19" t="s">
        <v>223</v>
      </c>
      <c r="EF19">
        <v>1</v>
      </c>
      <c r="EG19" t="s">
        <v>1343</v>
      </c>
      <c r="EH19">
        <v>1</v>
      </c>
      <c r="EI19" t="s">
        <v>1344</v>
      </c>
      <c r="EJ19">
        <v>68.73</v>
      </c>
      <c r="EK19">
        <v>65.790000000000006</v>
      </c>
      <c r="EL19">
        <v>71.680000000000007</v>
      </c>
      <c r="EM19">
        <v>83.63</v>
      </c>
      <c r="FA19" t="s">
        <v>1354</v>
      </c>
      <c r="FB19" t="s">
        <v>3</v>
      </c>
      <c r="FC19" t="s">
        <v>1342</v>
      </c>
      <c r="FD19" t="s">
        <v>1000</v>
      </c>
      <c r="FE19" t="s">
        <v>223</v>
      </c>
      <c r="FF19">
        <v>1</v>
      </c>
      <c r="FG19" t="s">
        <v>1343</v>
      </c>
      <c r="FH19">
        <v>1</v>
      </c>
      <c r="FI19" t="s">
        <v>1344</v>
      </c>
      <c r="FJ19">
        <v>71.16</v>
      </c>
      <c r="FK19">
        <v>68.52</v>
      </c>
      <c r="FL19">
        <v>73.81</v>
      </c>
      <c r="FM19">
        <v>86.99</v>
      </c>
      <c r="GA19" t="s">
        <v>1355</v>
      </c>
      <c r="GB19" t="s">
        <v>3</v>
      </c>
      <c r="GC19" t="s">
        <v>1342</v>
      </c>
      <c r="GD19" t="s">
        <v>1000</v>
      </c>
      <c r="GE19" t="s">
        <v>223</v>
      </c>
      <c r="GF19">
        <v>1</v>
      </c>
      <c r="GG19" t="s">
        <v>1343</v>
      </c>
      <c r="GH19">
        <v>1</v>
      </c>
      <c r="GI19" t="s">
        <v>1344</v>
      </c>
      <c r="GJ19">
        <v>68.87</v>
      </c>
      <c r="GK19">
        <v>65.849999999999994</v>
      </c>
      <c r="GL19">
        <v>71.89</v>
      </c>
      <c r="GM19">
        <v>84.61</v>
      </c>
      <c r="HA19" t="s">
        <v>1356</v>
      </c>
      <c r="HB19" t="s">
        <v>3</v>
      </c>
      <c r="HC19" t="s">
        <v>1342</v>
      </c>
      <c r="HD19" t="s">
        <v>1000</v>
      </c>
      <c r="HE19" t="s">
        <v>223</v>
      </c>
      <c r="HF19">
        <v>1</v>
      </c>
      <c r="HG19" t="s">
        <v>1343</v>
      </c>
      <c r="HH19">
        <v>1</v>
      </c>
      <c r="HI19" t="s">
        <v>1344</v>
      </c>
      <c r="HJ19">
        <v>65.459999999999994</v>
      </c>
      <c r="HK19">
        <v>62.61</v>
      </c>
      <c r="HL19">
        <v>68.31</v>
      </c>
      <c r="HM19">
        <v>80.75</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63.17</v>
      </c>
      <c r="F20">
        <f t="shared" si="1"/>
        <v>64.400000000000006</v>
      </c>
      <c r="G20">
        <f t="shared" si="2"/>
        <v>64.62</v>
      </c>
      <c r="H20">
        <f t="shared" si="3"/>
        <v>67.319999999999993</v>
      </c>
      <c r="I20">
        <f t="shared" si="4"/>
        <v>66.41</v>
      </c>
      <c r="J20">
        <f t="shared" si="5"/>
        <v>66.209999999999994</v>
      </c>
      <c r="K20">
        <f t="shared" si="6"/>
        <v>66.36</v>
      </c>
      <c r="L20">
        <f t="shared" si="7"/>
        <v>67.849999999999994</v>
      </c>
      <c r="AA20" t="s">
        <v>1341</v>
      </c>
      <c r="AB20" t="s">
        <v>3</v>
      </c>
      <c r="AC20" t="s">
        <v>1342</v>
      </c>
      <c r="AD20" t="s">
        <v>523</v>
      </c>
      <c r="AE20" t="s">
        <v>196</v>
      </c>
      <c r="AF20">
        <v>1</v>
      </c>
      <c r="AG20" t="s">
        <v>1343</v>
      </c>
      <c r="AH20">
        <v>1</v>
      </c>
      <c r="AI20" t="s">
        <v>1344</v>
      </c>
      <c r="AJ20">
        <v>57.42</v>
      </c>
      <c r="AK20">
        <v>55.19</v>
      </c>
      <c r="AL20">
        <v>59.65</v>
      </c>
      <c r="AM20">
        <v>74.98</v>
      </c>
      <c r="BA20" t="s">
        <v>1350</v>
      </c>
      <c r="BB20" t="s">
        <v>3</v>
      </c>
      <c r="BC20" t="s">
        <v>1342</v>
      </c>
      <c r="BD20" t="s">
        <v>523</v>
      </c>
      <c r="BE20" t="s">
        <v>196</v>
      </c>
      <c r="BF20">
        <v>1</v>
      </c>
      <c r="BG20" t="s">
        <v>1343</v>
      </c>
      <c r="BH20">
        <v>1</v>
      </c>
      <c r="BI20" t="s">
        <v>1344</v>
      </c>
      <c r="BJ20">
        <v>56.42</v>
      </c>
      <c r="BK20">
        <v>54.58</v>
      </c>
      <c r="BL20">
        <v>58.25</v>
      </c>
      <c r="BM20">
        <v>73.13</v>
      </c>
      <c r="CA20" t="s">
        <v>1351</v>
      </c>
      <c r="CB20" t="s">
        <v>3</v>
      </c>
      <c r="CC20" t="s">
        <v>1342</v>
      </c>
      <c r="CD20" t="s">
        <v>523</v>
      </c>
      <c r="CE20" t="s">
        <v>196</v>
      </c>
      <c r="CF20">
        <v>1</v>
      </c>
      <c r="CG20" t="s">
        <v>1343</v>
      </c>
      <c r="CH20">
        <v>1</v>
      </c>
      <c r="CI20" t="s">
        <v>1344</v>
      </c>
      <c r="CJ20">
        <v>57.71</v>
      </c>
      <c r="CK20">
        <v>56</v>
      </c>
      <c r="CL20">
        <v>59.43</v>
      </c>
      <c r="CM20">
        <v>74.760000000000005</v>
      </c>
      <c r="DA20" t="s">
        <v>1352</v>
      </c>
      <c r="DB20" t="s">
        <v>3</v>
      </c>
      <c r="DC20" t="s">
        <v>1342</v>
      </c>
      <c r="DD20" t="s">
        <v>523</v>
      </c>
      <c r="DE20" t="s">
        <v>196</v>
      </c>
      <c r="DF20">
        <v>1</v>
      </c>
      <c r="DG20" t="s">
        <v>1343</v>
      </c>
      <c r="DH20">
        <v>1</v>
      </c>
      <c r="DI20" t="s">
        <v>1344</v>
      </c>
      <c r="DJ20">
        <v>56.96</v>
      </c>
      <c r="DK20">
        <v>55.25</v>
      </c>
      <c r="DL20">
        <v>58.66</v>
      </c>
      <c r="DM20">
        <v>73.94</v>
      </c>
      <c r="EA20" t="s">
        <v>1353</v>
      </c>
      <c r="EB20" t="s">
        <v>3</v>
      </c>
      <c r="EC20" t="s">
        <v>1342</v>
      </c>
      <c r="ED20" t="s">
        <v>523</v>
      </c>
      <c r="EE20" t="s">
        <v>196</v>
      </c>
      <c r="EF20">
        <v>1</v>
      </c>
      <c r="EG20" t="s">
        <v>1343</v>
      </c>
      <c r="EH20">
        <v>1</v>
      </c>
      <c r="EI20" t="s">
        <v>1344</v>
      </c>
      <c r="EJ20">
        <v>57.4</v>
      </c>
      <c r="EK20">
        <v>55.71</v>
      </c>
      <c r="EL20">
        <v>59.08</v>
      </c>
      <c r="EM20">
        <v>74.58</v>
      </c>
      <c r="FA20" t="s">
        <v>1354</v>
      </c>
      <c r="FB20" t="s">
        <v>3</v>
      </c>
      <c r="FC20" t="s">
        <v>1342</v>
      </c>
      <c r="FD20" t="s">
        <v>523</v>
      </c>
      <c r="FE20" t="s">
        <v>196</v>
      </c>
      <c r="FF20">
        <v>1</v>
      </c>
      <c r="FG20" t="s">
        <v>1343</v>
      </c>
      <c r="FH20">
        <v>1</v>
      </c>
      <c r="FI20" t="s">
        <v>1344</v>
      </c>
      <c r="FJ20">
        <v>56.69</v>
      </c>
      <c r="FK20">
        <v>54.98</v>
      </c>
      <c r="FL20">
        <v>58.41</v>
      </c>
      <c r="FM20">
        <v>73.84</v>
      </c>
      <c r="GA20" t="s">
        <v>1355</v>
      </c>
      <c r="GB20" t="s">
        <v>3</v>
      </c>
      <c r="GC20" t="s">
        <v>1342</v>
      </c>
      <c r="GD20" t="s">
        <v>523</v>
      </c>
      <c r="GE20" t="s">
        <v>196</v>
      </c>
      <c r="GF20">
        <v>1</v>
      </c>
      <c r="GG20" t="s">
        <v>1343</v>
      </c>
      <c r="GH20">
        <v>1</v>
      </c>
      <c r="GI20" t="s">
        <v>1344</v>
      </c>
      <c r="GJ20">
        <v>57.28</v>
      </c>
      <c r="GK20">
        <v>55.57</v>
      </c>
      <c r="GL20">
        <v>59</v>
      </c>
      <c r="GM20">
        <v>74.31</v>
      </c>
      <c r="HA20" t="s">
        <v>1356</v>
      </c>
      <c r="HB20" t="s">
        <v>3</v>
      </c>
      <c r="HC20" t="s">
        <v>1342</v>
      </c>
      <c r="HD20" t="s">
        <v>523</v>
      </c>
      <c r="HE20" t="s">
        <v>196</v>
      </c>
      <c r="HF20">
        <v>1</v>
      </c>
      <c r="HG20" t="s">
        <v>1343</v>
      </c>
      <c r="HH20">
        <v>1</v>
      </c>
      <c r="HI20" t="s">
        <v>1344</v>
      </c>
      <c r="HJ20">
        <v>58.56</v>
      </c>
      <c r="HK20">
        <v>56.84</v>
      </c>
      <c r="HL20">
        <v>60.28</v>
      </c>
      <c r="HM20">
        <v>76.069999999999993</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67.739999999999995</v>
      </c>
      <c r="F21">
        <f t="shared" si="1"/>
        <v>67.56</v>
      </c>
      <c r="G21">
        <f t="shared" si="2"/>
        <v>65.42</v>
      </c>
      <c r="H21">
        <f t="shared" si="3"/>
        <v>64.64</v>
      </c>
      <c r="I21">
        <f t="shared" si="4"/>
        <v>66.92</v>
      </c>
      <c r="J21">
        <f t="shared" si="5"/>
        <v>66.489999999999995</v>
      </c>
      <c r="K21">
        <f t="shared" si="6"/>
        <v>64.91</v>
      </c>
      <c r="L21">
        <f t="shared" si="7"/>
        <v>67.38</v>
      </c>
      <c r="AA21" t="s">
        <v>1341</v>
      </c>
      <c r="AB21" t="s">
        <v>3</v>
      </c>
      <c r="AC21" t="s">
        <v>1342</v>
      </c>
      <c r="AD21" t="s">
        <v>823</v>
      </c>
      <c r="AE21" t="s">
        <v>133</v>
      </c>
      <c r="AF21">
        <v>1</v>
      </c>
      <c r="AG21" t="s">
        <v>1343</v>
      </c>
      <c r="AH21">
        <v>1</v>
      </c>
      <c r="AI21" t="s">
        <v>1344</v>
      </c>
      <c r="AJ21">
        <v>64.2</v>
      </c>
      <c r="AK21">
        <v>62.28</v>
      </c>
      <c r="AL21">
        <v>66.12</v>
      </c>
      <c r="AM21">
        <v>80.37</v>
      </c>
      <c r="BA21" t="s">
        <v>1350</v>
      </c>
      <c r="BB21" t="s">
        <v>3</v>
      </c>
      <c r="BC21" t="s">
        <v>1342</v>
      </c>
      <c r="BD21" t="s">
        <v>823</v>
      </c>
      <c r="BE21" t="s">
        <v>133</v>
      </c>
      <c r="BF21">
        <v>1</v>
      </c>
      <c r="BG21" t="s">
        <v>1343</v>
      </c>
      <c r="BH21">
        <v>1</v>
      </c>
      <c r="BI21" t="s">
        <v>1344</v>
      </c>
      <c r="BJ21">
        <v>64.099999999999994</v>
      </c>
      <c r="BK21">
        <v>62.38</v>
      </c>
      <c r="BL21">
        <v>65.81</v>
      </c>
      <c r="BM21">
        <v>80.14</v>
      </c>
      <c r="CA21" t="s">
        <v>1351</v>
      </c>
      <c r="CB21" t="s">
        <v>3</v>
      </c>
      <c r="CC21" t="s">
        <v>1342</v>
      </c>
      <c r="CD21" t="s">
        <v>823</v>
      </c>
      <c r="CE21" t="s">
        <v>133</v>
      </c>
      <c r="CF21">
        <v>1</v>
      </c>
      <c r="CG21" t="s">
        <v>1343</v>
      </c>
      <c r="CH21">
        <v>1</v>
      </c>
      <c r="CI21" t="s">
        <v>1344</v>
      </c>
      <c r="CJ21">
        <v>64.69</v>
      </c>
      <c r="CK21">
        <v>63.05</v>
      </c>
      <c r="CL21">
        <v>66.33</v>
      </c>
      <c r="CM21">
        <v>81.17</v>
      </c>
      <c r="DA21" t="s">
        <v>1352</v>
      </c>
      <c r="DB21" t="s">
        <v>3</v>
      </c>
      <c r="DC21" t="s">
        <v>1342</v>
      </c>
      <c r="DD21" t="s">
        <v>823</v>
      </c>
      <c r="DE21" t="s">
        <v>133</v>
      </c>
      <c r="DF21">
        <v>1</v>
      </c>
      <c r="DG21" t="s">
        <v>1343</v>
      </c>
      <c r="DH21">
        <v>1</v>
      </c>
      <c r="DI21" t="s">
        <v>1344</v>
      </c>
      <c r="DJ21">
        <v>66.400000000000006</v>
      </c>
      <c r="DK21">
        <v>64.98</v>
      </c>
      <c r="DL21">
        <v>67.819999999999993</v>
      </c>
      <c r="DM21">
        <v>83.23</v>
      </c>
      <c r="EA21" t="s">
        <v>1353</v>
      </c>
      <c r="EB21" t="s">
        <v>3</v>
      </c>
      <c r="EC21" t="s">
        <v>1342</v>
      </c>
      <c r="ED21" t="s">
        <v>823</v>
      </c>
      <c r="EE21" t="s">
        <v>133</v>
      </c>
      <c r="EF21">
        <v>1</v>
      </c>
      <c r="EG21" t="s">
        <v>1343</v>
      </c>
      <c r="EH21">
        <v>1</v>
      </c>
      <c r="EI21" t="s">
        <v>1344</v>
      </c>
      <c r="EJ21">
        <v>67.41</v>
      </c>
      <c r="EK21">
        <v>66.03</v>
      </c>
      <c r="EL21">
        <v>68.790000000000006</v>
      </c>
      <c r="EM21">
        <v>84.17</v>
      </c>
      <c r="FA21" t="s">
        <v>1354</v>
      </c>
      <c r="FB21" t="s">
        <v>3</v>
      </c>
      <c r="FC21" t="s">
        <v>1342</v>
      </c>
      <c r="FD21" t="s">
        <v>823</v>
      </c>
      <c r="FE21" t="s">
        <v>133</v>
      </c>
      <c r="FF21">
        <v>1</v>
      </c>
      <c r="FG21" t="s">
        <v>1343</v>
      </c>
      <c r="FH21">
        <v>1</v>
      </c>
      <c r="FI21" t="s">
        <v>1344</v>
      </c>
      <c r="FJ21">
        <v>68.010000000000005</v>
      </c>
      <c r="FK21">
        <v>66.59</v>
      </c>
      <c r="FL21">
        <v>69.430000000000007</v>
      </c>
      <c r="FM21">
        <v>84.54</v>
      </c>
      <c r="GA21" t="s">
        <v>1355</v>
      </c>
      <c r="GB21" t="s">
        <v>3</v>
      </c>
      <c r="GC21" t="s">
        <v>1342</v>
      </c>
      <c r="GD21" t="s">
        <v>823</v>
      </c>
      <c r="GE21" t="s">
        <v>133</v>
      </c>
      <c r="GF21">
        <v>1</v>
      </c>
      <c r="GG21" t="s">
        <v>1343</v>
      </c>
      <c r="GH21">
        <v>1</v>
      </c>
      <c r="GI21" t="s">
        <v>1344</v>
      </c>
      <c r="GJ21">
        <v>67.03</v>
      </c>
      <c r="GK21">
        <v>65.53</v>
      </c>
      <c r="GL21">
        <v>68.53</v>
      </c>
      <c r="GM21">
        <v>83.24</v>
      </c>
      <c r="HA21" t="s">
        <v>1356</v>
      </c>
      <c r="HB21" t="s">
        <v>3</v>
      </c>
      <c r="HC21" t="s">
        <v>1342</v>
      </c>
      <c r="HD21" t="s">
        <v>823</v>
      </c>
      <c r="HE21" t="s">
        <v>133</v>
      </c>
      <c r="HF21">
        <v>1</v>
      </c>
      <c r="HG21" t="s">
        <v>1343</v>
      </c>
      <c r="HH21">
        <v>1</v>
      </c>
      <c r="HI21" t="s">
        <v>1344</v>
      </c>
      <c r="HJ21">
        <v>66.69</v>
      </c>
      <c r="HK21">
        <v>65.23</v>
      </c>
      <c r="HL21">
        <v>68.150000000000006</v>
      </c>
      <c r="HM21">
        <v>83.35</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64.239999999999995</v>
      </c>
      <c r="F22">
        <f t="shared" si="1"/>
        <v>63.27</v>
      </c>
      <c r="G22">
        <f t="shared" si="2"/>
        <v>65.25</v>
      </c>
      <c r="H22">
        <f t="shared" si="3"/>
        <v>66.16</v>
      </c>
      <c r="I22">
        <f t="shared" si="4"/>
        <v>66.88</v>
      </c>
      <c r="J22">
        <f t="shared" si="5"/>
        <v>65.45</v>
      </c>
      <c r="K22">
        <f t="shared" si="6"/>
        <v>65.94</v>
      </c>
      <c r="L22">
        <f t="shared" si="7"/>
        <v>63.09</v>
      </c>
      <c r="AA22" t="s">
        <v>1341</v>
      </c>
      <c r="AB22" t="s">
        <v>3</v>
      </c>
      <c r="AC22" t="s">
        <v>1342</v>
      </c>
      <c r="AD22" t="s">
        <v>1120</v>
      </c>
      <c r="AE22" t="s">
        <v>273</v>
      </c>
      <c r="AF22">
        <v>1</v>
      </c>
      <c r="AG22" t="s">
        <v>1343</v>
      </c>
      <c r="AH22">
        <v>1</v>
      </c>
      <c r="AI22" t="s">
        <v>1344</v>
      </c>
      <c r="AJ22">
        <v>57.61</v>
      </c>
      <c r="AK22">
        <v>55.39</v>
      </c>
      <c r="AL22">
        <v>59.83</v>
      </c>
      <c r="AM22">
        <v>73.64</v>
      </c>
      <c r="BA22" t="s">
        <v>1350</v>
      </c>
      <c r="BB22" t="s">
        <v>3</v>
      </c>
      <c r="BC22" t="s">
        <v>1342</v>
      </c>
      <c r="BD22" t="s">
        <v>1120</v>
      </c>
      <c r="BE22" t="s">
        <v>273</v>
      </c>
      <c r="BF22">
        <v>1</v>
      </c>
      <c r="BG22" t="s">
        <v>1343</v>
      </c>
      <c r="BH22">
        <v>1</v>
      </c>
      <c r="BI22" t="s">
        <v>1344</v>
      </c>
      <c r="BJ22">
        <v>58.2</v>
      </c>
      <c r="BK22">
        <v>56.24</v>
      </c>
      <c r="BL22">
        <v>60.16</v>
      </c>
      <c r="BM22">
        <v>74.069999999999993</v>
      </c>
      <c r="CA22" t="s">
        <v>1351</v>
      </c>
      <c r="CB22" t="s">
        <v>3</v>
      </c>
      <c r="CC22" t="s">
        <v>1342</v>
      </c>
      <c r="CD22" t="s">
        <v>1120</v>
      </c>
      <c r="CE22" t="s">
        <v>273</v>
      </c>
      <c r="CF22">
        <v>1</v>
      </c>
      <c r="CG22" t="s">
        <v>1343</v>
      </c>
      <c r="CH22">
        <v>1</v>
      </c>
      <c r="CI22" t="s">
        <v>1344</v>
      </c>
      <c r="CJ22">
        <v>60.86</v>
      </c>
      <c r="CK22">
        <v>59.01</v>
      </c>
      <c r="CL22">
        <v>62.71</v>
      </c>
      <c r="CM22">
        <v>77.41</v>
      </c>
      <c r="DA22" t="s">
        <v>1352</v>
      </c>
      <c r="DB22" t="s">
        <v>3</v>
      </c>
      <c r="DC22" t="s">
        <v>1342</v>
      </c>
      <c r="DD22" t="s">
        <v>1120</v>
      </c>
      <c r="DE22" t="s">
        <v>273</v>
      </c>
      <c r="DF22">
        <v>1</v>
      </c>
      <c r="DG22" t="s">
        <v>1343</v>
      </c>
      <c r="DH22">
        <v>1</v>
      </c>
      <c r="DI22" t="s">
        <v>1344</v>
      </c>
      <c r="DJ22">
        <v>60.85</v>
      </c>
      <c r="DK22">
        <v>58.9</v>
      </c>
      <c r="DL22">
        <v>62.8</v>
      </c>
      <c r="DM22">
        <v>77.52</v>
      </c>
      <c r="EA22" t="s">
        <v>1353</v>
      </c>
      <c r="EB22" t="s">
        <v>3</v>
      </c>
      <c r="EC22" t="s">
        <v>1342</v>
      </c>
      <c r="ED22" t="s">
        <v>1120</v>
      </c>
      <c r="EE22" t="s">
        <v>273</v>
      </c>
      <c r="EF22">
        <v>1</v>
      </c>
      <c r="EG22" t="s">
        <v>1343</v>
      </c>
      <c r="EH22">
        <v>1</v>
      </c>
      <c r="EI22" t="s">
        <v>1344</v>
      </c>
      <c r="EJ22">
        <v>61.8</v>
      </c>
      <c r="EK22">
        <v>60.02</v>
      </c>
      <c r="EL22">
        <v>63.59</v>
      </c>
      <c r="EM22">
        <v>78.599999999999994</v>
      </c>
      <c r="FA22" t="s">
        <v>1354</v>
      </c>
      <c r="FB22" t="s">
        <v>3</v>
      </c>
      <c r="FC22" t="s">
        <v>1342</v>
      </c>
      <c r="FD22" t="s">
        <v>1120</v>
      </c>
      <c r="FE22" t="s">
        <v>273</v>
      </c>
      <c r="FF22">
        <v>1</v>
      </c>
      <c r="FG22" t="s">
        <v>1343</v>
      </c>
      <c r="FH22">
        <v>1</v>
      </c>
      <c r="FI22" t="s">
        <v>1344</v>
      </c>
      <c r="FJ22">
        <v>59.43</v>
      </c>
      <c r="FK22">
        <v>57.52</v>
      </c>
      <c r="FL22">
        <v>61.35</v>
      </c>
      <c r="FM22">
        <v>75.849999999999994</v>
      </c>
      <c r="GA22" t="s">
        <v>1355</v>
      </c>
      <c r="GB22" t="s">
        <v>3</v>
      </c>
      <c r="GC22" t="s">
        <v>1342</v>
      </c>
      <c r="GD22" t="s">
        <v>1120</v>
      </c>
      <c r="GE22" t="s">
        <v>273</v>
      </c>
      <c r="GF22">
        <v>1</v>
      </c>
      <c r="GG22" t="s">
        <v>1343</v>
      </c>
      <c r="GH22">
        <v>1</v>
      </c>
      <c r="GI22" t="s">
        <v>1344</v>
      </c>
      <c r="GJ22">
        <v>59.74</v>
      </c>
      <c r="GK22">
        <v>57.92</v>
      </c>
      <c r="GL22">
        <v>61.55</v>
      </c>
      <c r="GM22">
        <v>76.010000000000005</v>
      </c>
      <c r="HA22" t="s">
        <v>1356</v>
      </c>
      <c r="HB22" t="s">
        <v>3</v>
      </c>
      <c r="HC22" t="s">
        <v>1342</v>
      </c>
      <c r="HD22" t="s">
        <v>1120</v>
      </c>
      <c r="HE22" t="s">
        <v>273</v>
      </c>
      <c r="HF22">
        <v>1</v>
      </c>
      <c r="HG22" t="s">
        <v>1343</v>
      </c>
      <c r="HH22">
        <v>1</v>
      </c>
      <c r="HI22" t="s">
        <v>1344</v>
      </c>
      <c r="HJ22">
        <v>60.15</v>
      </c>
      <c r="HK22">
        <v>58.3</v>
      </c>
      <c r="HL22">
        <v>62</v>
      </c>
      <c r="HM22">
        <v>76.98</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63.63</v>
      </c>
      <c r="F23">
        <f t="shared" si="1"/>
        <v>63.33</v>
      </c>
      <c r="G23">
        <f t="shared" si="2"/>
        <v>64.61</v>
      </c>
      <c r="H23">
        <f t="shared" si="3"/>
        <v>64.22</v>
      </c>
      <c r="I23">
        <f t="shared" si="4"/>
        <v>62.98</v>
      </c>
      <c r="J23">
        <f t="shared" si="5"/>
        <v>62.49</v>
      </c>
      <c r="K23">
        <f t="shared" si="6"/>
        <v>64.349999999999994</v>
      </c>
      <c r="L23">
        <f t="shared" si="7"/>
        <v>63.83</v>
      </c>
      <c r="AA23" t="s">
        <v>1341</v>
      </c>
      <c r="AB23" t="s">
        <v>3</v>
      </c>
      <c r="AC23" t="s">
        <v>1342</v>
      </c>
      <c r="AD23" t="s">
        <v>1126</v>
      </c>
      <c r="AE23" t="s">
        <v>261</v>
      </c>
      <c r="AF23">
        <v>1</v>
      </c>
      <c r="AG23" t="s">
        <v>1343</v>
      </c>
      <c r="AH23">
        <v>1</v>
      </c>
      <c r="AI23" t="s">
        <v>1344</v>
      </c>
      <c r="AJ23">
        <v>55.93</v>
      </c>
      <c r="AK23">
        <v>53.94</v>
      </c>
      <c r="AL23">
        <v>57.93</v>
      </c>
      <c r="AM23">
        <v>73.739999999999995</v>
      </c>
      <c r="BA23" t="s">
        <v>1350</v>
      </c>
      <c r="BB23" t="s">
        <v>3</v>
      </c>
      <c r="BC23" t="s">
        <v>1342</v>
      </c>
      <c r="BD23" t="s">
        <v>1126</v>
      </c>
      <c r="BE23" t="s">
        <v>261</v>
      </c>
      <c r="BF23">
        <v>1</v>
      </c>
      <c r="BG23" t="s">
        <v>1343</v>
      </c>
      <c r="BH23">
        <v>1</v>
      </c>
      <c r="BI23" t="s">
        <v>1344</v>
      </c>
      <c r="BJ23">
        <v>56.66</v>
      </c>
      <c r="BK23">
        <v>54.91</v>
      </c>
      <c r="BL23">
        <v>58.41</v>
      </c>
      <c r="BM23">
        <v>74.08</v>
      </c>
      <c r="CA23" t="s">
        <v>1351</v>
      </c>
      <c r="CB23" t="s">
        <v>3</v>
      </c>
      <c r="CC23" t="s">
        <v>1342</v>
      </c>
      <c r="CD23" t="s">
        <v>1126</v>
      </c>
      <c r="CE23" t="s">
        <v>261</v>
      </c>
      <c r="CF23">
        <v>1</v>
      </c>
      <c r="CG23" t="s">
        <v>1343</v>
      </c>
      <c r="CH23">
        <v>1</v>
      </c>
      <c r="CI23" t="s">
        <v>1344</v>
      </c>
      <c r="CJ23">
        <v>57.44</v>
      </c>
      <c r="CK23">
        <v>55.72</v>
      </c>
      <c r="CL23">
        <v>59.16</v>
      </c>
      <c r="CM23">
        <v>75.2</v>
      </c>
      <c r="DA23" t="s">
        <v>1352</v>
      </c>
      <c r="DB23" t="s">
        <v>3</v>
      </c>
      <c r="DC23" t="s">
        <v>1342</v>
      </c>
      <c r="DD23" t="s">
        <v>1126</v>
      </c>
      <c r="DE23" t="s">
        <v>261</v>
      </c>
      <c r="DF23">
        <v>1</v>
      </c>
      <c r="DG23" t="s">
        <v>1343</v>
      </c>
      <c r="DH23">
        <v>1</v>
      </c>
      <c r="DI23" t="s">
        <v>1344</v>
      </c>
      <c r="DJ23">
        <v>59.54</v>
      </c>
      <c r="DK23">
        <v>57.75</v>
      </c>
      <c r="DL23">
        <v>61.33</v>
      </c>
      <c r="DM23">
        <v>77.84</v>
      </c>
      <c r="EA23" t="s">
        <v>1353</v>
      </c>
      <c r="EB23" t="s">
        <v>3</v>
      </c>
      <c r="EC23" t="s">
        <v>1342</v>
      </c>
      <c r="ED23" t="s">
        <v>1126</v>
      </c>
      <c r="EE23" t="s">
        <v>261</v>
      </c>
      <c r="EF23">
        <v>1</v>
      </c>
      <c r="EG23" t="s">
        <v>1343</v>
      </c>
      <c r="EH23">
        <v>1</v>
      </c>
      <c r="EI23" t="s">
        <v>1344</v>
      </c>
      <c r="EJ23">
        <v>58.72</v>
      </c>
      <c r="EK23">
        <v>56.82</v>
      </c>
      <c r="EL23">
        <v>60.61</v>
      </c>
      <c r="EM23">
        <v>76.819999999999993</v>
      </c>
      <c r="FA23" t="s">
        <v>1354</v>
      </c>
      <c r="FB23" t="s">
        <v>3</v>
      </c>
      <c r="FC23" t="s">
        <v>1342</v>
      </c>
      <c r="FD23" t="s">
        <v>1126</v>
      </c>
      <c r="FE23" t="s">
        <v>261</v>
      </c>
      <c r="FF23">
        <v>1</v>
      </c>
      <c r="FG23" t="s">
        <v>1343</v>
      </c>
      <c r="FH23">
        <v>1</v>
      </c>
      <c r="FI23" t="s">
        <v>1344</v>
      </c>
      <c r="FJ23">
        <v>60.14</v>
      </c>
      <c r="FK23">
        <v>58.22</v>
      </c>
      <c r="FL23">
        <v>62.06</v>
      </c>
      <c r="FM23">
        <v>78.66</v>
      </c>
      <c r="GA23" t="s">
        <v>1355</v>
      </c>
      <c r="GB23" t="s">
        <v>3</v>
      </c>
      <c r="GC23" t="s">
        <v>1342</v>
      </c>
      <c r="GD23" t="s">
        <v>1126</v>
      </c>
      <c r="GE23" t="s">
        <v>261</v>
      </c>
      <c r="GF23">
        <v>1</v>
      </c>
      <c r="GG23" t="s">
        <v>1343</v>
      </c>
      <c r="GH23">
        <v>1</v>
      </c>
      <c r="GI23" t="s">
        <v>1344</v>
      </c>
      <c r="GJ23">
        <v>60.61</v>
      </c>
      <c r="GK23">
        <v>58.71</v>
      </c>
      <c r="GL23">
        <v>62.5</v>
      </c>
      <c r="GM23">
        <v>79.22</v>
      </c>
      <c r="HA23" t="s">
        <v>1356</v>
      </c>
      <c r="HB23" t="s">
        <v>3</v>
      </c>
      <c r="HC23" t="s">
        <v>1342</v>
      </c>
      <c r="HD23" t="s">
        <v>1126</v>
      </c>
      <c r="HE23" t="s">
        <v>261</v>
      </c>
      <c r="HF23">
        <v>1</v>
      </c>
      <c r="HG23" t="s">
        <v>1343</v>
      </c>
      <c r="HH23">
        <v>1</v>
      </c>
      <c r="HI23" t="s">
        <v>1344</v>
      </c>
      <c r="HJ23">
        <v>60.82</v>
      </c>
      <c r="HK23">
        <v>59.01</v>
      </c>
      <c r="HL23">
        <v>62.63</v>
      </c>
      <c r="HM23">
        <v>79.540000000000006</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58.38</v>
      </c>
      <c r="F24">
        <f t="shared" si="1"/>
        <v>59.38</v>
      </c>
      <c r="G24">
        <f t="shared" si="2"/>
        <v>58.02</v>
      </c>
      <c r="H24">
        <f t="shared" si="3"/>
        <v>59.12</v>
      </c>
      <c r="I24">
        <f t="shared" si="4"/>
        <v>58.94</v>
      </c>
      <c r="J24">
        <f t="shared" si="5"/>
        <v>59.29</v>
      </c>
      <c r="K24">
        <f t="shared" si="6"/>
        <v>59.6</v>
      </c>
      <c r="L24">
        <f t="shared" si="7"/>
        <v>58.76</v>
      </c>
      <c r="AA24" t="s">
        <v>1341</v>
      </c>
      <c r="AB24" t="s">
        <v>3</v>
      </c>
      <c r="AC24" t="s">
        <v>1342</v>
      </c>
      <c r="AD24" t="s">
        <v>760</v>
      </c>
      <c r="AE24" t="s">
        <v>24</v>
      </c>
      <c r="AF24">
        <v>1</v>
      </c>
      <c r="AG24" t="s">
        <v>1343</v>
      </c>
      <c r="AH24">
        <v>1</v>
      </c>
      <c r="AI24" t="s">
        <v>1344</v>
      </c>
      <c r="AJ24">
        <v>65.66</v>
      </c>
      <c r="AK24">
        <v>63.49</v>
      </c>
      <c r="AL24">
        <v>67.83</v>
      </c>
      <c r="AM24">
        <v>81.180000000000007</v>
      </c>
      <c r="BA24" t="s">
        <v>1350</v>
      </c>
      <c r="BB24" t="s">
        <v>3</v>
      </c>
      <c r="BC24" t="s">
        <v>1342</v>
      </c>
      <c r="BD24" t="s">
        <v>760</v>
      </c>
      <c r="BE24" t="s">
        <v>24</v>
      </c>
      <c r="BF24">
        <v>1</v>
      </c>
      <c r="BG24" t="s">
        <v>1343</v>
      </c>
      <c r="BH24">
        <v>1</v>
      </c>
      <c r="BI24" t="s">
        <v>1344</v>
      </c>
      <c r="BJ24">
        <v>66.650000000000006</v>
      </c>
      <c r="BK24">
        <v>64.8</v>
      </c>
      <c r="BL24">
        <v>68.510000000000005</v>
      </c>
      <c r="BM24">
        <v>82.15</v>
      </c>
      <c r="CA24" t="s">
        <v>1351</v>
      </c>
      <c r="CB24" t="s">
        <v>3</v>
      </c>
      <c r="CC24" t="s">
        <v>1342</v>
      </c>
      <c r="CD24" t="s">
        <v>760</v>
      </c>
      <c r="CE24" t="s">
        <v>24</v>
      </c>
      <c r="CF24">
        <v>1</v>
      </c>
      <c r="CG24" t="s">
        <v>1343</v>
      </c>
      <c r="CH24">
        <v>1</v>
      </c>
      <c r="CI24" t="s">
        <v>1344</v>
      </c>
      <c r="CJ24">
        <v>66.03</v>
      </c>
      <c r="CK24">
        <v>64.260000000000005</v>
      </c>
      <c r="CL24">
        <v>67.790000000000006</v>
      </c>
      <c r="CM24">
        <v>81.87</v>
      </c>
      <c r="DA24" t="s">
        <v>1352</v>
      </c>
      <c r="DB24" t="s">
        <v>3</v>
      </c>
      <c r="DC24" t="s">
        <v>1342</v>
      </c>
      <c r="DD24" t="s">
        <v>760</v>
      </c>
      <c r="DE24" t="s">
        <v>24</v>
      </c>
      <c r="DF24">
        <v>1</v>
      </c>
      <c r="DG24" t="s">
        <v>1343</v>
      </c>
      <c r="DH24">
        <v>1</v>
      </c>
      <c r="DI24" t="s">
        <v>1344</v>
      </c>
      <c r="DJ24">
        <v>63.4</v>
      </c>
      <c r="DK24">
        <v>61.62</v>
      </c>
      <c r="DL24">
        <v>65.180000000000007</v>
      </c>
      <c r="DM24">
        <v>78.7</v>
      </c>
      <c r="EA24" t="s">
        <v>1353</v>
      </c>
      <c r="EB24" t="s">
        <v>3</v>
      </c>
      <c r="EC24" t="s">
        <v>1342</v>
      </c>
      <c r="ED24" t="s">
        <v>760</v>
      </c>
      <c r="EE24" t="s">
        <v>24</v>
      </c>
      <c r="EF24">
        <v>1</v>
      </c>
      <c r="EG24" t="s">
        <v>1343</v>
      </c>
      <c r="EH24">
        <v>1</v>
      </c>
      <c r="EI24" t="s">
        <v>1344</v>
      </c>
      <c r="EJ24">
        <v>62.49</v>
      </c>
      <c r="EK24">
        <v>60.65</v>
      </c>
      <c r="EL24">
        <v>64.33</v>
      </c>
      <c r="EM24">
        <v>77.45</v>
      </c>
      <c r="FA24" t="s">
        <v>1354</v>
      </c>
      <c r="FB24" t="s">
        <v>3</v>
      </c>
      <c r="FC24" t="s">
        <v>1342</v>
      </c>
      <c r="FD24" t="s">
        <v>760</v>
      </c>
      <c r="FE24" t="s">
        <v>24</v>
      </c>
      <c r="FF24">
        <v>1</v>
      </c>
      <c r="FG24" t="s">
        <v>1343</v>
      </c>
      <c r="FH24">
        <v>1</v>
      </c>
      <c r="FI24" t="s">
        <v>1344</v>
      </c>
      <c r="FJ24">
        <v>65.010000000000005</v>
      </c>
      <c r="FK24">
        <v>63.26</v>
      </c>
      <c r="FL24">
        <v>66.75</v>
      </c>
      <c r="FM24">
        <v>80.290000000000006</v>
      </c>
      <c r="GA24" t="s">
        <v>1355</v>
      </c>
      <c r="GB24" t="s">
        <v>3</v>
      </c>
      <c r="GC24" t="s">
        <v>1342</v>
      </c>
      <c r="GD24" t="s">
        <v>760</v>
      </c>
      <c r="GE24" t="s">
        <v>24</v>
      </c>
      <c r="GF24">
        <v>1</v>
      </c>
      <c r="GG24" t="s">
        <v>1343</v>
      </c>
      <c r="GH24">
        <v>1</v>
      </c>
      <c r="GI24" t="s">
        <v>1344</v>
      </c>
      <c r="GJ24">
        <v>66.39</v>
      </c>
      <c r="GK24">
        <v>64.72</v>
      </c>
      <c r="GL24">
        <v>68.06</v>
      </c>
      <c r="GM24">
        <v>81.8</v>
      </c>
      <c r="HA24" t="s">
        <v>1356</v>
      </c>
      <c r="HB24" t="s">
        <v>3</v>
      </c>
      <c r="HC24" t="s">
        <v>1342</v>
      </c>
      <c r="HD24" t="s">
        <v>760</v>
      </c>
      <c r="HE24" t="s">
        <v>24</v>
      </c>
      <c r="HF24">
        <v>1</v>
      </c>
      <c r="HG24" t="s">
        <v>1343</v>
      </c>
      <c r="HH24">
        <v>1</v>
      </c>
      <c r="HI24" t="s">
        <v>1344</v>
      </c>
      <c r="HJ24">
        <v>66.239999999999995</v>
      </c>
      <c r="HK24">
        <v>64.48</v>
      </c>
      <c r="HL24">
        <v>68.010000000000005</v>
      </c>
      <c r="HM24">
        <v>82.08</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63.44</v>
      </c>
      <c r="F25">
        <f t="shared" si="1"/>
        <v>62.18</v>
      </c>
      <c r="G25">
        <f t="shared" si="2"/>
        <v>61.83</v>
      </c>
      <c r="H25">
        <f t="shared" si="3"/>
        <v>61.05</v>
      </c>
      <c r="I25">
        <f t="shared" si="4"/>
        <v>60.7</v>
      </c>
      <c r="J25">
        <f t="shared" si="5"/>
        <v>60.3</v>
      </c>
      <c r="K25">
        <f t="shared" si="6"/>
        <v>58.09</v>
      </c>
      <c r="L25">
        <f t="shared" si="7"/>
        <v>59.49</v>
      </c>
      <c r="AA25" t="s">
        <v>1341</v>
      </c>
      <c r="AB25" t="s">
        <v>3</v>
      </c>
      <c r="AC25" t="s">
        <v>1342</v>
      </c>
      <c r="AD25" t="s">
        <v>755</v>
      </c>
      <c r="AE25" t="s">
        <v>43</v>
      </c>
      <c r="AF25">
        <v>1</v>
      </c>
      <c r="AG25" t="s">
        <v>1343</v>
      </c>
      <c r="AH25">
        <v>1</v>
      </c>
      <c r="AI25" t="s">
        <v>1344</v>
      </c>
      <c r="AJ25">
        <v>59.83</v>
      </c>
      <c r="AK25">
        <v>57.66</v>
      </c>
      <c r="AL25">
        <v>61.99</v>
      </c>
      <c r="AM25">
        <v>76.22</v>
      </c>
      <c r="BA25" t="s">
        <v>1350</v>
      </c>
      <c r="BB25" t="s">
        <v>3</v>
      </c>
      <c r="BC25" t="s">
        <v>1342</v>
      </c>
      <c r="BD25" t="s">
        <v>755</v>
      </c>
      <c r="BE25" t="s">
        <v>43</v>
      </c>
      <c r="BF25">
        <v>1</v>
      </c>
      <c r="BG25" t="s">
        <v>1343</v>
      </c>
      <c r="BH25">
        <v>1</v>
      </c>
      <c r="BI25" t="s">
        <v>1344</v>
      </c>
      <c r="BJ25">
        <v>61.69</v>
      </c>
      <c r="BK25">
        <v>59.79</v>
      </c>
      <c r="BL25">
        <v>63.6</v>
      </c>
      <c r="BM25">
        <v>78.59</v>
      </c>
      <c r="CA25" t="s">
        <v>1351</v>
      </c>
      <c r="CB25" t="s">
        <v>3</v>
      </c>
      <c r="CC25" t="s">
        <v>1342</v>
      </c>
      <c r="CD25" t="s">
        <v>755</v>
      </c>
      <c r="CE25" t="s">
        <v>43</v>
      </c>
      <c r="CF25">
        <v>1</v>
      </c>
      <c r="CG25" t="s">
        <v>1343</v>
      </c>
      <c r="CH25">
        <v>1</v>
      </c>
      <c r="CI25" t="s">
        <v>1344</v>
      </c>
      <c r="CJ25">
        <v>60.84</v>
      </c>
      <c r="CK25">
        <v>58.95</v>
      </c>
      <c r="CL25">
        <v>62.73</v>
      </c>
      <c r="CM25">
        <v>77.55</v>
      </c>
      <c r="DA25" t="s">
        <v>1352</v>
      </c>
      <c r="DB25" t="s">
        <v>3</v>
      </c>
      <c r="DC25" t="s">
        <v>1342</v>
      </c>
      <c r="DD25" t="s">
        <v>755</v>
      </c>
      <c r="DE25" t="s">
        <v>43</v>
      </c>
      <c r="DF25">
        <v>1</v>
      </c>
      <c r="DG25" t="s">
        <v>1343</v>
      </c>
      <c r="DH25">
        <v>1</v>
      </c>
      <c r="DI25" t="s">
        <v>1344</v>
      </c>
      <c r="DJ25">
        <v>62.05</v>
      </c>
      <c r="DK25">
        <v>60.15</v>
      </c>
      <c r="DL25">
        <v>63.94</v>
      </c>
      <c r="DM25">
        <v>78.81</v>
      </c>
      <c r="EA25" t="s">
        <v>1353</v>
      </c>
      <c r="EB25" t="s">
        <v>3</v>
      </c>
      <c r="EC25" t="s">
        <v>1342</v>
      </c>
      <c r="ED25" t="s">
        <v>755</v>
      </c>
      <c r="EE25" t="s">
        <v>43</v>
      </c>
      <c r="EF25">
        <v>1</v>
      </c>
      <c r="EG25" t="s">
        <v>1343</v>
      </c>
      <c r="EH25">
        <v>1</v>
      </c>
      <c r="EI25" t="s">
        <v>1344</v>
      </c>
      <c r="EJ25">
        <v>58.96</v>
      </c>
      <c r="EK25">
        <v>56.53</v>
      </c>
      <c r="EL25">
        <v>61.39</v>
      </c>
      <c r="EM25">
        <v>74.84</v>
      </c>
      <c r="FA25" t="s">
        <v>1354</v>
      </c>
      <c r="FB25" t="s">
        <v>3</v>
      </c>
      <c r="FC25" t="s">
        <v>1342</v>
      </c>
      <c r="FD25" t="s">
        <v>755</v>
      </c>
      <c r="FE25" t="s">
        <v>43</v>
      </c>
      <c r="FF25">
        <v>1</v>
      </c>
      <c r="FG25" t="s">
        <v>1343</v>
      </c>
      <c r="FH25">
        <v>1</v>
      </c>
      <c r="FI25" t="s">
        <v>1344</v>
      </c>
      <c r="FJ25">
        <v>59.82</v>
      </c>
      <c r="FK25">
        <v>57.73</v>
      </c>
      <c r="FL25">
        <v>61.9</v>
      </c>
      <c r="FM25">
        <v>76.260000000000005</v>
      </c>
      <c r="GA25" t="s">
        <v>1355</v>
      </c>
      <c r="GB25" t="s">
        <v>3</v>
      </c>
      <c r="GC25" t="s">
        <v>1342</v>
      </c>
      <c r="GD25" t="s">
        <v>755</v>
      </c>
      <c r="GE25" t="s">
        <v>43</v>
      </c>
      <c r="GF25">
        <v>1</v>
      </c>
      <c r="GG25" t="s">
        <v>1343</v>
      </c>
      <c r="GH25">
        <v>1</v>
      </c>
      <c r="GI25" t="s">
        <v>1344</v>
      </c>
      <c r="GJ25">
        <v>62.43</v>
      </c>
      <c r="GK25">
        <v>60.69</v>
      </c>
      <c r="GL25">
        <v>64.16</v>
      </c>
      <c r="GM25">
        <v>79.709999999999994</v>
      </c>
      <c r="HA25" t="s">
        <v>1356</v>
      </c>
      <c r="HB25" t="s">
        <v>3</v>
      </c>
      <c r="HC25" t="s">
        <v>1342</v>
      </c>
      <c r="HD25" t="s">
        <v>755</v>
      </c>
      <c r="HE25" t="s">
        <v>43</v>
      </c>
      <c r="HF25">
        <v>1</v>
      </c>
      <c r="HG25" t="s">
        <v>1343</v>
      </c>
      <c r="HH25">
        <v>1</v>
      </c>
      <c r="HI25" t="s">
        <v>1344</v>
      </c>
      <c r="HJ25">
        <v>62.15</v>
      </c>
      <c r="HK25">
        <v>60.33</v>
      </c>
      <c r="HL25">
        <v>63.97</v>
      </c>
      <c r="HM25">
        <v>79.489999999999995</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60.99</v>
      </c>
      <c r="F26">
        <f t="shared" si="1"/>
        <v>60.9</v>
      </c>
      <c r="G26">
        <f t="shared" si="2"/>
        <v>60.79</v>
      </c>
      <c r="H26">
        <f t="shared" si="3"/>
        <v>60.14</v>
      </c>
      <c r="I26">
        <f t="shared" si="4"/>
        <v>60.67</v>
      </c>
      <c r="J26">
        <f t="shared" si="5"/>
        <v>61.63</v>
      </c>
      <c r="K26">
        <f t="shared" si="6"/>
        <v>59.88</v>
      </c>
      <c r="L26">
        <f t="shared" si="7"/>
        <v>57.71</v>
      </c>
      <c r="AA26" t="s">
        <v>1341</v>
      </c>
      <c r="AB26" t="s">
        <v>3</v>
      </c>
      <c r="AC26" t="s">
        <v>1342</v>
      </c>
      <c r="AD26" t="s">
        <v>764</v>
      </c>
      <c r="AE26" t="s">
        <v>190</v>
      </c>
      <c r="AF26">
        <v>1</v>
      </c>
      <c r="AG26" t="s">
        <v>1343</v>
      </c>
      <c r="AH26">
        <v>1</v>
      </c>
      <c r="AI26" t="s">
        <v>1344</v>
      </c>
      <c r="AJ26">
        <v>61.88</v>
      </c>
      <c r="AK26">
        <v>58.95</v>
      </c>
      <c r="AL26">
        <v>64.8</v>
      </c>
      <c r="AM26">
        <v>76.849999999999994</v>
      </c>
      <c r="BA26" t="s">
        <v>1350</v>
      </c>
      <c r="BB26" t="s">
        <v>3</v>
      </c>
      <c r="BC26" t="s">
        <v>1342</v>
      </c>
      <c r="BD26" t="s">
        <v>764</v>
      </c>
      <c r="BE26" t="s">
        <v>190</v>
      </c>
      <c r="BF26">
        <v>1</v>
      </c>
      <c r="BG26" t="s">
        <v>1343</v>
      </c>
      <c r="BH26">
        <v>1</v>
      </c>
      <c r="BI26" t="s">
        <v>1344</v>
      </c>
      <c r="BJ26">
        <v>66.650000000000006</v>
      </c>
      <c r="BK26">
        <v>64.81</v>
      </c>
      <c r="BL26">
        <v>68.489999999999995</v>
      </c>
      <c r="BM26">
        <v>82.63</v>
      </c>
      <c r="CA26" t="s">
        <v>1351</v>
      </c>
      <c r="CB26" t="s">
        <v>3</v>
      </c>
      <c r="CC26" t="s">
        <v>1342</v>
      </c>
      <c r="CD26" t="s">
        <v>764</v>
      </c>
      <c r="CE26" t="s">
        <v>190</v>
      </c>
      <c r="CF26">
        <v>1</v>
      </c>
      <c r="CG26" t="s">
        <v>1343</v>
      </c>
      <c r="CH26">
        <v>1</v>
      </c>
      <c r="CI26" t="s">
        <v>1344</v>
      </c>
      <c r="CJ26">
        <v>65.540000000000006</v>
      </c>
      <c r="CK26">
        <v>63.67</v>
      </c>
      <c r="CL26">
        <v>67.41</v>
      </c>
      <c r="CM26">
        <v>81.95</v>
      </c>
      <c r="DA26" t="s">
        <v>1352</v>
      </c>
      <c r="DB26" t="s">
        <v>3</v>
      </c>
      <c r="DC26" t="s">
        <v>1342</v>
      </c>
      <c r="DD26" t="s">
        <v>764</v>
      </c>
      <c r="DE26" t="s">
        <v>190</v>
      </c>
      <c r="DF26">
        <v>1</v>
      </c>
      <c r="DG26" t="s">
        <v>1343</v>
      </c>
      <c r="DH26">
        <v>1</v>
      </c>
      <c r="DI26" t="s">
        <v>1344</v>
      </c>
      <c r="DJ26">
        <v>66.180000000000007</v>
      </c>
      <c r="DK26">
        <v>64.430000000000007</v>
      </c>
      <c r="DL26">
        <v>67.930000000000007</v>
      </c>
      <c r="DM26">
        <v>82.68</v>
      </c>
      <c r="EA26" t="s">
        <v>1353</v>
      </c>
      <c r="EB26" t="s">
        <v>3</v>
      </c>
      <c r="EC26" t="s">
        <v>1342</v>
      </c>
      <c r="ED26" t="s">
        <v>764</v>
      </c>
      <c r="EE26" t="s">
        <v>190</v>
      </c>
      <c r="EF26">
        <v>1</v>
      </c>
      <c r="EG26" t="s">
        <v>1343</v>
      </c>
      <c r="EH26">
        <v>1</v>
      </c>
      <c r="EI26" t="s">
        <v>1344</v>
      </c>
      <c r="EJ26">
        <v>66.16</v>
      </c>
      <c r="EK26">
        <v>64.37</v>
      </c>
      <c r="EL26">
        <v>67.95</v>
      </c>
      <c r="EM26">
        <v>82.81</v>
      </c>
      <c r="FA26" t="s">
        <v>1354</v>
      </c>
      <c r="FB26" t="s">
        <v>3</v>
      </c>
      <c r="FC26" t="s">
        <v>1342</v>
      </c>
      <c r="FD26" t="s">
        <v>764</v>
      </c>
      <c r="FE26" t="s">
        <v>190</v>
      </c>
      <c r="FF26">
        <v>1</v>
      </c>
      <c r="FG26" t="s">
        <v>1343</v>
      </c>
      <c r="FH26">
        <v>1</v>
      </c>
      <c r="FI26" t="s">
        <v>1344</v>
      </c>
      <c r="FJ26">
        <v>66.13</v>
      </c>
      <c r="FK26">
        <v>64.349999999999994</v>
      </c>
      <c r="FL26">
        <v>67.91</v>
      </c>
      <c r="FM26">
        <v>82.3</v>
      </c>
      <c r="GA26" t="s">
        <v>1355</v>
      </c>
      <c r="GB26" t="s">
        <v>3</v>
      </c>
      <c r="GC26" t="s">
        <v>1342</v>
      </c>
      <c r="GD26" t="s">
        <v>764</v>
      </c>
      <c r="GE26" t="s">
        <v>190</v>
      </c>
      <c r="GF26">
        <v>1</v>
      </c>
      <c r="GG26" t="s">
        <v>1343</v>
      </c>
      <c r="GH26">
        <v>1</v>
      </c>
      <c r="GI26" t="s">
        <v>1344</v>
      </c>
      <c r="GJ26">
        <v>66.5</v>
      </c>
      <c r="GK26">
        <v>64.81</v>
      </c>
      <c r="GL26">
        <v>68.180000000000007</v>
      </c>
      <c r="GM26">
        <v>82.92</v>
      </c>
      <c r="HA26" t="s">
        <v>1356</v>
      </c>
      <c r="HB26" t="s">
        <v>3</v>
      </c>
      <c r="HC26" t="s">
        <v>1342</v>
      </c>
      <c r="HD26" t="s">
        <v>764</v>
      </c>
      <c r="HE26" t="s">
        <v>190</v>
      </c>
      <c r="HF26">
        <v>1</v>
      </c>
      <c r="HG26" t="s">
        <v>1343</v>
      </c>
      <c r="HH26">
        <v>1</v>
      </c>
      <c r="HI26" t="s">
        <v>1344</v>
      </c>
      <c r="HJ26">
        <v>66.11</v>
      </c>
      <c r="HK26">
        <v>64.44</v>
      </c>
      <c r="HL26">
        <v>67.78</v>
      </c>
      <c r="HM26">
        <v>82.61</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67.38</v>
      </c>
      <c r="F27">
        <f t="shared" si="1"/>
        <v>69.38</v>
      </c>
      <c r="G27">
        <f t="shared" si="2"/>
        <v>68.150000000000006</v>
      </c>
      <c r="H27">
        <f t="shared" si="3"/>
        <v>65.39</v>
      </c>
      <c r="I27">
        <f t="shared" si="4"/>
        <v>64.260000000000005</v>
      </c>
      <c r="J27">
        <f t="shared" si="5"/>
        <v>64</v>
      </c>
      <c r="K27">
        <f t="shared" si="6"/>
        <v>62.34</v>
      </c>
      <c r="L27">
        <f t="shared" si="7"/>
        <v>62.64</v>
      </c>
      <c r="AA27" t="s">
        <v>1341</v>
      </c>
      <c r="AB27" t="s">
        <v>3</v>
      </c>
      <c r="AC27" t="s">
        <v>1342</v>
      </c>
      <c r="AD27" t="s">
        <v>767</v>
      </c>
      <c r="AE27" t="s">
        <v>239</v>
      </c>
      <c r="AF27">
        <v>1</v>
      </c>
      <c r="AG27" t="s">
        <v>1343</v>
      </c>
      <c r="AH27">
        <v>1</v>
      </c>
      <c r="AI27" t="s">
        <v>1344</v>
      </c>
      <c r="AJ27">
        <v>65.25</v>
      </c>
      <c r="AK27">
        <v>63.25</v>
      </c>
      <c r="AL27">
        <v>67.25</v>
      </c>
      <c r="AM27">
        <v>80</v>
      </c>
      <c r="BA27" t="s">
        <v>1350</v>
      </c>
      <c r="BB27" t="s">
        <v>3</v>
      </c>
      <c r="BC27" t="s">
        <v>1342</v>
      </c>
      <c r="BD27" t="s">
        <v>767</v>
      </c>
      <c r="BE27" t="s">
        <v>239</v>
      </c>
      <c r="BF27">
        <v>1</v>
      </c>
      <c r="BG27" t="s">
        <v>1343</v>
      </c>
      <c r="BH27">
        <v>1</v>
      </c>
      <c r="BI27" t="s">
        <v>1344</v>
      </c>
      <c r="BJ27">
        <v>65.69</v>
      </c>
      <c r="BK27">
        <v>63.83</v>
      </c>
      <c r="BL27">
        <v>67.56</v>
      </c>
      <c r="BM27">
        <v>80.55</v>
      </c>
      <c r="CA27" t="s">
        <v>1351</v>
      </c>
      <c r="CB27" t="s">
        <v>3</v>
      </c>
      <c r="CC27" t="s">
        <v>1342</v>
      </c>
      <c r="CD27" t="s">
        <v>767</v>
      </c>
      <c r="CE27" t="s">
        <v>239</v>
      </c>
      <c r="CF27">
        <v>1</v>
      </c>
      <c r="CG27" t="s">
        <v>1343</v>
      </c>
      <c r="CH27">
        <v>1</v>
      </c>
      <c r="CI27" t="s">
        <v>1344</v>
      </c>
      <c r="CJ27">
        <v>67.349999999999994</v>
      </c>
      <c r="CK27">
        <v>65.540000000000006</v>
      </c>
      <c r="CL27">
        <v>69.150000000000006</v>
      </c>
      <c r="CM27">
        <v>82.95</v>
      </c>
      <c r="DA27" t="s">
        <v>1352</v>
      </c>
      <c r="DB27" t="s">
        <v>3</v>
      </c>
      <c r="DC27" t="s">
        <v>1342</v>
      </c>
      <c r="DD27" t="s">
        <v>767</v>
      </c>
      <c r="DE27" t="s">
        <v>239</v>
      </c>
      <c r="DF27">
        <v>1</v>
      </c>
      <c r="DG27" t="s">
        <v>1343</v>
      </c>
      <c r="DH27">
        <v>1</v>
      </c>
      <c r="DI27" t="s">
        <v>1344</v>
      </c>
      <c r="DJ27">
        <v>63.58</v>
      </c>
      <c r="DK27">
        <v>61.57</v>
      </c>
      <c r="DL27">
        <v>65.599999999999994</v>
      </c>
      <c r="DM27">
        <v>78.39</v>
      </c>
      <c r="EA27" t="s">
        <v>1353</v>
      </c>
      <c r="EB27" t="s">
        <v>3</v>
      </c>
      <c r="EC27" t="s">
        <v>1342</v>
      </c>
      <c r="ED27" t="s">
        <v>767</v>
      </c>
      <c r="EE27" t="s">
        <v>239</v>
      </c>
      <c r="EF27">
        <v>1</v>
      </c>
      <c r="EG27" t="s">
        <v>1343</v>
      </c>
      <c r="EH27">
        <v>1</v>
      </c>
      <c r="EI27" t="s">
        <v>1344</v>
      </c>
      <c r="EJ27">
        <v>65.42</v>
      </c>
      <c r="EK27">
        <v>63.44</v>
      </c>
      <c r="EL27">
        <v>67.400000000000006</v>
      </c>
      <c r="EM27">
        <v>80.430000000000007</v>
      </c>
      <c r="FA27" t="s">
        <v>1354</v>
      </c>
      <c r="FB27" t="s">
        <v>3</v>
      </c>
      <c r="FC27" t="s">
        <v>1342</v>
      </c>
      <c r="FD27" t="s">
        <v>767</v>
      </c>
      <c r="FE27" t="s">
        <v>239</v>
      </c>
      <c r="FF27">
        <v>1</v>
      </c>
      <c r="FG27" t="s">
        <v>1343</v>
      </c>
      <c r="FH27">
        <v>1</v>
      </c>
      <c r="FI27" t="s">
        <v>1344</v>
      </c>
      <c r="FJ27">
        <v>65.83</v>
      </c>
      <c r="FK27">
        <v>63.91</v>
      </c>
      <c r="FL27">
        <v>67.739999999999995</v>
      </c>
      <c r="FM27">
        <v>81.06</v>
      </c>
      <c r="GA27" t="s">
        <v>1355</v>
      </c>
      <c r="GB27" t="s">
        <v>3</v>
      </c>
      <c r="GC27" t="s">
        <v>1342</v>
      </c>
      <c r="GD27" t="s">
        <v>767</v>
      </c>
      <c r="GE27" t="s">
        <v>239</v>
      </c>
      <c r="GF27">
        <v>1</v>
      </c>
      <c r="GG27" t="s">
        <v>1343</v>
      </c>
      <c r="GH27">
        <v>1</v>
      </c>
      <c r="GI27" t="s">
        <v>1344</v>
      </c>
      <c r="GJ27">
        <v>67.45</v>
      </c>
      <c r="GK27">
        <v>65.66</v>
      </c>
      <c r="GL27">
        <v>69.239999999999995</v>
      </c>
      <c r="GM27">
        <v>82.89</v>
      </c>
      <c r="HA27" t="s">
        <v>1356</v>
      </c>
      <c r="HB27" t="s">
        <v>3</v>
      </c>
      <c r="HC27" t="s">
        <v>1342</v>
      </c>
      <c r="HD27" t="s">
        <v>767</v>
      </c>
      <c r="HE27" t="s">
        <v>239</v>
      </c>
      <c r="HF27">
        <v>1</v>
      </c>
      <c r="HG27" t="s">
        <v>1343</v>
      </c>
      <c r="HH27">
        <v>1</v>
      </c>
      <c r="HI27" t="s">
        <v>1344</v>
      </c>
      <c r="HJ27">
        <v>67.63</v>
      </c>
      <c r="HK27">
        <v>65.89</v>
      </c>
      <c r="HL27">
        <v>69.37</v>
      </c>
      <c r="HM27">
        <v>83.43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65.680000000000007</v>
      </c>
      <c r="F28">
        <f t="shared" si="1"/>
        <v>65</v>
      </c>
      <c r="G28">
        <f t="shared" si="2"/>
        <v>62.82</v>
      </c>
      <c r="H28">
        <f t="shared" si="3"/>
        <v>61.89</v>
      </c>
      <c r="I28">
        <f t="shared" si="4"/>
        <v>63.7</v>
      </c>
      <c r="J28">
        <f t="shared" si="5"/>
        <v>64.39</v>
      </c>
      <c r="K28">
        <f t="shared" si="6"/>
        <v>65.42</v>
      </c>
      <c r="L28">
        <f t="shared" si="7"/>
        <v>65.34</v>
      </c>
      <c r="AA28" t="s">
        <v>1341</v>
      </c>
      <c r="AB28" t="s">
        <v>3</v>
      </c>
      <c r="AC28" t="s">
        <v>1342</v>
      </c>
      <c r="AD28" t="s">
        <v>545</v>
      </c>
      <c r="AE28" t="s">
        <v>203</v>
      </c>
      <c r="AF28">
        <v>1</v>
      </c>
      <c r="AG28" t="s">
        <v>1343</v>
      </c>
      <c r="AH28">
        <v>1</v>
      </c>
      <c r="AI28" t="s">
        <v>1344</v>
      </c>
      <c r="AJ28">
        <v>64.25</v>
      </c>
      <c r="AK28">
        <v>62.23</v>
      </c>
      <c r="AL28">
        <v>66.27</v>
      </c>
      <c r="AM28">
        <v>81.56</v>
      </c>
      <c r="BA28" t="s">
        <v>1350</v>
      </c>
      <c r="BB28" t="s">
        <v>3</v>
      </c>
      <c r="BC28" t="s">
        <v>1342</v>
      </c>
      <c r="BD28" t="s">
        <v>545</v>
      </c>
      <c r="BE28" t="s">
        <v>203</v>
      </c>
      <c r="BF28">
        <v>1</v>
      </c>
      <c r="BG28" t="s">
        <v>1343</v>
      </c>
      <c r="BH28">
        <v>1</v>
      </c>
      <c r="BI28" t="s">
        <v>1344</v>
      </c>
      <c r="BJ28">
        <v>61.8</v>
      </c>
      <c r="BK28">
        <v>59.76</v>
      </c>
      <c r="BL28">
        <v>63.84</v>
      </c>
      <c r="BM28">
        <v>78.33</v>
      </c>
      <c r="CA28" t="s">
        <v>1351</v>
      </c>
      <c r="CB28" t="s">
        <v>3</v>
      </c>
      <c r="CC28" t="s">
        <v>1342</v>
      </c>
      <c r="CD28" t="s">
        <v>545</v>
      </c>
      <c r="CE28" t="s">
        <v>203</v>
      </c>
      <c r="CF28">
        <v>1</v>
      </c>
      <c r="CG28" t="s">
        <v>1343</v>
      </c>
      <c r="CH28">
        <v>1</v>
      </c>
      <c r="CI28" t="s">
        <v>1344</v>
      </c>
      <c r="CJ28">
        <v>61.97</v>
      </c>
      <c r="CK28">
        <v>60.08</v>
      </c>
      <c r="CL28">
        <v>63.86</v>
      </c>
      <c r="CM28">
        <v>78.47</v>
      </c>
      <c r="DA28" t="s">
        <v>1352</v>
      </c>
      <c r="DB28" t="s">
        <v>3</v>
      </c>
      <c r="DC28" t="s">
        <v>1342</v>
      </c>
      <c r="DD28" t="s">
        <v>545</v>
      </c>
      <c r="DE28" t="s">
        <v>203</v>
      </c>
      <c r="DF28">
        <v>1</v>
      </c>
      <c r="DG28" t="s">
        <v>1343</v>
      </c>
      <c r="DH28">
        <v>1</v>
      </c>
      <c r="DI28" t="s">
        <v>1344</v>
      </c>
      <c r="DJ28">
        <v>60.72</v>
      </c>
      <c r="DK28">
        <v>58.82</v>
      </c>
      <c r="DL28">
        <v>62.61</v>
      </c>
      <c r="DM28">
        <v>76.900000000000006</v>
      </c>
      <c r="EA28" t="s">
        <v>1353</v>
      </c>
      <c r="EB28" t="s">
        <v>3</v>
      </c>
      <c r="EC28" t="s">
        <v>1342</v>
      </c>
      <c r="ED28" t="s">
        <v>545</v>
      </c>
      <c r="EE28" t="s">
        <v>203</v>
      </c>
      <c r="EF28">
        <v>1</v>
      </c>
      <c r="EG28" t="s">
        <v>1343</v>
      </c>
      <c r="EH28">
        <v>1</v>
      </c>
      <c r="EI28" t="s">
        <v>1344</v>
      </c>
      <c r="EJ28">
        <v>60.62</v>
      </c>
      <c r="EK28">
        <v>58.9</v>
      </c>
      <c r="EL28">
        <v>62.34</v>
      </c>
      <c r="EM28">
        <v>76.819999999999993</v>
      </c>
      <c r="FA28" t="s">
        <v>1354</v>
      </c>
      <c r="FB28" t="s">
        <v>3</v>
      </c>
      <c r="FC28" t="s">
        <v>1342</v>
      </c>
      <c r="FD28" t="s">
        <v>545</v>
      </c>
      <c r="FE28" t="s">
        <v>203</v>
      </c>
      <c r="FF28">
        <v>1</v>
      </c>
      <c r="FG28" t="s">
        <v>1343</v>
      </c>
      <c r="FH28">
        <v>1</v>
      </c>
      <c r="FI28" t="s">
        <v>1344</v>
      </c>
      <c r="FJ28">
        <v>59.08</v>
      </c>
      <c r="FK28">
        <v>57.42</v>
      </c>
      <c r="FL28">
        <v>60.73</v>
      </c>
      <c r="FM28">
        <v>75.2</v>
      </c>
      <c r="GA28" t="s">
        <v>1355</v>
      </c>
      <c r="GB28" t="s">
        <v>3</v>
      </c>
      <c r="GC28" t="s">
        <v>1342</v>
      </c>
      <c r="GD28" t="s">
        <v>545</v>
      </c>
      <c r="GE28" t="s">
        <v>203</v>
      </c>
      <c r="GF28">
        <v>1</v>
      </c>
      <c r="GG28" t="s">
        <v>1343</v>
      </c>
      <c r="GH28">
        <v>1</v>
      </c>
      <c r="GI28" t="s">
        <v>1344</v>
      </c>
      <c r="GJ28">
        <v>59.23</v>
      </c>
      <c r="GK28">
        <v>57.47</v>
      </c>
      <c r="GL28">
        <v>60.98</v>
      </c>
      <c r="GM28">
        <v>75.58</v>
      </c>
      <c r="HA28" t="s">
        <v>1356</v>
      </c>
      <c r="HB28" t="s">
        <v>3</v>
      </c>
      <c r="HC28" t="s">
        <v>1342</v>
      </c>
      <c r="HD28" t="s">
        <v>545</v>
      </c>
      <c r="HE28" t="s">
        <v>203</v>
      </c>
      <c r="HF28">
        <v>1</v>
      </c>
      <c r="HG28" t="s">
        <v>1343</v>
      </c>
      <c r="HH28">
        <v>1</v>
      </c>
      <c r="HI28" t="s">
        <v>1344</v>
      </c>
      <c r="HJ28">
        <v>58.51</v>
      </c>
      <c r="HK28">
        <v>56.51</v>
      </c>
      <c r="HL28">
        <v>60.52</v>
      </c>
      <c r="HM28">
        <v>74.91</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58.53</v>
      </c>
      <c r="F29">
        <f t="shared" si="1"/>
        <v>59.42</v>
      </c>
      <c r="G29">
        <f t="shared" si="2"/>
        <v>60</v>
      </c>
      <c r="H29">
        <f t="shared" si="3"/>
        <v>59.97</v>
      </c>
      <c r="I29">
        <f t="shared" si="4"/>
        <v>59.42</v>
      </c>
      <c r="J29">
        <f t="shared" si="5"/>
        <v>59.54</v>
      </c>
      <c r="K29">
        <f t="shared" si="6"/>
        <v>59.09</v>
      </c>
      <c r="L29">
        <f t="shared" si="7"/>
        <v>61.44</v>
      </c>
      <c r="AA29" t="s">
        <v>1341</v>
      </c>
      <c r="AB29" t="s">
        <v>3</v>
      </c>
      <c r="AC29" t="s">
        <v>1342</v>
      </c>
      <c r="AD29" t="s">
        <v>549</v>
      </c>
      <c r="AE29" t="s">
        <v>281</v>
      </c>
      <c r="AF29">
        <v>1</v>
      </c>
      <c r="AG29" t="s">
        <v>1343</v>
      </c>
      <c r="AH29">
        <v>1</v>
      </c>
      <c r="AI29" t="s">
        <v>1344</v>
      </c>
      <c r="AJ29">
        <v>63.78</v>
      </c>
      <c r="AK29">
        <v>61.91</v>
      </c>
      <c r="AL29">
        <v>65.650000000000006</v>
      </c>
      <c r="AM29">
        <v>81.150000000000006</v>
      </c>
      <c r="BA29" t="s">
        <v>1350</v>
      </c>
      <c r="BB29" t="s">
        <v>3</v>
      </c>
      <c r="BC29" t="s">
        <v>1342</v>
      </c>
      <c r="BD29" t="s">
        <v>549</v>
      </c>
      <c r="BE29" t="s">
        <v>281</v>
      </c>
      <c r="BF29">
        <v>1</v>
      </c>
      <c r="BG29" t="s">
        <v>1343</v>
      </c>
      <c r="BH29">
        <v>1</v>
      </c>
      <c r="BI29" t="s">
        <v>1344</v>
      </c>
      <c r="BJ29">
        <v>62.23</v>
      </c>
      <c r="BK29">
        <v>60.42</v>
      </c>
      <c r="BL29">
        <v>64.03</v>
      </c>
      <c r="BM29">
        <v>78.8</v>
      </c>
      <c r="CA29" t="s">
        <v>1351</v>
      </c>
      <c r="CB29" t="s">
        <v>3</v>
      </c>
      <c r="CC29" t="s">
        <v>1342</v>
      </c>
      <c r="CD29" t="s">
        <v>549</v>
      </c>
      <c r="CE29" t="s">
        <v>281</v>
      </c>
      <c r="CF29">
        <v>1</v>
      </c>
      <c r="CG29" t="s">
        <v>1343</v>
      </c>
      <c r="CH29">
        <v>1</v>
      </c>
      <c r="CI29" t="s">
        <v>1344</v>
      </c>
      <c r="CJ29">
        <v>62.59</v>
      </c>
      <c r="CK29">
        <v>60.9</v>
      </c>
      <c r="CL29">
        <v>64.27</v>
      </c>
      <c r="CM29">
        <v>79.64</v>
      </c>
      <c r="DA29" t="s">
        <v>1352</v>
      </c>
      <c r="DB29" t="s">
        <v>3</v>
      </c>
      <c r="DC29" t="s">
        <v>1342</v>
      </c>
      <c r="DD29" t="s">
        <v>549</v>
      </c>
      <c r="DE29" t="s">
        <v>281</v>
      </c>
      <c r="DF29">
        <v>1</v>
      </c>
      <c r="DG29" t="s">
        <v>1343</v>
      </c>
      <c r="DH29">
        <v>1</v>
      </c>
      <c r="DI29" t="s">
        <v>1344</v>
      </c>
      <c r="DJ29">
        <v>61.97</v>
      </c>
      <c r="DK29">
        <v>60.26</v>
      </c>
      <c r="DL29">
        <v>63.69</v>
      </c>
      <c r="DM29">
        <v>78.78</v>
      </c>
      <c r="EA29" t="s">
        <v>1353</v>
      </c>
      <c r="EB29" t="s">
        <v>3</v>
      </c>
      <c r="EC29" t="s">
        <v>1342</v>
      </c>
      <c r="ED29" t="s">
        <v>549</v>
      </c>
      <c r="EE29" t="s">
        <v>281</v>
      </c>
      <c r="EF29">
        <v>1</v>
      </c>
      <c r="EG29" t="s">
        <v>1343</v>
      </c>
      <c r="EH29">
        <v>1</v>
      </c>
      <c r="EI29" t="s">
        <v>1344</v>
      </c>
      <c r="EJ29">
        <v>62.71</v>
      </c>
      <c r="EK29">
        <v>61.07</v>
      </c>
      <c r="EL29">
        <v>64.36</v>
      </c>
      <c r="EM29">
        <v>79.63</v>
      </c>
      <c r="FA29" t="s">
        <v>1354</v>
      </c>
      <c r="FB29" t="s">
        <v>3</v>
      </c>
      <c r="FC29" t="s">
        <v>1342</v>
      </c>
      <c r="FD29" t="s">
        <v>549</v>
      </c>
      <c r="FE29" t="s">
        <v>281</v>
      </c>
      <c r="FF29">
        <v>1</v>
      </c>
      <c r="FG29" t="s">
        <v>1343</v>
      </c>
      <c r="FH29">
        <v>1</v>
      </c>
      <c r="FI29" t="s">
        <v>1344</v>
      </c>
      <c r="FJ29">
        <v>63.07</v>
      </c>
      <c r="FK29">
        <v>61.38</v>
      </c>
      <c r="FL29">
        <v>64.760000000000005</v>
      </c>
      <c r="FM29">
        <v>79.959999999999994</v>
      </c>
      <c r="GA29" t="s">
        <v>1355</v>
      </c>
      <c r="GB29" t="s">
        <v>3</v>
      </c>
      <c r="GC29" t="s">
        <v>1342</v>
      </c>
      <c r="GD29" t="s">
        <v>549</v>
      </c>
      <c r="GE29" t="s">
        <v>281</v>
      </c>
      <c r="GF29">
        <v>1</v>
      </c>
      <c r="GG29" t="s">
        <v>1343</v>
      </c>
      <c r="GH29">
        <v>1</v>
      </c>
      <c r="GI29" t="s">
        <v>1344</v>
      </c>
      <c r="GJ29">
        <v>63.24</v>
      </c>
      <c r="GK29">
        <v>61.6</v>
      </c>
      <c r="GL29">
        <v>64.87</v>
      </c>
      <c r="GM29">
        <v>79.989999999999995</v>
      </c>
      <c r="HA29" t="s">
        <v>1356</v>
      </c>
      <c r="HB29" t="s">
        <v>3</v>
      </c>
      <c r="HC29" t="s">
        <v>1342</v>
      </c>
      <c r="HD29" t="s">
        <v>549</v>
      </c>
      <c r="HE29" t="s">
        <v>281</v>
      </c>
      <c r="HF29">
        <v>1</v>
      </c>
      <c r="HG29" t="s">
        <v>1343</v>
      </c>
      <c r="HH29">
        <v>1</v>
      </c>
      <c r="HI29" t="s">
        <v>1344</v>
      </c>
      <c r="HJ29">
        <v>62.76</v>
      </c>
      <c r="HK29">
        <v>61.13</v>
      </c>
      <c r="HL29">
        <v>64.39</v>
      </c>
      <c r="HM29">
        <v>79.37</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56.28</v>
      </c>
      <c r="F30">
        <f t="shared" si="1"/>
        <v>55.78</v>
      </c>
      <c r="G30">
        <f t="shared" si="2"/>
        <v>56.96</v>
      </c>
      <c r="H30">
        <f t="shared" si="3"/>
        <v>57.64</v>
      </c>
      <c r="I30">
        <f t="shared" si="4"/>
        <v>57.4</v>
      </c>
      <c r="J30">
        <f t="shared" si="5"/>
        <v>58.13</v>
      </c>
      <c r="K30">
        <f t="shared" si="6"/>
        <v>57.03</v>
      </c>
      <c r="L30">
        <f t="shared" si="7"/>
        <v>57.58</v>
      </c>
      <c r="AA30" t="s">
        <v>1341</v>
      </c>
      <c r="AB30" t="s">
        <v>3</v>
      </c>
      <c r="AC30" t="s">
        <v>1342</v>
      </c>
      <c r="AD30" t="s">
        <v>778</v>
      </c>
      <c r="AE30" t="s">
        <v>268</v>
      </c>
      <c r="AF30">
        <v>1</v>
      </c>
      <c r="AG30" t="s">
        <v>1343</v>
      </c>
      <c r="AH30">
        <v>1</v>
      </c>
      <c r="AI30" t="s">
        <v>1344</v>
      </c>
      <c r="AJ30">
        <v>61.42</v>
      </c>
      <c r="AK30">
        <v>59.03</v>
      </c>
      <c r="AL30">
        <v>63.82</v>
      </c>
      <c r="AM30">
        <v>76.959999999999994</v>
      </c>
      <c r="BA30" t="s">
        <v>1350</v>
      </c>
      <c r="BB30" t="s">
        <v>3</v>
      </c>
      <c r="BC30" t="s">
        <v>1342</v>
      </c>
      <c r="BD30" t="s">
        <v>778</v>
      </c>
      <c r="BE30" t="s">
        <v>268</v>
      </c>
      <c r="BF30">
        <v>1</v>
      </c>
      <c r="BG30" t="s">
        <v>1343</v>
      </c>
      <c r="BH30">
        <v>1</v>
      </c>
      <c r="BI30" t="s">
        <v>1344</v>
      </c>
      <c r="BJ30">
        <v>62.76</v>
      </c>
      <c r="BK30">
        <v>60.95</v>
      </c>
      <c r="BL30">
        <v>64.58</v>
      </c>
      <c r="BM30">
        <v>78.290000000000006</v>
      </c>
      <c r="CA30" t="s">
        <v>1351</v>
      </c>
      <c r="CB30" t="s">
        <v>3</v>
      </c>
      <c r="CC30" t="s">
        <v>1342</v>
      </c>
      <c r="CD30" t="s">
        <v>778</v>
      </c>
      <c r="CE30" t="s">
        <v>268</v>
      </c>
      <c r="CF30">
        <v>1</v>
      </c>
      <c r="CG30" t="s">
        <v>1343</v>
      </c>
      <c r="CH30">
        <v>1</v>
      </c>
      <c r="CI30" t="s">
        <v>1344</v>
      </c>
      <c r="CJ30">
        <v>63.3</v>
      </c>
      <c r="CK30">
        <v>61.39</v>
      </c>
      <c r="CL30">
        <v>65.209999999999994</v>
      </c>
      <c r="CM30">
        <v>79.06</v>
      </c>
      <c r="DA30" t="s">
        <v>1352</v>
      </c>
      <c r="DB30" t="s">
        <v>3</v>
      </c>
      <c r="DC30" t="s">
        <v>1342</v>
      </c>
      <c r="DD30" t="s">
        <v>778</v>
      </c>
      <c r="DE30" t="s">
        <v>268</v>
      </c>
      <c r="DF30">
        <v>1</v>
      </c>
      <c r="DG30" t="s">
        <v>1343</v>
      </c>
      <c r="DH30">
        <v>1</v>
      </c>
      <c r="DI30" t="s">
        <v>1344</v>
      </c>
      <c r="DJ30">
        <v>64.08</v>
      </c>
      <c r="DK30">
        <v>62.22</v>
      </c>
      <c r="DL30">
        <v>65.94</v>
      </c>
      <c r="DM30">
        <v>80.33</v>
      </c>
      <c r="EA30" t="s">
        <v>1353</v>
      </c>
      <c r="EB30" t="s">
        <v>3</v>
      </c>
      <c r="EC30" t="s">
        <v>1342</v>
      </c>
      <c r="ED30" t="s">
        <v>778</v>
      </c>
      <c r="EE30" t="s">
        <v>268</v>
      </c>
      <c r="EF30">
        <v>1</v>
      </c>
      <c r="EG30" t="s">
        <v>1343</v>
      </c>
      <c r="EH30">
        <v>1</v>
      </c>
      <c r="EI30" t="s">
        <v>1344</v>
      </c>
      <c r="EJ30">
        <v>64.489999999999995</v>
      </c>
      <c r="EK30">
        <v>62.62</v>
      </c>
      <c r="EL30">
        <v>66.36</v>
      </c>
      <c r="EM30">
        <v>80.72</v>
      </c>
      <c r="FA30" t="s">
        <v>1354</v>
      </c>
      <c r="FB30" t="s">
        <v>3</v>
      </c>
      <c r="FC30" t="s">
        <v>1342</v>
      </c>
      <c r="FD30" t="s">
        <v>778</v>
      </c>
      <c r="FE30" t="s">
        <v>268</v>
      </c>
      <c r="FF30">
        <v>1</v>
      </c>
      <c r="FG30" t="s">
        <v>1343</v>
      </c>
      <c r="FH30">
        <v>1</v>
      </c>
      <c r="FI30" t="s">
        <v>1344</v>
      </c>
      <c r="FJ30">
        <v>64.13</v>
      </c>
      <c r="FK30">
        <v>62.34</v>
      </c>
      <c r="FL30">
        <v>65.92</v>
      </c>
      <c r="FM30">
        <v>80.59</v>
      </c>
      <c r="GA30" t="s">
        <v>1355</v>
      </c>
      <c r="GB30" t="s">
        <v>3</v>
      </c>
      <c r="GC30" t="s">
        <v>1342</v>
      </c>
      <c r="GD30" t="s">
        <v>778</v>
      </c>
      <c r="GE30" t="s">
        <v>268</v>
      </c>
      <c r="GF30">
        <v>1</v>
      </c>
      <c r="GG30" t="s">
        <v>1343</v>
      </c>
      <c r="GH30">
        <v>1</v>
      </c>
      <c r="GI30" t="s">
        <v>1344</v>
      </c>
      <c r="GJ30">
        <v>64.33</v>
      </c>
      <c r="GK30">
        <v>62.47</v>
      </c>
      <c r="GL30">
        <v>66.19</v>
      </c>
      <c r="GM30">
        <v>81.010000000000005</v>
      </c>
      <c r="HA30" t="s">
        <v>1356</v>
      </c>
      <c r="HB30" t="s">
        <v>3</v>
      </c>
      <c r="HC30" t="s">
        <v>1342</v>
      </c>
      <c r="HD30" t="s">
        <v>778</v>
      </c>
      <c r="HE30" t="s">
        <v>268</v>
      </c>
      <c r="HF30">
        <v>1</v>
      </c>
      <c r="HG30" t="s">
        <v>1343</v>
      </c>
      <c r="HH30">
        <v>1</v>
      </c>
      <c r="HI30" t="s">
        <v>1344</v>
      </c>
      <c r="HJ30">
        <v>64.17</v>
      </c>
      <c r="HK30">
        <v>62.26</v>
      </c>
      <c r="HL30">
        <v>66.069999999999993</v>
      </c>
      <c r="HM30">
        <v>81.040000000000006</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66.69</v>
      </c>
      <c r="F31">
        <f t="shared" si="1"/>
        <v>67.03</v>
      </c>
      <c r="G31">
        <f t="shared" si="2"/>
        <v>68.010000000000005</v>
      </c>
      <c r="H31">
        <f t="shared" si="3"/>
        <v>67.41</v>
      </c>
      <c r="I31">
        <f t="shared" si="4"/>
        <v>66.400000000000006</v>
      </c>
      <c r="J31">
        <f t="shared" si="5"/>
        <v>64.69</v>
      </c>
      <c r="K31">
        <f t="shared" si="6"/>
        <v>64.099999999999994</v>
      </c>
      <c r="L31">
        <f t="shared" si="7"/>
        <v>64.2</v>
      </c>
      <c r="AA31" t="s">
        <v>1341</v>
      </c>
      <c r="AB31" t="s">
        <v>3</v>
      </c>
      <c r="AC31" t="s">
        <v>1342</v>
      </c>
      <c r="AD31" t="s">
        <v>581</v>
      </c>
      <c r="AE31" t="s">
        <v>202</v>
      </c>
      <c r="AF31">
        <v>1</v>
      </c>
      <c r="AG31" t="s">
        <v>1343</v>
      </c>
      <c r="AH31">
        <v>1</v>
      </c>
      <c r="AI31" t="s">
        <v>1344</v>
      </c>
      <c r="AJ31">
        <v>61.83</v>
      </c>
      <c r="AK31">
        <v>59.3</v>
      </c>
      <c r="AL31">
        <v>64.349999999999994</v>
      </c>
      <c r="AM31">
        <v>78.64</v>
      </c>
      <c r="BA31" t="s">
        <v>1350</v>
      </c>
      <c r="BB31" t="s">
        <v>3</v>
      </c>
      <c r="BC31" t="s">
        <v>1342</v>
      </c>
      <c r="BD31" t="s">
        <v>581</v>
      </c>
      <c r="BE31" t="s">
        <v>202</v>
      </c>
      <c r="BF31">
        <v>1</v>
      </c>
      <c r="BG31" t="s">
        <v>1343</v>
      </c>
      <c r="BH31">
        <v>1</v>
      </c>
      <c r="BI31" t="s">
        <v>1344</v>
      </c>
      <c r="BJ31">
        <v>62.75</v>
      </c>
      <c r="BK31">
        <v>60.9</v>
      </c>
      <c r="BL31">
        <v>64.599999999999994</v>
      </c>
      <c r="BM31">
        <v>79.81</v>
      </c>
      <c r="CA31" t="s">
        <v>1351</v>
      </c>
      <c r="CB31" t="s">
        <v>3</v>
      </c>
      <c r="CC31" t="s">
        <v>1342</v>
      </c>
      <c r="CD31" t="s">
        <v>581</v>
      </c>
      <c r="CE31" t="s">
        <v>202</v>
      </c>
      <c r="CF31">
        <v>1</v>
      </c>
      <c r="CG31" t="s">
        <v>1343</v>
      </c>
      <c r="CH31">
        <v>1</v>
      </c>
      <c r="CI31" t="s">
        <v>1344</v>
      </c>
      <c r="CJ31">
        <v>61.42</v>
      </c>
      <c r="CK31">
        <v>59.52</v>
      </c>
      <c r="CL31">
        <v>63.32</v>
      </c>
      <c r="CM31">
        <v>78.52</v>
      </c>
      <c r="DA31" t="s">
        <v>1352</v>
      </c>
      <c r="DB31" t="s">
        <v>3</v>
      </c>
      <c r="DC31" t="s">
        <v>1342</v>
      </c>
      <c r="DD31" t="s">
        <v>581</v>
      </c>
      <c r="DE31" t="s">
        <v>202</v>
      </c>
      <c r="DF31">
        <v>1</v>
      </c>
      <c r="DG31" t="s">
        <v>1343</v>
      </c>
      <c r="DH31">
        <v>1</v>
      </c>
      <c r="DI31" t="s">
        <v>1344</v>
      </c>
      <c r="DJ31">
        <v>61.97</v>
      </c>
      <c r="DK31">
        <v>60.1</v>
      </c>
      <c r="DL31">
        <v>63.84</v>
      </c>
      <c r="DM31">
        <v>79.12</v>
      </c>
      <c r="EA31" t="s">
        <v>1353</v>
      </c>
      <c r="EB31" t="s">
        <v>3</v>
      </c>
      <c r="EC31" t="s">
        <v>1342</v>
      </c>
      <c r="ED31" t="s">
        <v>581</v>
      </c>
      <c r="EE31" t="s">
        <v>202</v>
      </c>
      <c r="EF31">
        <v>1</v>
      </c>
      <c r="EG31" t="s">
        <v>1343</v>
      </c>
      <c r="EH31">
        <v>1</v>
      </c>
      <c r="EI31" t="s">
        <v>1344</v>
      </c>
      <c r="EJ31">
        <v>63.59</v>
      </c>
      <c r="EK31">
        <v>61.75</v>
      </c>
      <c r="EL31">
        <v>65.430000000000007</v>
      </c>
      <c r="EM31">
        <v>80.92</v>
      </c>
      <c r="FA31" t="s">
        <v>1354</v>
      </c>
      <c r="FB31" t="s">
        <v>3</v>
      </c>
      <c r="FC31" t="s">
        <v>1342</v>
      </c>
      <c r="FD31" t="s">
        <v>581</v>
      </c>
      <c r="FE31" t="s">
        <v>202</v>
      </c>
      <c r="FF31">
        <v>1</v>
      </c>
      <c r="FG31" t="s">
        <v>1343</v>
      </c>
      <c r="FH31">
        <v>1</v>
      </c>
      <c r="FI31" t="s">
        <v>1344</v>
      </c>
      <c r="FJ31">
        <v>61.74</v>
      </c>
      <c r="FK31">
        <v>59.94</v>
      </c>
      <c r="FL31">
        <v>63.55</v>
      </c>
      <c r="FM31">
        <v>78.53</v>
      </c>
      <c r="GA31" t="s">
        <v>1355</v>
      </c>
      <c r="GB31" t="s">
        <v>3</v>
      </c>
      <c r="GC31" t="s">
        <v>1342</v>
      </c>
      <c r="GD31" t="s">
        <v>581</v>
      </c>
      <c r="GE31" t="s">
        <v>202</v>
      </c>
      <c r="GF31">
        <v>1</v>
      </c>
      <c r="GG31" t="s">
        <v>1343</v>
      </c>
      <c r="GH31">
        <v>1</v>
      </c>
      <c r="GI31" t="s">
        <v>1344</v>
      </c>
      <c r="GJ31">
        <v>61.13</v>
      </c>
      <c r="GK31">
        <v>59.28</v>
      </c>
      <c r="GL31">
        <v>62.98</v>
      </c>
      <c r="GM31">
        <v>77.92</v>
      </c>
      <c r="HA31" t="s">
        <v>1356</v>
      </c>
      <c r="HB31" t="s">
        <v>3</v>
      </c>
      <c r="HC31" t="s">
        <v>1342</v>
      </c>
      <c r="HD31" t="s">
        <v>581</v>
      </c>
      <c r="HE31" t="s">
        <v>202</v>
      </c>
      <c r="HF31">
        <v>1</v>
      </c>
      <c r="HG31" t="s">
        <v>1343</v>
      </c>
      <c r="HH31">
        <v>1</v>
      </c>
      <c r="HI31" t="s">
        <v>1344</v>
      </c>
      <c r="HJ31">
        <v>60.67</v>
      </c>
      <c r="HK31">
        <v>58.82</v>
      </c>
      <c r="HL31">
        <v>62.52</v>
      </c>
      <c r="HM31">
        <v>77.77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63.63</v>
      </c>
      <c r="F32">
        <f t="shared" si="1"/>
        <v>64.06</v>
      </c>
      <c r="G32">
        <f t="shared" si="2"/>
        <v>63.13</v>
      </c>
      <c r="H32">
        <f t="shared" si="3"/>
        <v>62.08</v>
      </c>
      <c r="I32">
        <f t="shared" si="4"/>
        <v>61.53</v>
      </c>
      <c r="J32">
        <f t="shared" si="5"/>
        <v>60.2</v>
      </c>
      <c r="K32">
        <f t="shared" si="6"/>
        <v>60.84</v>
      </c>
      <c r="L32">
        <f t="shared" si="7"/>
        <v>61.81</v>
      </c>
      <c r="AA32" t="s">
        <v>1341</v>
      </c>
      <c r="AB32" t="s">
        <v>3</v>
      </c>
      <c r="AC32" t="s">
        <v>1342</v>
      </c>
      <c r="AD32" t="s">
        <v>393</v>
      </c>
      <c r="AE32" t="s">
        <v>161</v>
      </c>
      <c r="AF32">
        <v>1</v>
      </c>
      <c r="AG32" t="s">
        <v>1343</v>
      </c>
      <c r="AH32">
        <v>1</v>
      </c>
      <c r="AI32" t="s">
        <v>1344</v>
      </c>
      <c r="AJ32">
        <v>59.18</v>
      </c>
      <c r="AK32">
        <v>56.97</v>
      </c>
      <c r="AL32">
        <v>61.39</v>
      </c>
      <c r="AM32">
        <v>75.790000000000006</v>
      </c>
      <c r="BA32" t="s">
        <v>1350</v>
      </c>
      <c r="BB32" t="s">
        <v>3</v>
      </c>
      <c r="BC32" t="s">
        <v>1342</v>
      </c>
      <c r="BD32" t="s">
        <v>393</v>
      </c>
      <c r="BE32" t="s">
        <v>161</v>
      </c>
      <c r="BF32">
        <v>1</v>
      </c>
      <c r="BG32" t="s">
        <v>1343</v>
      </c>
      <c r="BH32">
        <v>1</v>
      </c>
      <c r="BI32" t="s">
        <v>1344</v>
      </c>
      <c r="BJ32">
        <v>57.39</v>
      </c>
      <c r="BK32">
        <v>55.64</v>
      </c>
      <c r="BL32">
        <v>59.13</v>
      </c>
      <c r="BM32">
        <v>72.94</v>
      </c>
      <c r="CA32" t="s">
        <v>1351</v>
      </c>
      <c r="CB32" t="s">
        <v>3</v>
      </c>
      <c r="CC32" t="s">
        <v>1342</v>
      </c>
      <c r="CD32" t="s">
        <v>393</v>
      </c>
      <c r="CE32" t="s">
        <v>161</v>
      </c>
      <c r="CF32">
        <v>1</v>
      </c>
      <c r="CG32" t="s">
        <v>1343</v>
      </c>
      <c r="CH32">
        <v>1</v>
      </c>
      <c r="CI32" t="s">
        <v>1344</v>
      </c>
      <c r="CJ32">
        <v>59.32</v>
      </c>
      <c r="CK32">
        <v>57.54</v>
      </c>
      <c r="CL32">
        <v>61.1</v>
      </c>
      <c r="CM32">
        <v>75.98</v>
      </c>
      <c r="DA32" t="s">
        <v>1352</v>
      </c>
      <c r="DB32" t="s">
        <v>3</v>
      </c>
      <c r="DC32" t="s">
        <v>1342</v>
      </c>
      <c r="DD32" t="s">
        <v>393</v>
      </c>
      <c r="DE32" t="s">
        <v>161</v>
      </c>
      <c r="DF32">
        <v>1</v>
      </c>
      <c r="DG32" t="s">
        <v>1343</v>
      </c>
      <c r="DH32">
        <v>1</v>
      </c>
      <c r="DI32" t="s">
        <v>1344</v>
      </c>
      <c r="DJ32">
        <v>61.3</v>
      </c>
      <c r="DK32">
        <v>59.57</v>
      </c>
      <c r="DL32">
        <v>63.02</v>
      </c>
      <c r="DM32">
        <v>78.290000000000006</v>
      </c>
      <c r="EA32" t="s">
        <v>1353</v>
      </c>
      <c r="EB32" t="s">
        <v>3</v>
      </c>
      <c r="EC32" t="s">
        <v>1342</v>
      </c>
      <c r="ED32" t="s">
        <v>393</v>
      </c>
      <c r="EE32" t="s">
        <v>161</v>
      </c>
      <c r="EF32">
        <v>1</v>
      </c>
      <c r="EG32" t="s">
        <v>1343</v>
      </c>
      <c r="EH32">
        <v>1</v>
      </c>
      <c r="EI32" t="s">
        <v>1344</v>
      </c>
      <c r="EJ32">
        <v>61.51</v>
      </c>
      <c r="EK32">
        <v>59.81</v>
      </c>
      <c r="EL32">
        <v>63.2</v>
      </c>
      <c r="EM32">
        <v>78.42</v>
      </c>
      <c r="FA32" t="s">
        <v>1354</v>
      </c>
      <c r="FB32" t="s">
        <v>3</v>
      </c>
      <c r="FC32" t="s">
        <v>1342</v>
      </c>
      <c r="FD32" t="s">
        <v>393</v>
      </c>
      <c r="FE32" t="s">
        <v>161</v>
      </c>
      <c r="FF32">
        <v>1</v>
      </c>
      <c r="FG32" t="s">
        <v>1343</v>
      </c>
      <c r="FH32">
        <v>1</v>
      </c>
      <c r="FI32" t="s">
        <v>1344</v>
      </c>
      <c r="FJ32">
        <v>62.01</v>
      </c>
      <c r="FK32">
        <v>60.28</v>
      </c>
      <c r="FL32">
        <v>63.74</v>
      </c>
      <c r="FM32">
        <v>78.75</v>
      </c>
      <c r="GA32" t="s">
        <v>1355</v>
      </c>
      <c r="GB32" t="s">
        <v>3</v>
      </c>
      <c r="GC32" t="s">
        <v>1342</v>
      </c>
      <c r="GD32" t="s">
        <v>393</v>
      </c>
      <c r="GE32" t="s">
        <v>161</v>
      </c>
      <c r="GF32">
        <v>1</v>
      </c>
      <c r="GG32" t="s">
        <v>1343</v>
      </c>
      <c r="GH32">
        <v>1</v>
      </c>
      <c r="GI32" t="s">
        <v>1344</v>
      </c>
      <c r="GJ32">
        <v>60.26</v>
      </c>
      <c r="GK32">
        <v>58.57</v>
      </c>
      <c r="GL32">
        <v>61.94</v>
      </c>
      <c r="GM32">
        <v>77.069999999999993</v>
      </c>
      <c r="HA32" t="s">
        <v>1356</v>
      </c>
      <c r="HB32" t="s">
        <v>3</v>
      </c>
      <c r="HC32" t="s">
        <v>1342</v>
      </c>
      <c r="HD32" t="s">
        <v>393</v>
      </c>
      <c r="HE32" t="s">
        <v>161</v>
      </c>
      <c r="HF32">
        <v>1</v>
      </c>
      <c r="HG32" t="s">
        <v>1343</v>
      </c>
      <c r="HH32">
        <v>1</v>
      </c>
      <c r="HI32" t="s">
        <v>1344</v>
      </c>
      <c r="HJ32">
        <v>58.86</v>
      </c>
      <c r="HK32">
        <v>57.07</v>
      </c>
      <c r="HL32">
        <v>60.66</v>
      </c>
      <c r="HM32">
        <v>75.27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1</v>
      </c>
      <c r="AG33" t="s">
        <v>1343</v>
      </c>
      <c r="AH33">
        <v>1</v>
      </c>
      <c r="AI33" t="s">
        <v>1344</v>
      </c>
      <c r="AJ33">
        <v>63.72</v>
      </c>
      <c r="AK33">
        <v>61.69</v>
      </c>
      <c r="AL33">
        <v>65.760000000000005</v>
      </c>
      <c r="AM33">
        <v>81.239999999999995</v>
      </c>
      <c r="BA33" t="s">
        <v>1350</v>
      </c>
      <c r="BB33" t="s">
        <v>3</v>
      </c>
      <c r="BC33" t="s">
        <v>1342</v>
      </c>
      <c r="BD33" t="s">
        <v>727</v>
      </c>
      <c r="BE33" t="s">
        <v>251</v>
      </c>
      <c r="BF33">
        <v>1</v>
      </c>
      <c r="BG33" t="s">
        <v>1343</v>
      </c>
      <c r="BH33">
        <v>1</v>
      </c>
      <c r="BI33" t="s">
        <v>1344</v>
      </c>
      <c r="BJ33">
        <v>63.6</v>
      </c>
      <c r="BK33">
        <v>62.01</v>
      </c>
      <c r="BL33">
        <v>65.19</v>
      </c>
      <c r="BM33">
        <v>80.41</v>
      </c>
      <c r="CA33" t="s">
        <v>1351</v>
      </c>
      <c r="CB33" t="s">
        <v>3</v>
      </c>
      <c r="CC33" t="s">
        <v>1342</v>
      </c>
      <c r="CD33" t="s">
        <v>727</v>
      </c>
      <c r="CE33" t="s">
        <v>251</v>
      </c>
      <c r="CF33">
        <v>1</v>
      </c>
      <c r="CG33" t="s">
        <v>1343</v>
      </c>
      <c r="CH33">
        <v>1</v>
      </c>
      <c r="CI33" t="s">
        <v>1344</v>
      </c>
      <c r="CJ33">
        <v>61.92</v>
      </c>
      <c r="CK33">
        <v>60.13</v>
      </c>
      <c r="CL33">
        <v>63.72</v>
      </c>
      <c r="CM33">
        <v>78.31</v>
      </c>
      <c r="DA33" t="s">
        <v>1352</v>
      </c>
      <c r="DB33" t="s">
        <v>3</v>
      </c>
      <c r="DC33" t="s">
        <v>1342</v>
      </c>
      <c r="DD33" t="s">
        <v>727</v>
      </c>
      <c r="DE33" t="s">
        <v>251</v>
      </c>
      <c r="DF33">
        <v>1</v>
      </c>
      <c r="DG33" t="s">
        <v>1343</v>
      </c>
      <c r="DH33">
        <v>1</v>
      </c>
      <c r="DI33" t="s">
        <v>1344</v>
      </c>
      <c r="DJ33">
        <v>61.17</v>
      </c>
      <c r="DK33">
        <v>59.29</v>
      </c>
      <c r="DL33">
        <v>63.06</v>
      </c>
      <c r="DM33">
        <v>77.73</v>
      </c>
      <c r="EA33" t="s">
        <v>1353</v>
      </c>
      <c r="EB33" t="s">
        <v>3</v>
      </c>
      <c r="EC33" t="s">
        <v>1342</v>
      </c>
      <c r="ED33" t="s">
        <v>727</v>
      </c>
      <c r="EE33" t="s">
        <v>251</v>
      </c>
      <c r="EF33">
        <v>1</v>
      </c>
      <c r="EG33" t="s">
        <v>1343</v>
      </c>
      <c r="EH33">
        <v>1</v>
      </c>
      <c r="EI33" t="s">
        <v>1344</v>
      </c>
      <c r="EJ33">
        <v>60.74</v>
      </c>
      <c r="EK33">
        <v>58.73</v>
      </c>
      <c r="EL33">
        <v>62.75</v>
      </c>
      <c r="EM33">
        <v>77.290000000000006</v>
      </c>
      <c r="FA33" t="s">
        <v>1354</v>
      </c>
      <c r="FB33" t="s">
        <v>3</v>
      </c>
      <c r="FC33" t="s">
        <v>1342</v>
      </c>
      <c r="FD33" t="s">
        <v>727</v>
      </c>
      <c r="FE33" t="s">
        <v>251</v>
      </c>
      <c r="FF33">
        <v>1</v>
      </c>
      <c r="FG33" t="s">
        <v>1343</v>
      </c>
      <c r="FH33">
        <v>1</v>
      </c>
      <c r="FI33" t="s">
        <v>1344</v>
      </c>
      <c r="FJ33">
        <v>61.57</v>
      </c>
      <c r="FK33">
        <v>59.59</v>
      </c>
      <c r="FL33">
        <v>63.54</v>
      </c>
      <c r="FM33">
        <v>78.38</v>
      </c>
      <c r="GA33" t="s">
        <v>1355</v>
      </c>
      <c r="GB33" t="s">
        <v>3</v>
      </c>
      <c r="GC33" t="s">
        <v>1342</v>
      </c>
      <c r="GD33" t="s">
        <v>727</v>
      </c>
      <c r="GE33" t="s">
        <v>251</v>
      </c>
      <c r="GF33">
        <v>1</v>
      </c>
      <c r="GG33" t="s">
        <v>1343</v>
      </c>
      <c r="GH33">
        <v>1</v>
      </c>
      <c r="GI33" t="s">
        <v>1344</v>
      </c>
      <c r="GJ33">
        <v>61.78</v>
      </c>
      <c r="GK33">
        <v>59.83</v>
      </c>
      <c r="GL33">
        <v>63.73</v>
      </c>
      <c r="GM33">
        <v>77.72</v>
      </c>
      <c r="HA33" t="s">
        <v>1356</v>
      </c>
      <c r="HB33" t="s">
        <v>3</v>
      </c>
      <c r="HC33" t="s">
        <v>1342</v>
      </c>
      <c r="HD33" t="s">
        <v>727</v>
      </c>
      <c r="HE33" t="s">
        <v>251</v>
      </c>
      <c r="HF33">
        <v>1</v>
      </c>
      <c r="HG33" t="s">
        <v>1343</v>
      </c>
      <c r="HH33">
        <v>1</v>
      </c>
      <c r="HI33" t="s">
        <v>1344</v>
      </c>
      <c r="HJ33">
        <v>62.43</v>
      </c>
      <c r="HK33">
        <v>60.56</v>
      </c>
      <c r="HL33">
        <v>64.31</v>
      </c>
      <c r="HM33">
        <v>78.349999999999994</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VLOOKUP(B34,HE$3:HJ$153,6,FALSE)</f>
        <v>56.87</v>
      </c>
      <c r="F34">
        <f t="shared" ref="F34:F46" si="9">VLOOKUP(B34,GE$3:GJ$153,6,FALSE)</f>
        <v>56.51</v>
      </c>
      <c r="G34">
        <f t="shared" ref="G34:G46" si="10">VLOOKUP(B34,FE$3:FJ$153,6,FALSE)</f>
        <v>56.27</v>
      </c>
      <c r="H34">
        <f t="shared" ref="H34:H46" si="11">VLOOKUP(B34,EE$3:EJ$153,6,FALSE)</f>
        <v>56.39</v>
      </c>
      <c r="I34">
        <f t="shared" ref="I34:I46" si="12">VLOOKUP(B34,DE$3:DJ$153,6,FALSE)</f>
        <v>56.43</v>
      </c>
      <c r="J34">
        <f t="shared" ref="J34:J46" si="13">VLOOKUP(B34,CE$3:CJ$153,6,FALSE)</f>
        <v>57.22</v>
      </c>
      <c r="K34">
        <f t="shared" ref="K34:K46" si="14">VLOOKUP(B34,BE$3:BJ$153,6,FALSE)</f>
        <v>56.3</v>
      </c>
      <c r="L34">
        <f t="shared" ref="L34:L46" si="15">VLOOKUP(B34,AE$3:AJ$153,6,FALSE)</f>
        <v>53.84</v>
      </c>
      <c r="AA34" t="s">
        <v>1341</v>
      </c>
      <c r="AB34" t="s">
        <v>3</v>
      </c>
      <c r="AC34" t="s">
        <v>1342</v>
      </c>
      <c r="AD34" t="s">
        <v>731</v>
      </c>
      <c r="AE34" t="s">
        <v>279</v>
      </c>
      <c r="AF34">
        <v>1</v>
      </c>
      <c r="AG34" t="s">
        <v>1343</v>
      </c>
      <c r="AH34">
        <v>1</v>
      </c>
      <c r="AI34" t="s">
        <v>1344</v>
      </c>
      <c r="AJ34">
        <v>62.76</v>
      </c>
      <c r="AK34">
        <v>60.31</v>
      </c>
      <c r="AL34">
        <v>65.22</v>
      </c>
      <c r="AM34">
        <v>80.13</v>
      </c>
      <c r="BA34" t="s">
        <v>1350</v>
      </c>
      <c r="BB34" t="s">
        <v>3</v>
      </c>
      <c r="BC34" t="s">
        <v>1342</v>
      </c>
      <c r="BD34" t="s">
        <v>731</v>
      </c>
      <c r="BE34" t="s">
        <v>279</v>
      </c>
      <c r="BF34">
        <v>1</v>
      </c>
      <c r="BG34" t="s">
        <v>1343</v>
      </c>
      <c r="BH34">
        <v>1</v>
      </c>
      <c r="BI34" t="s">
        <v>1344</v>
      </c>
      <c r="BJ34">
        <v>63.22</v>
      </c>
      <c r="BK34">
        <v>61.28</v>
      </c>
      <c r="BL34">
        <v>65.16</v>
      </c>
      <c r="BM34">
        <v>79.66</v>
      </c>
      <c r="CA34" t="s">
        <v>1351</v>
      </c>
      <c r="CB34" t="s">
        <v>3</v>
      </c>
      <c r="CC34" t="s">
        <v>1342</v>
      </c>
      <c r="CD34" t="s">
        <v>731</v>
      </c>
      <c r="CE34" t="s">
        <v>279</v>
      </c>
      <c r="CF34">
        <v>1</v>
      </c>
      <c r="CG34" t="s">
        <v>1343</v>
      </c>
      <c r="CH34">
        <v>1</v>
      </c>
      <c r="CI34" t="s">
        <v>1344</v>
      </c>
      <c r="CJ34">
        <v>62.76</v>
      </c>
      <c r="CK34">
        <v>60.85</v>
      </c>
      <c r="CL34">
        <v>64.680000000000007</v>
      </c>
      <c r="CM34">
        <v>79.44</v>
      </c>
      <c r="DA34" t="s">
        <v>1352</v>
      </c>
      <c r="DB34" t="s">
        <v>3</v>
      </c>
      <c r="DC34" t="s">
        <v>1342</v>
      </c>
      <c r="DD34" t="s">
        <v>731</v>
      </c>
      <c r="DE34" t="s">
        <v>279</v>
      </c>
      <c r="DF34">
        <v>1</v>
      </c>
      <c r="DG34" t="s">
        <v>1343</v>
      </c>
      <c r="DH34">
        <v>1</v>
      </c>
      <c r="DI34" t="s">
        <v>1344</v>
      </c>
      <c r="DJ34">
        <v>62.64</v>
      </c>
      <c r="DK34">
        <v>60.71</v>
      </c>
      <c r="DL34">
        <v>64.569999999999993</v>
      </c>
      <c r="DM34">
        <v>79.47</v>
      </c>
      <c r="EA34" t="s">
        <v>1353</v>
      </c>
      <c r="EB34" t="s">
        <v>3</v>
      </c>
      <c r="EC34" t="s">
        <v>1342</v>
      </c>
      <c r="ED34" t="s">
        <v>731</v>
      </c>
      <c r="EE34" t="s">
        <v>279</v>
      </c>
      <c r="EF34">
        <v>1</v>
      </c>
      <c r="EG34" t="s">
        <v>1343</v>
      </c>
      <c r="EH34">
        <v>1</v>
      </c>
      <c r="EI34" t="s">
        <v>1344</v>
      </c>
      <c r="EJ34">
        <v>63.85</v>
      </c>
      <c r="EK34">
        <v>62.02</v>
      </c>
      <c r="EL34">
        <v>65.680000000000007</v>
      </c>
      <c r="EM34">
        <v>80.7</v>
      </c>
      <c r="FA34" t="s">
        <v>1354</v>
      </c>
      <c r="FB34" t="s">
        <v>3</v>
      </c>
      <c r="FC34" t="s">
        <v>1342</v>
      </c>
      <c r="FD34" t="s">
        <v>731</v>
      </c>
      <c r="FE34" t="s">
        <v>279</v>
      </c>
      <c r="FF34">
        <v>1</v>
      </c>
      <c r="FG34" t="s">
        <v>1343</v>
      </c>
      <c r="FH34">
        <v>1</v>
      </c>
      <c r="FI34" t="s">
        <v>1344</v>
      </c>
      <c r="FJ34">
        <v>63.86</v>
      </c>
      <c r="FK34">
        <v>62.04</v>
      </c>
      <c r="FL34">
        <v>65.69</v>
      </c>
      <c r="FM34">
        <v>80.88</v>
      </c>
      <c r="GA34" t="s">
        <v>1355</v>
      </c>
      <c r="GB34" t="s">
        <v>3</v>
      </c>
      <c r="GC34" t="s">
        <v>1342</v>
      </c>
      <c r="GD34" t="s">
        <v>731</v>
      </c>
      <c r="GE34" t="s">
        <v>279</v>
      </c>
      <c r="GF34">
        <v>1</v>
      </c>
      <c r="GG34" t="s">
        <v>1343</v>
      </c>
      <c r="GH34">
        <v>1</v>
      </c>
      <c r="GI34" t="s">
        <v>1344</v>
      </c>
      <c r="GJ34">
        <v>65.66</v>
      </c>
      <c r="GK34">
        <v>63.83</v>
      </c>
      <c r="GL34">
        <v>67.5</v>
      </c>
      <c r="GM34">
        <v>82.85</v>
      </c>
      <c r="HA34" t="s">
        <v>1356</v>
      </c>
      <c r="HB34" t="s">
        <v>3</v>
      </c>
      <c r="HC34" t="s">
        <v>1342</v>
      </c>
      <c r="HD34" t="s">
        <v>731</v>
      </c>
      <c r="HE34" t="s">
        <v>279</v>
      </c>
      <c r="HF34">
        <v>1</v>
      </c>
      <c r="HG34" t="s">
        <v>1343</v>
      </c>
      <c r="HH34">
        <v>1</v>
      </c>
      <c r="HI34" t="s">
        <v>1344</v>
      </c>
      <c r="HJ34">
        <v>65.099999999999994</v>
      </c>
      <c r="HK34">
        <v>63.35</v>
      </c>
      <c r="HL34">
        <v>66.84</v>
      </c>
      <c r="HM34">
        <v>82.35</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56.86</v>
      </c>
      <c r="F35">
        <f t="shared" si="9"/>
        <v>58.78</v>
      </c>
      <c r="G35">
        <f t="shared" si="10"/>
        <v>59.09</v>
      </c>
      <c r="H35">
        <f t="shared" si="11"/>
        <v>60.35</v>
      </c>
      <c r="I35">
        <f t="shared" si="12"/>
        <v>60.34</v>
      </c>
      <c r="J35">
        <f t="shared" si="13"/>
        <v>58.65</v>
      </c>
      <c r="K35">
        <f t="shared" si="14"/>
        <v>60.25</v>
      </c>
      <c r="L35">
        <f t="shared" si="15"/>
        <v>59.62</v>
      </c>
      <c r="AA35" t="s">
        <v>1341</v>
      </c>
      <c r="AB35" t="s">
        <v>3</v>
      </c>
      <c r="AC35" t="s">
        <v>1342</v>
      </c>
      <c r="AD35" t="s">
        <v>949</v>
      </c>
      <c r="AE35" t="s">
        <v>167</v>
      </c>
      <c r="AF35">
        <v>1</v>
      </c>
      <c r="AG35" t="s">
        <v>1343</v>
      </c>
      <c r="AH35">
        <v>1</v>
      </c>
      <c r="AI35" t="s">
        <v>1344</v>
      </c>
      <c r="AJ35">
        <v>60.9</v>
      </c>
      <c r="AK35">
        <v>58.51</v>
      </c>
      <c r="AL35">
        <v>63.28</v>
      </c>
      <c r="AM35">
        <v>77.760000000000005</v>
      </c>
      <c r="BA35" t="s">
        <v>1350</v>
      </c>
      <c r="BB35" t="s">
        <v>3</v>
      </c>
      <c r="BC35" t="s">
        <v>1342</v>
      </c>
      <c r="BD35" t="s">
        <v>949</v>
      </c>
      <c r="BE35" t="s">
        <v>167</v>
      </c>
      <c r="BF35">
        <v>1</v>
      </c>
      <c r="BG35" t="s">
        <v>1343</v>
      </c>
      <c r="BH35">
        <v>1</v>
      </c>
      <c r="BI35" t="s">
        <v>1344</v>
      </c>
      <c r="BJ35">
        <v>62.67</v>
      </c>
      <c r="BK35">
        <v>60.59</v>
      </c>
      <c r="BL35">
        <v>64.760000000000005</v>
      </c>
      <c r="BM35">
        <v>79.28</v>
      </c>
      <c r="CA35" t="s">
        <v>1351</v>
      </c>
      <c r="CB35" t="s">
        <v>3</v>
      </c>
      <c r="CC35" t="s">
        <v>1342</v>
      </c>
      <c r="CD35" t="s">
        <v>949</v>
      </c>
      <c r="CE35" t="s">
        <v>167</v>
      </c>
      <c r="CF35">
        <v>1</v>
      </c>
      <c r="CG35" t="s">
        <v>1343</v>
      </c>
      <c r="CH35">
        <v>1</v>
      </c>
      <c r="CI35" t="s">
        <v>1344</v>
      </c>
      <c r="CJ35">
        <v>62.73</v>
      </c>
      <c r="CK35">
        <v>60.76</v>
      </c>
      <c r="CL35">
        <v>64.7</v>
      </c>
      <c r="CM35">
        <v>79.41</v>
      </c>
      <c r="DA35" t="s">
        <v>1352</v>
      </c>
      <c r="DB35" t="s">
        <v>3</v>
      </c>
      <c r="DC35" t="s">
        <v>1342</v>
      </c>
      <c r="DD35" t="s">
        <v>949</v>
      </c>
      <c r="DE35" t="s">
        <v>167</v>
      </c>
      <c r="DF35">
        <v>1</v>
      </c>
      <c r="DG35" t="s">
        <v>1343</v>
      </c>
      <c r="DH35">
        <v>1</v>
      </c>
      <c r="DI35" t="s">
        <v>1344</v>
      </c>
      <c r="DJ35">
        <v>63.11</v>
      </c>
      <c r="DK35">
        <v>61.37</v>
      </c>
      <c r="DL35">
        <v>64.849999999999994</v>
      </c>
      <c r="DM35">
        <v>80.13</v>
      </c>
      <c r="EA35" t="s">
        <v>1353</v>
      </c>
      <c r="EB35" t="s">
        <v>3</v>
      </c>
      <c r="EC35" t="s">
        <v>1342</v>
      </c>
      <c r="ED35" t="s">
        <v>949</v>
      </c>
      <c r="EE35" t="s">
        <v>167</v>
      </c>
      <c r="EF35">
        <v>1</v>
      </c>
      <c r="EG35" t="s">
        <v>1343</v>
      </c>
      <c r="EH35">
        <v>1</v>
      </c>
      <c r="EI35" t="s">
        <v>1344</v>
      </c>
      <c r="EJ35">
        <v>62.13</v>
      </c>
      <c r="EK35">
        <v>60.43</v>
      </c>
      <c r="EL35">
        <v>63.83</v>
      </c>
      <c r="EM35">
        <v>79.22</v>
      </c>
      <c r="FA35" t="s">
        <v>1354</v>
      </c>
      <c r="FB35" t="s">
        <v>3</v>
      </c>
      <c r="FC35" t="s">
        <v>1342</v>
      </c>
      <c r="FD35" t="s">
        <v>949</v>
      </c>
      <c r="FE35" t="s">
        <v>167</v>
      </c>
      <c r="FF35">
        <v>1</v>
      </c>
      <c r="FG35" t="s">
        <v>1343</v>
      </c>
      <c r="FH35">
        <v>1</v>
      </c>
      <c r="FI35" t="s">
        <v>1344</v>
      </c>
      <c r="FJ35">
        <v>61.73</v>
      </c>
      <c r="FK35">
        <v>60</v>
      </c>
      <c r="FL35">
        <v>63.45</v>
      </c>
      <c r="FM35">
        <v>78.709999999999994</v>
      </c>
      <c r="GA35" t="s">
        <v>1355</v>
      </c>
      <c r="GB35" t="s">
        <v>3</v>
      </c>
      <c r="GC35" t="s">
        <v>1342</v>
      </c>
      <c r="GD35" t="s">
        <v>949</v>
      </c>
      <c r="GE35" t="s">
        <v>167</v>
      </c>
      <c r="GF35">
        <v>1</v>
      </c>
      <c r="GG35" t="s">
        <v>1343</v>
      </c>
      <c r="GH35">
        <v>1</v>
      </c>
      <c r="GI35" t="s">
        <v>1344</v>
      </c>
      <c r="GJ35">
        <v>62.08</v>
      </c>
      <c r="GK35">
        <v>60.47</v>
      </c>
      <c r="GL35">
        <v>63.69</v>
      </c>
      <c r="GM35">
        <v>78.930000000000007</v>
      </c>
      <c r="HA35" t="s">
        <v>1356</v>
      </c>
      <c r="HB35" t="s">
        <v>3</v>
      </c>
      <c r="HC35" t="s">
        <v>1342</v>
      </c>
      <c r="HD35" t="s">
        <v>949</v>
      </c>
      <c r="HE35" t="s">
        <v>167</v>
      </c>
      <c r="HF35">
        <v>1</v>
      </c>
      <c r="HG35" t="s">
        <v>1343</v>
      </c>
      <c r="HH35">
        <v>1</v>
      </c>
      <c r="HI35" t="s">
        <v>1344</v>
      </c>
      <c r="HJ35">
        <v>62.63</v>
      </c>
      <c r="HK35">
        <v>61.06</v>
      </c>
      <c r="HL35">
        <v>64.2</v>
      </c>
      <c r="HM35">
        <v>79.569999999999993</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58.86</v>
      </c>
      <c r="F36">
        <f t="shared" si="9"/>
        <v>60.26</v>
      </c>
      <c r="G36">
        <f t="shared" si="10"/>
        <v>62.01</v>
      </c>
      <c r="H36">
        <f t="shared" si="11"/>
        <v>61.51</v>
      </c>
      <c r="I36">
        <f t="shared" si="12"/>
        <v>61.3</v>
      </c>
      <c r="J36">
        <f t="shared" si="13"/>
        <v>59.32</v>
      </c>
      <c r="K36">
        <f t="shared" si="14"/>
        <v>57.39</v>
      </c>
      <c r="L36">
        <f t="shared" si="15"/>
        <v>59.18</v>
      </c>
      <c r="AA36" t="s">
        <v>1341</v>
      </c>
      <c r="AB36" t="s">
        <v>3</v>
      </c>
      <c r="AC36" t="s">
        <v>1342</v>
      </c>
      <c r="AD36" t="s">
        <v>431</v>
      </c>
      <c r="AE36" t="s">
        <v>36</v>
      </c>
      <c r="AF36">
        <v>1</v>
      </c>
      <c r="AG36" t="s">
        <v>1343</v>
      </c>
      <c r="AH36">
        <v>1</v>
      </c>
      <c r="AI36" t="s">
        <v>1344</v>
      </c>
      <c r="AJ36">
        <v>66.400000000000006</v>
      </c>
      <c r="AK36">
        <v>63.96</v>
      </c>
      <c r="AL36">
        <v>68.83</v>
      </c>
      <c r="AM36">
        <v>81.239999999999995</v>
      </c>
      <c r="BA36" t="s">
        <v>1350</v>
      </c>
      <c r="BB36" t="s">
        <v>3</v>
      </c>
      <c r="BC36" t="s">
        <v>1342</v>
      </c>
      <c r="BD36" t="s">
        <v>431</v>
      </c>
      <c r="BE36" t="s">
        <v>36</v>
      </c>
      <c r="BF36">
        <v>1</v>
      </c>
      <c r="BG36" t="s">
        <v>1343</v>
      </c>
      <c r="BH36">
        <v>1</v>
      </c>
      <c r="BI36" t="s">
        <v>1344</v>
      </c>
      <c r="BJ36">
        <v>66.84</v>
      </c>
      <c r="BK36">
        <v>64.98</v>
      </c>
      <c r="BL36">
        <v>68.69</v>
      </c>
      <c r="BM36">
        <v>81.760000000000005</v>
      </c>
      <c r="CA36" t="s">
        <v>1351</v>
      </c>
      <c r="CB36" t="s">
        <v>3</v>
      </c>
      <c r="CC36" t="s">
        <v>1342</v>
      </c>
      <c r="CD36" t="s">
        <v>431</v>
      </c>
      <c r="CE36" t="s">
        <v>36</v>
      </c>
      <c r="CF36">
        <v>1</v>
      </c>
      <c r="CG36" t="s">
        <v>1343</v>
      </c>
      <c r="CH36">
        <v>1</v>
      </c>
      <c r="CI36" t="s">
        <v>1344</v>
      </c>
      <c r="CJ36">
        <v>67.92</v>
      </c>
      <c r="CK36">
        <v>66.099999999999994</v>
      </c>
      <c r="CL36">
        <v>69.73</v>
      </c>
      <c r="CM36">
        <v>82.97</v>
      </c>
      <c r="DA36" t="s">
        <v>1352</v>
      </c>
      <c r="DB36" t="s">
        <v>3</v>
      </c>
      <c r="DC36" t="s">
        <v>1342</v>
      </c>
      <c r="DD36" t="s">
        <v>431</v>
      </c>
      <c r="DE36" t="s">
        <v>36</v>
      </c>
      <c r="DF36">
        <v>1</v>
      </c>
      <c r="DG36" t="s">
        <v>1343</v>
      </c>
      <c r="DH36">
        <v>1</v>
      </c>
      <c r="DI36" t="s">
        <v>1344</v>
      </c>
      <c r="DJ36">
        <v>67.78</v>
      </c>
      <c r="DK36">
        <v>65.98</v>
      </c>
      <c r="DL36">
        <v>69.59</v>
      </c>
      <c r="DM36">
        <v>83</v>
      </c>
      <c r="EA36" t="s">
        <v>1353</v>
      </c>
      <c r="EB36" t="s">
        <v>3</v>
      </c>
      <c r="EC36" t="s">
        <v>1342</v>
      </c>
      <c r="ED36" t="s">
        <v>431</v>
      </c>
      <c r="EE36" t="s">
        <v>36</v>
      </c>
      <c r="EF36">
        <v>1</v>
      </c>
      <c r="EG36" t="s">
        <v>1343</v>
      </c>
      <c r="EH36">
        <v>1</v>
      </c>
      <c r="EI36" t="s">
        <v>1344</v>
      </c>
      <c r="EJ36">
        <v>68.34</v>
      </c>
      <c r="EK36">
        <v>66.27</v>
      </c>
      <c r="EL36">
        <v>70.41</v>
      </c>
      <c r="EM36">
        <v>83.55</v>
      </c>
      <c r="FA36" t="s">
        <v>1354</v>
      </c>
      <c r="FB36" t="s">
        <v>3</v>
      </c>
      <c r="FC36" t="s">
        <v>1342</v>
      </c>
      <c r="FD36" t="s">
        <v>431</v>
      </c>
      <c r="FE36" t="s">
        <v>36</v>
      </c>
      <c r="FF36">
        <v>1</v>
      </c>
      <c r="FG36" t="s">
        <v>1343</v>
      </c>
      <c r="FH36">
        <v>1</v>
      </c>
      <c r="FI36" t="s">
        <v>1344</v>
      </c>
      <c r="FJ36">
        <v>68.39</v>
      </c>
      <c r="FK36">
        <v>66.56</v>
      </c>
      <c r="FL36">
        <v>70.209999999999994</v>
      </c>
      <c r="FM36">
        <v>84.07</v>
      </c>
      <c r="GA36" t="s">
        <v>1355</v>
      </c>
      <c r="GB36" t="s">
        <v>3</v>
      </c>
      <c r="GC36" t="s">
        <v>1342</v>
      </c>
      <c r="GD36" t="s">
        <v>431</v>
      </c>
      <c r="GE36" t="s">
        <v>36</v>
      </c>
      <c r="GF36">
        <v>1</v>
      </c>
      <c r="GG36" t="s">
        <v>1343</v>
      </c>
      <c r="GH36">
        <v>1</v>
      </c>
      <c r="GI36" t="s">
        <v>1344</v>
      </c>
      <c r="GJ36">
        <v>68.41</v>
      </c>
      <c r="GK36">
        <v>66.69</v>
      </c>
      <c r="GL36">
        <v>70.13</v>
      </c>
      <c r="GM36">
        <v>84.22</v>
      </c>
      <c r="HA36" t="s">
        <v>1356</v>
      </c>
      <c r="HB36" t="s">
        <v>3</v>
      </c>
      <c r="HC36" t="s">
        <v>1342</v>
      </c>
      <c r="HD36" t="s">
        <v>431</v>
      </c>
      <c r="HE36" t="s">
        <v>36</v>
      </c>
      <c r="HF36">
        <v>1</v>
      </c>
      <c r="HG36" t="s">
        <v>1343</v>
      </c>
      <c r="HH36">
        <v>1</v>
      </c>
      <c r="HI36" t="s">
        <v>1344</v>
      </c>
      <c r="HJ36">
        <v>67.97</v>
      </c>
      <c r="HK36">
        <v>66.260000000000005</v>
      </c>
      <c r="HL36">
        <v>69.680000000000007</v>
      </c>
      <c r="HM36">
        <v>83.79</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62.63</v>
      </c>
      <c r="F37">
        <f t="shared" si="9"/>
        <v>62.08</v>
      </c>
      <c r="G37">
        <f t="shared" si="10"/>
        <v>61.73</v>
      </c>
      <c r="H37">
        <f t="shared" si="11"/>
        <v>62.13</v>
      </c>
      <c r="I37">
        <f t="shared" si="12"/>
        <v>63.11</v>
      </c>
      <c r="J37">
        <f t="shared" si="13"/>
        <v>62.73</v>
      </c>
      <c r="K37">
        <f t="shared" si="14"/>
        <v>62.67</v>
      </c>
      <c r="L37">
        <f t="shared" si="15"/>
        <v>60.9</v>
      </c>
      <c r="AA37" t="s">
        <v>1341</v>
      </c>
      <c r="AB37" t="s">
        <v>3</v>
      </c>
      <c r="AC37" t="s">
        <v>1342</v>
      </c>
      <c r="AD37" t="s">
        <v>439</v>
      </c>
      <c r="AE37" t="s">
        <v>298</v>
      </c>
      <c r="AF37">
        <v>1</v>
      </c>
      <c r="AG37" t="s">
        <v>1343</v>
      </c>
      <c r="AH37">
        <v>1</v>
      </c>
      <c r="AI37" t="s">
        <v>1344</v>
      </c>
      <c r="AJ37">
        <v>69.400000000000006</v>
      </c>
      <c r="AK37">
        <v>67.45</v>
      </c>
      <c r="AL37">
        <v>71.349999999999994</v>
      </c>
      <c r="AM37">
        <v>85.32</v>
      </c>
      <c r="BA37" t="s">
        <v>1350</v>
      </c>
      <c r="BB37" t="s">
        <v>3</v>
      </c>
      <c r="BC37" t="s">
        <v>1342</v>
      </c>
      <c r="BD37" t="s">
        <v>439</v>
      </c>
      <c r="BE37" t="s">
        <v>298</v>
      </c>
      <c r="BF37">
        <v>1</v>
      </c>
      <c r="BG37" t="s">
        <v>1343</v>
      </c>
      <c r="BH37">
        <v>1</v>
      </c>
      <c r="BI37" t="s">
        <v>1344</v>
      </c>
      <c r="BJ37">
        <v>68.150000000000006</v>
      </c>
      <c r="BK37">
        <v>66.17</v>
      </c>
      <c r="BL37">
        <v>70.13</v>
      </c>
      <c r="BM37">
        <v>83.24</v>
      </c>
      <c r="CA37" t="s">
        <v>1351</v>
      </c>
      <c r="CB37" t="s">
        <v>3</v>
      </c>
      <c r="CC37" t="s">
        <v>1342</v>
      </c>
      <c r="CD37" t="s">
        <v>439</v>
      </c>
      <c r="CE37" t="s">
        <v>298</v>
      </c>
      <c r="CF37">
        <v>1</v>
      </c>
      <c r="CG37" t="s">
        <v>1343</v>
      </c>
      <c r="CH37">
        <v>1</v>
      </c>
      <c r="CI37" t="s">
        <v>1344</v>
      </c>
      <c r="CJ37">
        <v>67.760000000000005</v>
      </c>
      <c r="CK37">
        <v>65.77</v>
      </c>
      <c r="CL37">
        <v>69.75</v>
      </c>
      <c r="CM37">
        <v>82.96</v>
      </c>
      <c r="DA37" t="s">
        <v>1352</v>
      </c>
      <c r="DB37" t="s">
        <v>3</v>
      </c>
      <c r="DC37" t="s">
        <v>1342</v>
      </c>
      <c r="DD37" t="s">
        <v>439</v>
      </c>
      <c r="DE37" t="s">
        <v>298</v>
      </c>
      <c r="DF37">
        <v>1</v>
      </c>
      <c r="DG37" t="s">
        <v>1343</v>
      </c>
      <c r="DH37">
        <v>1</v>
      </c>
      <c r="DI37" t="s">
        <v>1344</v>
      </c>
      <c r="DJ37">
        <v>66.349999999999994</v>
      </c>
      <c r="DK37">
        <v>64.36</v>
      </c>
      <c r="DL37">
        <v>68.34</v>
      </c>
      <c r="DM37">
        <v>81.56</v>
      </c>
      <c r="EA37" t="s">
        <v>1353</v>
      </c>
      <c r="EB37" t="s">
        <v>3</v>
      </c>
      <c r="EC37" t="s">
        <v>1342</v>
      </c>
      <c r="ED37" t="s">
        <v>439</v>
      </c>
      <c r="EE37" t="s">
        <v>298</v>
      </c>
      <c r="EF37">
        <v>1</v>
      </c>
      <c r="EG37" t="s">
        <v>1343</v>
      </c>
      <c r="EH37">
        <v>1</v>
      </c>
      <c r="EI37" t="s">
        <v>1344</v>
      </c>
      <c r="EJ37">
        <v>66.510000000000005</v>
      </c>
      <c r="EK37">
        <v>64.599999999999994</v>
      </c>
      <c r="EL37">
        <v>68.42</v>
      </c>
      <c r="EM37">
        <v>81.97</v>
      </c>
      <c r="FA37" t="s">
        <v>1354</v>
      </c>
      <c r="FB37" t="s">
        <v>3</v>
      </c>
      <c r="FC37" t="s">
        <v>1342</v>
      </c>
      <c r="FD37" t="s">
        <v>439</v>
      </c>
      <c r="FE37" t="s">
        <v>298</v>
      </c>
      <c r="FF37">
        <v>1</v>
      </c>
      <c r="FG37" t="s">
        <v>1343</v>
      </c>
      <c r="FH37">
        <v>1</v>
      </c>
      <c r="FI37" t="s">
        <v>1344</v>
      </c>
      <c r="FJ37">
        <v>68.680000000000007</v>
      </c>
      <c r="FK37">
        <v>66.989999999999995</v>
      </c>
      <c r="FL37">
        <v>70.36</v>
      </c>
      <c r="FM37">
        <v>84.71</v>
      </c>
      <c r="GA37" t="s">
        <v>1355</v>
      </c>
      <c r="GB37" t="s">
        <v>3</v>
      </c>
      <c r="GC37" t="s">
        <v>1342</v>
      </c>
      <c r="GD37" t="s">
        <v>439</v>
      </c>
      <c r="GE37" t="s">
        <v>298</v>
      </c>
      <c r="GF37">
        <v>1</v>
      </c>
      <c r="GG37" t="s">
        <v>1343</v>
      </c>
      <c r="GH37">
        <v>1</v>
      </c>
      <c r="GI37" t="s">
        <v>1344</v>
      </c>
      <c r="GJ37">
        <v>69.709999999999994</v>
      </c>
      <c r="GK37">
        <v>68.09</v>
      </c>
      <c r="GL37">
        <v>71.319999999999993</v>
      </c>
      <c r="GM37">
        <v>86.17</v>
      </c>
      <c r="HA37" t="s">
        <v>1356</v>
      </c>
      <c r="HB37" t="s">
        <v>3</v>
      </c>
      <c r="HC37" t="s">
        <v>1342</v>
      </c>
      <c r="HD37" t="s">
        <v>439</v>
      </c>
      <c r="HE37" t="s">
        <v>298</v>
      </c>
      <c r="HF37">
        <v>1</v>
      </c>
      <c r="HG37" t="s">
        <v>1343</v>
      </c>
      <c r="HH37">
        <v>1</v>
      </c>
      <c r="HI37" t="s">
        <v>1344</v>
      </c>
      <c r="HJ37">
        <v>68.650000000000006</v>
      </c>
      <c r="HK37">
        <v>67.099999999999994</v>
      </c>
      <c r="HL37">
        <v>70.19</v>
      </c>
      <c r="HM37">
        <v>85.19</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57.57</v>
      </c>
      <c r="F38">
        <f t="shared" si="9"/>
        <v>57.87</v>
      </c>
      <c r="G38">
        <f t="shared" si="10"/>
        <v>58.78</v>
      </c>
      <c r="H38">
        <f t="shared" si="11"/>
        <v>57.82</v>
      </c>
      <c r="I38">
        <f t="shared" si="12"/>
        <v>58.06</v>
      </c>
      <c r="J38">
        <f t="shared" si="13"/>
        <v>57.82</v>
      </c>
      <c r="K38">
        <f t="shared" si="14"/>
        <v>58.53</v>
      </c>
      <c r="L38">
        <f t="shared" si="15"/>
        <v>58.83</v>
      </c>
      <c r="AA38" t="s">
        <v>1341</v>
      </c>
      <c r="AB38" t="s">
        <v>3</v>
      </c>
      <c r="AC38" t="s">
        <v>1342</v>
      </c>
      <c r="AD38" t="s">
        <v>441</v>
      </c>
      <c r="AE38" t="s">
        <v>206</v>
      </c>
      <c r="AF38">
        <v>1</v>
      </c>
      <c r="AG38" t="s">
        <v>1343</v>
      </c>
      <c r="AH38">
        <v>1</v>
      </c>
      <c r="AI38" t="s">
        <v>1344</v>
      </c>
      <c r="AJ38">
        <v>66.42</v>
      </c>
      <c r="AK38">
        <v>63.73</v>
      </c>
      <c r="AL38">
        <v>69.099999999999994</v>
      </c>
      <c r="AM38">
        <v>84.1</v>
      </c>
      <c r="BA38" t="s">
        <v>1350</v>
      </c>
      <c r="BB38" t="s">
        <v>3</v>
      </c>
      <c r="BC38" t="s">
        <v>1342</v>
      </c>
      <c r="BD38" t="s">
        <v>441</v>
      </c>
      <c r="BE38" t="s">
        <v>206</v>
      </c>
      <c r="BF38">
        <v>1</v>
      </c>
      <c r="BG38" t="s">
        <v>1343</v>
      </c>
      <c r="BH38">
        <v>1</v>
      </c>
      <c r="BI38" t="s">
        <v>1344</v>
      </c>
      <c r="BJ38">
        <v>64.17</v>
      </c>
      <c r="BK38">
        <v>61.97</v>
      </c>
      <c r="BL38">
        <v>66.37</v>
      </c>
      <c r="BM38">
        <v>80.81</v>
      </c>
      <c r="CA38" t="s">
        <v>1351</v>
      </c>
      <c r="CB38" t="s">
        <v>3</v>
      </c>
      <c r="CC38" t="s">
        <v>1342</v>
      </c>
      <c r="CD38" t="s">
        <v>441</v>
      </c>
      <c r="CE38" t="s">
        <v>206</v>
      </c>
      <c r="CF38">
        <v>1</v>
      </c>
      <c r="CG38" t="s">
        <v>1343</v>
      </c>
      <c r="CH38">
        <v>1</v>
      </c>
      <c r="CI38" t="s">
        <v>1344</v>
      </c>
      <c r="CJ38">
        <v>65.099999999999994</v>
      </c>
      <c r="CK38">
        <v>63.03</v>
      </c>
      <c r="CL38">
        <v>67.17</v>
      </c>
      <c r="CM38">
        <v>82.35</v>
      </c>
      <c r="DA38" t="s">
        <v>1352</v>
      </c>
      <c r="DB38" t="s">
        <v>3</v>
      </c>
      <c r="DC38" t="s">
        <v>1342</v>
      </c>
      <c r="DD38" t="s">
        <v>441</v>
      </c>
      <c r="DE38" t="s">
        <v>206</v>
      </c>
      <c r="DF38">
        <v>1</v>
      </c>
      <c r="DG38" t="s">
        <v>1343</v>
      </c>
      <c r="DH38">
        <v>1</v>
      </c>
      <c r="DI38" t="s">
        <v>1344</v>
      </c>
      <c r="DJ38">
        <v>65.34</v>
      </c>
      <c r="DK38">
        <v>63.4</v>
      </c>
      <c r="DL38">
        <v>67.28</v>
      </c>
      <c r="DM38">
        <v>83.16</v>
      </c>
      <c r="EA38" t="s">
        <v>1353</v>
      </c>
      <c r="EB38" t="s">
        <v>3</v>
      </c>
      <c r="EC38" t="s">
        <v>1342</v>
      </c>
      <c r="ED38" t="s">
        <v>441</v>
      </c>
      <c r="EE38" t="s">
        <v>206</v>
      </c>
      <c r="EF38">
        <v>1</v>
      </c>
      <c r="EG38" t="s">
        <v>1343</v>
      </c>
      <c r="EH38">
        <v>1</v>
      </c>
      <c r="EI38" t="s">
        <v>1344</v>
      </c>
      <c r="EJ38">
        <v>67.09</v>
      </c>
      <c r="EK38">
        <v>65.33</v>
      </c>
      <c r="EL38">
        <v>68.86</v>
      </c>
      <c r="EM38">
        <v>84.98</v>
      </c>
      <c r="FA38" t="s">
        <v>1354</v>
      </c>
      <c r="FB38" t="s">
        <v>3</v>
      </c>
      <c r="FC38" t="s">
        <v>1342</v>
      </c>
      <c r="FD38" t="s">
        <v>441</v>
      </c>
      <c r="FE38" t="s">
        <v>206</v>
      </c>
      <c r="FF38">
        <v>1</v>
      </c>
      <c r="FG38" t="s">
        <v>1343</v>
      </c>
      <c r="FH38">
        <v>1</v>
      </c>
      <c r="FI38" t="s">
        <v>1344</v>
      </c>
      <c r="FJ38">
        <v>66.39</v>
      </c>
      <c r="FK38">
        <v>64.62</v>
      </c>
      <c r="FL38">
        <v>68.150000000000006</v>
      </c>
      <c r="FM38">
        <v>84.33</v>
      </c>
      <c r="GA38" t="s">
        <v>1355</v>
      </c>
      <c r="GB38" t="s">
        <v>3</v>
      </c>
      <c r="GC38" t="s">
        <v>1342</v>
      </c>
      <c r="GD38" t="s">
        <v>441</v>
      </c>
      <c r="GE38" t="s">
        <v>206</v>
      </c>
      <c r="GF38">
        <v>1</v>
      </c>
      <c r="GG38" t="s">
        <v>1343</v>
      </c>
      <c r="GH38">
        <v>1</v>
      </c>
      <c r="GI38" t="s">
        <v>1344</v>
      </c>
      <c r="GJ38">
        <v>66.48</v>
      </c>
      <c r="GK38">
        <v>64.81</v>
      </c>
      <c r="GL38">
        <v>68.14</v>
      </c>
      <c r="GM38">
        <v>84.8</v>
      </c>
      <c r="HA38" t="s">
        <v>1356</v>
      </c>
      <c r="HB38" t="s">
        <v>3</v>
      </c>
      <c r="HC38" t="s">
        <v>1342</v>
      </c>
      <c r="HD38" t="s">
        <v>441</v>
      </c>
      <c r="HE38" t="s">
        <v>206</v>
      </c>
      <c r="HF38">
        <v>1</v>
      </c>
      <c r="HG38" t="s">
        <v>1343</v>
      </c>
      <c r="HH38">
        <v>1</v>
      </c>
      <c r="HI38" t="s">
        <v>1344</v>
      </c>
      <c r="HJ38">
        <v>66.430000000000007</v>
      </c>
      <c r="HK38">
        <v>64.680000000000007</v>
      </c>
      <c r="HL38">
        <v>68.17</v>
      </c>
      <c r="HM38">
        <v>85.14</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62.69</v>
      </c>
      <c r="F39">
        <f t="shared" si="9"/>
        <v>62.89</v>
      </c>
      <c r="G39">
        <f t="shared" si="10"/>
        <v>64.12</v>
      </c>
      <c r="H39">
        <f t="shared" si="11"/>
        <v>66.17</v>
      </c>
      <c r="I39">
        <f t="shared" si="12"/>
        <v>64.069999999999993</v>
      </c>
      <c r="J39">
        <f t="shared" si="13"/>
        <v>62.52</v>
      </c>
      <c r="K39">
        <f t="shared" si="14"/>
        <v>61.82</v>
      </c>
      <c r="L39">
        <f t="shared" si="15"/>
        <v>62.1</v>
      </c>
      <c r="AA39" t="s">
        <v>1341</v>
      </c>
      <c r="AB39" t="s">
        <v>3</v>
      </c>
      <c r="AC39" t="s">
        <v>1342</v>
      </c>
      <c r="AD39" t="s">
        <v>443</v>
      </c>
      <c r="AE39" t="s">
        <v>234</v>
      </c>
      <c r="AF39">
        <v>1</v>
      </c>
      <c r="AG39" t="s">
        <v>1343</v>
      </c>
      <c r="AH39">
        <v>1</v>
      </c>
      <c r="AI39" t="s">
        <v>1344</v>
      </c>
      <c r="AJ39">
        <v>58.07</v>
      </c>
      <c r="AK39">
        <v>55.51</v>
      </c>
      <c r="AL39">
        <v>60.63</v>
      </c>
      <c r="AM39">
        <v>74.069999999999993</v>
      </c>
      <c r="BA39" t="s">
        <v>1350</v>
      </c>
      <c r="BB39" t="s">
        <v>3</v>
      </c>
      <c r="BC39" t="s">
        <v>1342</v>
      </c>
      <c r="BD39" t="s">
        <v>443</v>
      </c>
      <c r="BE39" t="s">
        <v>234</v>
      </c>
      <c r="BF39">
        <v>1</v>
      </c>
      <c r="BG39" t="s">
        <v>1343</v>
      </c>
      <c r="BH39">
        <v>1</v>
      </c>
      <c r="BI39" t="s">
        <v>1344</v>
      </c>
      <c r="BJ39">
        <v>58.05</v>
      </c>
      <c r="BK39">
        <v>55.91</v>
      </c>
      <c r="BL39">
        <v>60.19</v>
      </c>
      <c r="BM39">
        <v>73.349999999999994</v>
      </c>
      <c r="CA39" t="s">
        <v>1351</v>
      </c>
      <c r="CB39" t="s">
        <v>3</v>
      </c>
      <c r="CC39" t="s">
        <v>1342</v>
      </c>
      <c r="CD39" t="s">
        <v>443</v>
      </c>
      <c r="CE39" t="s">
        <v>234</v>
      </c>
      <c r="CF39">
        <v>1</v>
      </c>
      <c r="CG39" t="s">
        <v>1343</v>
      </c>
      <c r="CH39">
        <v>1</v>
      </c>
      <c r="CI39" t="s">
        <v>1344</v>
      </c>
      <c r="CJ39">
        <v>58.75</v>
      </c>
      <c r="CK39">
        <v>56.77</v>
      </c>
      <c r="CL39">
        <v>60.73</v>
      </c>
      <c r="CM39">
        <v>74.78</v>
      </c>
      <c r="DA39" t="s">
        <v>1352</v>
      </c>
      <c r="DB39" t="s">
        <v>3</v>
      </c>
      <c r="DC39" t="s">
        <v>1342</v>
      </c>
      <c r="DD39" t="s">
        <v>443</v>
      </c>
      <c r="DE39" t="s">
        <v>234</v>
      </c>
      <c r="DF39">
        <v>1</v>
      </c>
      <c r="DG39" t="s">
        <v>1343</v>
      </c>
      <c r="DH39">
        <v>1</v>
      </c>
      <c r="DI39" t="s">
        <v>1344</v>
      </c>
      <c r="DJ39">
        <v>59.44</v>
      </c>
      <c r="DK39">
        <v>57.49</v>
      </c>
      <c r="DL39">
        <v>61.4</v>
      </c>
      <c r="DM39">
        <v>75.83</v>
      </c>
      <c r="EA39" t="s">
        <v>1353</v>
      </c>
      <c r="EB39" t="s">
        <v>3</v>
      </c>
      <c r="EC39" t="s">
        <v>1342</v>
      </c>
      <c r="ED39" t="s">
        <v>443</v>
      </c>
      <c r="EE39" t="s">
        <v>234</v>
      </c>
      <c r="EF39">
        <v>1</v>
      </c>
      <c r="EG39" t="s">
        <v>1343</v>
      </c>
      <c r="EH39">
        <v>1</v>
      </c>
      <c r="EI39" t="s">
        <v>1344</v>
      </c>
      <c r="EJ39">
        <v>59.58</v>
      </c>
      <c r="EK39">
        <v>57.59</v>
      </c>
      <c r="EL39">
        <v>61.56</v>
      </c>
      <c r="EM39">
        <v>76.239999999999995</v>
      </c>
      <c r="FA39" t="s">
        <v>1354</v>
      </c>
      <c r="FB39" t="s">
        <v>3</v>
      </c>
      <c r="FC39" t="s">
        <v>1342</v>
      </c>
      <c r="FD39" t="s">
        <v>443</v>
      </c>
      <c r="FE39" t="s">
        <v>234</v>
      </c>
      <c r="FF39">
        <v>1</v>
      </c>
      <c r="FG39" t="s">
        <v>1343</v>
      </c>
      <c r="FH39">
        <v>1</v>
      </c>
      <c r="FI39" t="s">
        <v>1344</v>
      </c>
      <c r="FJ39">
        <v>60.25</v>
      </c>
      <c r="FK39">
        <v>58.3</v>
      </c>
      <c r="FL39">
        <v>62.19</v>
      </c>
      <c r="FM39">
        <v>76.89</v>
      </c>
      <c r="GA39" t="s">
        <v>1355</v>
      </c>
      <c r="GB39" t="s">
        <v>3</v>
      </c>
      <c r="GC39" t="s">
        <v>1342</v>
      </c>
      <c r="GD39" t="s">
        <v>443</v>
      </c>
      <c r="GE39" t="s">
        <v>234</v>
      </c>
      <c r="GF39">
        <v>1</v>
      </c>
      <c r="GG39" t="s">
        <v>1343</v>
      </c>
      <c r="GH39">
        <v>1</v>
      </c>
      <c r="GI39" t="s">
        <v>1344</v>
      </c>
      <c r="GJ39">
        <v>60.65</v>
      </c>
      <c r="GK39">
        <v>58.63</v>
      </c>
      <c r="GL39">
        <v>62.68</v>
      </c>
      <c r="GM39">
        <v>77.23</v>
      </c>
      <c r="HA39" t="s">
        <v>1356</v>
      </c>
      <c r="HB39" t="s">
        <v>3</v>
      </c>
      <c r="HC39" t="s">
        <v>1342</v>
      </c>
      <c r="HD39" t="s">
        <v>443</v>
      </c>
      <c r="HE39" t="s">
        <v>234</v>
      </c>
      <c r="HF39">
        <v>1</v>
      </c>
      <c r="HG39" t="s">
        <v>1343</v>
      </c>
      <c r="HH39">
        <v>1</v>
      </c>
      <c r="HI39" t="s">
        <v>1344</v>
      </c>
      <c r="HJ39">
        <v>60.07</v>
      </c>
      <c r="HK39">
        <v>58.06</v>
      </c>
      <c r="HL39">
        <v>62.07</v>
      </c>
      <c r="HM39">
        <v>76.739999999999995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63.97</v>
      </c>
      <c r="F40">
        <f t="shared" si="9"/>
        <v>62.65</v>
      </c>
      <c r="G40">
        <f t="shared" si="10"/>
        <v>60.76</v>
      </c>
      <c r="H40">
        <f t="shared" si="11"/>
        <v>59.91</v>
      </c>
      <c r="I40">
        <f t="shared" si="12"/>
        <v>60.38</v>
      </c>
      <c r="J40">
        <f t="shared" si="13"/>
        <v>59.49</v>
      </c>
      <c r="K40">
        <f t="shared" si="14"/>
        <v>57.28</v>
      </c>
      <c r="L40">
        <f t="shared" si="15"/>
        <v>55.18</v>
      </c>
      <c r="AA40" t="s">
        <v>1341</v>
      </c>
      <c r="AB40" t="s">
        <v>3</v>
      </c>
      <c r="AC40" t="s">
        <v>1342</v>
      </c>
      <c r="AD40" t="s">
        <v>445</v>
      </c>
      <c r="AE40" t="s">
        <v>309</v>
      </c>
      <c r="AF40">
        <v>1</v>
      </c>
      <c r="AG40" t="s">
        <v>1343</v>
      </c>
      <c r="AH40">
        <v>1</v>
      </c>
      <c r="AI40" t="s">
        <v>1344</v>
      </c>
      <c r="AJ40">
        <v>69.7</v>
      </c>
      <c r="AK40">
        <v>67.849999999999994</v>
      </c>
      <c r="AL40">
        <v>71.55</v>
      </c>
      <c r="AM40">
        <v>85.21</v>
      </c>
      <c r="BA40" t="s">
        <v>1350</v>
      </c>
      <c r="BB40" t="s">
        <v>3</v>
      </c>
      <c r="BC40" t="s">
        <v>1342</v>
      </c>
      <c r="BD40" t="s">
        <v>445</v>
      </c>
      <c r="BE40" t="s">
        <v>309</v>
      </c>
      <c r="BF40">
        <v>1</v>
      </c>
      <c r="BG40" t="s">
        <v>1343</v>
      </c>
      <c r="BH40">
        <v>1</v>
      </c>
      <c r="BI40" t="s">
        <v>1344</v>
      </c>
      <c r="BJ40">
        <v>69.95</v>
      </c>
      <c r="BK40">
        <v>68.37</v>
      </c>
      <c r="BL40">
        <v>71.53</v>
      </c>
      <c r="BM40">
        <v>85.63</v>
      </c>
      <c r="CA40" t="s">
        <v>1351</v>
      </c>
      <c r="CB40" t="s">
        <v>3</v>
      </c>
      <c r="CC40" t="s">
        <v>1342</v>
      </c>
      <c r="CD40" t="s">
        <v>445</v>
      </c>
      <c r="CE40" t="s">
        <v>309</v>
      </c>
      <c r="CF40">
        <v>1</v>
      </c>
      <c r="CG40" t="s">
        <v>1343</v>
      </c>
      <c r="CH40">
        <v>1</v>
      </c>
      <c r="CI40" t="s">
        <v>1344</v>
      </c>
      <c r="CJ40">
        <v>70.05</v>
      </c>
      <c r="CK40">
        <v>68.37</v>
      </c>
      <c r="CL40">
        <v>71.73</v>
      </c>
      <c r="CM40">
        <v>85.73</v>
      </c>
      <c r="DA40" t="s">
        <v>1352</v>
      </c>
      <c r="DB40" t="s">
        <v>3</v>
      </c>
      <c r="DC40" t="s">
        <v>1342</v>
      </c>
      <c r="DD40" t="s">
        <v>445</v>
      </c>
      <c r="DE40" t="s">
        <v>309</v>
      </c>
      <c r="DF40">
        <v>1</v>
      </c>
      <c r="DG40" t="s">
        <v>1343</v>
      </c>
      <c r="DH40">
        <v>1</v>
      </c>
      <c r="DI40" t="s">
        <v>1344</v>
      </c>
      <c r="DJ40">
        <v>69.52</v>
      </c>
      <c r="DK40">
        <v>67.900000000000006</v>
      </c>
      <c r="DL40">
        <v>71.14</v>
      </c>
      <c r="DM40">
        <v>85.32</v>
      </c>
      <c r="EA40" t="s">
        <v>1353</v>
      </c>
      <c r="EB40" t="s">
        <v>3</v>
      </c>
      <c r="EC40" t="s">
        <v>1342</v>
      </c>
      <c r="ED40" t="s">
        <v>445</v>
      </c>
      <c r="EE40" t="s">
        <v>309</v>
      </c>
      <c r="EF40">
        <v>1</v>
      </c>
      <c r="EG40" t="s">
        <v>1343</v>
      </c>
      <c r="EH40">
        <v>1</v>
      </c>
      <c r="EI40" t="s">
        <v>1344</v>
      </c>
      <c r="EJ40">
        <v>69.64</v>
      </c>
      <c r="EK40">
        <v>68.05</v>
      </c>
      <c r="EL40">
        <v>71.23</v>
      </c>
      <c r="EM40">
        <v>85.34</v>
      </c>
      <c r="FA40" t="s">
        <v>1354</v>
      </c>
      <c r="FB40" t="s">
        <v>3</v>
      </c>
      <c r="FC40" t="s">
        <v>1342</v>
      </c>
      <c r="FD40" t="s">
        <v>445</v>
      </c>
      <c r="FE40" t="s">
        <v>309</v>
      </c>
      <c r="FF40">
        <v>1</v>
      </c>
      <c r="FG40" t="s">
        <v>1343</v>
      </c>
      <c r="FH40">
        <v>1</v>
      </c>
      <c r="FI40" t="s">
        <v>1344</v>
      </c>
      <c r="FJ40">
        <v>69.260000000000005</v>
      </c>
      <c r="FK40">
        <v>67.72</v>
      </c>
      <c r="FL40">
        <v>70.8</v>
      </c>
      <c r="FM40">
        <v>85.35</v>
      </c>
      <c r="GA40" t="s">
        <v>1355</v>
      </c>
      <c r="GB40" t="s">
        <v>3</v>
      </c>
      <c r="GC40" t="s">
        <v>1342</v>
      </c>
      <c r="GD40" t="s">
        <v>445</v>
      </c>
      <c r="GE40" t="s">
        <v>309</v>
      </c>
      <c r="GF40">
        <v>1</v>
      </c>
      <c r="GG40" t="s">
        <v>1343</v>
      </c>
      <c r="GH40">
        <v>1</v>
      </c>
      <c r="GI40" t="s">
        <v>1344</v>
      </c>
      <c r="GJ40">
        <v>69.069999999999993</v>
      </c>
      <c r="GK40">
        <v>67.53</v>
      </c>
      <c r="GL40">
        <v>70.61</v>
      </c>
      <c r="GM40">
        <v>85.54</v>
      </c>
      <c r="HA40" t="s">
        <v>1356</v>
      </c>
      <c r="HB40" t="s">
        <v>3</v>
      </c>
      <c r="HC40" t="s">
        <v>1342</v>
      </c>
      <c r="HD40" t="s">
        <v>445</v>
      </c>
      <c r="HE40" t="s">
        <v>309</v>
      </c>
      <c r="HF40">
        <v>1</v>
      </c>
      <c r="HG40" t="s">
        <v>1343</v>
      </c>
      <c r="HH40">
        <v>1</v>
      </c>
      <c r="HI40" t="s">
        <v>1344</v>
      </c>
      <c r="HJ40">
        <v>68.08</v>
      </c>
      <c r="HK40">
        <v>66.510000000000005</v>
      </c>
      <c r="HL40">
        <v>69.64</v>
      </c>
      <c r="HM40">
        <v>84.44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62.36</v>
      </c>
      <c r="F41">
        <f t="shared" si="9"/>
        <v>60.08</v>
      </c>
      <c r="G41">
        <f t="shared" si="10"/>
        <v>62.01</v>
      </c>
      <c r="H41">
        <f t="shared" si="11"/>
        <v>59.4</v>
      </c>
      <c r="I41">
        <f t="shared" si="12"/>
        <v>60.44</v>
      </c>
      <c r="J41">
        <f t="shared" si="13"/>
        <v>59.88</v>
      </c>
      <c r="K41">
        <f t="shared" si="14"/>
        <v>58.37</v>
      </c>
      <c r="L41">
        <f t="shared" si="15"/>
        <v>58.65</v>
      </c>
      <c r="AA41" t="s">
        <v>1341</v>
      </c>
      <c r="AB41" t="s">
        <v>3</v>
      </c>
      <c r="AC41" t="s">
        <v>1342</v>
      </c>
      <c r="AD41" t="s">
        <v>447</v>
      </c>
      <c r="AE41" t="s">
        <v>312</v>
      </c>
      <c r="AF41">
        <v>1</v>
      </c>
      <c r="AG41" t="s">
        <v>1343</v>
      </c>
      <c r="AH41">
        <v>1</v>
      </c>
      <c r="AI41" t="s">
        <v>1344</v>
      </c>
      <c r="AJ41">
        <v>70.94</v>
      </c>
      <c r="AK41">
        <v>68.900000000000006</v>
      </c>
      <c r="AL41">
        <v>72.98</v>
      </c>
      <c r="AM41">
        <v>86.06</v>
      </c>
      <c r="BA41" t="s">
        <v>1350</v>
      </c>
      <c r="BB41" t="s">
        <v>3</v>
      </c>
      <c r="BC41" t="s">
        <v>1342</v>
      </c>
      <c r="BD41" t="s">
        <v>447</v>
      </c>
      <c r="BE41" t="s">
        <v>312</v>
      </c>
      <c r="BF41">
        <v>1</v>
      </c>
      <c r="BG41" t="s">
        <v>1343</v>
      </c>
      <c r="BH41">
        <v>1</v>
      </c>
      <c r="BI41" t="s">
        <v>1344</v>
      </c>
      <c r="BJ41">
        <v>70.13</v>
      </c>
      <c r="BK41">
        <v>68.39</v>
      </c>
      <c r="BL41">
        <v>71.87</v>
      </c>
      <c r="BM41">
        <v>85.16</v>
      </c>
      <c r="CA41" t="s">
        <v>1351</v>
      </c>
      <c r="CB41" t="s">
        <v>3</v>
      </c>
      <c r="CC41" t="s">
        <v>1342</v>
      </c>
      <c r="CD41" t="s">
        <v>447</v>
      </c>
      <c r="CE41" t="s">
        <v>312</v>
      </c>
      <c r="CF41">
        <v>1</v>
      </c>
      <c r="CG41" t="s">
        <v>1343</v>
      </c>
      <c r="CH41">
        <v>1</v>
      </c>
      <c r="CI41" t="s">
        <v>1344</v>
      </c>
      <c r="CJ41">
        <v>70.209999999999994</v>
      </c>
      <c r="CK41">
        <v>68.52</v>
      </c>
      <c r="CL41">
        <v>71.91</v>
      </c>
      <c r="CM41">
        <v>85.58</v>
      </c>
      <c r="DA41" t="s">
        <v>1352</v>
      </c>
      <c r="DB41" t="s">
        <v>3</v>
      </c>
      <c r="DC41" t="s">
        <v>1342</v>
      </c>
      <c r="DD41" t="s">
        <v>447</v>
      </c>
      <c r="DE41" t="s">
        <v>312</v>
      </c>
      <c r="DF41">
        <v>1</v>
      </c>
      <c r="DG41" t="s">
        <v>1343</v>
      </c>
      <c r="DH41">
        <v>1</v>
      </c>
      <c r="DI41" t="s">
        <v>1344</v>
      </c>
      <c r="DJ41">
        <v>69.81</v>
      </c>
      <c r="DK41">
        <v>68.06</v>
      </c>
      <c r="DL41">
        <v>71.569999999999993</v>
      </c>
      <c r="DM41">
        <v>85.65</v>
      </c>
      <c r="EA41" t="s">
        <v>1353</v>
      </c>
      <c r="EB41" t="s">
        <v>3</v>
      </c>
      <c r="EC41" t="s">
        <v>1342</v>
      </c>
      <c r="ED41" t="s">
        <v>447</v>
      </c>
      <c r="EE41" t="s">
        <v>312</v>
      </c>
      <c r="EF41">
        <v>1</v>
      </c>
      <c r="EG41" t="s">
        <v>1343</v>
      </c>
      <c r="EH41">
        <v>1</v>
      </c>
      <c r="EI41" t="s">
        <v>1344</v>
      </c>
      <c r="EJ41">
        <v>69.66</v>
      </c>
      <c r="EK41">
        <v>67.83</v>
      </c>
      <c r="EL41">
        <v>71.489999999999995</v>
      </c>
      <c r="EM41">
        <v>85.4</v>
      </c>
      <c r="FA41" t="s">
        <v>1354</v>
      </c>
      <c r="FB41" t="s">
        <v>3</v>
      </c>
      <c r="FC41" t="s">
        <v>1342</v>
      </c>
      <c r="FD41" t="s">
        <v>447</v>
      </c>
      <c r="FE41" t="s">
        <v>312</v>
      </c>
      <c r="FF41">
        <v>1</v>
      </c>
      <c r="FG41" t="s">
        <v>1343</v>
      </c>
      <c r="FH41">
        <v>1</v>
      </c>
      <c r="FI41" t="s">
        <v>1344</v>
      </c>
      <c r="FJ41">
        <v>70.48</v>
      </c>
      <c r="FK41">
        <v>68.72</v>
      </c>
      <c r="FL41">
        <v>72.239999999999995</v>
      </c>
      <c r="FM41">
        <v>86.41</v>
      </c>
      <c r="GA41" t="s">
        <v>1355</v>
      </c>
      <c r="GB41" t="s">
        <v>3</v>
      </c>
      <c r="GC41" t="s">
        <v>1342</v>
      </c>
      <c r="GD41" t="s">
        <v>447</v>
      </c>
      <c r="GE41" t="s">
        <v>312</v>
      </c>
      <c r="GF41">
        <v>1</v>
      </c>
      <c r="GG41" t="s">
        <v>1343</v>
      </c>
      <c r="GH41">
        <v>1</v>
      </c>
      <c r="GI41" t="s">
        <v>1344</v>
      </c>
      <c r="GJ41">
        <v>70.42</v>
      </c>
      <c r="GK41">
        <v>68.73</v>
      </c>
      <c r="GL41">
        <v>72.11</v>
      </c>
      <c r="GM41">
        <v>86.13</v>
      </c>
      <c r="HA41" t="s">
        <v>1356</v>
      </c>
      <c r="HB41" t="s">
        <v>3</v>
      </c>
      <c r="HC41" t="s">
        <v>1342</v>
      </c>
      <c r="HD41" t="s">
        <v>447</v>
      </c>
      <c r="HE41" t="s">
        <v>312</v>
      </c>
      <c r="HF41">
        <v>1</v>
      </c>
      <c r="HG41" t="s">
        <v>1343</v>
      </c>
      <c r="HH41">
        <v>1</v>
      </c>
      <c r="HI41" t="s">
        <v>1344</v>
      </c>
      <c r="HJ41">
        <v>70.42</v>
      </c>
      <c r="HK41">
        <v>68.8</v>
      </c>
      <c r="HL41">
        <v>72.040000000000006</v>
      </c>
      <c r="HM41">
        <v>86.31</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66.11</v>
      </c>
      <c r="F42">
        <f t="shared" si="9"/>
        <v>66.5</v>
      </c>
      <c r="G42">
        <f t="shared" si="10"/>
        <v>66.13</v>
      </c>
      <c r="H42">
        <f t="shared" si="11"/>
        <v>66.16</v>
      </c>
      <c r="I42">
        <f t="shared" si="12"/>
        <v>66.180000000000007</v>
      </c>
      <c r="J42">
        <f t="shared" si="13"/>
        <v>65.540000000000006</v>
      </c>
      <c r="K42">
        <f t="shared" si="14"/>
        <v>66.650000000000006</v>
      </c>
      <c r="L42">
        <f t="shared" si="15"/>
        <v>61.88</v>
      </c>
      <c r="AA42" t="s">
        <v>1341</v>
      </c>
      <c r="AB42" t="s">
        <v>3</v>
      </c>
      <c r="AC42" t="s">
        <v>1342</v>
      </c>
      <c r="AD42" t="s">
        <v>449</v>
      </c>
      <c r="AE42" t="s">
        <v>175</v>
      </c>
      <c r="AF42">
        <v>1</v>
      </c>
      <c r="AG42" t="s">
        <v>1343</v>
      </c>
      <c r="AH42">
        <v>1</v>
      </c>
      <c r="AI42" t="s">
        <v>1344</v>
      </c>
      <c r="AJ42">
        <v>62.1</v>
      </c>
      <c r="AK42">
        <v>59.9</v>
      </c>
      <c r="AL42">
        <v>64.31</v>
      </c>
      <c r="AM42">
        <v>78.31</v>
      </c>
      <c r="BA42" t="s">
        <v>1350</v>
      </c>
      <c r="BB42" t="s">
        <v>3</v>
      </c>
      <c r="BC42" t="s">
        <v>1342</v>
      </c>
      <c r="BD42" t="s">
        <v>449</v>
      </c>
      <c r="BE42" t="s">
        <v>175</v>
      </c>
      <c r="BF42">
        <v>1</v>
      </c>
      <c r="BG42" t="s">
        <v>1343</v>
      </c>
      <c r="BH42">
        <v>1</v>
      </c>
      <c r="BI42" t="s">
        <v>1344</v>
      </c>
      <c r="BJ42">
        <v>61.82</v>
      </c>
      <c r="BK42">
        <v>59.89</v>
      </c>
      <c r="BL42">
        <v>63.75</v>
      </c>
      <c r="BM42">
        <v>77.75</v>
      </c>
      <c r="CA42" t="s">
        <v>1351</v>
      </c>
      <c r="CB42" t="s">
        <v>3</v>
      </c>
      <c r="CC42" t="s">
        <v>1342</v>
      </c>
      <c r="CD42" t="s">
        <v>449</v>
      </c>
      <c r="CE42" t="s">
        <v>175</v>
      </c>
      <c r="CF42">
        <v>1</v>
      </c>
      <c r="CG42" t="s">
        <v>1343</v>
      </c>
      <c r="CH42">
        <v>1</v>
      </c>
      <c r="CI42" t="s">
        <v>1344</v>
      </c>
      <c r="CJ42">
        <v>62.52</v>
      </c>
      <c r="CK42">
        <v>60.8</v>
      </c>
      <c r="CL42">
        <v>64.239999999999995</v>
      </c>
      <c r="CM42">
        <v>78.900000000000006</v>
      </c>
      <c r="DA42" t="s">
        <v>1352</v>
      </c>
      <c r="DB42" t="s">
        <v>3</v>
      </c>
      <c r="DC42" t="s">
        <v>1342</v>
      </c>
      <c r="DD42" t="s">
        <v>449</v>
      </c>
      <c r="DE42" t="s">
        <v>175</v>
      </c>
      <c r="DF42">
        <v>1</v>
      </c>
      <c r="DG42" t="s">
        <v>1343</v>
      </c>
      <c r="DH42">
        <v>1</v>
      </c>
      <c r="DI42" t="s">
        <v>1344</v>
      </c>
      <c r="DJ42">
        <v>64.069999999999993</v>
      </c>
      <c r="DK42">
        <v>62.35</v>
      </c>
      <c r="DL42">
        <v>65.8</v>
      </c>
      <c r="DM42">
        <v>81</v>
      </c>
      <c r="EA42" t="s">
        <v>1353</v>
      </c>
      <c r="EB42" t="s">
        <v>3</v>
      </c>
      <c r="EC42" t="s">
        <v>1342</v>
      </c>
      <c r="ED42" t="s">
        <v>449</v>
      </c>
      <c r="EE42" t="s">
        <v>175</v>
      </c>
      <c r="EF42">
        <v>1</v>
      </c>
      <c r="EG42" t="s">
        <v>1343</v>
      </c>
      <c r="EH42">
        <v>1</v>
      </c>
      <c r="EI42" t="s">
        <v>1344</v>
      </c>
      <c r="EJ42">
        <v>66.17</v>
      </c>
      <c r="EK42">
        <v>64.55</v>
      </c>
      <c r="EL42">
        <v>67.790000000000006</v>
      </c>
      <c r="EM42">
        <v>83.61</v>
      </c>
      <c r="FA42" t="s">
        <v>1354</v>
      </c>
      <c r="FB42" t="s">
        <v>3</v>
      </c>
      <c r="FC42" t="s">
        <v>1342</v>
      </c>
      <c r="FD42" t="s">
        <v>449</v>
      </c>
      <c r="FE42" t="s">
        <v>175</v>
      </c>
      <c r="FF42">
        <v>1</v>
      </c>
      <c r="FG42" t="s">
        <v>1343</v>
      </c>
      <c r="FH42">
        <v>1</v>
      </c>
      <c r="FI42" t="s">
        <v>1344</v>
      </c>
      <c r="FJ42">
        <v>64.12</v>
      </c>
      <c r="FK42">
        <v>62.39</v>
      </c>
      <c r="FL42">
        <v>65.84</v>
      </c>
      <c r="FM42">
        <v>81.05</v>
      </c>
      <c r="GA42" t="s">
        <v>1355</v>
      </c>
      <c r="GB42" t="s">
        <v>3</v>
      </c>
      <c r="GC42" t="s">
        <v>1342</v>
      </c>
      <c r="GD42" t="s">
        <v>449</v>
      </c>
      <c r="GE42" t="s">
        <v>175</v>
      </c>
      <c r="GF42">
        <v>1</v>
      </c>
      <c r="GG42" t="s">
        <v>1343</v>
      </c>
      <c r="GH42">
        <v>1</v>
      </c>
      <c r="GI42" t="s">
        <v>1344</v>
      </c>
      <c r="GJ42">
        <v>62.89</v>
      </c>
      <c r="GK42">
        <v>61.18</v>
      </c>
      <c r="GL42">
        <v>64.61</v>
      </c>
      <c r="GM42">
        <v>79.56</v>
      </c>
      <c r="HA42" t="s">
        <v>1356</v>
      </c>
      <c r="HB42" t="s">
        <v>3</v>
      </c>
      <c r="HC42" t="s">
        <v>1342</v>
      </c>
      <c r="HD42" t="s">
        <v>449</v>
      </c>
      <c r="HE42" t="s">
        <v>175</v>
      </c>
      <c r="HF42">
        <v>1</v>
      </c>
      <c r="HG42" t="s">
        <v>1343</v>
      </c>
      <c r="HH42">
        <v>1</v>
      </c>
      <c r="HI42" t="s">
        <v>1344</v>
      </c>
      <c r="HJ42">
        <v>62.69</v>
      </c>
      <c r="HK42">
        <v>60.9</v>
      </c>
      <c r="HL42">
        <v>64.48</v>
      </c>
      <c r="HM42">
        <v>79.319999999999993</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62.82</v>
      </c>
      <c r="F43">
        <f t="shared" si="9"/>
        <v>62.32</v>
      </c>
      <c r="G43">
        <f t="shared" si="10"/>
        <v>63.88</v>
      </c>
      <c r="H43">
        <f t="shared" si="11"/>
        <v>63.15</v>
      </c>
      <c r="I43">
        <f t="shared" si="12"/>
        <v>64.98</v>
      </c>
      <c r="J43">
        <f t="shared" si="13"/>
        <v>61.19</v>
      </c>
      <c r="K43">
        <f t="shared" si="14"/>
        <v>60.92</v>
      </c>
      <c r="L43">
        <f t="shared" si="15"/>
        <v>61.5</v>
      </c>
      <c r="AA43" t="s">
        <v>1341</v>
      </c>
      <c r="AB43" t="s">
        <v>3</v>
      </c>
      <c r="AC43" t="s">
        <v>1342</v>
      </c>
      <c r="AD43" t="s">
        <v>1159</v>
      </c>
      <c r="AE43" t="s">
        <v>42</v>
      </c>
      <c r="AF43">
        <v>1</v>
      </c>
      <c r="AG43" t="s">
        <v>1343</v>
      </c>
      <c r="AH43">
        <v>1</v>
      </c>
      <c r="AI43" t="s">
        <v>1344</v>
      </c>
      <c r="AJ43">
        <v>65.599999999999994</v>
      </c>
      <c r="AK43">
        <v>63.07</v>
      </c>
      <c r="AL43">
        <v>68.13</v>
      </c>
      <c r="AM43">
        <v>82.74</v>
      </c>
      <c r="BA43" t="s">
        <v>1350</v>
      </c>
      <c r="BB43" t="s">
        <v>3</v>
      </c>
      <c r="BC43" t="s">
        <v>1342</v>
      </c>
      <c r="BD43" t="s">
        <v>1159</v>
      </c>
      <c r="BE43" t="s">
        <v>42</v>
      </c>
      <c r="BF43">
        <v>1</v>
      </c>
      <c r="BG43" t="s">
        <v>1343</v>
      </c>
      <c r="BH43">
        <v>1</v>
      </c>
      <c r="BI43" t="s">
        <v>1344</v>
      </c>
      <c r="BJ43">
        <v>64.37</v>
      </c>
      <c r="BK43">
        <v>62.43</v>
      </c>
      <c r="BL43">
        <v>66.31</v>
      </c>
      <c r="BM43">
        <v>81.38</v>
      </c>
      <c r="CA43" t="s">
        <v>1351</v>
      </c>
      <c r="CB43" t="s">
        <v>3</v>
      </c>
      <c r="CC43" t="s">
        <v>1342</v>
      </c>
      <c r="CD43" t="s">
        <v>1159</v>
      </c>
      <c r="CE43" t="s">
        <v>42</v>
      </c>
      <c r="CF43">
        <v>1</v>
      </c>
      <c r="CG43" t="s">
        <v>1343</v>
      </c>
      <c r="CH43">
        <v>1</v>
      </c>
      <c r="CI43" t="s">
        <v>1344</v>
      </c>
      <c r="CJ43">
        <v>64.81</v>
      </c>
      <c r="CK43">
        <v>62.86</v>
      </c>
      <c r="CL43">
        <v>66.77</v>
      </c>
      <c r="CM43">
        <v>82.14</v>
      </c>
      <c r="DA43" t="s">
        <v>1352</v>
      </c>
      <c r="DB43" t="s">
        <v>3</v>
      </c>
      <c r="DC43" t="s">
        <v>1342</v>
      </c>
      <c r="DD43" t="s">
        <v>1159</v>
      </c>
      <c r="DE43" t="s">
        <v>42</v>
      </c>
      <c r="DF43">
        <v>1</v>
      </c>
      <c r="DG43" t="s">
        <v>1343</v>
      </c>
      <c r="DH43">
        <v>1</v>
      </c>
      <c r="DI43" t="s">
        <v>1344</v>
      </c>
      <c r="DJ43">
        <v>62.19</v>
      </c>
      <c r="DK43">
        <v>60.11</v>
      </c>
      <c r="DL43">
        <v>64.28</v>
      </c>
      <c r="DM43">
        <v>78.61</v>
      </c>
      <c r="EA43" t="s">
        <v>1353</v>
      </c>
      <c r="EB43" t="s">
        <v>3</v>
      </c>
      <c r="EC43" t="s">
        <v>1342</v>
      </c>
      <c r="ED43" t="s">
        <v>1159</v>
      </c>
      <c r="EE43" t="s">
        <v>42</v>
      </c>
      <c r="EF43">
        <v>1</v>
      </c>
      <c r="EG43" t="s">
        <v>1343</v>
      </c>
      <c r="EH43">
        <v>1</v>
      </c>
      <c r="EI43" t="s">
        <v>1344</v>
      </c>
      <c r="EJ43">
        <v>61.61</v>
      </c>
      <c r="EK43">
        <v>59.61</v>
      </c>
      <c r="EL43">
        <v>63.61</v>
      </c>
      <c r="EM43">
        <v>77.489999999999995</v>
      </c>
      <c r="FA43" t="s">
        <v>1354</v>
      </c>
      <c r="FB43" t="s">
        <v>3</v>
      </c>
      <c r="FC43" t="s">
        <v>1342</v>
      </c>
      <c r="FD43" t="s">
        <v>1159</v>
      </c>
      <c r="FE43" t="s">
        <v>42</v>
      </c>
      <c r="FF43">
        <v>1</v>
      </c>
      <c r="FG43" t="s">
        <v>1343</v>
      </c>
      <c r="FH43">
        <v>1</v>
      </c>
      <c r="FI43" t="s">
        <v>1344</v>
      </c>
      <c r="FJ43">
        <v>62.39</v>
      </c>
      <c r="FK43">
        <v>60.45</v>
      </c>
      <c r="FL43">
        <v>64.319999999999993</v>
      </c>
      <c r="FM43">
        <v>78.66</v>
      </c>
      <c r="GA43" t="s">
        <v>1355</v>
      </c>
      <c r="GB43" t="s">
        <v>3</v>
      </c>
      <c r="GC43" t="s">
        <v>1342</v>
      </c>
      <c r="GD43" t="s">
        <v>1159</v>
      </c>
      <c r="GE43" t="s">
        <v>42</v>
      </c>
      <c r="GF43">
        <v>1</v>
      </c>
      <c r="GG43" t="s">
        <v>1343</v>
      </c>
      <c r="GH43">
        <v>1</v>
      </c>
      <c r="GI43" t="s">
        <v>1344</v>
      </c>
      <c r="GJ43">
        <v>62.95</v>
      </c>
      <c r="GK43">
        <v>61.07</v>
      </c>
      <c r="GL43">
        <v>64.83</v>
      </c>
      <c r="GM43">
        <v>79.790000000000006</v>
      </c>
      <c r="HA43" t="s">
        <v>1356</v>
      </c>
      <c r="HB43" t="s">
        <v>3</v>
      </c>
      <c r="HC43" t="s">
        <v>1342</v>
      </c>
      <c r="HD43" t="s">
        <v>1159</v>
      </c>
      <c r="HE43" t="s">
        <v>42</v>
      </c>
      <c r="HF43">
        <v>1</v>
      </c>
      <c r="HG43" t="s">
        <v>1343</v>
      </c>
      <c r="HH43">
        <v>1</v>
      </c>
      <c r="HI43" t="s">
        <v>1344</v>
      </c>
      <c r="HJ43">
        <v>63.66</v>
      </c>
      <c r="HK43">
        <v>61.78</v>
      </c>
      <c r="HL43">
        <v>65.540000000000006</v>
      </c>
      <c r="HM43">
        <v>80.900000000000006</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58.56</v>
      </c>
      <c r="F44">
        <f t="shared" si="9"/>
        <v>57.28</v>
      </c>
      <c r="G44">
        <f t="shared" si="10"/>
        <v>56.69</v>
      </c>
      <c r="H44">
        <f t="shared" si="11"/>
        <v>57.4</v>
      </c>
      <c r="I44">
        <f t="shared" si="12"/>
        <v>56.96</v>
      </c>
      <c r="J44">
        <f t="shared" si="13"/>
        <v>57.71</v>
      </c>
      <c r="K44">
        <f t="shared" si="14"/>
        <v>56.42</v>
      </c>
      <c r="L44">
        <f t="shared" si="15"/>
        <v>57.42</v>
      </c>
      <c r="AA44" t="s">
        <v>1341</v>
      </c>
      <c r="AB44" t="s">
        <v>3</v>
      </c>
      <c r="AC44" t="s">
        <v>1342</v>
      </c>
      <c r="AD44" t="s">
        <v>799</v>
      </c>
      <c r="AE44" t="s">
        <v>204</v>
      </c>
      <c r="AF44">
        <v>1</v>
      </c>
      <c r="AG44" t="s">
        <v>1343</v>
      </c>
      <c r="AH44">
        <v>1</v>
      </c>
      <c r="AI44" t="s">
        <v>1344</v>
      </c>
      <c r="AJ44">
        <v>61.51</v>
      </c>
      <c r="AK44">
        <v>58.32</v>
      </c>
      <c r="AL44">
        <v>64.7</v>
      </c>
      <c r="AM44">
        <v>78.39</v>
      </c>
      <c r="BA44" t="s">
        <v>1350</v>
      </c>
      <c r="BB44" t="s">
        <v>3</v>
      </c>
      <c r="BC44" t="s">
        <v>1342</v>
      </c>
      <c r="BD44" t="s">
        <v>799</v>
      </c>
      <c r="BE44" t="s">
        <v>204</v>
      </c>
      <c r="BF44">
        <v>1</v>
      </c>
      <c r="BG44" t="s">
        <v>1343</v>
      </c>
      <c r="BH44">
        <v>1</v>
      </c>
      <c r="BI44" t="s">
        <v>1344</v>
      </c>
      <c r="BJ44">
        <v>62.09</v>
      </c>
      <c r="BK44">
        <v>60.23</v>
      </c>
      <c r="BL44">
        <v>63.96</v>
      </c>
      <c r="BM44">
        <v>79.209999999999994</v>
      </c>
      <c r="CA44" t="s">
        <v>1351</v>
      </c>
      <c r="CB44" t="s">
        <v>3</v>
      </c>
      <c r="CC44" t="s">
        <v>1342</v>
      </c>
      <c r="CD44" t="s">
        <v>799</v>
      </c>
      <c r="CE44" t="s">
        <v>204</v>
      </c>
      <c r="CF44">
        <v>1</v>
      </c>
      <c r="CG44" t="s">
        <v>1343</v>
      </c>
      <c r="CH44">
        <v>1</v>
      </c>
      <c r="CI44" t="s">
        <v>1344</v>
      </c>
      <c r="CJ44">
        <v>62.85</v>
      </c>
      <c r="CK44">
        <v>61.07</v>
      </c>
      <c r="CL44">
        <v>64.63</v>
      </c>
      <c r="CM44">
        <v>80.14</v>
      </c>
      <c r="DA44" t="s">
        <v>1352</v>
      </c>
      <c r="DB44" t="s">
        <v>3</v>
      </c>
      <c r="DC44" t="s">
        <v>1342</v>
      </c>
      <c r="DD44" t="s">
        <v>799</v>
      </c>
      <c r="DE44" t="s">
        <v>204</v>
      </c>
      <c r="DF44">
        <v>1</v>
      </c>
      <c r="DG44" t="s">
        <v>1343</v>
      </c>
      <c r="DH44">
        <v>1</v>
      </c>
      <c r="DI44" t="s">
        <v>1344</v>
      </c>
      <c r="DJ44">
        <v>60.94</v>
      </c>
      <c r="DK44">
        <v>59.14</v>
      </c>
      <c r="DL44">
        <v>62.75</v>
      </c>
      <c r="DM44">
        <v>78.08</v>
      </c>
      <c r="EA44" t="s">
        <v>1353</v>
      </c>
      <c r="EB44" t="s">
        <v>3</v>
      </c>
      <c r="EC44" t="s">
        <v>1342</v>
      </c>
      <c r="ED44" t="s">
        <v>799</v>
      </c>
      <c r="EE44" t="s">
        <v>204</v>
      </c>
      <c r="EF44">
        <v>1</v>
      </c>
      <c r="EG44" t="s">
        <v>1343</v>
      </c>
      <c r="EH44">
        <v>1</v>
      </c>
      <c r="EI44" t="s">
        <v>1344</v>
      </c>
      <c r="EJ44">
        <v>61.28</v>
      </c>
      <c r="EK44">
        <v>59.49</v>
      </c>
      <c r="EL44">
        <v>63.06</v>
      </c>
      <c r="EM44">
        <v>78.709999999999994</v>
      </c>
      <c r="FA44" t="s">
        <v>1354</v>
      </c>
      <c r="FB44" t="s">
        <v>3</v>
      </c>
      <c r="FC44" t="s">
        <v>1342</v>
      </c>
      <c r="FD44" t="s">
        <v>799</v>
      </c>
      <c r="FE44" t="s">
        <v>204</v>
      </c>
      <c r="FF44">
        <v>1</v>
      </c>
      <c r="FG44" t="s">
        <v>1343</v>
      </c>
      <c r="FH44">
        <v>1</v>
      </c>
      <c r="FI44" t="s">
        <v>1344</v>
      </c>
      <c r="FJ44">
        <v>61.49</v>
      </c>
      <c r="FK44">
        <v>59.65</v>
      </c>
      <c r="FL44">
        <v>63.32</v>
      </c>
      <c r="FM44">
        <v>79.14</v>
      </c>
      <c r="GA44" t="s">
        <v>1355</v>
      </c>
      <c r="GB44" t="s">
        <v>3</v>
      </c>
      <c r="GC44" t="s">
        <v>1342</v>
      </c>
      <c r="GD44" t="s">
        <v>799</v>
      </c>
      <c r="GE44" t="s">
        <v>204</v>
      </c>
      <c r="GF44">
        <v>1</v>
      </c>
      <c r="GG44" t="s">
        <v>1343</v>
      </c>
      <c r="GH44">
        <v>1</v>
      </c>
      <c r="GI44" t="s">
        <v>1344</v>
      </c>
      <c r="GJ44">
        <v>62.12</v>
      </c>
      <c r="GK44">
        <v>60.3</v>
      </c>
      <c r="GL44">
        <v>63.94</v>
      </c>
      <c r="GM44">
        <v>79.510000000000005</v>
      </c>
      <c r="HA44" t="s">
        <v>1356</v>
      </c>
      <c r="HB44" t="s">
        <v>3</v>
      </c>
      <c r="HC44" t="s">
        <v>1342</v>
      </c>
      <c r="HD44" t="s">
        <v>799</v>
      </c>
      <c r="HE44" t="s">
        <v>204</v>
      </c>
      <c r="HF44">
        <v>1</v>
      </c>
      <c r="HG44" t="s">
        <v>1343</v>
      </c>
      <c r="HH44">
        <v>1</v>
      </c>
      <c r="HI44" t="s">
        <v>1344</v>
      </c>
      <c r="HJ44">
        <v>64.22</v>
      </c>
      <c r="HK44">
        <v>62.51</v>
      </c>
      <c r="HL44">
        <v>65.930000000000007</v>
      </c>
      <c r="HM44">
        <v>82.21</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60.67</v>
      </c>
      <c r="F45">
        <f t="shared" si="9"/>
        <v>61.13</v>
      </c>
      <c r="G45">
        <f t="shared" si="10"/>
        <v>61.74</v>
      </c>
      <c r="H45">
        <f t="shared" si="11"/>
        <v>63.59</v>
      </c>
      <c r="I45">
        <f t="shared" si="12"/>
        <v>61.97</v>
      </c>
      <c r="J45">
        <f t="shared" si="13"/>
        <v>61.42</v>
      </c>
      <c r="K45">
        <f t="shared" si="14"/>
        <v>62.75</v>
      </c>
      <c r="L45">
        <f t="shared" si="15"/>
        <v>61.83</v>
      </c>
      <c r="AA45" t="s">
        <v>1341</v>
      </c>
      <c r="AB45" t="s">
        <v>3</v>
      </c>
      <c r="AC45" t="s">
        <v>1342</v>
      </c>
      <c r="AD45" t="s">
        <v>804</v>
      </c>
      <c r="AE45" t="s">
        <v>250</v>
      </c>
      <c r="AF45">
        <v>1</v>
      </c>
      <c r="AG45" t="s">
        <v>1343</v>
      </c>
      <c r="AH45">
        <v>1</v>
      </c>
      <c r="AI45" t="s">
        <v>1344</v>
      </c>
      <c r="AJ45">
        <v>61.35</v>
      </c>
      <c r="AK45">
        <v>59.17</v>
      </c>
      <c r="AL45">
        <v>63.53</v>
      </c>
      <c r="AM45">
        <v>78.34</v>
      </c>
      <c r="BA45" t="s">
        <v>1350</v>
      </c>
      <c r="BB45" t="s">
        <v>3</v>
      </c>
      <c r="BC45" t="s">
        <v>1342</v>
      </c>
      <c r="BD45" t="s">
        <v>804</v>
      </c>
      <c r="BE45" t="s">
        <v>250</v>
      </c>
      <c r="BF45">
        <v>1</v>
      </c>
      <c r="BG45" t="s">
        <v>1343</v>
      </c>
      <c r="BH45">
        <v>1</v>
      </c>
      <c r="BI45" t="s">
        <v>1344</v>
      </c>
      <c r="BJ45">
        <v>60.7</v>
      </c>
      <c r="BK45">
        <v>58.69</v>
      </c>
      <c r="BL45">
        <v>62.72</v>
      </c>
      <c r="BM45">
        <v>77.34</v>
      </c>
      <c r="CA45" t="s">
        <v>1351</v>
      </c>
      <c r="CB45" t="s">
        <v>3</v>
      </c>
      <c r="CC45" t="s">
        <v>1342</v>
      </c>
      <c r="CD45" t="s">
        <v>804</v>
      </c>
      <c r="CE45" t="s">
        <v>250</v>
      </c>
      <c r="CF45">
        <v>1</v>
      </c>
      <c r="CG45" t="s">
        <v>1343</v>
      </c>
      <c r="CH45">
        <v>1</v>
      </c>
      <c r="CI45" t="s">
        <v>1344</v>
      </c>
      <c r="CJ45">
        <v>61.29</v>
      </c>
      <c r="CK45">
        <v>59.47</v>
      </c>
      <c r="CL45">
        <v>63.12</v>
      </c>
      <c r="CM45">
        <v>78.459999999999994</v>
      </c>
      <c r="DA45" t="s">
        <v>1352</v>
      </c>
      <c r="DB45" t="s">
        <v>3</v>
      </c>
      <c r="DC45" t="s">
        <v>1342</v>
      </c>
      <c r="DD45" t="s">
        <v>804</v>
      </c>
      <c r="DE45" t="s">
        <v>250</v>
      </c>
      <c r="DF45">
        <v>1</v>
      </c>
      <c r="DG45" t="s">
        <v>1343</v>
      </c>
      <c r="DH45">
        <v>1</v>
      </c>
      <c r="DI45" t="s">
        <v>1344</v>
      </c>
      <c r="DJ45">
        <v>61.45</v>
      </c>
      <c r="DK45">
        <v>59.64</v>
      </c>
      <c r="DL45">
        <v>63.26</v>
      </c>
      <c r="DM45">
        <v>78.44</v>
      </c>
      <c r="EA45" t="s">
        <v>1353</v>
      </c>
      <c r="EB45" t="s">
        <v>3</v>
      </c>
      <c r="EC45" t="s">
        <v>1342</v>
      </c>
      <c r="ED45" t="s">
        <v>804</v>
      </c>
      <c r="EE45" t="s">
        <v>250</v>
      </c>
      <c r="EF45">
        <v>1</v>
      </c>
      <c r="EG45" t="s">
        <v>1343</v>
      </c>
      <c r="EH45">
        <v>1</v>
      </c>
      <c r="EI45" t="s">
        <v>1344</v>
      </c>
      <c r="EJ45">
        <v>61.85</v>
      </c>
      <c r="EK45">
        <v>60.11</v>
      </c>
      <c r="EL45">
        <v>63.6</v>
      </c>
      <c r="EM45">
        <v>78.84</v>
      </c>
      <c r="FA45" t="s">
        <v>1354</v>
      </c>
      <c r="FB45" t="s">
        <v>3</v>
      </c>
      <c r="FC45" t="s">
        <v>1342</v>
      </c>
      <c r="FD45" t="s">
        <v>804</v>
      </c>
      <c r="FE45" t="s">
        <v>250</v>
      </c>
      <c r="FF45">
        <v>1</v>
      </c>
      <c r="FG45" t="s">
        <v>1343</v>
      </c>
      <c r="FH45">
        <v>1</v>
      </c>
      <c r="FI45" t="s">
        <v>1344</v>
      </c>
      <c r="FJ45">
        <v>60.8</v>
      </c>
      <c r="FK45">
        <v>59.01</v>
      </c>
      <c r="FL45">
        <v>62.59</v>
      </c>
      <c r="FM45">
        <v>77.75</v>
      </c>
      <c r="GA45" t="s">
        <v>1355</v>
      </c>
      <c r="GB45" t="s">
        <v>3</v>
      </c>
      <c r="GC45" t="s">
        <v>1342</v>
      </c>
      <c r="GD45" t="s">
        <v>804</v>
      </c>
      <c r="GE45" t="s">
        <v>250</v>
      </c>
      <c r="GF45">
        <v>1</v>
      </c>
      <c r="GG45" t="s">
        <v>1343</v>
      </c>
      <c r="GH45">
        <v>1</v>
      </c>
      <c r="GI45" t="s">
        <v>1344</v>
      </c>
      <c r="GJ45">
        <v>61.25</v>
      </c>
      <c r="GK45">
        <v>59.49</v>
      </c>
      <c r="GL45">
        <v>63</v>
      </c>
      <c r="GM45">
        <v>78.48</v>
      </c>
      <c r="HA45" t="s">
        <v>1356</v>
      </c>
      <c r="HB45" t="s">
        <v>3</v>
      </c>
      <c r="HC45" t="s">
        <v>1342</v>
      </c>
      <c r="HD45" t="s">
        <v>804</v>
      </c>
      <c r="HE45" t="s">
        <v>250</v>
      </c>
      <c r="HF45">
        <v>1</v>
      </c>
      <c r="HG45" t="s">
        <v>1343</v>
      </c>
      <c r="HH45">
        <v>1</v>
      </c>
      <c r="HI45" t="s">
        <v>1344</v>
      </c>
      <c r="HJ45">
        <v>60.14</v>
      </c>
      <c r="HK45">
        <v>58.19</v>
      </c>
      <c r="HL45">
        <v>62.1</v>
      </c>
      <c r="HM45">
        <v>77.03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58.51</v>
      </c>
      <c r="F46">
        <f t="shared" si="9"/>
        <v>59.23</v>
      </c>
      <c r="G46">
        <f t="shared" si="10"/>
        <v>59.08</v>
      </c>
      <c r="H46">
        <f t="shared" si="11"/>
        <v>60.62</v>
      </c>
      <c r="I46">
        <f t="shared" si="12"/>
        <v>60.72</v>
      </c>
      <c r="J46">
        <f t="shared" si="13"/>
        <v>61.97</v>
      </c>
      <c r="K46">
        <f t="shared" si="14"/>
        <v>61.8</v>
      </c>
      <c r="L46">
        <f t="shared" si="15"/>
        <v>64.25</v>
      </c>
      <c r="AA46" t="s">
        <v>1341</v>
      </c>
      <c r="AB46" t="s">
        <v>3</v>
      </c>
      <c r="AC46" t="s">
        <v>1342</v>
      </c>
      <c r="AD46" t="s">
        <v>807</v>
      </c>
      <c r="AE46" t="s">
        <v>143</v>
      </c>
      <c r="AF46">
        <v>1</v>
      </c>
      <c r="AG46" t="s">
        <v>1343</v>
      </c>
      <c r="AH46">
        <v>1</v>
      </c>
      <c r="AI46" t="s">
        <v>1344</v>
      </c>
      <c r="AJ46">
        <v>61.81</v>
      </c>
      <c r="AK46">
        <v>59.58</v>
      </c>
      <c r="AL46">
        <v>64.03</v>
      </c>
      <c r="AM46">
        <v>77.62</v>
      </c>
      <c r="BA46" t="s">
        <v>1350</v>
      </c>
      <c r="BB46" t="s">
        <v>3</v>
      </c>
      <c r="BC46" t="s">
        <v>1342</v>
      </c>
      <c r="BD46" t="s">
        <v>807</v>
      </c>
      <c r="BE46" t="s">
        <v>143</v>
      </c>
      <c r="BF46">
        <v>1</v>
      </c>
      <c r="BG46" t="s">
        <v>1343</v>
      </c>
      <c r="BH46">
        <v>1</v>
      </c>
      <c r="BI46" t="s">
        <v>1344</v>
      </c>
      <c r="BJ46">
        <v>60.84</v>
      </c>
      <c r="BK46">
        <v>59</v>
      </c>
      <c r="BL46">
        <v>62.67</v>
      </c>
      <c r="BM46">
        <v>76.349999999999994</v>
      </c>
      <c r="CA46" t="s">
        <v>1351</v>
      </c>
      <c r="CB46" t="s">
        <v>3</v>
      </c>
      <c r="CC46" t="s">
        <v>1342</v>
      </c>
      <c r="CD46" t="s">
        <v>807</v>
      </c>
      <c r="CE46" t="s">
        <v>143</v>
      </c>
      <c r="CF46">
        <v>1</v>
      </c>
      <c r="CG46" t="s">
        <v>1343</v>
      </c>
      <c r="CH46">
        <v>1</v>
      </c>
      <c r="CI46" t="s">
        <v>1344</v>
      </c>
      <c r="CJ46">
        <v>60.2</v>
      </c>
      <c r="CK46">
        <v>58.48</v>
      </c>
      <c r="CL46">
        <v>61.93</v>
      </c>
      <c r="CM46">
        <v>75.52</v>
      </c>
      <c r="DA46" t="s">
        <v>1352</v>
      </c>
      <c r="DB46" t="s">
        <v>3</v>
      </c>
      <c r="DC46" t="s">
        <v>1342</v>
      </c>
      <c r="DD46" t="s">
        <v>807</v>
      </c>
      <c r="DE46" t="s">
        <v>143</v>
      </c>
      <c r="DF46">
        <v>1</v>
      </c>
      <c r="DG46" t="s">
        <v>1343</v>
      </c>
      <c r="DH46">
        <v>1</v>
      </c>
      <c r="DI46" t="s">
        <v>1344</v>
      </c>
      <c r="DJ46">
        <v>61.53</v>
      </c>
      <c r="DK46">
        <v>59.86</v>
      </c>
      <c r="DL46">
        <v>63.2</v>
      </c>
      <c r="DM46">
        <v>77.09</v>
      </c>
      <c r="EA46" t="s">
        <v>1353</v>
      </c>
      <c r="EB46" t="s">
        <v>3</v>
      </c>
      <c r="EC46" t="s">
        <v>1342</v>
      </c>
      <c r="ED46" t="s">
        <v>807</v>
      </c>
      <c r="EE46" t="s">
        <v>143</v>
      </c>
      <c r="EF46">
        <v>1</v>
      </c>
      <c r="EG46" t="s">
        <v>1343</v>
      </c>
      <c r="EH46">
        <v>1</v>
      </c>
      <c r="EI46" t="s">
        <v>1344</v>
      </c>
      <c r="EJ46">
        <v>62.08</v>
      </c>
      <c r="EK46">
        <v>60.42</v>
      </c>
      <c r="EL46">
        <v>63.74</v>
      </c>
      <c r="EM46">
        <v>78.06</v>
      </c>
      <c r="FA46" t="s">
        <v>1354</v>
      </c>
      <c r="FB46" t="s">
        <v>3</v>
      </c>
      <c r="FC46" t="s">
        <v>1342</v>
      </c>
      <c r="FD46" t="s">
        <v>807</v>
      </c>
      <c r="FE46" t="s">
        <v>143</v>
      </c>
      <c r="FF46">
        <v>1</v>
      </c>
      <c r="FG46" t="s">
        <v>1343</v>
      </c>
      <c r="FH46">
        <v>1</v>
      </c>
      <c r="FI46" t="s">
        <v>1344</v>
      </c>
      <c r="FJ46">
        <v>63.13</v>
      </c>
      <c r="FK46">
        <v>61.59</v>
      </c>
      <c r="FL46">
        <v>64.67</v>
      </c>
      <c r="FM46">
        <v>79.3</v>
      </c>
      <c r="GA46" t="s">
        <v>1355</v>
      </c>
      <c r="GB46" t="s">
        <v>3</v>
      </c>
      <c r="GC46" t="s">
        <v>1342</v>
      </c>
      <c r="GD46" t="s">
        <v>807</v>
      </c>
      <c r="GE46" t="s">
        <v>143</v>
      </c>
      <c r="GF46">
        <v>1</v>
      </c>
      <c r="GG46" t="s">
        <v>1343</v>
      </c>
      <c r="GH46">
        <v>1</v>
      </c>
      <c r="GI46" t="s">
        <v>1344</v>
      </c>
      <c r="GJ46">
        <v>64.06</v>
      </c>
      <c r="GK46">
        <v>62.56</v>
      </c>
      <c r="GL46">
        <v>65.56</v>
      </c>
      <c r="GM46">
        <v>80.28</v>
      </c>
      <c r="HA46" t="s">
        <v>1356</v>
      </c>
      <c r="HB46" t="s">
        <v>3</v>
      </c>
      <c r="HC46" t="s">
        <v>1342</v>
      </c>
      <c r="HD46" t="s">
        <v>807</v>
      </c>
      <c r="HE46" t="s">
        <v>143</v>
      </c>
      <c r="HF46">
        <v>1</v>
      </c>
      <c r="HG46" t="s">
        <v>1343</v>
      </c>
      <c r="HH46">
        <v>1</v>
      </c>
      <c r="HI46" t="s">
        <v>1344</v>
      </c>
      <c r="HJ46">
        <v>63.63</v>
      </c>
      <c r="HK46">
        <v>62.06</v>
      </c>
      <c r="HL46">
        <v>65.2</v>
      </c>
      <c r="HM46">
        <v>79.239999999999995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1</v>
      </c>
      <c r="AG47" t="s">
        <v>1343</v>
      </c>
      <c r="AH47">
        <v>1</v>
      </c>
      <c r="AI47" t="s">
        <v>1344</v>
      </c>
      <c r="AJ47">
        <v>58.76</v>
      </c>
      <c r="AK47">
        <v>56.96</v>
      </c>
      <c r="AL47">
        <v>60.57</v>
      </c>
      <c r="AM47">
        <v>75.599999999999994</v>
      </c>
      <c r="BA47" t="s">
        <v>1350</v>
      </c>
      <c r="BB47" t="s">
        <v>3</v>
      </c>
      <c r="BC47" t="s">
        <v>1342</v>
      </c>
      <c r="BD47" t="s">
        <v>1185</v>
      </c>
      <c r="BE47" t="s">
        <v>74</v>
      </c>
      <c r="BF47">
        <v>1</v>
      </c>
      <c r="BG47" t="s">
        <v>1343</v>
      </c>
      <c r="BH47">
        <v>1</v>
      </c>
      <c r="BI47" t="s">
        <v>1344</v>
      </c>
      <c r="BJ47">
        <v>59.6</v>
      </c>
      <c r="BK47">
        <v>57.82</v>
      </c>
      <c r="BL47">
        <v>61.38</v>
      </c>
      <c r="BM47">
        <v>76.09</v>
      </c>
      <c r="CA47" t="s">
        <v>1351</v>
      </c>
      <c r="CB47" t="s">
        <v>3</v>
      </c>
      <c r="CC47" t="s">
        <v>1342</v>
      </c>
      <c r="CD47" t="s">
        <v>1185</v>
      </c>
      <c r="CE47" t="s">
        <v>74</v>
      </c>
      <c r="CF47">
        <v>1</v>
      </c>
      <c r="CG47" t="s">
        <v>1343</v>
      </c>
      <c r="CH47">
        <v>1</v>
      </c>
      <c r="CI47" t="s">
        <v>1344</v>
      </c>
      <c r="CJ47">
        <v>59.29</v>
      </c>
      <c r="CK47">
        <v>57.52</v>
      </c>
      <c r="CL47">
        <v>61.06</v>
      </c>
      <c r="CM47">
        <v>75.790000000000006</v>
      </c>
      <c r="DA47" t="s">
        <v>1352</v>
      </c>
      <c r="DB47" t="s">
        <v>3</v>
      </c>
      <c r="DC47" t="s">
        <v>1342</v>
      </c>
      <c r="DD47" t="s">
        <v>1185</v>
      </c>
      <c r="DE47" t="s">
        <v>74</v>
      </c>
      <c r="DF47">
        <v>1</v>
      </c>
      <c r="DG47" t="s">
        <v>1343</v>
      </c>
      <c r="DH47">
        <v>1</v>
      </c>
      <c r="DI47" t="s">
        <v>1344</v>
      </c>
      <c r="DJ47">
        <v>58.94</v>
      </c>
      <c r="DK47">
        <v>57.2</v>
      </c>
      <c r="DL47">
        <v>60.68</v>
      </c>
      <c r="DM47">
        <v>75.31</v>
      </c>
      <c r="EA47" t="s">
        <v>1353</v>
      </c>
      <c r="EB47" t="s">
        <v>3</v>
      </c>
      <c r="EC47" t="s">
        <v>1342</v>
      </c>
      <c r="ED47" t="s">
        <v>1185</v>
      </c>
      <c r="EE47" t="s">
        <v>74</v>
      </c>
      <c r="EF47">
        <v>1</v>
      </c>
      <c r="EG47" t="s">
        <v>1343</v>
      </c>
      <c r="EH47">
        <v>1</v>
      </c>
      <c r="EI47" t="s">
        <v>1344</v>
      </c>
      <c r="EJ47">
        <v>59.12</v>
      </c>
      <c r="EK47">
        <v>57.4</v>
      </c>
      <c r="EL47">
        <v>60.83</v>
      </c>
      <c r="EM47">
        <v>75.75</v>
      </c>
      <c r="FA47" t="s">
        <v>1354</v>
      </c>
      <c r="FB47" t="s">
        <v>3</v>
      </c>
      <c r="FC47" t="s">
        <v>1342</v>
      </c>
      <c r="FD47" t="s">
        <v>1185</v>
      </c>
      <c r="FE47" t="s">
        <v>74</v>
      </c>
      <c r="FF47">
        <v>1</v>
      </c>
      <c r="FG47" t="s">
        <v>1343</v>
      </c>
      <c r="FH47">
        <v>1</v>
      </c>
      <c r="FI47" t="s">
        <v>1344</v>
      </c>
      <c r="FJ47">
        <v>58.02</v>
      </c>
      <c r="FK47">
        <v>56.25</v>
      </c>
      <c r="FL47">
        <v>59.79</v>
      </c>
      <c r="FM47">
        <v>74.319999999999993</v>
      </c>
      <c r="GA47" t="s">
        <v>1355</v>
      </c>
      <c r="GB47" t="s">
        <v>3</v>
      </c>
      <c r="GC47" t="s">
        <v>1342</v>
      </c>
      <c r="GD47" t="s">
        <v>1185</v>
      </c>
      <c r="GE47" t="s">
        <v>74</v>
      </c>
      <c r="GF47">
        <v>1</v>
      </c>
      <c r="GG47" t="s">
        <v>1343</v>
      </c>
      <c r="GH47">
        <v>1</v>
      </c>
      <c r="GI47" t="s">
        <v>1344</v>
      </c>
      <c r="GJ47">
        <v>59.38</v>
      </c>
      <c r="GK47">
        <v>57.79</v>
      </c>
      <c r="GL47">
        <v>60.96</v>
      </c>
      <c r="GM47">
        <v>76.14</v>
      </c>
      <c r="HA47" t="s">
        <v>1356</v>
      </c>
      <c r="HB47" t="s">
        <v>3</v>
      </c>
      <c r="HC47" t="s">
        <v>1342</v>
      </c>
      <c r="HD47" t="s">
        <v>1185</v>
      </c>
      <c r="HE47" t="s">
        <v>74</v>
      </c>
      <c r="HF47">
        <v>1</v>
      </c>
      <c r="HG47" t="s">
        <v>1343</v>
      </c>
      <c r="HH47">
        <v>1</v>
      </c>
      <c r="HI47" t="s">
        <v>1344</v>
      </c>
      <c r="HJ47">
        <v>58.38</v>
      </c>
      <c r="HK47">
        <v>56.75</v>
      </c>
      <c r="HL47">
        <v>60.01</v>
      </c>
      <c r="HM47">
        <v>74.900000000000006</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VLOOKUP(B48,HE$3:HJ$153,6,FALSE)</f>
        <v>64.22</v>
      </c>
      <c r="F48">
        <f t="shared" ref="F48:F68" si="17">VLOOKUP(B48,GE$3:GJ$153,6,FALSE)</f>
        <v>62.12</v>
      </c>
      <c r="G48">
        <f t="shared" ref="G48:G68" si="18">VLOOKUP(B48,FE$3:FJ$153,6,FALSE)</f>
        <v>61.49</v>
      </c>
      <c r="H48">
        <f t="shared" ref="H48:H68" si="19">VLOOKUP(B48,EE$3:EJ$153,6,FALSE)</f>
        <v>61.28</v>
      </c>
      <c r="I48">
        <f t="shared" ref="I48:I68" si="20">VLOOKUP(B48,DE$3:DJ$153,6,FALSE)</f>
        <v>60.94</v>
      </c>
      <c r="J48">
        <f t="shared" ref="J48:J68" si="21">VLOOKUP(B48,CE$3:CJ$153,6,FALSE)</f>
        <v>62.85</v>
      </c>
      <c r="K48">
        <f t="shared" ref="K48:K68" si="22">VLOOKUP(B48,BE$3:BJ$153,6,FALSE)</f>
        <v>62.09</v>
      </c>
      <c r="L48">
        <f t="shared" ref="L48:L68" si="23">VLOOKUP(B48,AE$3:AJ$153,6,FALSE)</f>
        <v>61.51</v>
      </c>
      <c r="AA48" t="s">
        <v>1341</v>
      </c>
      <c r="AB48" t="s">
        <v>3</v>
      </c>
      <c r="AC48" t="s">
        <v>1342</v>
      </c>
      <c r="AD48" t="s">
        <v>475</v>
      </c>
      <c r="AE48" t="s">
        <v>64</v>
      </c>
      <c r="AF48">
        <v>1</v>
      </c>
      <c r="AG48" t="s">
        <v>1343</v>
      </c>
      <c r="AH48">
        <v>1</v>
      </c>
      <c r="AI48" t="s">
        <v>1344</v>
      </c>
      <c r="AJ48">
        <v>67.38</v>
      </c>
      <c r="AK48">
        <v>65.319999999999993</v>
      </c>
      <c r="AL48">
        <v>69.44</v>
      </c>
      <c r="AM48">
        <v>83.9</v>
      </c>
      <c r="BA48" t="s">
        <v>1350</v>
      </c>
      <c r="BB48" t="s">
        <v>3</v>
      </c>
      <c r="BC48" t="s">
        <v>1342</v>
      </c>
      <c r="BD48" t="s">
        <v>475</v>
      </c>
      <c r="BE48" t="s">
        <v>64</v>
      </c>
      <c r="BF48">
        <v>1</v>
      </c>
      <c r="BG48" t="s">
        <v>1343</v>
      </c>
      <c r="BH48">
        <v>1</v>
      </c>
      <c r="BI48" t="s">
        <v>1344</v>
      </c>
      <c r="BJ48">
        <v>64.91</v>
      </c>
      <c r="BK48">
        <v>62.53</v>
      </c>
      <c r="BL48">
        <v>67.3</v>
      </c>
      <c r="BM48">
        <v>80.849999999999994</v>
      </c>
      <c r="CA48" t="s">
        <v>1351</v>
      </c>
      <c r="CB48" t="s">
        <v>3</v>
      </c>
      <c r="CC48" t="s">
        <v>1342</v>
      </c>
      <c r="CD48" t="s">
        <v>475</v>
      </c>
      <c r="CE48" t="s">
        <v>64</v>
      </c>
      <c r="CF48">
        <v>1</v>
      </c>
      <c r="CG48" t="s">
        <v>1343</v>
      </c>
      <c r="CH48">
        <v>1</v>
      </c>
      <c r="CI48" t="s">
        <v>1344</v>
      </c>
      <c r="CJ48">
        <v>66.489999999999995</v>
      </c>
      <c r="CK48">
        <v>64.38</v>
      </c>
      <c r="CL48">
        <v>68.61</v>
      </c>
      <c r="CM48">
        <v>83</v>
      </c>
      <c r="DA48" t="s">
        <v>1352</v>
      </c>
      <c r="DB48" t="s">
        <v>3</v>
      </c>
      <c r="DC48" t="s">
        <v>1342</v>
      </c>
      <c r="DD48" t="s">
        <v>475</v>
      </c>
      <c r="DE48" t="s">
        <v>64</v>
      </c>
      <c r="DF48">
        <v>1</v>
      </c>
      <c r="DG48" t="s">
        <v>1343</v>
      </c>
      <c r="DH48">
        <v>1</v>
      </c>
      <c r="DI48" t="s">
        <v>1344</v>
      </c>
      <c r="DJ48">
        <v>66.92</v>
      </c>
      <c r="DK48">
        <v>65</v>
      </c>
      <c r="DL48">
        <v>68.84</v>
      </c>
      <c r="DM48">
        <v>83.31</v>
      </c>
      <c r="EA48" t="s">
        <v>1353</v>
      </c>
      <c r="EB48" t="s">
        <v>3</v>
      </c>
      <c r="EC48" t="s">
        <v>1342</v>
      </c>
      <c r="ED48" t="s">
        <v>475</v>
      </c>
      <c r="EE48" t="s">
        <v>64</v>
      </c>
      <c r="EF48">
        <v>1</v>
      </c>
      <c r="EG48" t="s">
        <v>1343</v>
      </c>
      <c r="EH48">
        <v>1</v>
      </c>
      <c r="EI48" t="s">
        <v>1344</v>
      </c>
      <c r="EJ48">
        <v>64.64</v>
      </c>
      <c r="EK48">
        <v>62.33</v>
      </c>
      <c r="EL48">
        <v>66.95</v>
      </c>
      <c r="EM48">
        <v>80.53</v>
      </c>
      <c r="FA48" t="s">
        <v>1354</v>
      </c>
      <c r="FB48" t="s">
        <v>3</v>
      </c>
      <c r="FC48" t="s">
        <v>1342</v>
      </c>
      <c r="FD48" t="s">
        <v>475</v>
      </c>
      <c r="FE48" t="s">
        <v>64</v>
      </c>
      <c r="FF48">
        <v>1</v>
      </c>
      <c r="FG48" t="s">
        <v>1343</v>
      </c>
      <c r="FH48">
        <v>1</v>
      </c>
      <c r="FI48" t="s">
        <v>1344</v>
      </c>
      <c r="FJ48">
        <v>65.42</v>
      </c>
      <c r="FK48">
        <v>63.35</v>
      </c>
      <c r="FL48">
        <v>67.489999999999995</v>
      </c>
      <c r="FM48">
        <v>81.55</v>
      </c>
      <c r="GA48" t="s">
        <v>1355</v>
      </c>
      <c r="GB48" t="s">
        <v>3</v>
      </c>
      <c r="GC48" t="s">
        <v>1342</v>
      </c>
      <c r="GD48" t="s">
        <v>475</v>
      </c>
      <c r="GE48" t="s">
        <v>64</v>
      </c>
      <c r="GF48">
        <v>1</v>
      </c>
      <c r="GG48" t="s">
        <v>1343</v>
      </c>
      <c r="GH48">
        <v>1</v>
      </c>
      <c r="GI48" t="s">
        <v>1344</v>
      </c>
      <c r="GJ48">
        <v>67.56</v>
      </c>
      <c r="GK48">
        <v>65.650000000000006</v>
      </c>
      <c r="GL48">
        <v>69.48</v>
      </c>
      <c r="GM48">
        <v>84.25</v>
      </c>
      <c r="HA48" t="s">
        <v>1356</v>
      </c>
      <c r="HB48" t="s">
        <v>3</v>
      </c>
      <c r="HC48" t="s">
        <v>1342</v>
      </c>
      <c r="HD48" t="s">
        <v>475</v>
      </c>
      <c r="HE48" t="s">
        <v>64</v>
      </c>
      <c r="HF48">
        <v>1</v>
      </c>
      <c r="HG48" t="s">
        <v>1343</v>
      </c>
      <c r="HH48">
        <v>1</v>
      </c>
      <c r="HI48" t="s">
        <v>1344</v>
      </c>
      <c r="HJ48">
        <v>67.739999999999995</v>
      </c>
      <c r="HK48">
        <v>65.84</v>
      </c>
      <c r="HL48">
        <v>69.650000000000006</v>
      </c>
      <c r="HM48">
        <v>84.38</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66.430000000000007</v>
      </c>
      <c r="F49">
        <f t="shared" si="17"/>
        <v>66.48</v>
      </c>
      <c r="G49">
        <f t="shared" si="18"/>
        <v>66.39</v>
      </c>
      <c r="H49">
        <f t="shared" si="19"/>
        <v>67.09</v>
      </c>
      <c r="I49">
        <f t="shared" si="20"/>
        <v>65.34</v>
      </c>
      <c r="J49">
        <f t="shared" si="21"/>
        <v>65.099999999999994</v>
      </c>
      <c r="K49">
        <f t="shared" si="22"/>
        <v>64.17</v>
      </c>
      <c r="L49">
        <f t="shared" si="23"/>
        <v>66.42</v>
      </c>
      <c r="AA49" t="s">
        <v>1341</v>
      </c>
      <c r="AB49" t="s">
        <v>3</v>
      </c>
      <c r="AC49" t="s">
        <v>1342</v>
      </c>
      <c r="AD49" t="s">
        <v>479</v>
      </c>
      <c r="AE49" t="s">
        <v>65</v>
      </c>
      <c r="AF49">
        <v>1</v>
      </c>
      <c r="AG49" t="s">
        <v>1343</v>
      </c>
      <c r="AH49">
        <v>1</v>
      </c>
      <c r="AI49" t="s">
        <v>1344</v>
      </c>
      <c r="AJ49">
        <v>63.09</v>
      </c>
      <c r="AK49">
        <v>60.55</v>
      </c>
      <c r="AL49">
        <v>65.63</v>
      </c>
      <c r="AM49">
        <v>79.2</v>
      </c>
      <c r="BA49" t="s">
        <v>1350</v>
      </c>
      <c r="BB49" t="s">
        <v>3</v>
      </c>
      <c r="BC49" t="s">
        <v>1342</v>
      </c>
      <c r="BD49" t="s">
        <v>479</v>
      </c>
      <c r="BE49" t="s">
        <v>65</v>
      </c>
      <c r="BF49">
        <v>1</v>
      </c>
      <c r="BG49" t="s">
        <v>1343</v>
      </c>
      <c r="BH49">
        <v>1</v>
      </c>
      <c r="BI49" t="s">
        <v>1344</v>
      </c>
      <c r="BJ49">
        <v>65.94</v>
      </c>
      <c r="BK49">
        <v>63.62</v>
      </c>
      <c r="BL49">
        <v>68.260000000000005</v>
      </c>
      <c r="BM49">
        <v>82.35</v>
      </c>
      <c r="CA49" t="s">
        <v>1351</v>
      </c>
      <c r="CB49" t="s">
        <v>3</v>
      </c>
      <c r="CC49" t="s">
        <v>1342</v>
      </c>
      <c r="CD49" t="s">
        <v>479</v>
      </c>
      <c r="CE49" t="s">
        <v>65</v>
      </c>
      <c r="CF49">
        <v>1</v>
      </c>
      <c r="CG49" t="s">
        <v>1343</v>
      </c>
      <c r="CH49">
        <v>1</v>
      </c>
      <c r="CI49" t="s">
        <v>1344</v>
      </c>
      <c r="CJ49">
        <v>65.45</v>
      </c>
      <c r="CK49">
        <v>62.92</v>
      </c>
      <c r="CL49">
        <v>67.98</v>
      </c>
      <c r="CM49">
        <v>81.89</v>
      </c>
      <c r="DA49" t="s">
        <v>1352</v>
      </c>
      <c r="DB49" t="s">
        <v>3</v>
      </c>
      <c r="DC49" t="s">
        <v>1342</v>
      </c>
      <c r="DD49" t="s">
        <v>479</v>
      </c>
      <c r="DE49" t="s">
        <v>65</v>
      </c>
      <c r="DF49">
        <v>1</v>
      </c>
      <c r="DG49" t="s">
        <v>1343</v>
      </c>
      <c r="DH49">
        <v>1</v>
      </c>
      <c r="DI49" t="s">
        <v>1344</v>
      </c>
      <c r="DJ49">
        <v>66.88</v>
      </c>
      <c r="DK49">
        <v>64.84</v>
      </c>
      <c r="DL49">
        <v>68.92</v>
      </c>
      <c r="DM49">
        <v>83.73</v>
      </c>
      <c r="EA49" t="s">
        <v>1353</v>
      </c>
      <c r="EB49" t="s">
        <v>3</v>
      </c>
      <c r="EC49" t="s">
        <v>1342</v>
      </c>
      <c r="ED49" t="s">
        <v>479</v>
      </c>
      <c r="EE49" t="s">
        <v>65</v>
      </c>
      <c r="EF49">
        <v>1</v>
      </c>
      <c r="EG49" t="s">
        <v>1343</v>
      </c>
      <c r="EH49">
        <v>1</v>
      </c>
      <c r="EI49" t="s">
        <v>1344</v>
      </c>
      <c r="EJ49">
        <v>66.16</v>
      </c>
      <c r="EK49">
        <v>64.02</v>
      </c>
      <c r="EL49">
        <v>68.290000000000006</v>
      </c>
      <c r="EM49">
        <v>83</v>
      </c>
      <c r="FA49" t="s">
        <v>1354</v>
      </c>
      <c r="FB49" t="s">
        <v>3</v>
      </c>
      <c r="FC49" t="s">
        <v>1342</v>
      </c>
      <c r="FD49" t="s">
        <v>479</v>
      </c>
      <c r="FE49" t="s">
        <v>65</v>
      </c>
      <c r="FF49">
        <v>1</v>
      </c>
      <c r="FG49" t="s">
        <v>1343</v>
      </c>
      <c r="FH49">
        <v>1</v>
      </c>
      <c r="FI49" t="s">
        <v>1344</v>
      </c>
      <c r="FJ49">
        <v>65.25</v>
      </c>
      <c r="FK49">
        <v>63.09</v>
      </c>
      <c r="FL49">
        <v>67.41</v>
      </c>
      <c r="FM49">
        <v>81.89</v>
      </c>
      <c r="GA49" t="s">
        <v>1355</v>
      </c>
      <c r="GB49" t="s">
        <v>3</v>
      </c>
      <c r="GC49" t="s">
        <v>1342</v>
      </c>
      <c r="GD49" t="s">
        <v>479</v>
      </c>
      <c r="GE49" t="s">
        <v>65</v>
      </c>
      <c r="GF49">
        <v>1</v>
      </c>
      <c r="GG49" t="s">
        <v>1343</v>
      </c>
      <c r="GH49">
        <v>1</v>
      </c>
      <c r="GI49" t="s">
        <v>1344</v>
      </c>
      <c r="GJ49">
        <v>63.27</v>
      </c>
      <c r="GK49">
        <v>60.99</v>
      </c>
      <c r="GL49">
        <v>65.540000000000006</v>
      </c>
      <c r="GM49">
        <v>79.72</v>
      </c>
      <c r="HA49" t="s">
        <v>1356</v>
      </c>
      <c r="HB49" t="s">
        <v>3</v>
      </c>
      <c r="HC49" t="s">
        <v>1342</v>
      </c>
      <c r="HD49" t="s">
        <v>479</v>
      </c>
      <c r="HE49" t="s">
        <v>65</v>
      </c>
      <c r="HF49">
        <v>1</v>
      </c>
      <c r="HG49" t="s">
        <v>1343</v>
      </c>
      <c r="HH49">
        <v>1</v>
      </c>
      <c r="HI49" t="s">
        <v>1344</v>
      </c>
      <c r="HJ49">
        <v>64.239999999999995</v>
      </c>
      <c r="HK49">
        <v>62.01</v>
      </c>
      <c r="HL49">
        <v>66.48</v>
      </c>
      <c r="HM49">
        <v>81.180000000000007</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58.69</v>
      </c>
      <c r="F50">
        <f t="shared" si="17"/>
        <v>60.19</v>
      </c>
      <c r="G50">
        <f t="shared" si="18"/>
        <v>59.02</v>
      </c>
      <c r="H50">
        <f t="shared" si="19"/>
        <v>58.76</v>
      </c>
      <c r="I50">
        <f t="shared" si="20"/>
        <v>58.77</v>
      </c>
      <c r="J50">
        <f t="shared" si="21"/>
        <v>60.63</v>
      </c>
      <c r="K50">
        <f t="shared" si="22"/>
        <v>60.23</v>
      </c>
      <c r="L50">
        <f t="shared" si="23"/>
        <v>56.87</v>
      </c>
      <c r="AA50" t="s">
        <v>1341</v>
      </c>
      <c r="AB50" t="s">
        <v>3</v>
      </c>
      <c r="AC50" t="s">
        <v>1342</v>
      </c>
      <c r="AD50" t="s">
        <v>1124</v>
      </c>
      <c r="AE50" t="s">
        <v>233</v>
      </c>
      <c r="AF50">
        <v>1</v>
      </c>
      <c r="AG50" t="s">
        <v>1343</v>
      </c>
      <c r="AH50">
        <v>1</v>
      </c>
      <c r="AI50" t="s">
        <v>1344</v>
      </c>
      <c r="AJ50">
        <v>62.81</v>
      </c>
      <c r="AK50">
        <v>60.71</v>
      </c>
      <c r="AL50">
        <v>64.900000000000006</v>
      </c>
      <c r="AM50">
        <v>78.319999999999993</v>
      </c>
      <c r="BA50" t="s">
        <v>1350</v>
      </c>
      <c r="BB50" t="s">
        <v>3</v>
      </c>
      <c r="BC50" t="s">
        <v>1342</v>
      </c>
      <c r="BD50" t="s">
        <v>1124</v>
      </c>
      <c r="BE50" t="s">
        <v>233</v>
      </c>
      <c r="BF50">
        <v>1</v>
      </c>
      <c r="BG50" t="s">
        <v>1343</v>
      </c>
      <c r="BH50">
        <v>1</v>
      </c>
      <c r="BI50" t="s">
        <v>1344</v>
      </c>
      <c r="BJ50">
        <v>64.59</v>
      </c>
      <c r="BK50">
        <v>62.89</v>
      </c>
      <c r="BL50">
        <v>66.290000000000006</v>
      </c>
      <c r="BM50">
        <v>80.16</v>
      </c>
      <c r="CA50" t="s">
        <v>1351</v>
      </c>
      <c r="CB50" t="s">
        <v>3</v>
      </c>
      <c r="CC50" t="s">
        <v>1342</v>
      </c>
      <c r="CD50" t="s">
        <v>1124</v>
      </c>
      <c r="CE50" t="s">
        <v>233</v>
      </c>
      <c r="CF50">
        <v>1</v>
      </c>
      <c r="CG50" t="s">
        <v>1343</v>
      </c>
      <c r="CH50">
        <v>1</v>
      </c>
      <c r="CI50" t="s">
        <v>1344</v>
      </c>
      <c r="CJ50">
        <v>64.03</v>
      </c>
      <c r="CK50">
        <v>62.14</v>
      </c>
      <c r="CL50">
        <v>65.91</v>
      </c>
      <c r="CM50">
        <v>79.52</v>
      </c>
      <c r="DA50" t="s">
        <v>1352</v>
      </c>
      <c r="DB50" t="s">
        <v>3</v>
      </c>
      <c r="DC50" t="s">
        <v>1342</v>
      </c>
      <c r="DD50" t="s">
        <v>1124</v>
      </c>
      <c r="DE50" t="s">
        <v>233</v>
      </c>
      <c r="DF50">
        <v>1</v>
      </c>
      <c r="DG50" t="s">
        <v>1343</v>
      </c>
      <c r="DH50">
        <v>1</v>
      </c>
      <c r="DI50" t="s">
        <v>1344</v>
      </c>
      <c r="DJ50">
        <v>64.47</v>
      </c>
      <c r="DK50">
        <v>62.64</v>
      </c>
      <c r="DL50">
        <v>66.3</v>
      </c>
      <c r="DM50">
        <v>80.22</v>
      </c>
      <c r="EA50" t="s">
        <v>1353</v>
      </c>
      <c r="EB50" t="s">
        <v>3</v>
      </c>
      <c r="EC50" t="s">
        <v>1342</v>
      </c>
      <c r="ED50" t="s">
        <v>1124</v>
      </c>
      <c r="EE50" t="s">
        <v>233</v>
      </c>
      <c r="EF50">
        <v>1</v>
      </c>
      <c r="EG50" t="s">
        <v>1343</v>
      </c>
      <c r="EH50">
        <v>1</v>
      </c>
      <c r="EI50" t="s">
        <v>1344</v>
      </c>
      <c r="EJ50">
        <v>65.41</v>
      </c>
      <c r="EK50">
        <v>63.67</v>
      </c>
      <c r="EL50">
        <v>67.150000000000006</v>
      </c>
      <c r="EM50">
        <v>81.25</v>
      </c>
      <c r="FA50" t="s">
        <v>1354</v>
      </c>
      <c r="FB50" t="s">
        <v>3</v>
      </c>
      <c r="FC50" t="s">
        <v>1342</v>
      </c>
      <c r="FD50" t="s">
        <v>1124</v>
      </c>
      <c r="FE50" t="s">
        <v>233</v>
      </c>
      <c r="FF50">
        <v>1</v>
      </c>
      <c r="FG50" t="s">
        <v>1343</v>
      </c>
      <c r="FH50">
        <v>1</v>
      </c>
      <c r="FI50" t="s">
        <v>1344</v>
      </c>
      <c r="FJ50">
        <v>64.72</v>
      </c>
      <c r="FK50">
        <v>63.03</v>
      </c>
      <c r="FL50">
        <v>66.400000000000006</v>
      </c>
      <c r="FM50">
        <v>80.63</v>
      </c>
      <c r="GA50" t="s">
        <v>1355</v>
      </c>
      <c r="GB50" t="s">
        <v>3</v>
      </c>
      <c r="GC50" t="s">
        <v>1342</v>
      </c>
      <c r="GD50" t="s">
        <v>1124</v>
      </c>
      <c r="GE50" t="s">
        <v>233</v>
      </c>
      <c r="GF50">
        <v>1</v>
      </c>
      <c r="GG50" t="s">
        <v>1343</v>
      </c>
      <c r="GH50">
        <v>1</v>
      </c>
      <c r="GI50" t="s">
        <v>1344</v>
      </c>
      <c r="GJ50">
        <v>64.66</v>
      </c>
      <c r="GK50">
        <v>62.96</v>
      </c>
      <c r="GL50">
        <v>66.36</v>
      </c>
      <c r="GM50">
        <v>80.72</v>
      </c>
      <c r="HA50" t="s">
        <v>1356</v>
      </c>
      <c r="HB50" t="s">
        <v>3</v>
      </c>
      <c r="HC50" t="s">
        <v>1342</v>
      </c>
      <c r="HD50" t="s">
        <v>1124</v>
      </c>
      <c r="HE50" t="s">
        <v>233</v>
      </c>
      <c r="HF50">
        <v>1</v>
      </c>
      <c r="HG50" t="s">
        <v>1343</v>
      </c>
      <c r="HH50">
        <v>1</v>
      </c>
      <c r="HI50" t="s">
        <v>1344</v>
      </c>
      <c r="HJ50">
        <v>64.260000000000005</v>
      </c>
      <c r="HK50">
        <v>62.69</v>
      </c>
      <c r="HL50">
        <v>65.84</v>
      </c>
      <c r="HM50">
        <v>80.38</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65.459999999999994</v>
      </c>
      <c r="F51">
        <f t="shared" si="17"/>
        <v>68.87</v>
      </c>
      <c r="G51">
        <f t="shared" si="18"/>
        <v>71.16</v>
      </c>
      <c r="H51">
        <f t="shared" si="19"/>
        <v>68.73</v>
      </c>
      <c r="I51">
        <f t="shared" si="20"/>
        <v>69.849999999999994</v>
      </c>
      <c r="J51">
        <f t="shared" si="21"/>
        <v>69.64</v>
      </c>
      <c r="K51">
        <f t="shared" si="22"/>
        <v>71.48</v>
      </c>
      <c r="L51">
        <f t="shared" si="23"/>
        <v>74.650000000000006</v>
      </c>
      <c r="AA51" t="s">
        <v>1341</v>
      </c>
      <c r="AB51" t="s">
        <v>3</v>
      </c>
      <c r="AC51" t="s">
        <v>1342</v>
      </c>
      <c r="AD51" t="s">
        <v>482</v>
      </c>
      <c r="AE51" t="s">
        <v>72</v>
      </c>
      <c r="AF51">
        <v>1</v>
      </c>
      <c r="AG51" t="s">
        <v>1343</v>
      </c>
      <c r="AH51">
        <v>1</v>
      </c>
      <c r="AI51" t="s">
        <v>1344</v>
      </c>
      <c r="AJ51">
        <v>63.83</v>
      </c>
      <c r="AK51">
        <v>61.92</v>
      </c>
      <c r="AL51">
        <v>65.75</v>
      </c>
      <c r="AM51">
        <v>80.010000000000005</v>
      </c>
      <c r="BA51" t="s">
        <v>1350</v>
      </c>
      <c r="BB51" t="s">
        <v>3</v>
      </c>
      <c r="BC51" t="s">
        <v>1342</v>
      </c>
      <c r="BD51" t="s">
        <v>482</v>
      </c>
      <c r="BE51" t="s">
        <v>72</v>
      </c>
      <c r="BF51">
        <v>1</v>
      </c>
      <c r="BG51" t="s">
        <v>1343</v>
      </c>
      <c r="BH51">
        <v>1</v>
      </c>
      <c r="BI51" t="s">
        <v>1344</v>
      </c>
      <c r="BJ51">
        <v>64.349999999999994</v>
      </c>
      <c r="BK51">
        <v>62.66</v>
      </c>
      <c r="BL51">
        <v>66.03</v>
      </c>
      <c r="BM51">
        <v>80.739999999999995</v>
      </c>
      <c r="CA51" t="s">
        <v>1351</v>
      </c>
      <c r="CB51" t="s">
        <v>3</v>
      </c>
      <c r="CC51" t="s">
        <v>1342</v>
      </c>
      <c r="CD51" t="s">
        <v>482</v>
      </c>
      <c r="CE51" t="s">
        <v>72</v>
      </c>
      <c r="CF51">
        <v>1</v>
      </c>
      <c r="CG51" t="s">
        <v>1343</v>
      </c>
      <c r="CH51">
        <v>1</v>
      </c>
      <c r="CI51" t="s">
        <v>1344</v>
      </c>
      <c r="CJ51">
        <v>62.49</v>
      </c>
      <c r="CK51">
        <v>60.65</v>
      </c>
      <c r="CL51">
        <v>64.33</v>
      </c>
      <c r="CM51">
        <v>78.45</v>
      </c>
      <c r="DA51" t="s">
        <v>1352</v>
      </c>
      <c r="DB51" t="s">
        <v>3</v>
      </c>
      <c r="DC51" t="s">
        <v>1342</v>
      </c>
      <c r="DD51" t="s">
        <v>482</v>
      </c>
      <c r="DE51" t="s">
        <v>72</v>
      </c>
      <c r="DF51">
        <v>1</v>
      </c>
      <c r="DG51" t="s">
        <v>1343</v>
      </c>
      <c r="DH51">
        <v>1</v>
      </c>
      <c r="DI51" t="s">
        <v>1344</v>
      </c>
      <c r="DJ51">
        <v>62.98</v>
      </c>
      <c r="DK51">
        <v>61.27</v>
      </c>
      <c r="DL51">
        <v>64.69</v>
      </c>
      <c r="DM51">
        <v>78.959999999999994</v>
      </c>
      <c r="EA51" t="s">
        <v>1353</v>
      </c>
      <c r="EB51" t="s">
        <v>3</v>
      </c>
      <c r="EC51" t="s">
        <v>1342</v>
      </c>
      <c r="ED51" t="s">
        <v>482</v>
      </c>
      <c r="EE51" t="s">
        <v>72</v>
      </c>
      <c r="EF51">
        <v>1</v>
      </c>
      <c r="EG51" t="s">
        <v>1343</v>
      </c>
      <c r="EH51">
        <v>1</v>
      </c>
      <c r="EI51" t="s">
        <v>1344</v>
      </c>
      <c r="EJ51">
        <v>64.22</v>
      </c>
      <c r="EK51">
        <v>62.62</v>
      </c>
      <c r="EL51">
        <v>65.83</v>
      </c>
      <c r="EM51">
        <v>80.650000000000006</v>
      </c>
      <c r="FA51" t="s">
        <v>1354</v>
      </c>
      <c r="FB51" t="s">
        <v>3</v>
      </c>
      <c r="FC51" t="s">
        <v>1342</v>
      </c>
      <c r="FD51" t="s">
        <v>482</v>
      </c>
      <c r="FE51" t="s">
        <v>72</v>
      </c>
      <c r="FF51">
        <v>1</v>
      </c>
      <c r="FG51" t="s">
        <v>1343</v>
      </c>
      <c r="FH51">
        <v>1</v>
      </c>
      <c r="FI51" t="s">
        <v>1344</v>
      </c>
      <c r="FJ51">
        <v>64.61</v>
      </c>
      <c r="FK51">
        <v>63.01</v>
      </c>
      <c r="FL51">
        <v>66.209999999999994</v>
      </c>
      <c r="FM51">
        <v>81.2</v>
      </c>
      <c r="GA51" t="s">
        <v>1355</v>
      </c>
      <c r="GB51" t="s">
        <v>3</v>
      </c>
      <c r="GC51" t="s">
        <v>1342</v>
      </c>
      <c r="GD51" t="s">
        <v>482</v>
      </c>
      <c r="GE51" t="s">
        <v>72</v>
      </c>
      <c r="GF51">
        <v>1</v>
      </c>
      <c r="GG51" t="s">
        <v>1343</v>
      </c>
      <c r="GH51">
        <v>1</v>
      </c>
      <c r="GI51" t="s">
        <v>1344</v>
      </c>
      <c r="GJ51">
        <v>63.33</v>
      </c>
      <c r="GK51">
        <v>61.72</v>
      </c>
      <c r="GL51">
        <v>64.94</v>
      </c>
      <c r="GM51">
        <v>79.75</v>
      </c>
      <c r="HA51" t="s">
        <v>1356</v>
      </c>
      <c r="HB51" t="s">
        <v>3</v>
      </c>
      <c r="HC51" t="s">
        <v>1342</v>
      </c>
      <c r="HD51" t="s">
        <v>482</v>
      </c>
      <c r="HE51" t="s">
        <v>72</v>
      </c>
      <c r="HF51">
        <v>1</v>
      </c>
      <c r="HG51" t="s">
        <v>1343</v>
      </c>
      <c r="HH51">
        <v>1</v>
      </c>
      <c r="HI51" t="s">
        <v>1344</v>
      </c>
      <c r="HJ51">
        <v>63.63</v>
      </c>
      <c r="HK51">
        <v>62.04</v>
      </c>
      <c r="HL51">
        <v>65.209999999999994</v>
      </c>
      <c r="HM51">
        <v>80.209999999999994</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64.260000000000005</v>
      </c>
      <c r="F52">
        <f t="shared" si="17"/>
        <v>64.66</v>
      </c>
      <c r="G52">
        <f t="shared" si="18"/>
        <v>64.72</v>
      </c>
      <c r="H52">
        <f t="shared" si="19"/>
        <v>65.41</v>
      </c>
      <c r="I52">
        <f t="shared" si="20"/>
        <v>64.47</v>
      </c>
      <c r="J52">
        <f t="shared" si="21"/>
        <v>64.03</v>
      </c>
      <c r="K52">
        <f t="shared" si="22"/>
        <v>64.59</v>
      </c>
      <c r="L52">
        <f t="shared" si="23"/>
        <v>62.81</v>
      </c>
      <c r="AA52" t="s">
        <v>1341</v>
      </c>
      <c r="AB52" t="s">
        <v>3</v>
      </c>
      <c r="AC52" t="s">
        <v>1342</v>
      </c>
      <c r="AD52" t="s">
        <v>781</v>
      </c>
      <c r="AE52" t="s">
        <v>307</v>
      </c>
      <c r="AF52">
        <v>1</v>
      </c>
      <c r="AG52" t="s">
        <v>1343</v>
      </c>
      <c r="AH52">
        <v>1</v>
      </c>
      <c r="AI52" t="s">
        <v>1344</v>
      </c>
      <c r="AJ52">
        <v>66.510000000000005</v>
      </c>
      <c r="AK52">
        <v>64.67</v>
      </c>
      <c r="AL52">
        <v>68.36</v>
      </c>
      <c r="AM52">
        <v>82.18</v>
      </c>
      <c r="BA52" t="s">
        <v>1350</v>
      </c>
      <c r="BB52" t="s">
        <v>3</v>
      </c>
      <c r="BC52" t="s">
        <v>1342</v>
      </c>
      <c r="BD52" t="s">
        <v>781</v>
      </c>
      <c r="BE52" t="s">
        <v>307</v>
      </c>
      <c r="BF52">
        <v>1</v>
      </c>
      <c r="BG52" t="s">
        <v>1343</v>
      </c>
      <c r="BH52">
        <v>1</v>
      </c>
      <c r="BI52" t="s">
        <v>1344</v>
      </c>
      <c r="BJ52">
        <v>66.84</v>
      </c>
      <c r="BK52">
        <v>65.22</v>
      </c>
      <c r="BL52">
        <v>68.45</v>
      </c>
      <c r="BM52">
        <v>82.55</v>
      </c>
      <c r="CA52" t="s">
        <v>1351</v>
      </c>
      <c r="CB52" t="s">
        <v>3</v>
      </c>
      <c r="CC52" t="s">
        <v>1342</v>
      </c>
      <c r="CD52" t="s">
        <v>781</v>
      </c>
      <c r="CE52" t="s">
        <v>307</v>
      </c>
      <c r="CF52">
        <v>1</v>
      </c>
      <c r="CG52" t="s">
        <v>1343</v>
      </c>
      <c r="CH52">
        <v>1</v>
      </c>
      <c r="CI52" t="s">
        <v>1344</v>
      </c>
      <c r="CJ52">
        <v>66.180000000000007</v>
      </c>
      <c r="CK52">
        <v>64.47</v>
      </c>
      <c r="CL52">
        <v>67.88</v>
      </c>
      <c r="CM52">
        <v>81.69</v>
      </c>
      <c r="DA52" t="s">
        <v>1352</v>
      </c>
      <c r="DB52" t="s">
        <v>3</v>
      </c>
      <c r="DC52" t="s">
        <v>1342</v>
      </c>
      <c r="DD52" t="s">
        <v>781</v>
      </c>
      <c r="DE52" t="s">
        <v>307</v>
      </c>
      <c r="DF52">
        <v>1</v>
      </c>
      <c r="DG52" t="s">
        <v>1343</v>
      </c>
      <c r="DH52">
        <v>1</v>
      </c>
      <c r="DI52" t="s">
        <v>1344</v>
      </c>
      <c r="DJ52">
        <v>65.97</v>
      </c>
      <c r="DK52">
        <v>64.41</v>
      </c>
      <c r="DL52">
        <v>67.540000000000006</v>
      </c>
      <c r="DM52">
        <v>81.599999999999994</v>
      </c>
      <c r="EA52" t="s">
        <v>1353</v>
      </c>
      <c r="EB52" t="s">
        <v>3</v>
      </c>
      <c r="EC52" t="s">
        <v>1342</v>
      </c>
      <c r="ED52" t="s">
        <v>781</v>
      </c>
      <c r="EE52" t="s">
        <v>307</v>
      </c>
      <c r="EF52">
        <v>1</v>
      </c>
      <c r="EG52" t="s">
        <v>1343</v>
      </c>
      <c r="EH52">
        <v>1</v>
      </c>
      <c r="EI52" t="s">
        <v>1344</v>
      </c>
      <c r="EJ52">
        <v>65.14</v>
      </c>
      <c r="EK52">
        <v>63.52</v>
      </c>
      <c r="EL52">
        <v>66.77</v>
      </c>
      <c r="EM52">
        <v>80.42</v>
      </c>
      <c r="FA52" t="s">
        <v>1354</v>
      </c>
      <c r="FB52" t="s">
        <v>3</v>
      </c>
      <c r="FC52" t="s">
        <v>1342</v>
      </c>
      <c r="FD52" t="s">
        <v>781</v>
      </c>
      <c r="FE52" t="s">
        <v>307</v>
      </c>
      <c r="FF52">
        <v>1</v>
      </c>
      <c r="FG52" t="s">
        <v>1343</v>
      </c>
      <c r="FH52">
        <v>1</v>
      </c>
      <c r="FI52" t="s">
        <v>1344</v>
      </c>
      <c r="FJ52">
        <v>64.67</v>
      </c>
      <c r="FK52">
        <v>63.08</v>
      </c>
      <c r="FL52">
        <v>66.27</v>
      </c>
      <c r="FM52">
        <v>80.069999999999993</v>
      </c>
      <c r="GA52" t="s">
        <v>1355</v>
      </c>
      <c r="GB52" t="s">
        <v>3</v>
      </c>
      <c r="GC52" t="s">
        <v>1342</v>
      </c>
      <c r="GD52" t="s">
        <v>781</v>
      </c>
      <c r="GE52" t="s">
        <v>307</v>
      </c>
      <c r="GF52">
        <v>1</v>
      </c>
      <c r="GG52" t="s">
        <v>1343</v>
      </c>
      <c r="GH52">
        <v>1</v>
      </c>
      <c r="GI52" t="s">
        <v>1344</v>
      </c>
      <c r="GJ52">
        <v>67.319999999999993</v>
      </c>
      <c r="GK52">
        <v>65.75</v>
      </c>
      <c r="GL52">
        <v>68.900000000000006</v>
      </c>
      <c r="GM52">
        <v>83.39</v>
      </c>
      <c r="HA52" t="s">
        <v>1356</v>
      </c>
      <c r="HB52" t="s">
        <v>3</v>
      </c>
      <c r="HC52" t="s">
        <v>1342</v>
      </c>
      <c r="HD52" t="s">
        <v>781</v>
      </c>
      <c r="HE52" t="s">
        <v>307</v>
      </c>
      <c r="HF52">
        <v>1</v>
      </c>
      <c r="HG52" t="s">
        <v>1343</v>
      </c>
      <c r="HH52">
        <v>1</v>
      </c>
      <c r="HI52" t="s">
        <v>1344</v>
      </c>
      <c r="HJ52">
        <v>68.84</v>
      </c>
      <c r="HK52">
        <v>67.31</v>
      </c>
      <c r="HL52">
        <v>70.38</v>
      </c>
      <c r="HM52">
        <v>85.5</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60.07</v>
      </c>
      <c r="F53">
        <f t="shared" si="17"/>
        <v>60.65</v>
      </c>
      <c r="G53">
        <f t="shared" si="18"/>
        <v>60.25</v>
      </c>
      <c r="H53">
        <f t="shared" si="19"/>
        <v>59.58</v>
      </c>
      <c r="I53">
        <f t="shared" si="20"/>
        <v>59.44</v>
      </c>
      <c r="J53">
        <f t="shared" si="21"/>
        <v>58.75</v>
      </c>
      <c r="K53">
        <f t="shared" si="22"/>
        <v>58.05</v>
      </c>
      <c r="L53">
        <f t="shared" si="23"/>
        <v>58.07</v>
      </c>
      <c r="AA53" t="s">
        <v>1341</v>
      </c>
      <c r="AB53" t="s">
        <v>3</v>
      </c>
      <c r="AC53" t="s">
        <v>1342</v>
      </c>
      <c r="AD53" t="s">
        <v>424</v>
      </c>
      <c r="AE53" t="s">
        <v>26</v>
      </c>
      <c r="AF53">
        <v>1</v>
      </c>
      <c r="AG53" t="s">
        <v>1343</v>
      </c>
      <c r="AH53">
        <v>1</v>
      </c>
      <c r="AI53" t="s">
        <v>1344</v>
      </c>
      <c r="AJ53">
        <v>62.3</v>
      </c>
      <c r="AK53">
        <v>58.81</v>
      </c>
      <c r="AL53">
        <v>65.790000000000006</v>
      </c>
      <c r="AM53">
        <v>78.63</v>
      </c>
      <c r="BA53" t="s">
        <v>1350</v>
      </c>
      <c r="BB53" t="s">
        <v>3</v>
      </c>
      <c r="BC53" t="s">
        <v>1342</v>
      </c>
      <c r="BD53" t="s">
        <v>424</v>
      </c>
      <c r="BE53" t="s">
        <v>26</v>
      </c>
      <c r="BF53">
        <v>1</v>
      </c>
      <c r="BG53" t="s">
        <v>1343</v>
      </c>
      <c r="BH53">
        <v>1</v>
      </c>
      <c r="BI53" t="s">
        <v>1344</v>
      </c>
      <c r="BJ53">
        <v>62.78</v>
      </c>
      <c r="BK53">
        <v>59.23</v>
      </c>
      <c r="BL53">
        <v>66.319999999999993</v>
      </c>
      <c r="BM53">
        <v>78.95</v>
      </c>
      <c r="CA53" t="s">
        <v>1351</v>
      </c>
      <c r="CB53" t="s">
        <v>3</v>
      </c>
      <c r="CC53" t="s">
        <v>1342</v>
      </c>
      <c r="CD53" t="s">
        <v>424</v>
      </c>
      <c r="CE53" t="s">
        <v>26</v>
      </c>
      <c r="CF53">
        <v>1</v>
      </c>
      <c r="CG53" t="s">
        <v>1343</v>
      </c>
      <c r="CH53">
        <v>1</v>
      </c>
      <c r="CI53" t="s">
        <v>1344</v>
      </c>
      <c r="CJ53">
        <v>63.02</v>
      </c>
      <c r="CK53">
        <v>59.96</v>
      </c>
      <c r="CL53">
        <v>66.08</v>
      </c>
      <c r="CM53">
        <v>79.02</v>
      </c>
      <c r="DA53" t="s">
        <v>1352</v>
      </c>
      <c r="DB53" t="s">
        <v>3</v>
      </c>
      <c r="DC53" t="s">
        <v>1342</v>
      </c>
      <c r="DD53" t="s">
        <v>424</v>
      </c>
      <c r="DE53" t="s">
        <v>26</v>
      </c>
      <c r="DF53">
        <v>1</v>
      </c>
      <c r="DG53" t="s">
        <v>1343</v>
      </c>
      <c r="DH53">
        <v>1</v>
      </c>
      <c r="DI53" t="s">
        <v>1344</v>
      </c>
      <c r="DJ53">
        <v>63.23</v>
      </c>
      <c r="DK53">
        <v>60.23</v>
      </c>
      <c r="DL53">
        <v>66.23</v>
      </c>
      <c r="DM53">
        <v>79.14</v>
      </c>
      <c r="EA53" t="s">
        <v>1353</v>
      </c>
      <c r="EB53" t="s">
        <v>3</v>
      </c>
      <c r="EC53" t="s">
        <v>1342</v>
      </c>
      <c r="ED53" t="s">
        <v>424</v>
      </c>
      <c r="EE53" t="s">
        <v>26</v>
      </c>
      <c r="EF53">
        <v>1</v>
      </c>
      <c r="EG53" t="s">
        <v>1343</v>
      </c>
      <c r="EH53">
        <v>1</v>
      </c>
      <c r="EI53" t="s">
        <v>1344</v>
      </c>
      <c r="EJ53">
        <v>63.88</v>
      </c>
      <c r="EK53">
        <v>60.68</v>
      </c>
      <c r="EL53">
        <v>67.09</v>
      </c>
      <c r="EM53">
        <v>79.78</v>
      </c>
      <c r="FA53" t="s">
        <v>1354</v>
      </c>
      <c r="FB53" t="s">
        <v>3</v>
      </c>
      <c r="FC53" t="s">
        <v>1342</v>
      </c>
      <c r="FD53" t="s">
        <v>424</v>
      </c>
      <c r="FE53" t="s">
        <v>26</v>
      </c>
      <c r="FF53">
        <v>1</v>
      </c>
      <c r="FG53" t="s">
        <v>1343</v>
      </c>
      <c r="FH53">
        <v>1</v>
      </c>
      <c r="FI53" t="s">
        <v>1344</v>
      </c>
      <c r="FJ53">
        <v>65.59</v>
      </c>
      <c r="FK53">
        <v>63.04</v>
      </c>
      <c r="FL53">
        <v>68.14</v>
      </c>
      <c r="FM53">
        <v>82.12</v>
      </c>
      <c r="GA53" t="s">
        <v>1355</v>
      </c>
      <c r="GB53" t="s">
        <v>3</v>
      </c>
      <c r="GC53" t="s">
        <v>1342</v>
      </c>
      <c r="GD53" t="s">
        <v>424</v>
      </c>
      <c r="GE53" t="s">
        <v>26</v>
      </c>
      <c r="GF53">
        <v>1</v>
      </c>
      <c r="GG53" t="s">
        <v>1343</v>
      </c>
      <c r="GH53">
        <v>1</v>
      </c>
      <c r="GI53" t="s">
        <v>1344</v>
      </c>
      <c r="GJ53">
        <v>67.44</v>
      </c>
      <c r="GK53">
        <v>64.680000000000007</v>
      </c>
      <c r="GL53">
        <v>70.19</v>
      </c>
      <c r="GM53">
        <v>84.32</v>
      </c>
      <c r="HA53" t="s">
        <v>1356</v>
      </c>
      <c r="HB53" t="s">
        <v>3</v>
      </c>
      <c r="HC53" t="s">
        <v>1342</v>
      </c>
      <c r="HD53" t="s">
        <v>424</v>
      </c>
      <c r="HE53" t="s">
        <v>26</v>
      </c>
      <c r="HF53">
        <v>1</v>
      </c>
      <c r="HG53" t="s">
        <v>1343</v>
      </c>
      <c r="HH53">
        <v>1</v>
      </c>
      <c r="HI53" t="s">
        <v>1344</v>
      </c>
      <c r="HJ53">
        <v>67.260000000000005</v>
      </c>
      <c r="HK53">
        <v>64.63</v>
      </c>
      <c r="HL53">
        <v>69.89</v>
      </c>
      <c r="HM53">
        <v>84.5</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67.63</v>
      </c>
      <c r="F54">
        <f t="shared" si="17"/>
        <v>67.45</v>
      </c>
      <c r="G54">
        <f t="shared" si="18"/>
        <v>65.83</v>
      </c>
      <c r="H54">
        <f t="shared" si="19"/>
        <v>65.42</v>
      </c>
      <c r="I54">
        <f t="shared" si="20"/>
        <v>63.58</v>
      </c>
      <c r="J54">
        <f t="shared" si="21"/>
        <v>67.349999999999994</v>
      </c>
      <c r="K54">
        <f t="shared" si="22"/>
        <v>65.69</v>
      </c>
      <c r="L54">
        <f t="shared" si="23"/>
        <v>65.25</v>
      </c>
      <c r="AA54" t="s">
        <v>1341</v>
      </c>
      <c r="AB54" t="s">
        <v>3</v>
      </c>
      <c r="AC54" t="s">
        <v>1342</v>
      </c>
      <c r="AD54" t="s">
        <v>428</v>
      </c>
      <c r="AE54" t="s">
        <v>59</v>
      </c>
      <c r="AF54">
        <v>1</v>
      </c>
      <c r="AG54" t="s">
        <v>1343</v>
      </c>
      <c r="AH54">
        <v>1</v>
      </c>
      <c r="AI54" t="s">
        <v>1344</v>
      </c>
      <c r="AJ54">
        <v>67.849999999999994</v>
      </c>
      <c r="AK54">
        <v>65.52</v>
      </c>
      <c r="AL54">
        <v>70.17</v>
      </c>
      <c r="AM54">
        <v>84.12</v>
      </c>
      <c r="BA54" t="s">
        <v>1350</v>
      </c>
      <c r="BB54" t="s">
        <v>3</v>
      </c>
      <c r="BC54" t="s">
        <v>1342</v>
      </c>
      <c r="BD54" t="s">
        <v>428</v>
      </c>
      <c r="BE54" t="s">
        <v>59</v>
      </c>
      <c r="BF54">
        <v>1</v>
      </c>
      <c r="BG54" t="s">
        <v>1343</v>
      </c>
      <c r="BH54">
        <v>1</v>
      </c>
      <c r="BI54" t="s">
        <v>1344</v>
      </c>
      <c r="BJ54">
        <v>66.36</v>
      </c>
      <c r="BK54">
        <v>64.16</v>
      </c>
      <c r="BL54">
        <v>68.56</v>
      </c>
      <c r="BM54">
        <v>81.87</v>
      </c>
      <c r="CA54" t="s">
        <v>1351</v>
      </c>
      <c r="CB54" t="s">
        <v>3</v>
      </c>
      <c r="CC54" t="s">
        <v>1342</v>
      </c>
      <c r="CD54" t="s">
        <v>428</v>
      </c>
      <c r="CE54" t="s">
        <v>59</v>
      </c>
      <c r="CF54">
        <v>1</v>
      </c>
      <c r="CG54" t="s">
        <v>1343</v>
      </c>
      <c r="CH54">
        <v>1</v>
      </c>
      <c r="CI54" t="s">
        <v>1344</v>
      </c>
      <c r="CJ54">
        <v>66.209999999999994</v>
      </c>
      <c r="CK54">
        <v>64.010000000000005</v>
      </c>
      <c r="CL54">
        <v>68.400000000000006</v>
      </c>
      <c r="CM54">
        <v>81.78</v>
      </c>
      <c r="DA54" t="s">
        <v>1352</v>
      </c>
      <c r="DB54" t="s">
        <v>3</v>
      </c>
      <c r="DC54" t="s">
        <v>1342</v>
      </c>
      <c r="DD54" t="s">
        <v>428</v>
      </c>
      <c r="DE54" t="s">
        <v>59</v>
      </c>
      <c r="DF54">
        <v>1</v>
      </c>
      <c r="DG54" t="s">
        <v>1343</v>
      </c>
      <c r="DH54">
        <v>1</v>
      </c>
      <c r="DI54" t="s">
        <v>1344</v>
      </c>
      <c r="DJ54">
        <v>66.41</v>
      </c>
      <c r="DK54">
        <v>63.94</v>
      </c>
      <c r="DL54">
        <v>68.88</v>
      </c>
      <c r="DM54">
        <v>81.58</v>
      </c>
      <c r="EA54" t="s">
        <v>1353</v>
      </c>
      <c r="EB54" t="s">
        <v>3</v>
      </c>
      <c r="EC54" t="s">
        <v>1342</v>
      </c>
      <c r="ED54" t="s">
        <v>428</v>
      </c>
      <c r="EE54" t="s">
        <v>59</v>
      </c>
      <c r="EF54">
        <v>1</v>
      </c>
      <c r="EG54" t="s">
        <v>1343</v>
      </c>
      <c r="EH54">
        <v>1</v>
      </c>
      <c r="EI54" t="s">
        <v>1344</v>
      </c>
      <c r="EJ54">
        <v>67.319999999999993</v>
      </c>
      <c r="EK54">
        <v>65.02</v>
      </c>
      <c r="EL54">
        <v>69.61</v>
      </c>
      <c r="EM54">
        <v>82.67</v>
      </c>
      <c r="FA54" t="s">
        <v>1354</v>
      </c>
      <c r="FB54" t="s">
        <v>3</v>
      </c>
      <c r="FC54" t="s">
        <v>1342</v>
      </c>
      <c r="FD54" t="s">
        <v>428</v>
      </c>
      <c r="FE54" t="s">
        <v>59</v>
      </c>
      <c r="FF54">
        <v>1</v>
      </c>
      <c r="FG54" t="s">
        <v>1343</v>
      </c>
      <c r="FH54">
        <v>1</v>
      </c>
      <c r="FI54" t="s">
        <v>1344</v>
      </c>
      <c r="FJ54">
        <v>64.62</v>
      </c>
      <c r="FK54">
        <v>61.92</v>
      </c>
      <c r="FL54">
        <v>67.31</v>
      </c>
      <c r="FM54">
        <v>79.12</v>
      </c>
      <c r="GA54" t="s">
        <v>1355</v>
      </c>
      <c r="GB54" t="s">
        <v>3</v>
      </c>
      <c r="GC54" t="s">
        <v>1342</v>
      </c>
      <c r="GD54" t="s">
        <v>428</v>
      </c>
      <c r="GE54" t="s">
        <v>59</v>
      </c>
      <c r="GF54">
        <v>1</v>
      </c>
      <c r="GG54" t="s">
        <v>1343</v>
      </c>
      <c r="GH54">
        <v>1</v>
      </c>
      <c r="GI54" t="s">
        <v>1344</v>
      </c>
      <c r="GJ54">
        <v>64.400000000000006</v>
      </c>
      <c r="GK54">
        <v>61.67</v>
      </c>
      <c r="GL54">
        <v>67.13</v>
      </c>
      <c r="GM54">
        <v>79.260000000000005</v>
      </c>
      <c r="HA54" t="s">
        <v>1356</v>
      </c>
      <c r="HB54" t="s">
        <v>3</v>
      </c>
      <c r="HC54" t="s">
        <v>1342</v>
      </c>
      <c r="HD54" t="s">
        <v>428</v>
      </c>
      <c r="HE54" t="s">
        <v>59</v>
      </c>
      <c r="HF54">
        <v>1</v>
      </c>
      <c r="HG54" t="s">
        <v>1343</v>
      </c>
      <c r="HH54">
        <v>1</v>
      </c>
      <c r="HI54" t="s">
        <v>1344</v>
      </c>
      <c r="HJ54">
        <v>63.17</v>
      </c>
      <c r="HK54">
        <v>60.59</v>
      </c>
      <c r="HL54">
        <v>65.75</v>
      </c>
      <c r="HM54">
        <v>78.209999999999994</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60.14</v>
      </c>
      <c r="F55">
        <f t="shared" si="17"/>
        <v>61.25</v>
      </c>
      <c r="G55">
        <f t="shared" si="18"/>
        <v>60.8</v>
      </c>
      <c r="H55">
        <f t="shared" si="19"/>
        <v>61.85</v>
      </c>
      <c r="I55">
        <f t="shared" si="20"/>
        <v>61.45</v>
      </c>
      <c r="J55">
        <f t="shared" si="21"/>
        <v>61.29</v>
      </c>
      <c r="K55">
        <f t="shared" si="22"/>
        <v>60.7</v>
      </c>
      <c r="L55">
        <f t="shared" si="23"/>
        <v>61.35</v>
      </c>
      <c r="AA55" t="s">
        <v>1341</v>
      </c>
      <c r="AB55" t="s">
        <v>3</v>
      </c>
      <c r="AC55" t="s">
        <v>1342</v>
      </c>
      <c r="AD55" t="s">
        <v>1087</v>
      </c>
      <c r="AE55" t="s">
        <v>194</v>
      </c>
      <c r="AF55">
        <v>1</v>
      </c>
      <c r="AG55" t="s">
        <v>1343</v>
      </c>
      <c r="AH55">
        <v>1</v>
      </c>
      <c r="AI55" t="s">
        <v>1344</v>
      </c>
      <c r="AJ55">
        <v>61.5</v>
      </c>
      <c r="AK55">
        <v>59.62</v>
      </c>
      <c r="AL55">
        <v>63.38</v>
      </c>
      <c r="AM55">
        <v>77.56</v>
      </c>
      <c r="BA55" t="s">
        <v>1350</v>
      </c>
      <c r="BB55" t="s">
        <v>3</v>
      </c>
      <c r="BC55" t="s">
        <v>1342</v>
      </c>
      <c r="BD55" t="s">
        <v>1087</v>
      </c>
      <c r="BE55" t="s">
        <v>194</v>
      </c>
      <c r="BF55">
        <v>1</v>
      </c>
      <c r="BG55" t="s">
        <v>1343</v>
      </c>
      <c r="BH55">
        <v>1</v>
      </c>
      <c r="BI55" t="s">
        <v>1344</v>
      </c>
      <c r="BJ55">
        <v>60.92</v>
      </c>
      <c r="BK55">
        <v>59.07</v>
      </c>
      <c r="BL55">
        <v>62.77</v>
      </c>
      <c r="BM55">
        <v>76.650000000000006</v>
      </c>
      <c r="CA55" t="s">
        <v>1351</v>
      </c>
      <c r="CB55" t="s">
        <v>3</v>
      </c>
      <c r="CC55" t="s">
        <v>1342</v>
      </c>
      <c r="CD55" t="s">
        <v>1087</v>
      </c>
      <c r="CE55" t="s">
        <v>194</v>
      </c>
      <c r="CF55">
        <v>1</v>
      </c>
      <c r="CG55" t="s">
        <v>1343</v>
      </c>
      <c r="CH55">
        <v>1</v>
      </c>
      <c r="CI55" t="s">
        <v>1344</v>
      </c>
      <c r="CJ55">
        <v>61.19</v>
      </c>
      <c r="CK55">
        <v>59.29</v>
      </c>
      <c r="CL55">
        <v>63.09</v>
      </c>
      <c r="CM55">
        <v>77.069999999999993</v>
      </c>
      <c r="DA55" t="s">
        <v>1352</v>
      </c>
      <c r="DB55" t="s">
        <v>3</v>
      </c>
      <c r="DC55" t="s">
        <v>1342</v>
      </c>
      <c r="DD55" t="s">
        <v>1087</v>
      </c>
      <c r="DE55" t="s">
        <v>194</v>
      </c>
      <c r="DF55">
        <v>1</v>
      </c>
      <c r="DG55" t="s">
        <v>1343</v>
      </c>
      <c r="DH55">
        <v>1</v>
      </c>
      <c r="DI55" t="s">
        <v>1344</v>
      </c>
      <c r="DJ55">
        <v>64.98</v>
      </c>
      <c r="DK55">
        <v>63.31</v>
      </c>
      <c r="DL55">
        <v>66.650000000000006</v>
      </c>
      <c r="DM55">
        <v>81.81</v>
      </c>
      <c r="EA55" t="s">
        <v>1353</v>
      </c>
      <c r="EB55" t="s">
        <v>3</v>
      </c>
      <c r="EC55" t="s">
        <v>1342</v>
      </c>
      <c r="ED55" t="s">
        <v>1087</v>
      </c>
      <c r="EE55" t="s">
        <v>194</v>
      </c>
      <c r="EF55">
        <v>1</v>
      </c>
      <c r="EG55" t="s">
        <v>1343</v>
      </c>
      <c r="EH55">
        <v>1</v>
      </c>
      <c r="EI55" t="s">
        <v>1344</v>
      </c>
      <c r="EJ55">
        <v>63.15</v>
      </c>
      <c r="EK55">
        <v>61.37</v>
      </c>
      <c r="EL55">
        <v>64.94</v>
      </c>
      <c r="EM55">
        <v>79.75</v>
      </c>
      <c r="FA55" t="s">
        <v>1354</v>
      </c>
      <c r="FB55" t="s">
        <v>3</v>
      </c>
      <c r="FC55" t="s">
        <v>1342</v>
      </c>
      <c r="FD55" t="s">
        <v>1087</v>
      </c>
      <c r="FE55" t="s">
        <v>194</v>
      </c>
      <c r="FF55">
        <v>1</v>
      </c>
      <c r="FG55" t="s">
        <v>1343</v>
      </c>
      <c r="FH55">
        <v>1</v>
      </c>
      <c r="FI55" t="s">
        <v>1344</v>
      </c>
      <c r="FJ55">
        <v>63.88</v>
      </c>
      <c r="FK55">
        <v>62.3</v>
      </c>
      <c r="FL55">
        <v>65.459999999999994</v>
      </c>
      <c r="FM55">
        <v>80.63</v>
      </c>
      <c r="GA55" t="s">
        <v>1355</v>
      </c>
      <c r="GB55" t="s">
        <v>3</v>
      </c>
      <c r="GC55" t="s">
        <v>1342</v>
      </c>
      <c r="GD55" t="s">
        <v>1087</v>
      </c>
      <c r="GE55" t="s">
        <v>194</v>
      </c>
      <c r="GF55">
        <v>1</v>
      </c>
      <c r="GG55" t="s">
        <v>1343</v>
      </c>
      <c r="GH55">
        <v>1</v>
      </c>
      <c r="GI55" t="s">
        <v>1344</v>
      </c>
      <c r="GJ55">
        <v>62.32</v>
      </c>
      <c r="GK55">
        <v>60.78</v>
      </c>
      <c r="GL55">
        <v>63.87</v>
      </c>
      <c r="GM55">
        <v>78.599999999999994</v>
      </c>
      <c r="HA55" t="s">
        <v>1356</v>
      </c>
      <c r="HB55" t="s">
        <v>3</v>
      </c>
      <c r="HC55" t="s">
        <v>1342</v>
      </c>
      <c r="HD55" t="s">
        <v>1087</v>
      </c>
      <c r="HE55" t="s">
        <v>194</v>
      </c>
      <c r="HF55">
        <v>1</v>
      </c>
      <c r="HG55" t="s">
        <v>1343</v>
      </c>
      <c r="HH55">
        <v>1</v>
      </c>
      <c r="HI55" t="s">
        <v>1344</v>
      </c>
      <c r="HJ55">
        <v>62.82</v>
      </c>
      <c r="HK55">
        <v>61.29</v>
      </c>
      <c r="HL55">
        <v>64.349999999999994</v>
      </c>
      <c r="HM55">
        <v>79.41</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62.43</v>
      </c>
      <c r="F56">
        <f t="shared" si="17"/>
        <v>61.78</v>
      </c>
      <c r="G56">
        <f t="shared" si="18"/>
        <v>61.57</v>
      </c>
      <c r="H56">
        <f t="shared" si="19"/>
        <v>60.74</v>
      </c>
      <c r="I56">
        <f t="shared" si="20"/>
        <v>61.17</v>
      </c>
      <c r="J56">
        <f t="shared" si="21"/>
        <v>61.92</v>
      </c>
      <c r="K56">
        <f t="shared" si="22"/>
        <v>63.6</v>
      </c>
      <c r="L56">
        <f t="shared" si="23"/>
        <v>63.72</v>
      </c>
      <c r="AA56" t="s">
        <v>1341</v>
      </c>
      <c r="AB56" t="s">
        <v>3</v>
      </c>
      <c r="AC56" t="s">
        <v>1342</v>
      </c>
      <c r="AD56" t="s">
        <v>575</v>
      </c>
      <c r="AE56" t="s">
        <v>35</v>
      </c>
      <c r="AF56">
        <v>1</v>
      </c>
      <c r="AG56" t="s">
        <v>1343</v>
      </c>
      <c r="AH56">
        <v>1</v>
      </c>
      <c r="AI56" t="s">
        <v>1344</v>
      </c>
      <c r="AJ56">
        <v>64.88</v>
      </c>
      <c r="AK56">
        <v>63.15</v>
      </c>
      <c r="AL56">
        <v>66.62</v>
      </c>
      <c r="AM56">
        <v>80.8</v>
      </c>
      <c r="BA56" t="s">
        <v>1350</v>
      </c>
      <c r="BB56" t="s">
        <v>3</v>
      </c>
      <c r="BC56" t="s">
        <v>1342</v>
      </c>
      <c r="BD56" t="s">
        <v>575</v>
      </c>
      <c r="BE56" t="s">
        <v>35</v>
      </c>
      <c r="BF56">
        <v>1</v>
      </c>
      <c r="BG56" t="s">
        <v>1343</v>
      </c>
      <c r="BH56">
        <v>1</v>
      </c>
      <c r="BI56" t="s">
        <v>1344</v>
      </c>
      <c r="BJ56">
        <v>65.37</v>
      </c>
      <c r="BK56">
        <v>64.040000000000006</v>
      </c>
      <c r="BL56">
        <v>66.7</v>
      </c>
      <c r="BM56">
        <v>81.25</v>
      </c>
      <c r="CA56" t="s">
        <v>1351</v>
      </c>
      <c r="CB56" t="s">
        <v>3</v>
      </c>
      <c r="CC56" t="s">
        <v>1342</v>
      </c>
      <c r="CD56" t="s">
        <v>575</v>
      </c>
      <c r="CE56" t="s">
        <v>35</v>
      </c>
      <c r="CF56">
        <v>1</v>
      </c>
      <c r="CG56" t="s">
        <v>1343</v>
      </c>
      <c r="CH56">
        <v>1</v>
      </c>
      <c r="CI56" t="s">
        <v>1344</v>
      </c>
      <c r="CJ56">
        <v>64.459999999999994</v>
      </c>
      <c r="CK56">
        <v>63.12</v>
      </c>
      <c r="CL56">
        <v>65.8</v>
      </c>
      <c r="CM56">
        <v>80.36</v>
      </c>
      <c r="DA56" t="s">
        <v>1352</v>
      </c>
      <c r="DB56" t="s">
        <v>3</v>
      </c>
      <c r="DC56" t="s">
        <v>1342</v>
      </c>
      <c r="DD56" t="s">
        <v>575</v>
      </c>
      <c r="DE56" t="s">
        <v>35</v>
      </c>
      <c r="DF56">
        <v>1</v>
      </c>
      <c r="DG56" t="s">
        <v>1343</v>
      </c>
      <c r="DH56">
        <v>1</v>
      </c>
      <c r="DI56" t="s">
        <v>1344</v>
      </c>
      <c r="DJ56">
        <v>64.12</v>
      </c>
      <c r="DK56">
        <v>62.86</v>
      </c>
      <c r="DL56">
        <v>65.37</v>
      </c>
      <c r="DM56">
        <v>80.010000000000005</v>
      </c>
      <c r="EA56" t="s">
        <v>1353</v>
      </c>
      <c r="EB56" t="s">
        <v>3</v>
      </c>
      <c r="EC56" t="s">
        <v>1342</v>
      </c>
      <c r="ED56" t="s">
        <v>575</v>
      </c>
      <c r="EE56" t="s">
        <v>35</v>
      </c>
      <c r="EF56">
        <v>1</v>
      </c>
      <c r="EG56" t="s">
        <v>1343</v>
      </c>
      <c r="EH56">
        <v>1</v>
      </c>
      <c r="EI56" t="s">
        <v>1344</v>
      </c>
      <c r="EJ56">
        <v>63.21</v>
      </c>
      <c r="EK56">
        <v>61.9</v>
      </c>
      <c r="EL56">
        <v>64.52</v>
      </c>
      <c r="EM56">
        <v>78.95</v>
      </c>
      <c r="FA56" t="s">
        <v>1354</v>
      </c>
      <c r="FB56" t="s">
        <v>3</v>
      </c>
      <c r="FC56" t="s">
        <v>1342</v>
      </c>
      <c r="FD56" t="s">
        <v>575</v>
      </c>
      <c r="FE56" t="s">
        <v>35</v>
      </c>
      <c r="FF56">
        <v>1</v>
      </c>
      <c r="FG56" t="s">
        <v>1343</v>
      </c>
      <c r="FH56">
        <v>1</v>
      </c>
      <c r="FI56" t="s">
        <v>1344</v>
      </c>
      <c r="FJ56">
        <v>64.489999999999995</v>
      </c>
      <c r="FK56">
        <v>63.27</v>
      </c>
      <c r="FL56">
        <v>65.709999999999994</v>
      </c>
      <c r="FM56">
        <v>80.56</v>
      </c>
      <c r="GA56" t="s">
        <v>1355</v>
      </c>
      <c r="GB56" t="s">
        <v>3</v>
      </c>
      <c r="GC56" t="s">
        <v>1342</v>
      </c>
      <c r="GD56" t="s">
        <v>575</v>
      </c>
      <c r="GE56" t="s">
        <v>35</v>
      </c>
      <c r="GF56">
        <v>1</v>
      </c>
      <c r="GG56" t="s">
        <v>1343</v>
      </c>
      <c r="GH56">
        <v>1</v>
      </c>
      <c r="GI56" t="s">
        <v>1344</v>
      </c>
      <c r="GJ56">
        <v>64.290000000000006</v>
      </c>
      <c r="GK56">
        <v>63</v>
      </c>
      <c r="GL56">
        <v>65.569999999999993</v>
      </c>
      <c r="GM56">
        <v>80.39</v>
      </c>
      <c r="HA56" t="s">
        <v>1356</v>
      </c>
      <c r="HB56" t="s">
        <v>3</v>
      </c>
      <c r="HC56" t="s">
        <v>1342</v>
      </c>
      <c r="HD56" t="s">
        <v>575</v>
      </c>
      <c r="HE56" t="s">
        <v>35</v>
      </c>
      <c r="HF56">
        <v>1</v>
      </c>
      <c r="HG56" t="s">
        <v>1343</v>
      </c>
      <c r="HH56">
        <v>1</v>
      </c>
      <c r="HI56" t="s">
        <v>1344</v>
      </c>
      <c r="HJ56">
        <v>64.02</v>
      </c>
      <c r="HK56">
        <v>62.84</v>
      </c>
      <c r="HL56">
        <v>65.2</v>
      </c>
      <c r="HM56">
        <v>80.180000000000007</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61.39</v>
      </c>
      <c r="F57">
        <f t="shared" si="17"/>
        <v>61.07</v>
      </c>
      <c r="G57">
        <f t="shared" si="18"/>
        <v>60.99</v>
      </c>
      <c r="H57">
        <f t="shared" si="19"/>
        <v>59.5</v>
      </c>
      <c r="I57">
        <f t="shared" si="20"/>
        <v>56.62</v>
      </c>
      <c r="J57">
        <f t="shared" si="21"/>
        <v>57.46</v>
      </c>
      <c r="K57">
        <f t="shared" si="22"/>
        <v>57.79</v>
      </c>
      <c r="L57">
        <f t="shared" si="23"/>
        <v>60.12</v>
      </c>
      <c r="AA57" t="s">
        <v>1341</v>
      </c>
      <c r="AB57" t="s">
        <v>3</v>
      </c>
      <c r="AC57" t="s">
        <v>1342</v>
      </c>
      <c r="AD57" t="s">
        <v>578</v>
      </c>
      <c r="AE57" t="s">
        <v>85</v>
      </c>
      <c r="AF57">
        <v>1</v>
      </c>
      <c r="AG57" t="s">
        <v>1343</v>
      </c>
      <c r="AH57">
        <v>1</v>
      </c>
      <c r="AI57" t="s">
        <v>1344</v>
      </c>
      <c r="AJ57">
        <v>62.64</v>
      </c>
      <c r="AK57">
        <v>60.43</v>
      </c>
      <c r="AL57">
        <v>64.84</v>
      </c>
      <c r="AM57">
        <v>77.17</v>
      </c>
      <c r="BA57" t="s">
        <v>1350</v>
      </c>
      <c r="BB57" t="s">
        <v>3</v>
      </c>
      <c r="BC57" t="s">
        <v>1342</v>
      </c>
      <c r="BD57" t="s">
        <v>578</v>
      </c>
      <c r="BE57" t="s">
        <v>85</v>
      </c>
      <c r="BF57">
        <v>1</v>
      </c>
      <c r="BG57" t="s">
        <v>1343</v>
      </c>
      <c r="BH57">
        <v>1</v>
      </c>
      <c r="BI57" t="s">
        <v>1344</v>
      </c>
      <c r="BJ57">
        <v>62.34</v>
      </c>
      <c r="BK57">
        <v>60.09</v>
      </c>
      <c r="BL57">
        <v>64.59</v>
      </c>
      <c r="BM57">
        <v>76.72</v>
      </c>
      <c r="CA57" t="s">
        <v>1351</v>
      </c>
      <c r="CB57" t="s">
        <v>3</v>
      </c>
      <c r="CC57" t="s">
        <v>1342</v>
      </c>
      <c r="CD57" t="s">
        <v>578</v>
      </c>
      <c r="CE57" t="s">
        <v>85</v>
      </c>
      <c r="CF57">
        <v>1</v>
      </c>
      <c r="CG57" t="s">
        <v>1343</v>
      </c>
      <c r="CH57">
        <v>1</v>
      </c>
      <c r="CI57" t="s">
        <v>1344</v>
      </c>
      <c r="CJ57">
        <v>64</v>
      </c>
      <c r="CK57">
        <v>62.03</v>
      </c>
      <c r="CL57">
        <v>65.97</v>
      </c>
      <c r="CM57">
        <v>79.11</v>
      </c>
      <c r="DA57" t="s">
        <v>1352</v>
      </c>
      <c r="DB57" t="s">
        <v>3</v>
      </c>
      <c r="DC57" t="s">
        <v>1342</v>
      </c>
      <c r="DD57" t="s">
        <v>578</v>
      </c>
      <c r="DE57" t="s">
        <v>85</v>
      </c>
      <c r="DF57">
        <v>1</v>
      </c>
      <c r="DG57" t="s">
        <v>1343</v>
      </c>
      <c r="DH57">
        <v>1</v>
      </c>
      <c r="DI57" t="s">
        <v>1344</v>
      </c>
      <c r="DJ57">
        <v>64.260000000000005</v>
      </c>
      <c r="DK57">
        <v>62.19</v>
      </c>
      <c r="DL57">
        <v>66.319999999999993</v>
      </c>
      <c r="DM57">
        <v>79.41</v>
      </c>
      <c r="EA57" t="s">
        <v>1353</v>
      </c>
      <c r="EB57" t="s">
        <v>3</v>
      </c>
      <c r="EC57" t="s">
        <v>1342</v>
      </c>
      <c r="ED57" t="s">
        <v>578</v>
      </c>
      <c r="EE57" t="s">
        <v>85</v>
      </c>
      <c r="EF57">
        <v>1</v>
      </c>
      <c r="EG57" t="s">
        <v>1343</v>
      </c>
      <c r="EH57">
        <v>1</v>
      </c>
      <c r="EI57" t="s">
        <v>1344</v>
      </c>
      <c r="EJ57">
        <v>65.39</v>
      </c>
      <c r="EK57">
        <v>63.47</v>
      </c>
      <c r="EL57">
        <v>67.31</v>
      </c>
      <c r="EM57">
        <v>80.55</v>
      </c>
      <c r="FA57" t="s">
        <v>1354</v>
      </c>
      <c r="FB57" t="s">
        <v>3</v>
      </c>
      <c r="FC57" t="s">
        <v>1342</v>
      </c>
      <c r="FD57" t="s">
        <v>578</v>
      </c>
      <c r="FE57" t="s">
        <v>85</v>
      </c>
      <c r="FF57">
        <v>1</v>
      </c>
      <c r="FG57" t="s">
        <v>1343</v>
      </c>
      <c r="FH57">
        <v>1</v>
      </c>
      <c r="FI57" t="s">
        <v>1344</v>
      </c>
      <c r="FJ57">
        <v>68.150000000000006</v>
      </c>
      <c r="FK57">
        <v>66.44</v>
      </c>
      <c r="FL57">
        <v>69.86</v>
      </c>
      <c r="FM57">
        <v>83.83</v>
      </c>
      <c r="GA57" t="s">
        <v>1355</v>
      </c>
      <c r="GB57" t="s">
        <v>3</v>
      </c>
      <c r="GC57" t="s">
        <v>1342</v>
      </c>
      <c r="GD57" t="s">
        <v>578</v>
      </c>
      <c r="GE57" t="s">
        <v>85</v>
      </c>
      <c r="GF57">
        <v>1</v>
      </c>
      <c r="GG57" t="s">
        <v>1343</v>
      </c>
      <c r="GH57">
        <v>1</v>
      </c>
      <c r="GI57" t="s">
        <v>1344</v>
      </c>
      <c r="GJ57">
        <v>69.38</v>
      </c>
      <c r="GK57">
        <v>67.87</v>
      </c>
      <c r="GL57">
        <v>70.89</v>
      </c>
      <c r="GM57">
        <v>85.42</v>
      </c>
      <c r="HA57" t="s">
        <v>1356</v>
      </c>
      <c r="HB57" t="s">
        <v>3</v>
      </c>
      <c r="HC57" t="s">
        <v>1342</v>
      </c>
      <c r="HD57" t="s">
        <v>578</v>
      </c>
      <c r="HE57" t="s">
        <v>85</v>
      </c>
      <c r="HF57">
        <v>1</v>
      </c>
      <c r="HG57" t="s">
        <v>1343</v>
      </c>
      <c r="HH57">
        <v>1</v>
      </c>
      <c r="HI57" t="s">
        <v>1344</v>
      </c>
      <c r="HJ57">
        <v>67.38</v>
      </c>
      <c r="HK57">
        <v>65.790000000000006</v>
      </c>
      <c r="HL57">
        <v>68.97</v>
      </c>
      <c r="HM57">
        <v>83.22</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60.82</v>
      </c>
      <c r="F58">
        <f t="shared" si="17"/>
        <v>60.61</v>
      </c>
      <c r="G58">
        <f t="shared" si="18"/>
        <v>60.14</v>
      </c>
      <c r="H58">
        <f t="shared" si="19"/>
        <v>58.72</v>
      </c>
      <c r="I58">
        <f t="shared" si="20"/>
        <v>59.54</v>
      </c>
      <c r="J58">
        <f t="shared" si="21"/>
        <v>57.44</v>
      </c>
      <c r="K58">
        <f t="shared" si="22"/>
        <v>56.66</v>
      </c>
      <c r="L58">
        <f t="shared" si="23"/>
        <v>55.93</v>
      </c>
      <c r="AA58" t="s">
        <v>1341</v>
      </c>
      <c r="AB58" t="s">
        <v>3</v>
      </c>
      <c r="AC58" t="s">
        <v>1342</v>
      </c>
      <c r="AD58" t="s">
        <v>453</v>
      </c>
      <c r="AE58" t="s">
        <v>49</v>
      </c>
      <c r="AF58">
        <v>1</v>
      </c>
      <c r="AG58" t="s">
        <v>1343</v>
      </c>
      <c r="AH58">
        <v>1</v>
      </c>
      <c r="AI58" t="s">
        <v>1344</v>
      </c>
      <c r="AJ58">
        <v>66.84</v>
      </c>
      <c r="AK58">
        <v>64.930000000000007</v>
      </c>
      <c r="AL58">
        <v>68.760000000000005</v>
      </c>
      <c r="AM58">
        <v>81.99</v>
      </c>
      <c r="BA58" t="s">
        <v>1350</v>
      </c>
      <c r="BB58" t="s">
        <v>3</v>
      </c>
      <c r="BC58" t="s">
        <v>1342</v>
      </c>
      <c r="BD58" t="s">
        <v>453</v>
      </c>
      <c r="BE58" t="s">
        <v>49</v>
      </c>
      <c r="BF58">
        <v>1</v>
      </c>
      <c r="BG58" t="s">
        <v>1343</v>
      </c>
      <c r="BH58">
        <v>1</v>
      </c>
      <c r="BI58" t="s">
        <v>1344</v>
      </c>
      <c r="BJ58">
        <v>67.75</v>
      </c>
      <c r="BK58">
        <v>66.08</v>
      </c>
      <c r="BL58">
        <v>69.41</v>
      </c>
      <c r="BM58">
        <v>82.93</v>
      </c>
      <c r="CA58" t="s">
        <v>1351</v>
      </c>
      <c r="CB58" t="s">
        <v>3</v>
      </c>
      <c r="CC58" t="s">
        <v>1342</v>
      </c>
      <c r="CD58" t="s">
        <v>453</v>
      </c>
      <c r="CE58" t="s">
        <v>49</v>
      </c>
      <c r="CF58">
        <v>1</v>
      </c>
      <c r="CG58" t="s">
        <v>1343</v>
      </c>
      <c r="CH58">
        <v>1</v>
      </c>
      <c r="CI58" t="s">
        <v>1344</v>
      </c>
      <c r="CJ58">
        <v>67.97</v>
      </c>
      <c r="CK58">
        <v>66.33</v>
      </c>
      <c r="CL58">
        <v>69.61</v>
      </c>
      <c r="CM58">
        <v>83.14</v>
      </c>
      <c r="DA58" t="s">
        <v>1352</v>
      </c>
      <c r="DB58" t="s">
        <v>3</v>
      </c>
      <c r="DC58" t="s">
        <v>1342</v>
      </c>
      <c r="DD58" t="s">
        <v>453</v>
      </c>
      <c r="DE58" t="s">
        <v>49</v>
      </c>
      <c r="DF58">
        <v>1</v>
      </c>
      <c r="DG58" t="s">
        <v>1343</v>
      </c>
      <c r="DH58">
        <v>1</v>
      </c>
      <c r="DI58" t="s">
        <v>1344</v>
      </c>
      <c r="DJ58">
        <v>68.77</v>
      </c>
      <c r="DK58">
        <v>67.209999999999994</v>
      </c>
      <c r="DL58">
        <v>70.33</v>
      </c>
      <c r="DM58">
        <v>84.11</v>
      </c>
      <c r="EA58" t="s">
        <v>1353</v>
      </c>
      <c r="EB58" t="s">
        <v>3</v>
      </c>
      <c r="EC58" t="s">
        <v>1342</v>
      </c>
      <c r="ED58" t="s">
        <v>453</v>
      </c>
      <c r="EE58" t="s">
        <v>49</v>
      </c>
      <c r="EF58">
        <v>1</v>
      </c>
      <c r="EG58" t="s">
        <v>1343</v>
      </c>
      <c r="EH58">
        <v>1</v>
      </c>
      <c r="EI58" t="s">
        <v>1344</v>
      </c>
      <c r="EJ58">
        <v>69.31</v>
      </c>
      <c r="EK58">
        <v>67.78</v>
      </c>
      <c r="EL58">
        <v>70.849999999999994</v>
      </c>
      <c r="EM58">
        <v>84.68</v>
      </c>
      <c r="FA58" t="s">
        <v>1354</v>
      </c>
      <c r="FB58" t="s">
        <v>3</v>
      </c>
      <c r="FC58" t="s">
        <v>1342</v>
      </c>
      <c r="FD58" t="s">
        <v>453</v>
      </c>
      <c r="FE58" t="s">
        <v>49</v>
      </c>
      <c r="FF58">
        <v>1</v>
      </c>
      <c r="FG58" t="s">
        <v>1343</v>
      </c>
      <c r="FH58">
        <v>1</v>
      </c>
      <c r="FI58" t="s">
        <v>1344</v>
      </c>
      <c r="FJ58">
        <v>69.55</v>
      </c>
      <c r="FK58">
        <v>68.11</v>
      </c>
      <c r="FL58">
        <v>70.989999999999995</v>
      </c>
      <c r="FM58">
        <v>85.34</v>
      </c>
      <c r="GA58" t="s">
        <v>1355</v>
      </c>
      <c r="GB58" t="s">
        <v>3</v>
      </c>
      <c r="GC58" t="s">
        <v>1342</v>
      </c>
      <c r="GD58" t="s">
        <v>453</v>
      </c>
      <c r="GE58" t="s">
        <v>49</v>
      </c>
      <c r="GF58">
        <v>1</v>
      </c>
      <c r="GG58" t="s">
        <v>1343</v>
      </c>
      <c r="GH58">
        <v>1</v>
      </c>
      <c r="GI58" t="s">
        <v>1344</v>
      </c>
      <c r="GJ58">
        <v>68.36</v>
      </c>
      <c r="GK58">
        <v>66.95</v>
      </c>
      <c r="GL58">
        <v>69.760000000000005</v>
      </c>
      <c r="GM58">
        <v>84.08</v>
      </c>
      <c r="HA58" t="s">
        <v>1356</v>
      </c>
      <c r="HB58" t="s">
        <v>3</v>
      </c>
      <c r="HC58" t="s">
        <v>1342</v>
      </c>
      <c r="HD58" t="s">
        <v>453</v>
      </c>
      <c r="HE58" t="s">
        <v>49</v>
      </c>
      <c r="HF58">
        <v>1</v>
      </c>
      <c r="HG58" t="s">
        <v>1343</v>
      </c>
      <c r="HH58">
        <v>1</v>
      </c>
      <c r="HI58" t="s">
        <v>1344</v>
      </c>
      <c r="HJ58">
        <v>67.05</v>
      </c>
      <c r="HK58">
        <v>65.510000000000005</v>
      </c>
      <c r="HL58">
        <v>68.59</v>
      </c>
      <c r="HM58">
        <v>82.76</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64.17</v>
      </c>
      <c r="F59">
        <f t="shared" si="17"/>
        <v>64.33</v>
      </c>
      <c r="G59">
        <f t="shared" si="18"/>
        <v>64.13</v>
      </c>
      <c r="H59">
        <f t="shared" si="19"/>
        <v>64.489999999999995</v>
      </c>
      <c r="I59">
        <f t="shared" si="20"/>
        <v>64.08</v>
      </c>
      <c r="J59">
        <f t="shared" si="21"/>
        <v>63.3</v>
      </c>
      <c r="K59">
        <f t="shared" si="22"/>
        <v>62.76</v>
      </c>
      <c r="L59">
        <f t="shared" si="23"/>
        <v>61.42</v>
      </c>
      <c r="AA59" t="s">
        <v>1341</v>
      </c>
      <c r="AB59" t="s">
        <v>3</v>
      </c>
      <c r="AC59" t="s">
        <v>1342</v>
      </c>
      <c r="AD59" t="s">
        <v>1015</v>
      </c>
      <c r="AE59" t="s">
        <v>189</v>
      </c>
      <c r="AF59">
        <v>1</v>
      </c>
      <c r="AG59" t="s">
        <v>1343</v>
      </c>
      <c r="AH59">
        <v>1</v>
      </c>
      <c r="AI59" t="s">
        <v>1344</v>
      </c>
      <c r="AJ59">
        <v>63.99</v>
      </c>
      <c r="AK59">
        <v>61.46</v>
      </c>
      <c r="AL59">
        <v>66.53</v>
      </c>
      <c r="AM59">
        <v>80.81</v>
      </c>
      <c r="BA59" t="s">
        <v>1350</v>
      </c>
      <c r="BB59" t="s">
        <v>3</v>
      </c>
      <c r="BC59" t="s">
        <v>1342</v>
      </c>
      <c r="BD59" t="s">
        <v>1015</v>
      </c>
      <c r="BE59" t="s">
        <v>189</v>
      </c>
      <c r="BF59">
        <v>1</v>
      </c>
      <c r="BG59" t="s">
        <v>1343</v>
      </c>
      <c r="BH59">
        <v>1</v>
      </c>
      <c r="BI59" t="s">
        <v>1344</v>
      </c>
      <c r="BJ59">
        <v>61.43</v>
      </c>
      <c r="BK59">
        <v>58.86</v>
      </c>
      <c r="BL59">
        <v>63.99</v>
      </c>
      <c r="BM59">
        <v>77.349999999999994</v>
      </c>
      <c r="CA59" t="s">
        <v>1351</v>
      </c>
      <c r="CB59" t="s">
        <v>3</v>
      </c>
      <c r="CC59" t="s">
        <v>1342</v>
      </c>
      <c r="CD59" t="s">
        <v>1015</v>
      </c>
      <c r="CE59" t="s">
        <v>189</v>
      </c>
      <c r="CF59">
        <v>1</v>
      </c>
      <c r="CG59" t="s">
        <v>1343</v>
      </c>
      <c r="CH59">
        <v>1</v>
      </c>
      <c r="CI59" t="s">
        <v>1344</v>
      </c>
      <c r="CJ59">
        <v>64.88</v>
      </c>
      <c r="CK59">
        <v>62.55</v>
      </c>
      <c r="CL59">
        <v>67.209999999999994</v>
      </c>
      <c r="CM59">
        <v>81.78</v>
      </c>
      <c r="DA59" t="s">
        <v>1352</v>
      </c>
      <c r="DB59" t="s">
        <v>3</v>
      </c>
      <c r="DC59" t="s">
        <v>1342</v>
      </c>
      <c r="DD59" t="s">
        <v>1015</v>
      </c>
      <c r="DE59" t="s">
        <v>189</v>
      </c>
      <c r="DF59">
        <v>1</v>
      </c>
      <c r="DG59" t="s">
        <v>1343</v>
      </c>
      <c r="DH59">
        <v>1</v>
      </c>
      <c r="DI59" t="s">
        <v>1344</v>
      </c>
      <c r="DJ59">
        <v>64.88</v>
      </c>
      <c r="DK59">
        <v>62.49</v>
      </c>
      <c r="DL59">
        <v>67.27</v>
      </c>
      <c r="DM59">
        <v>81.93</v>
      </c>
      <c r="EA59" t="s">
        <v>1353</v>
      </c>
      <c r="EB59" t="s">
        <v>3</v>
      </c>
      <c r="EC59" t="s">
        <v>1342</v>
      </c>
      <c r="ED59" t="s">
        <v>1015</v>
      </c>
      <c r="EE59" t="s">
        <v>189</v>
      </c>
      <c r="EF59">
        <v>1</v>
      </c>
      <c r="EG59" t="s">
        <v>1343</v>
      </c>
      <c r="EH59">
        <v>1</v>
      </c>
      <c r="EI59" t="s">
        <v>1344</v>
      </c>
      <c r="EJ59">
        <v>64.22</v>
      </c>
      <c r="EK59">
        <v>62.08</v>
      </c>
      <c r="EL59">
        <v>66.37</v>
      </c>
      <c r="EM59">
        <v>81.3</v>
      </c>
      <c r="FA59" t="s">
        <v>1354</v>
      </c>
      <c r="FB59" t="s">
        <v>3</v>
      </c>
      <c r="FC59" t="s">
        <v>1342</v>
      </c>
      <c r="FD59" t="s">
        <v>1015</v>
      </c>
      <c r="FE59" t="s">
        <v>189</v>
      </c>
      <c r="FF59">
        <v>1</v>
      </c>
      <c r="FG59" t="s">
        <v>1343</v>
      </c>
      <c r="FH59">
        <v>1</v>
      </c>
      <c r="FI59" t="s">
        <v>1344</v>
      </c>
      <c r="FJ59">
        <v>65.38</v>
      </c>
      <c r="FK59">
        <v>63.21</v>
      </c>
      <c r="FL59">
        <v>67.56</v>
      </c>
      <c r="FM59">
        <v>82.73</v>
      </c>
      <c r="GA59" t="s">
        <v>1355</v>
      </c>
      <c r="GB59" t="s">
        <v>3</v>
      </c>
      <c r="GC59" t="s">
        <v>1342</v>
      </c>
      <c r="GD59" t="s">
        <v>1015</v>
      </c>
      <c r="GE59" t="s">
        <v>189</v>
      </c>
      <c r="GF59">
        <v>1</v>
      </c>
      <c r="GG59" t="s">
        <v>1343</v>
      </c>
      <c r="GH59">
        <v>1</v>
      </c>
      <c r="GI59" t="s">
        <v>1344</v>
      </c>
      <c r="GJ59">
        <v>63.76</v>
      </c>
      <c r="GK59">
        <v>61.46</v>
      </c>
      <c r="GL59">
        <v>66.06</v>
      </c>
      <c r="GM59">
        <v>80.569999999999993</v>
      </c>
      <c r="HA59" t="s">
        <v>1356</v>
      </c>
      <c r="HB59" t="s">
        <v>3</v>
      </c>
      <c r="HC59" t="s">
        <v>1342</v>
      </c>
      <c r="HD59" t="s">
        <v>1015</v>
      </c>
      <c r="HE59" t="s">
        <v>189</v>
      </c>
      <c r="HF59">
        <v>1</v>
      </c>
      <c r="HG59" t="s">
        <v>1343</v>
      </c>
      <c r="HH59">
        <v>1</v>
      </c>
      <c r="HI59" t="s">
        <v>1344</v>
      </c>
      <c r="HJ59">
        <v>64.680000000000007</v>
      </c>
      <c r="HK59">
        <v>62.38</v>
      </c>
      <c r="HL59">
        <v>66.98</v>
      </c>
      <c r="HM59">
        <v>81.83</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60.15</v>
      </c>
      <c r="F60">
        <f t="shared" si="17"/>
        <v>59.74</v>
      </c>
      <c r="G60">
        <f t="shared" si="18"/>
        <v>59.43</v>
      </c>
      <c r="H60">
        <f t="shared" si="19"/>
        <v>61.8</v>
      </c>
      <c r="I60">
        <f t="shared" si="20"/>
        <v>60.85</v>
      </c>
      <c r="J60">
        <f t="shared" si="21"/>
        <v>60.86</v>
      </c>
      <c r="K60">
        <f t="shared" si="22"/>
        <v>58.2</v>
      </c>
      <c r="L60">
        <f t="shared" si="23"/>
        <v>57.61</v>
      </c>
      <c r="AA60" t="s">
        <v>1341</v>
      </c>
      <c r="AB60" t="s">
        <v>3</v>
      </c>
      <c r="AC60" t="s">
        <v>1342</v>
      </c>
      <c r="AD60" t="s">
        <v>1012</v>
      </c>
      <c r="AE60" t="s">
        <v>302</v>
      </c>
      <c r="AF60">
        <v>1</v>
      </c>
      <c r="AG60" t="s">
        <v>1343</v>
      </c>
      <c r="AH60">
        <v>1</v>
      </c>
      <c r="AI60" t="s">
        <v>1344</v>
      </c>
      <c r="AJ60">
        <v>63.82</v>
      </c>
      <c r="AK60">
        <v>61.39</v>
      </c>
      <c r="AL60">
        <v>66.25</v>
      </c>
      <c r="AM60">
        <v>80.03</v>
      </c>
      <c r="BA60" t="s">
        <v>1350</v>
      </c>
      <c r="BB60" t="s">
        <v>3</v>
      </c>
      <c r="BC60" t="s">
        <v>1342</v>
      </c>
      <c r="BD60" t="s">
        <v>1012</v>
      </c>
      <c r="BE60" t="s">
        <v>302</v>
      </c>
      <c r="BF60">
        <v>1</v>
      </c>
      <c r="BG60" t="s">
        <v>1343</v>
      </c>
      <c r="BH60">
        <v>1</v>
      </c>
      <c r="BI60" t="s">
        <v>1344</v>
      </c>
      <c r="BJ60">
        <v>65.25</v>
      </c>
      <c r="BK60">
        <v>62.87</v>
      </c>
      <c r="BL60">
        <v>67.62</v>
      </c>
      <c r="BM60">
        <v>81.680000000000007</v>
      </c>
      <c r="CA60" t="s">
        <v>1351</v>
      </c>
      <c r="CB60" t="s">
        <v>3</v>
      </c>
      <c r="CC60" t="s">
        <v>1342</v>
      </c>
      <c r="CD60" t="s">
        <v>1012</v>
      </c>
      <c r="CE60" t="s">
        <v>302</v>
      </c>
      <c r="CF60">
        <v>1</v>
      </c>
      <c r="CG60" t="s">
        <v>1343</v>
      </c>
      <c r="CH60">
        <v>1</v>
      </c>
      <c r="CI60" t="s">
        <v>1344</v>
      </c>
      <c r="CJ60">
        <v>66.3</v>
      </c>
      <c r="CK60">
        <v>64.2</v>
      </c>
      <c r="CL60">
        <v>68.39</v>
      </c>
      <c r="CM60">
        <v>82.96</v>
      </c>
      <c r="DA60" t="s">
        <v>1352</v>
      </c>
      <c r="DB60" t="s">
        <v>3</v>
      </c>
      <c r="DC60" t="s">
        <v>1342</v>
      </c>
      <c r="DD60" t="s">
        <v>1012</v>
      </c>
      <c r="DE60" t="s">
        <v>302</v>
      </c>
      <c r="DF60">
        <v>1</v>
      </c>
      <c r="DG60" t="s">
        <v>1343</v>
      </c>
      <c r="DH60">
        <v>1</v>
      </c>
      <c r="DI60" t="s">
        <v>1344</v>
      </c>
      <c r="DJ60">
        <v>65.290000000000006</v>
      </c>
      <c r="DK60">
        <v>63.23</v>
      </c>
      <c r="DL60">
        <v>67.34</v>
      </c>
      <c r="DM60">
        <v>81.81</v>
      </c>
      <c r="EA60" t="s">
        <v>1353</v>
      </c>
      <c r="EB60" t="s">
        <v>3</v>
      </c>
      <c r="EC60" t="s">
        <v>1342</v>
      </c>
      <c r="ED60" t="s">
        <v>1012</v>
      </c>
      <c r="EE60" t="s">
        <v>302</v>
      </c>
      <c r="EF60">
        <v>1</v>
      </c>
      <c r="EG60" t="s">
        <v>1343</v>
      </c>
      <c r="EH60">
        <v>1</v>
      </c>
      <c r="EI60" t="s">
        <v>1344</v>
      </c>
      <c r="EJ60">
        <v>65.23</v>
      </c>
      <c r="EK60">
        <v>63.13</v>
      </c>
      <c r="EL60">
        <v>67.33</v>
      </c>
      <c r="EM60">
        <v>81.73</v>
      </c>
      <c r="FA60" t="s">
        <v>1354</v>
      </c>
      <c r="FB60" t="s">
        <v>3</v>
      </c>
      <c r="FC60" t="s">
        <v>1342</v>
      </c>
      <c r="FD60" t="s">
        <v>1012</v>
      </c>
      <c r="FE60" t="s">
        <v>302</v>
      </c>
      <c r="FF60">
        <v>1</v>
      </c>
      <c r="FG60" t="s">
        <v>1343</v>
      </c>
      <c r="FH60">
        <v>1</v>
      </c>
      <c r="FI60" t="s">
        <v>1344</v>
      </c>
      <c r="FJ60">
        <v>65.510000000000005</v>
      </c>
      <c r="FK60">
        <v>63.66</v>
      </c>
      <c r="FL60">
        <v>67.349999999999994</v>
      </c>
      <c r="FM60">
        <v>82.23</v>
      </c>
      <c r="GA60" t="s">
        <v>1355</v>
      </c>
      <c r="GB60" t="s">
        <v>3</v>
      </c>
      <c r="GC60" t="s">
        <v>1342</v>
      </c>
      <c r="GD60" t="s">
        <v>1012</v>
      </c>
      <c r="GE60" t="s">
        <v>302</v>
      </c>
      <c r="GF60">
        <v>1</v>
      </c>
      <c r="GG60" t="s">
        <v>1343</v>
      </c>
      <c r="GH60">
        <v>1</v>
      </c>
      <c r="GI60" t="s">
        <v>1344</v>
      </c>
      <c r="GJ60">
        <v>62.85</v>
      </c>
      <c r="GK60">
        <v>60.48</v>
      </c>
      <c r="GL60">
        <v>65.23</v>
      </c>
      <c r="GM60">
        <v>79.010000000000005</v>
      </c>
      <c r="HA60" t="s">
        <v>1356</v>
      </c>
      <c r="HB60" t="s">
        <v>3</v>
      </c>
      <c r="HC60" t="s">
        <v>1342</v>
      </c>
      <c r="HD60" t="s">
        <v>1012</v>
      </c>
      <c r="HE60" t="s">
        <v>302</v>
      </c>
      <c r="HF60">
        <v>1</v>
      </c>
      <c r="HG60" t="s">
        <v>1343</v>
      </c>
      <c r="HH60">
        <v>1</v>
      </c>
      <c r="HI60" t="s">
        <v>1344</v>
      </c>
      <c r="HJ60">
        <v>63.79</v>
      </c>
      <c r="HK60">
        <v>61.69</v>
      </c>
      <c r="HL60">
        <v>65.89</v>
      </c>
      <c r="HM60">
        <v>80.36</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65.099999999999994</v>
      </c>
      <c r="F61">
        <f t="shared" si="17"/>
        <v>65.66</v>
      </c>
      <c r="G61">
        <f t="shared" si="18"/>
        <v>63.86</v>
      </c>
      <c r="H61">
        <f t="shared" si="19"/>
        <v>63.85</v>
      </c>
      <c r="I61">
        <f t="shared" si="20"/>
        <v>62.64</v>
      </c>
      <c r="J61">
        <f t="shared" si="21"/>
        <v>62.76</v>
      </c>
      <c r="K61">
        <f t="shared" si="22"/>
        <v>63.22</v>
      </c>
      <c r="L61">
        <f t="shared" si="23"/>
        <v>62.76</v>
      </c>
      <c r="AA61" t="s">
        <v>1341</v>
      </c>
      <c r="AB61" t="s">
        <v>3</v>
      </c>
      <c r="AC61" t="s">
        <v>1342</v>
      </c>
      <c r="AD61" t="s">
        <v>535</v>
      </c>
      <c r="AE61" t="s">
        <v>33</v>
      </c>
      <c r="AF61">
        <v>1</v>
      </c>
      <c r="AG61" t="s">
        <v>1343</v>
      </c>
      <c r="AH61">
        <v>1</v>
      </c>
      <c r="AI61" t="s">
        <v>1344</v>
      </c>
      <c r="AJ61">
        <v>60.26</v>
      </c>
      <c r="AK61">
        <v>58.19</v>
      </c>
      <c r="AL61">
        <v>62.34</v>
      </c>
      <c r="AM61">
        <v>77.94</v>
      </c>
      <c r="BA61" t="s">
        <v>1350</v>
      </c>
      <c r="BB61" t="s">
        <v>3</v>
      </c>
      <c r="BC61" t="s">
        <v>1342</v>
      </c>
      <c r="BD61" t="s">
        <v>535</v>
      </c>
      <c r="BE61" t="s">
        <v>33</v>
      </c>
      <c r="BF61">
        <v>1</v>
      </c>
      <c r="BG61" t="s">
        <v>1343</v>
      </c>
      <c r="BH61">
        <v>1</v>
      </c>
      <c r="BI61" t="s">
        <v>1344</v>
      </c>
      <c r="BJ61">
        <v>61.75</v>
      </c>
      <c r="BK61">
        <v>60.01</v>
      </c>
      <c r="BL61">
        <v>63.48</v>
      </c>
      <c r="BM61">
        <v>79.42</v>
      </c>
      <c r="CA61" t="s">
        <v>1351</v>
      </c>
      <c r="CB61" t="s">
        <v>3</v>
      </c>
      <c r="CC61" t="s">
        <v>1342</v>
      </c>
      <c r="CD61" t="s">
        <v>535</v>
      </c>
      <c r="CE61" t="s">
        <v>33</v>
      </c>
      <c r="CF61">
        <v>1</v>
      </c>
      <c r="CG61" t="s">
        <v>1343</v>
      </c>
      <c r="CH61">
        <v>1</v>
      </c>
      <c r="CI61" t="s">
        <v>1344</v>
      </c>
      <c r="CJ61">
        <v>62.46</v>
      </c>
      <c r="CK61">
        <v>60.75</v>
      </c>
      <c r="CL61">
        <v>64.16</v>
      </c>
      <c r="CM61">
        <v>80.11</v>
      </c>
      <c r="DA61" t="s">
        <v>1352</v>
      </c>
      <c r="DB61" t="s">
        <v>3</v>
      </c>
      <c r="DC61" t="s">
        <v>1342</v>
      </c>
      <c r="DD61" t="s">
        <v>535</v>
      </c>
      <c r="DE61" t="s">
        <v>33</v>
      </c>
      <c r="DF61">
        <v>1</v>
      </c>
      <c r="DG61" t="s">
        <v>1343</v>
      </c>
      <c r="DH61">
        <v>1</v>
      </c>
      <c r="DI61" t="s">
        <v>1344</v>
      </c>
      <c r="DJ61">
        <v>62.92</v>
      </c>
      <c r="DK61">
        <v>61.19</v>
      </c>
      <c r="DL61">
        <v>64.64</v>
      </c>
      <c r="DM61">
        <v>80.88</v>
      </c>
      <c r="EA61" t="s">
        <v>1353</v>
      </c>
      <c r="EB61" t="s">
        <v>3</v>
      </c>
      <c r="EC61" t="s">
        <v>1342</v>
      </c>
      <c r="ED61" t="s">
        <v>535</v>
      </c>
      <c r="EE61" t="s">
        <v>33</v>
      </c>
      <c r="EF61">
        <v>1</v>
      </c>
      <c r="EG61" t="s">
        <v>1343</v>
      </c>
      <c r="EH61">
        <v>1</v>
      </c>
      <c r="EI61" t="s">
        <v>1344</v>
      </c>
      <c r="EJ61">
        <v>61.26</v>
      </c>
      <c r="EK61">
        <v>59.51</v>
      </c>
      <c r="EL61">
        <v>63.01</v>
      </c>
      <c r="EM61">
        <v>78.36</v>
      </c>
      <c r="FA61" t="s">
        <v>1354</v>
      </c>
      <c r="FB61" t="s">
        <v>3</v>
      </c>
      <c r="FC61" t="s">
        <v>1342</v>
      </c>
      <c r="FD61" t="s">
        <v>535</v>
      </c>
      <c r="FE61" t="s">
        <v>33</v>
      </c>
      <c r="FF61">
        <v>1</v>
      </c>
      <c r="FG61" t="s">
        <v>1343</v>
      </c>
      <c r="FH61">
        <v>1</v>
      </c>
      <c r="FI61" t="s">
        <v>1344</v>
      </c>
      <c r="FJ61">
        <v>62.43</v>
      </c>
      <c r="FK61">
        <v>60.78</v>
      </c>
      <c r="FL61">
        <v>64.09</v>
      </c>
      <c r="FM61">
        <v>79.930000000000007</v>
      </c>
      <c r="GA61" t="s">
        <v>1355</v>
      </c>
      <c r="GB61" t="s">
        <v>3</v>
      </c>
      <c r="GC61" t="s">
        <v>1342</v>
      </c>
      <c r="GD61" t="s">
        <v>535</v>
      </c>
      <c r="GE61" t="s">
        <v>33</v>
      </c>
      <c r="GF61">
        <v>1</v>
      </c>
      <c r="GG61" t="s">
        <v>1343</v>
      </c>
      <c r="GH61">
        <v>1</v>
      </c>
      <c r="GI61" t="s">
        <v>1344</v>
      </c>
      <c r="GJ61">
        <v>61.62</v>
      </c>
      <c r="GK61">
        <v>59.94</v>
      </c>
      <c r="GL61">
        <v>63.3</v>
      </c>
      <c r="GM61">
        <v>79.069999999999993</v>
      </c>
      <c r="HA61" t="s">
        <v>1356</v>
      </c>
      <c r="HB61" t="s">
        <v>3</v>
      </c>
      <c r="HC61" t="s">
        <v>1342</v>
      </c>
      <c r="HD61" t="s">
        <v>535</v>
      </c>
      <c r="HE61" t="s">
        <v>33</v>
      </c>
      <c r="HF61">
        <v>1</v>
      </c>
      <c r="HG61" t="s">
        <v>1343</v>
      </c>
      <c r="HH61">
        <v>1</v>
      </c>
      <c r="HI61" t="s">
        <v>1344</v>
      </c>
      <c r="HJ61">
        <v>61.7</v>
      </c>
      <c r="HK61">
        <v>59.96</v>
      </c>
      <c r="HL61">
        <v>63.44</v>
      </c>
      <c r="HM61">
        <v>79.61</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62.76</v>
      </c>
      <c r="F62">
        <f t="shared" si="17"/>
        <v>63.24</v>
      </c>
      <c r="G62">
        <f t="shared" si="18"/>
        <v>63.07</v>
      </c>
      <c r="H62">
        <f t="shared" si="19"/>
        <v>62.71</v>
      </c>
      <c r="I62">
        <f t="shared" si="20"/>
        <v>61.97</v>
      </c>
      <c r="J62">
        <f t="shared" si="21"/>
        <v>62.59</v>
      </c>
      <c r="K62">
        <f t="shared" si="22"/>
        <v>62.23</v>
      </c>
      <c r="L62">
        <f t="shared" si="23"/>
        <v>63.78</v>
      </c>
      <c r="AA62" t="s">
        <v>1341</v>
      </c>
      <c r="AB62" t="s">
        <v>3</v>
      </c>
      <c r="AC62" t="s">
        <v>1342</v>
      </c>
      <c r="AD62" t="s">
        <v>540</v>
      </c>
      <c r="AE62" t="s">
        <v>51</v>
      </c>
      <c r="AF62">
        <v>1</v>
      </c>
      <c r="AG62" t="s">
        <v>1343</v>
      </c>
      <c r="AH62">
        <v>1</v>
      </c>
      <c r="AI62" t="s">
        <v>1344</v>
      </c>
      <c r="AJ62">
        <v>63.4</v>
      </c>
      <c r="AK62">
        <v>61.43</v>
      </c>
      <c r="AL62">
        <v>65.37</v>
      </c>
      <c r="AM62">
        <v>80.87</v>
      </c>
      <c r="BA62" t="s">
        <v>1350</v>
      </c>
      <c r="BB62" t="s">
        <v>3</v>
      </c>
      <c r="BC62" t="s">
        <v>1342</v>
      </c>
      <c r="BD62" t="s">
        <v>540</v>
      </c>
      <c r="BE62" t="s">
        <v>51</v>
      </c>
      <c r="BF62">
        <v>1</v>
      </c>
      <c r="BG62" t="s">
        <v>1343</v>
      </c>
      <c r="BH62">
        <v>1</v>
      </c>
      <c r="BI62" t="s">
        <v>1344</v>
      </c>
      <c r="BJ62">
        <v>63.61</v>
      </c>
      <c r="BK62">
        <v>61.84</v>
      </c>
      <c r="BL62">
        <v>65.38</v>
      </c>
      <c r="BM62">
        <v>80.45</v>
      </c>
      <c r="CA62" t="s">
        <v>1351</v>
      </c>
      <c r="CB62" t="s">
        <v>3</v>
      </c>
      <c r="CC62" t="s">
        <v>1342</v>
      </c>
      <c r="CD62" t="s">
        <v>540</v>
      </c>
      <c r="CE62" t="s">
        <v>51</v>
      </c>
      <c r="CF62">
        <v>1</v>
      </c>
      <c r="CG62" t="s">
        <v>1343</v>
      </c>
      <c r="CH62">
        <v>1</v>
      </c>
      <c r="CI62" t="s">
        <v>1344</v>
      </c>
      <c r="CJ62">
        <v>60.4</v>
      </c>
      <c r="CK62">
        <v>58.39</v>
      </c>
      <c r="CL62">
        <v>62.4</v>
      </c>
      <c r="CM62">
        <v>76.709999999999994</v>
      </c>
      <c r="DA62" t="s">
        <v>1352</v>
      </c>
      <c r="DB62" t="s">
        <v>3</v>
      </c>
      <c r="DC62" t="s">
        <v>1342</v>
      </c>
      <c r="DD62" t="s">
        <v>540</v>
      </c>
      <c r="DE62" t="s">
        <v>51</v>
      </c>
      <c r="DF62">
        <v>1</v>
      </c>
      <c r="DG62" t="s">
        <v>1343</v>
      </c>
      <c r="DH62">
        <v>1</v>
      </c>
      <c r="DI62" t="s">
        <v>1344</v>
      </c>
      <c r="DJ62">
        <v>59.82</v>
      </c>
      <c r="DK62">
        <v>57.91</v>
      </c>
      <c r="DL62">
        <v>61.73</v>
      </c>
      <c r="DM62">
        <v>76.180000000000007</v>
      </c>
      <c r="EA62" t="s">
        <v>1353</v>
      </c>
      <c r="EB62" t="s">
        <v>3</v>
      </c>
      <c r="EC62" t="s">
        <v>1342</v>
      </c>
      <c r="ED62" t="s">
        <v>540</v>
      </c>
      <c r="EE62" t="s">
        <v>51</v>
      </c>
      <c r="EF62">
        <v>1</v>
      </c>
      <c r="EG62" t="s">
        <v>1343</v>
      </c>
      <c r="EH62">
        <v>1</v>
      </c>
      <c r="EI62" t="s">
        <v>1344</v>
      </c>
      <c r="EJ62">
        <v>58.46</v>
      </c>
      <c r="EK62">
        <v>56.55</v>
      </c>
      <c r="EL62">
        <v>60.37</v>
      </c>
      <c r="EM62">
        <v>75</v>
      </c>
      <c r="FA62" t="s">
        <v>1354</v>
      </c>
      <c r="FB62" t="s">
        <v>3</v>
      </c>
      <c r="FC62" t="s">
        <v>1342</v>
      </c>
      <c r="FD62" t="s">
        <v>540</v>
      </c>
      <c r="FE62" t="s">
        <v>51</v>
      </c>
      <c r="FF62">
        <v>1</v>
      </c>
      <c r="FG62" t="s">
        <v>1343</v>
      </c>
      <c r="FH62">
        <v>1</v>
      </c>
      <c r="FI62" t="s">
        <v>1344</v>
      </c>
      <c r="FJ62">
        <v>60.52</v>
      </c>
      <c r="FK62">
        <v>58.74</v>
      </c>
      <c r="FL62">
        <v>62.3</v>
      </c>
      <c r="FM62">
        <v>77.63</v>
      </c>
      <c r="GA62" t="s">
        <v>1355</v>
      </c>
      <c r="GB62" t="s">
        <v>3</v>
      </c>
      <c r="GC62" t="s">
        <v>1342</v>
      </c>
      <c r="GD62" t="s">
        <v>540</v>
      </c>
      <c r="GE62" t="s">
        <v>51</v>
      </c>
      <c r="GF62">
        <v>1</v>
      </c>
      <c r="GG62" t="s">
        <v>1343</v>
      </c>
      <c r="GH62">
        <v>1</v>
      </c>
      <c r="GI62" t="s">
        <v>1344</v>
      </c>
      <c r="GJ62">
        <v>61.44</v>
      </c>
      <c r="GK62">
        <v>59.56</v>
      </c>
      <c r="GL62">
        <v>63.31</v>
      </c>
      <c r="GM62">
        <v>78.849999999999994</v>
      </c>
      <c r="HA62" t="s">
        <v>1356</v>
      </c>
      <c r="HB62" t="s">
        <v>3</v>
      </c>
      <c r="HC62" t="s">
        <v>1342</v>
      </c>
      <c r="HD62" t="s">
        <v>540</v>
      </c>
      <c r="HE62" t="s">
        <v>51</v>
      </c>
      <c r="HF62">
        <v>1</v>
      </c>
      <c r="HG62" t="s">
        <v>1343</v>
      </c>
      <c r="HH62">
        <v>1</v>
      </c>
      <c r="HI62" t="s">
        <v>1344</v>
      </c>
      <c r="HJ62">
        <v>61.66</v>
      </c>
      <c r="HK62">
        <v>59.85</v>
      </c>
      <c r="HL62">
        <v>63.46</v>
      </c>
      <c r="HM62">
        <v>78.95</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62.24</v>
      </c>
      <c r="F63">
        <f t="shared" si="17"/>
        <v>62.71</v>
      </c>
      <c r="G63">
        <f t="shared" si="18"/>
        <v>65.38</v>
      </c>
      <c r="H63">
        <f t="shared" si="19"/>
        <v>64.09</v>
      </c>
      <c r="I63">
        <f t="shared" si="20"/>
        <v>64.95</v>
      </c>
      <c r="J63">
        <f t="shared" si="21"/>
        <v>64.67</v>
      </c>
      <c r="K63">
        <f t="shared" si="22"/>
        <v>64.25</v>
      </c>
      <c r="L63">
        <f t="shared" si="23"/>
        <v>64.61</v>
      </c>
      <c r="AA63" t="s">
        <v>1341</v>
      </c>
      <c r="AB63" t="s">
        <v>3</v>
      </c>
      <c r="AC63" t="s">
        <v>1342</v>
      </c>
      <c r="AD63" t="s">
        <v>542</v>
      </c>
      <c r="AE63" t="s">
        <v>165</v>
      </c>
      <c r="AF63">
        <v>1</v>
      </c>
      <c r="AG63" t="s">
        <v>1343</v>
      </c>
      <c r="AH63">
        <v>1</v>
      </c>
      <c r="AI63" t="s">
        <v>1344</v>
      </c>
      <c r="AJ63">
        <v>61.24</v>
      </c>
      <c r="AK63">
        <v>59.38</v>
      </c>
      <c r="AL63">
        <v>63.11</v>
      </c>
      <c r="AM63">
        <v>81.17</v>
      </c>
      <c r="BA63" t="s">
        <v>1350</v>
      </c>
      <c r="BB63" t="s">
        <v>3</v>
      </c>
      <c r="BC63" t="s">
        <v>1342</v>
      </c>
      <c r="BD63" t="s">
        <v>542</v>
      </c>
      <c r="BE63" t="s">
        <v>165</v>
      </c>
      <c r="BF63">
        <v>1</v>
      </c>
      <c r="BG63" t="s">
        <v>1343</v>
      </c>
      <c r="BH63">
        <v>1</v>
      </c>
      <c r="BI63" t="s">
        <v>1344</v>
      </c>
      <c r="BJ63">
        <v>58.56</v>
      </c>
      <c r="BK63">
        <v>56.87</v>
      </c>
      <c r="BL63">
        <v>60.26</v>
      </c>
      <c r="BM63">
        <v>76.67</v>
      </c>
      <c r="CA63" t="s">
        <v>1351</v>
      </c>
      <c r="CB63" t="s">
        <v>3</v>
      </c>
      <c r="CC63" t="s">
        <v>1342</v>
      </c>
      <c r="CD63" t="s">
        <v>542</v>
      </c>
      <c r="CE63" t="s">
        <v>165</v>
      </c>
      <c r="CF63">
        <v>1</v>
      </c>
      <c r="CG63" t="s">
        <v>1343</v>
      </c>
      <c r="CH63">
        <v>1</v>
      </c>
      <c r="CI63" t="s">
        <v>1344</v>
      </c>
      <c r="CJ63">
        <v>57.91</v>
      </c>
      <c r="CK63">
        <v>56.34</v>
      </c>
      <c r="CL63">
        <v>59.47</v>
      </c>
      <c r="CM63">
        <v>76.11</v>
      </c>
      <c r="DA63" t="s">
        <v>1352</v>
      </c>
      <c r="DB63" t="s">
        <v>3</v>
      </c>
      <c r="DC63" t="s">
        <v>1342</v>
      </c>
      <c r="DD63" t="s">
        <v>542</v>
      </c>
      <c r="DE63" t="s">
        <v>165</v>
      </c>
      <c r="DF63">
        <v>1</v>
      </c>
      <c r="DG63" t="s">
        <v>1343</v>
      </c>
      <c r="DH63">
        <v>1</v>
      </c>
      <c r="DI63" t="s">
        <v>1344</v>
      </c>
      <c r="DJ63">
        <v>56.53</v>
      </c>
      <c r="DK63">
        <v>54.8</v>
      </c>
      <c r="DL63">
        <v>58.26</v>
      </c>
      <c r="DM63">
        <v>74.650000000000006</v>
      </c>
      <c r="EA63" t="s">
        <v>1353</v>
      </c>
      <c r="EB63" t="s">
        <v>3</v>
      </c>
      <c r="EC63" t="s">
        <v>1342</v>
      </c>
      <c r="ED63" t="s">
        <v>542</v>
      </c>
      <c r="EE63" t="s">
        <v>165</v>
      </c>
      <c r="EF63">
        <v>1</v>
      </c>
      <c r="EG63" t="s">
        <v>1343</v>
      </c>
      <c r="EH63">
        <v>1</v>
      </c>
      <c r="EI63" t="s">
        <v>1344</v>
      </c>
      <c r="EJ63">
        <v>54.29</v>
      </c>
      <c r="EK63">
        <v>52.68</v>
      </c>
      <c r="EL63">
        <v>55.91</v>
      </c>
      <c r="EM63">
        <v>71.900000000000006</v>
      </c>
      <c r="FA63" t="s">
        <v>1354</v>
      </c>
      <c r="FB63" t="s">
        <v>3</v>
      </c>
      <c r="FC63" t="s">
        <v>1342</v>
      </c>
      <c r="FD63" t="s">
        <v>542</v>
      </c>
      <c r="FE63" t="s">
        <v>165</v>
      </c>
      <c r="FF63">
        <v>1</v>
      </c>
      <c r="FG63" t="s">
        <v>1343</v>
      </c>
      <c r="FH63">
        <v>1</v>
      </c>
      <c r="FI63" t="s">
        <v>1344</v>
      </c>
      <c r="FJ63">
        <v>55.57</v>
      </c>
      <c r="FK63">
        <v>53.96</v>
      </c>
      <c r="FL63">
        <v>57.18</v>
      </c>
      <c r="FM63">
        <v>73.52</v>
      </c>
      <c r="GA63" t="s">
        <v>1355</v>
      </c>
      <c r="GB63" t="s">
        <v>3</v>
      </c>
      <c r="GC63" t="s">
        <v>1342</v>
      </c>
      <c r="GD63" t="s">
        <v>542</v>
      </c>
      <c r="GE63" t="s">
        <v>165</v>
      </c>
      <c r="GF63">
        <v>1</v>
      </c>
      <c r="GG63" t="s">
        <v>1343</v>
      </c>
      <c r="GH63">
        <v>1</v>
      </c>
      <c r="GI63" t="s">
        <v>1344</v>
      </c>
      <c r="GJ63">
        <v>56.15</v>
      </c>
      <c r="GK63">
        <v>54.53</v>
      </c>
      <c r="GL63">
        <v>57.77</v>
      </c>
      <c r="GM63">
        <v>74.17</v>
      </c>
      <c r="HA63" t="s">
        <v>1356</v>
      </c>
      <c r="HB63" t="s">
        <v>3</v>
      </c>
      <c r="HC63" t="s">
        <v>1342</v>
      </c>
      <c r="HD63" t="s">
        <v>542</v>
      </c>
      <c r="HE63" t="s">
        <v>165</v>
      </c>
      <c r="HF63">
        <v>1</v>
      </c>
      <c r="HG63" t="s">
        <v>1343</v>
      </c>
      <c r="HH63">
        <v>1</v>
      </c>
      <c r="HI63" t="s">
        <v>1344</v>
      </c>
      <c r="HJ63">
        <v>58.39</v>
      </c>
      <c r="HK63">
        <v>56.79</v>
      </c>
      <c r="HL63">
        <v>60</v>
      </c>
      <c r="HM63">
        <v>77.42</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68.650000000000006</v>
      </c>
      <c r="F64">
        <f t="shared" si="17"/>
        <v>69.709999999999994</v>
      </c>
      <c r="G64">
        <f t="shared" si="18"/>
        <v>68.680000000000007</v>
      </c>
      <c r="H64">
        <f t="shared" si="19"/>
        <v>66.510000000000005</v>
      </c>
      <c r="I64">
        <f t="shared" si="20"/>
        <v>66.349999999999994</v>
      </c>
      <c r="J64">
        <f t="shared" si="21"/>
        <v>67.760000000000005</v>
      </c>
      <c r="K64">
        <f t="shared" si="22"/>
        <v>68.150000000000006</v>
      </c>
      <c r="L64">
        <f t="shared" si="23"/>
        <v>69.400000000000006</v>
      </c>
      <c r="AA64" t="s">
        <v>1341</v>
      </c>
      <c r="AB64" t="s">
        <v>3</v>
      </c>
      <c r="AC64" t="s">
        <v>1342</v>
      </c>
      <c r="AD64" t="s">
        <v>544</v>
      </c>
      <c r="AE64" t="s">
        <v>199</v>
      </c>
      <c r="AF64">
        <v>1</v>
      </c>
      <c r="AG64" t="s">
        <v>1343</v>
      </c>
      <c r="AH64">
        <v>1</v>
      </c>
      <c r="AI64" t="s">
        <v>1344</v>
      </c>
      <c r="AJ64">
        <v>56.63</v>
      </c>
      <c r="AK64">
        <v>54.43</v>
      </c>
      <c r="AL64">
        <v>58.83</v>
      </c>
      <c r="AM64">
        <v>73.38</v>
      </c>
      <c r="BA64" t="s">
        <v>1350</v>
      </c>
      <c r="BB64" t="s">
        <v>3</v>
      </c>
      <c r="BC64" t="s">
        <v>1342</v>
      </c>
      <c r="BD64" t="s">
        <v>544</v>
      </c>
      <c r="BE64" t="s">
        <v>199</v>
      </c>
      <c r="BF64">
        <v>1</v>
      </c>
      <c r="BG64" t="s">
        <v>1343</v>
      </c>
      <c r="BH64">
        <v>1</v>
      </c>
      <c r="BI64" t="s">
        <v>1344</v>
      </c>
      <c r="BJ64">
        <v>58.27</v>
      </c>
      <c r="BK64">
        <v>56.43</v>
      </c>
      <c r="BL64">
        <v>60.1</v>
      </c>
      <c r="BM64">
        <v>75.11</v>
      </c>
      <c r="CA64" t="s">
        <v>1351</v>
      </c>
      <c r="CB64" t="s">
        <v>3</v>
      </c>
      <c r="CC64" t="s">
        <v>1342</v>
      </c>
      <c r="CD64" t="s">
        <v>544</v>
      </c>
      <c r="CE64" t="s">
        <v>199</v>
      </c>
      <c r="CF64">
        <v>1</v>
      </c>
      <c r="CG64" t="s">
        <v>1343</v>
      </c>
      <c r="CH64">
        <v>1</v>
      </c>
      <c r="CI64" t="s">
        <v>1344</v>
      </c>
      <c r="CJ64">
        <v>58.01</v>
      </c>
      <c r="CK64">
        <v>56.1</v>
      </c>
      <c r="CL64">
        <v>59.92</v>
      </c>
      <c r="CM64">
        <v>74.94</v>
      </c>
      <c r="DA64" t="s">
        <v>1352</v>
      </c>
      <c r="DB64" t="s">
        <v>3</v>
      </c>
      <c r="DC64" t="s">
        <v>1342</v>
      </c>
      <c r="DD64" t="s">
        <v>544</v>
      </c>
      <c r="DE64" t="s">
        <v>199</v>
      </c>
      <c r="DF64">
        <v>1</v>
      </c>
      <c r="DG64" t="s">
        <v>1343</v>
      </c>
      <c r="DH64">
        <v>1</v>
      </c>
      <c r="DI64" t="s">
        <v>1344</v>
      </c>
      <c r="DJ64">
        <v>60.29</v>
      </c>
      <c r="DK64">
        <v>58.48</v>
      </c>
      <c r="DL64">
        <v>62.1</v>
      </c>
      <c r="DM64">
        <v>78.069999999999993</v>
      </c>
      <c r="EA64" t="s">
        <v>1353</v>
      </c>
      <c r="EB64" t="s">
        <v>3</v>
      </c>
      <c r="EC64" t="s">
        <v>1342</v>
      </c>
      <c r="ED64" t="s">
        <v>544</v>
      </c>
      <c r="EE64" t="s">
        <v>199</v>
      </c>
      <c r="EF64">
        <v>1</v>
      </c>
      <c r="EG64" t="s">
        <v>1343</v>
      </c>
      <c r="EH64">
        <v>1</v>
      </c>
      <c r="EI64" t="s">
        <v>1344</v>
      </c>
      <c r="EJ64">
        <v>59.06</v>
      </c>
      <c r="EK64">
        <v>57.27</v>
      </c>
      <c r="EL64">
        <v>60.85</v>
      </c>
      <c r="EM64">
        <v>76.72</v>
      </c>
      <c r="FA64" t="s">
        <v>1354</v>
      </c>
      <c r="FB64" t="s">
        <v>3</v>
      </c>
      <c r="FC64" t="s">
        <v>1342</v>
      </c>
      <c r="FD64" t="s">
        <v>544</v>
      </c>
      <c r="FE64" t="s">
        <v>199</v>
      </c>
      <c r="FF64">
        <v>1</v>
      </c>
      <c r="FG64" t="s">
        <v>1343</v>
      </c>
      <c r="FH64">
        <v>1</v>
      </c>
      <c r="FI64" t="s">
        <v>1344</v>
      </c>
      <c r="FJ64">
        <v>60.09</v>
      </c>
      <c r="FK64">
        <v>58.37</v>
      </c>
      <c r="FL64">
        <v>61.81</v>
      </c>
      <c r="FM64">
        <v>77.87</v>
      </c>
      <c r="GA64" t="s">
        <v>1355</v>
      </c>
      <c r="GB64" t="s">
        <v>3</v>
      </c>
      <c r="GC64" t="s">
        <v>1342</v>
      </c>
      <c r="GD64" t="s">
        <v>544</v>
      </c>
      <c r="GE64" t="s">
        <v>199</v>
      </c>
      <c r="GF64">
        <v>1</v>
      </c>
      <c r="GG64" t="s">
        <v>1343</v>
      </c>
      <c r="GH64">
        <v>1</v>
      </c>
      <c r="GI64" t="s">
        <v>1344</v>
      </c>
      <c r="GJ64">
        <v>60.66</v>
      </c>
      <c r="GK64">
        <v>58.85</v>
      </c>
      <c r="GL64">
        <v>62.46</v>
      </c>
      <c r="GM64">
        <v>78.44</v>
      </c>
      <c r="HA64" t="s">
        <v>1356</v>
      </c>
      <c r="HB64" t="s">
        <v>3</v>
      </c>
      <c r="HC64" t="s">
        <v>1342</v>
      </c>
      <c r="HD64" t="s">
        <v>544</v>
      </c>
      <c r="HE64" t="s">
        <v>199</v>
      </c>
      <c r="HF64">
        <v>1</v>
      </c>
      <c r="HG64" t="s">
        <v>1343</v>
      </c>
      <c r="HH64">
        <v>1</v>
      </c>
      <c r="HI64" t="s">
        <v>1344</v>
      </c>
      <c r="HJ64">
        <v>59.87</v>
      </c>
      <c r="HK64">
        <v>58.14</v>
      </c>
      <c r="HL64">
        <v>61.61</v>
      </c>
      <c r="HM64">
        <v>77.27</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68.84</v>
      </c>
      <c r="F65">
        <f t="shared" si="17"/>
        <v>67.319999999999993</v>
      </c>
      <c r="G65">
        <f t="shared" si="18"/>
        <v>64.67</v>
      </c>
      <c r="H65">
        <f t="shared" si="19"/>
        <v>65.14</v>
      </c>
      <c r="I65">
        <f t="shared" si="20"/>
        <v>65.97</v>
      </c>
      <c r="J65">
        <f t="shared" si="21"/>
        <v>66.180000000000007</v>
      </c>
      <c r="K65">
        <f t="shared" si="22"/>
        <v>66.84</v>
      </c>
      <c r="L65">
        <f t="shared" si="23"/>
        <v>66.510000000000005</v>
      </c>
      <c r="AA65" t="s">
        <v>1341</v>
      </c>
      <c r="AB65" t="s">
        <v>3</v>
      </c>
      <c r="AC65" t="s">
        <v>1342</v>
      </c>
      <c r="AD65" t="s">
        <v>548</v>
      </c>
      <c r="AE65" t="s">
        <v>214</v>
      </c>
      <c r="AF65">
        <v>1</v>
      </c>
      <c r="AG65" t="s">
        <v>1343</v>
      </c>
      <c r="AH65">
        <v>1</v>
      </c>
      <c r="AI65" t="s">
        <v>1344</v>
      </c>
      <c r="AJ65">
        <v>57.35</v>
      </c>
      <c r="AK65">
        <v>55.23</v>
      </c>
      <c r="AL65">
        <v>59.46</v>
      </c>
      <c r="AM65">
        <v>74.78</v>
      </c>
      <c r="BA65" t="s">
        <v>1350</v>
      </c>
      <c r="BB65" t="s">
        <v>3</v>
      </c>
      <c r="BC65" t="s">
        <v>1342</v>
      </c>
      <c r="BD65" t="s">
        <v>548</v>
      </c>
      <c r="BE65" t="s">
        <v>214</v>
      </c>
      <c r="BF65">
        <v>1</v>
      </c>
      <c r="BG65" t="s">
        <v>1343</v>
      </c>
      <c r="BH65">
        <v>1</v>
      </c>
      <c r="BI65" t="s">
        <v>1344</v>
      </c>
      <c r="BJ65">
        <v>58.99</v>
      </c>
      <c r="BK65">
        <v>57.19</v>
      </c>
      <c r="BL65">
        <v>60.79</v>
      </c>
      <c r="BM65">
        <v>76.31</v>
      </c>
      <c r="CA65" t="s">
        <v>1351</v>
      </c>
      <c r="CB65" t="s">
        <v>3</v>
      </c>
      <c r="CC65" t="s">
        <v>1342</v>
      </c>
      <c r="CD65" t="s">
        <v>548</v>
      </c>
      <c r="CE65" t="s">
        <v>214</v>
      </c>
      <c r="CF65">
        <v>1</v>
      </c>
      <c r="CG65" t="s">
        <v>1343</v>
      </c>
      <c r="CH65">
        <v>1</v>
      </c>
      <c r="CI65" t="s">
        <v>1344</v>
      </c>
      <c r="CJ65">
        <v>59.62</v>
      </c>
      <c r="CK65">
        <v>57.98</v>
      </c>
      <c r="CL65">
        <v>61.26</v>
      </c>
      <c r="CM65">
        <v>77.28</v>
      </c>
      <c r="DA65" t="s">
        <v>1352</v>
      </c>
      <c r="DB65" t="s">
        <v>3</v>
      </c>
      <c r="DC65" t="s">
        <v>1342</v>
      </c>
      <c r="DD65" t="s">
        <v>548</v>
      </c>
      <c r="DE65" t="s">
        <v>214</v>
      </c>
      <c r="DF65">
        <v>1</v>
      </c>
      <c r="DG65" t="s">
        <v>1343</v>
      </c>
      <c r="DH65">
        <v>1</v>
      </c>
      <c r="DI65" t="s">
        <v>1344</v>
      </c>
      <c r="DJ65">
        <v>57.63</v>
      </c>
      <c r="DK65">
        <v>55.9</v>
      </c>
      <c r="DL65">
        <v>59.37</v>
      </c>
      <c r="DM65">
        <v>74.62</v>
      </c>
      <c r="EA65" t="s">
        <v>1353</v>
      </c>
      <c r="EB65" t="s">
        <v>3</v>
      </c>
      <c r="EC65" t="s">
        <v>1342</v>
      </c>
      <c r="ED65" t="s">
        <v>548</v>
      </c>
      <c r="EE65" t="s">
        <v>214</v>
      </c>
      <c r="EF65">
        <v>1</v>
      </c>
      <c r="EG65" t="s">
        <v>1343</v>
      </c>
      <c r="EH65">
        <v>1</v>
      </c>
      <c r="EI65" t="s">
        <v>1344</v>
      </c>
      <c r="EJ65">
        <v>57.67</v>
      </c>
      <c r="EK65">
        <v>55.98</v>
      </c>
      <c r="EL65">
        <v>59.37</v>
      </c>
      <c r="EM65">
        <v>74.77</v>
      </c>
      <c r="FA65" t="s">
        <v>1354</v>
      </c>
      <c r="FB65" t="s">
        <v>3</v>
      </c>
      <c r="FC65" t="s">
        <v>1342</v>
      </c>
      <c r="FD65" t="s">
        <v>548</v>
      </c>
      <c r="FE65" t="s">
        <v>214</v>
      </c>
      <c r="FF65">
        <v>1</v>
      </c>
      <c r="FG65" t="s">
        <v>1343</v>
      </c>
      <c r="FH65">
        <v>1</v>
      </c>
      <c r="FI65" t="s">
        <v>1344</v>
      </c>
      <c r="FJ65">
        <v>59.18</v>
      </c>
      <c r="FK65">
        <v>57.49</v>
      </c>
      <c r="FL65">
        <v>60.87</v>
      </c>
      <c r="FM65">
        <v>76.680000000000007</v>
      </c>
      <c r="GA65" t="s">
        <v>1355</v>
      </c>
      <c r="GB65" t="s">
        <v>3</v>
      </c>
      <c r="GC65" t="s">
        <v>1342</v>
      </c>
      <c r="GD65" t="s">
        <v>548</v>
      </c>
      <c r="GE65" t="s">
        <v>214</v>
      </c>
      <c r="GF65">
        <v>1</v>
      </c>
      <c r="GG65" t="s">
        <v>1343</v>
      </c>
      <c r="GH65">
        <v>1</v>
      </c>
      <c r="GI65" t="s">
        <v>1344</v>
      </c>
      <c r="GJ65">
        <v>59.81</v>
      </c>
      <c r="GK65">
        <v>58.19</v>
      </c>
      <c r="GL65">
        <v>61.42</v>
      </c>
      <c r="GM65">
        <v>77.599999999999994</v>
      </c>
      <c r="HA65" t="s">
        <v>1356</v>
      </c>
      <c r="HB65" t="s">
        <v>3</v>
      </c>
      <c r="HC65" t="s">
        <v>1342</v>
      </c>
      <c r="HD65" t="s">
        <v>548</v>
      </c>
      <c r="HE65" t="s">
        <v>214</v>
      </c>
      <c r="HF65">
        <v>1</v>
      </c>
      <c r="HG65" t="s">
        <v>1343</v>
      </c>
      <c r="HH65">
        <v>1</v>
      </c>
      <c r="HI65" t="s">
        <v>1344</v>
      </c>
      <c r="HJ65">
        <v>59.33</v>
      </c>
      <c r="HK65">
        <v>57.69</v>
      </c>
      <c r="HL65">
        <v>60.96</v>
      </c>
      <c r="HM65">
        <v>76.97</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68.08</v>
      </c>
      <c r="F66">
        <f t="shared" si="17"/>
        <v>69.069999999999993</v>
      </c>
      <c r="G66">
        <f t="shared" si="18"/>
        <v>69.260000000000005</v>
      </c>
      <c r="H66">
        <f t="shared" si="19"/>
        <v>69.64</v>
      </c>
      <c r="I66">
        <f t="shared" si="20"/>
        <v>69.52</v>
      </c>
      <c r="J66">
        <f t="shared" si="21"/>
        <v>70.05</v>
      </c>
      <c r="K66">
        <f t="shared" si="22"/>
        <v>69.95</v>
      </c>
      <c r="L66">
        <f t="shared" si="23"/>
        <v>69.7</v>
      </c>
      <c r="AA66" t="s">
        <v>1341</v>
      </c>
      <c r="AB66" t="s">
        <v>3</v>
      </c>
      <c r="AC66" t="s">
        <v>1342</v>
      </c>
      <c r="AD66" t="s">
        <v>551</v>
      </c>
      <c r="AE66" t="s">
        <v>225</v>
      </c>
      <c r="AF66">
        <v>1</v>
      </c>
      <c r="AG66" t="s">
        <v>1343</v>
      </c>
      <c r="AH66">
        <v>1</v>
      </c>
      <c r="AI66" t="s">
        <v>1344</v>
      </c>
      <c r="AJ66">
        <v>58.65</v>
      </c>
      <c r="AK66">
        <v>56.5</v>
      </c>
      <c r="AL66">
        <v>60.79</v>
      </c>
      <c r="AM66">
        <v>76.03</v>
      </c>
      <c r="BA66" t="s">
        <v>1350</v>
      </c>
      <c r="BB66" t="s">
        <v>3</v>
      </c>
      <c r="BC66" t="s">
        <v>1342</v>
      </c>
      <c r="BD66" t="s">
        <v>551</v>
      </c>
      <c r="BE66" t="s">
        <v>225</v>
      </c>
      <c r="BF66">
        <v>1</v>
      </c>
      <c r="BG66" t="s">
        <v>1343</v>
      </c>
      <c r="BH66">
        <v>1</v>
      </c>
      <c r="BI66" t="s">
        <v>1344</v>
      </c>
      <c r="BJ66">
        <v>60.16</v>
      </c>
      <c r="BK66">
        <v>58.3</v>
      </c>
      <c r="BL66">
        <v>62.01</v>
      </c>
      <c r="BM66">
        <v>77.5</v>
      </c>
      <c r="CA66" t="s">
        <v>1351</v>
      </c>
      <c r="CB66" t="s">
        <v>3</v>
      </c>
      <c r="CC66" t="s">
        <v>1342</v>
      </c>
      <c r="CD66" t="s">
        <v>551</v>
      </c>
      <c r="CE66" t="s">
        <v>225</v>
      </c>
      <c r="CF66">
        <v>1</v>
      </c>
      <c r="CG66" t="s">
        <v>1343</v>
      </c>
      <c r="CH66">
        <v>1</v>
      </c>
      <c r="CI66" t="s">
        <v>1344</v>
      </c>
      <c r="CJ66">
        <v>58</v>
      </c>
      <c r="CK66">
        <v>56.16</v>
      </c>
      <c r="CL66">
        <v>59.84</v>
      </c>
      <c r="CM66">
        <v>75.16</v>
      </c>
      <c r="DA66" t="s">
        <v>1352</v>
      </c>
      <c r="DB66" t="s">
        <v>3</v>
      </c>
      <c r="DC66" t="s">
        <v>1342</v>
      </c>
      <c r="DD66" t="s">
        <v>551</v>
      </c>
      <c r="DE66" t="s">
        <v>225</v>
      </c>
      <c r="DF66">
        <v>1</v>
      </c>
      <c r="DG66" t="s">
        <v>1343</v>
      </c>
      <c r="DH66">
        <v>1</v>
      </c>
      <c r="DI66" t="s">
        <v>1344</v>
      </c>
      <c r="DJ66">
        <v>57.91</v>
      </c>
      <c r="DK66">
        <v>56.1</v>
      </c>
      <c r="DL66">
        <v>59.71</v>
      </c>
      <c r="DM66">
        <v>75.430000000000007</v>
      </c>
      <c r="EA66" t="s">
        <v>1353</v>
      </c>
      <c r="EB66" t="s">
        <v>3</v>
      </c>
      <c r="EC66" t="s">
        <v>1342</v>
      </c>
      <c r="ED66" t="s">
        <v>551</v>
      </c>
      <c r="EE66" t="s">
        <v>225</v>
      </c>
      <c r="EF66">
        <v>1</v>
      </c>
      <c r="EG66" t="s">
        <v>1343</v>
      </c>
      <c r="EH66">
        <v>1</v>
      </c>
      <c r="EI66" t="s">
        <v>1344</v>
      </c>
      <c r="EJ66">
        <v>58.22</v>
      </c>
      <c r="EK66">
        <v>56.42</v>
      </c>
      <c r="EL66">
        <v>60.01</v>
      </c>
      <c r="EM66">
        <v>75.83</v>
      </c>
      <c r="FA66" t="s">
        <v>1354</v>
      </c>
      <c r="FB66" t="s">
        <v>3</v>
      </c>
      <c r="FC66" t="s">
        <v>1342</v>
      </c>
      <c r="FD66" t="s">
        <v>551</v>
      </c>
      <c r="FE66" t="s">
        <v>225</v>
      </c>
      <c r="FF66">
        <v>1</v>
      </c>
      <c r="FG66" t="s">
        <v>1343</v>
      </c>
      <c r="FH66">
        <v>1</v>
      </c>
      <c r="FI66" t="s">
        <v>1344</v>
      </c>
      <c r="FJ66">
        <v>58.26</v>
      </c>
      <c r="FK66">
        <v>56.49</v>
      </c>
      <c r="FL66">
        <v>60.03</v>
      </c>
      <c r="FM66">
        <v>75.97</v>
      </c>
      <c r="GA66" t="s">
        <v>1355</v>
      </c>
      <c r="GB66" t="s">
        <v>3</v>
      </c>
      <c r="GC66" t="s">
        <v>1342</v>
      </c>
      <c r="GD66" t="s">
        <v>551</v>
      </c>
      <c r="GE66" t="s">
        <v>225</v>
      </c>
      <c r="GF66">
        <v>1</v>
      </c>
      <c r="GG66" t="s">
        <v>1343</v>
      </c>
      <c r="GH66">
        <v>1</v>
      </c>
      <c r="GI66" t="s">
        <v>1344</v>
      </c>
      <c r="GJ66">
        <v>56.39</v>
      </c>
      <c r="GK66">
        <v>54.6</v>
      </c>
      <c r="GL66">
        <v>58.19</v>
      </c>
      <c r="GM66">
        <v>73.56</v>
      </c>
      <c r="HA66" t="s">
        <v>1356</v>
      </c>
      <c r="HB66" t="s">
        <v>3</v>
      </c>
      <c r="HC66" t="s">
        <v>1342</v>
      </c>
      <c r="HD66" t="s">
        <v>551</v>
      </c>
      <c r="HE66" t="s">
        <v>225</v>
      </c>
      <c r="HF66">
        <v>1</v>
      </c>
      <c r="HG66" t="s">
        <v>1343</v>
      </c>
      <c r="HH66">
        <v>1</v>
      </c>
      <c r="HI66" t="s">
        <v>1344</v>
      </c>
      <c r="HJ66">
        <v>57.55</v>
      </c>
      <c r="HK66">
        <v>55.94</v>
      </c>
      <c r="HL66">
        <v>59.16</v>
      </c>
      <c r="HM66">
        <v>75.17</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70.42</v>
      </c>
      <c r="F67">
        <f t="shared" si="17"/>
        <v>70.42</v>
      </c>
      <c r="G67">
        <f t="shared" si="18"/>
        <v>70.48</v>
      </c>
      <c r="H67">
        <f t="shared" si="19"/>
        <v>69.66</v>
      </c>
      <c r="I67">
        <f t="shared" si="20"/>
        <v>69.81</v>
      </c>
      <c r="J67">
        <f t="shared" si="21"/>
        <v>70.209999999999994</v>
      </c>
      <c r="K67">
        <f t="shared" si="22"/>
        <v>70.13</v>
      </c>
      <c r="L67">
        <f t="shared" si="23"/>
        <v>70.94</v>
      </c>
      <c r="AA67" t="s">
        <v>1341</v>
      </c>
      <c r="AB67" t="s">
        <v>3</v>
      </c>
      <c r="AC67" t="s">
        <v>1342</v>
      </c>
      <c r="AD67" t="s">
        <v>554</v>
      </c>
      <c r="AE67" t="s">
        <v>259</v>
      </c>
      <c r="AF67">
        <v>1</v>
      </c>
      <c r="AG67" t="s">
        <v>1343</v>
      </c>
      <c r="AH67">
        <v>1</v>
      </c>
      <c r="AI67" t="s">
        <v>1344</v>
      </c>
      <c r="AJ67">
        <v>65.11</v>
      </c>
      <c r="AK67">
        <v>63.09</v>
      </c>
      <c r="AL67">
        <v>67.12</v>
      </c>
      <c r="AM67">
        <v>82.06</v>
      </c>
      <c r="BA67" t="s">
        <v>1350</v>
      </c>
      <c r="BB67" t="s">
        <v>3</v>
      </c>
      <c r="BC67" t="s">
        <v>1342</v>
      </c>
      <c r="BD67" t="s">
        <v>554</v>
      </c>
      <c r="BE67" t="s">
        <v>259</v>
      </c>
      <c r="BF67">
        <v>1</v>
      </c>
      <c r="BG67" t="s">
        <v>1343</v>
      </c>
      <c r="BH67">
        <v>1</v>
      </c>
      <c r="BI67" t="s">
        <v>1344</v>
      </c>
      <c r="BJ67">
        <v>66.040000000000006</v>
      </c>
      <c r="BK67">
        <v>64.34</v>
      </c>
      <c r="BL67">
        <v>67.75</v>
      </c>
      <c r="BM67">
        <v>82.73</v>
      </c>
      <c r="CA67" t="s">
        <v>1351</v>
      </c>
      <c r="CB67" t="s">
        <v>3</v>
      </c>
      <c r="CC67" t="s">
        <v>1342</v>
      </c>
      <c r="CD67" t="s">
        <v>554</v>
      </c>
      <c r="CE67" t="s">
        <v>259</v>
      </c>
      <c r="CF67">
        <v>1</v>
      </c>
      <c r="CG67" t="s">
        <v>1343</v>
      </c>
      <c r="CH67">
        <v>1</v>
      </c>
      <c r="CI67" t="s">
        <v>1344</v>
      </c>
      <c r="CJ67">
        <v>64.97</v>
      </c>
      <c r="CK67">
        <v>63.23</v>
      </c>
      <c r="CL67">
        <v>66.72</v>
      </c>
      <c r="CM67">
        <v>81.13</v>
      </c>
      <c r="DA67" t="s">
        <v>1352</v>
      </c>
      <c r="DB67" t="s">
        <v>3</v>
      </c>
      <c r="DC67" t="s">
        <v>1342</v>
      </c>
      <c r="DD67" t="s">
        <v>554</v>
      </c>
      <c r="DE67" t="s">
        <v>259</v>
      </c>
      <c r="DF67">
        <v>1</v>
      </c>
      <c r="DG67" t="s">
        <v>1343</v>
      </c>
      <c r="DH67">
        <v>1</v>
      </c>
      <c r="DI67" t="s">
        <v>1344</v>
      </c>
      <c r="DJ67">
        <v>61.68</v>
      </c>
      <c r="DK67">
        <v>59.84</v>
      </c>
      <c r="DL67">
        <v>63.51</v>
      </c>
      <c r="DM67">
        <v>77.239999999999995</v>
      </c>
      <c r="EA67" t="s">
        <v>1353</v>
      </c>
      <c r="EB67" t="s">
        <v>3</v>
      </c>
      <c r="EC67" t="s">
        <v>1342</v>
      </c>
      <c r="ED67" t="s">
        <v>554</v>
      </c>
      <c r="EE67" t="s">
        <v>259</v>
      </c>
      <c r="EF67">
        <v>1</v>
      </c>
      <c r="EG67" t="s">
        <v>1343</v>
      </c>
      <c r="EH67">
        <v>1</v>
      </c>
      <c r="EI67" t="s">
        <v>1344</v>
      </c>
      <c r="EJ67">
        <v>63.57</v>
      </c>
      <c r="EK67">
        <v>61.86</v>
      </c>
      <c r="EL67">
        <v>65.28</v>
      </c>
      <c r="EM67">
        <v>79.59</v>
      </c>
      <c r="FA67" t="s">
        <v>1354</v>
      </c>
      <c r="FB67" t="s">
        <v>3</v>
      </c>
      <c r="FC67" t="s">
        <v>1342</v>
      </c>
      <c r="FD67" t="s">
        <v>554</v>
      </c>
      <c r="FE67" t="s">
        <v>259</v>
      </c>
      <c r="FF67">
        <v>1</v>
      </c>
      <c r="FG67" t="s">
        <v>1343</v>
      </c>
      <c r="FH67">
        <v>1</v>
      </c>
      <c r="FI67" t="s">
        <v>1344</v>
      </c>
      <c r="FJ67">
        <v>65</v>
      </c>
      <c r="FK67">
        <v>63.41</v>
      </c>
      <c r="FL67">
        <v>66.58</v>
      </c>
      <c r="FM67">
        <v>81.540000000000006</v>
      </c>
      <c r="GA67" t="s">
        <v>1355</v>
      </c>
      <c r="GB67" t="s">
        <v>3</v>
      </c>
      <c r="GC67" t="s">
        <v>1342</v>
      </c>
      <c r="GD67" t="s">
        <v>554</v>
      </c>
      <c r="GE67" t="s">
        <v>259</v>
      </c>
      <c r="GF67">
        <v>1</v>
      </c>
      <c r="GG67" t="s">
        <v>1343</v>
      </c>
      <c r="GH67">
        <v>1</v>
      </c>
      <c r="GI67" t="s">
        <v>1344</v>
      </c>
      <c r="GJ67">
        <v>65.86</v>
      </c>
      <c r="GK67">
        <v>64.290000000000006</v>
      </c>
      <c r="GL67">
        <v>67.42</v>
      </c>
      <c r="GM67">
        <v>82.62</v>
      </c>
      <c r="HA67" t="s">
        <v>1356</v>
      </c>
      <c r="HB67" t="s">
        <v>3</v>
      </c>
      <c r="HC67" t="s">
        <v>1342</v>
      </c>
      <c r="HD67" t="s">
        <v>554</v>
      </c>
      <c r="HE67" t="s">
        <v>259</v>
      </c>
      <c r="HF67">
        <v>1</v>
      </c>
      <c r="HG67" t="s">
        <v>1343</v>
      </c>
      <c r="HH67">
        <v>1</v>
      </c>
      <c r="HI67" t="s">
        <v>1344</v>
      </c>
      <c r="HJ67">
        <v>65.36</v>
      </c>
      <c r="HK67">
        <v>63.76</v>
      </c>
      <c r="HL67">
        <v>66.959999999999994</v>
      </c>
      <c r="HM67">
        <v>82.19</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62.6</v>
      </c>
      <c r="F68">
        <f t="shared" si="17"/>
        <v>65.040000000000006</v>
      </c>
      <c r="G68">
        <f t="shared" si="18"/>
        <v>65.83</v>
      </c>
      <c r="H68">
        <f t="shared" si="19"/>
        <v>66.17</v>
      </c>
      <c r="I68">
        <f t="shared" si="20"/>
        <v>65.27</v>
      </c>
      <c r="J68">
        <f t="shared" si="21"/>
        <v>65.510000000000005</v>
      </c>
      <c r="K68">
        <f t="shared" si="22"/>
        <v>65.819999999999993</v>
      </c>
      <c r="L68">
        <f t="shared" si="23"/>
        <v>65.290000000000006</v>
      </c>
      <c r="AA68" t="s">
        <v>1341</v>
      </c>
      <c r="AB68" t="s">
        <v>3</v>
      </c>
      <c r="AC68" t="s">
        <v>1342</v>
      </c>
      <c r="AD68" t="s">
        <v>555</v>
      </c>
      <c r="AE68" t="s">
        <v>269</v>
      </c>
      <c r="AF68">
        <v>1</v>
      </c>
      <c r="AG68" t="s">
        <v>1343</v>
      </c>
      <c r="AH68">
        <v>1</v>
      </c>
      <c r="AI68" t="s">
        <v>1344</v>
      </c>
      <c r="AJ68">
        <v>61.64</v>
      </c>
      <c r="AK68">
        <v>59.82</v>
      </c>
      <c r="AL68">
        <v>63.46</v>
      </c>
      <c r="AM68">
        <v>80.19</v>
      </c>
      <c r="BA68" t="s">
        <v>1350</v>
      </c>
      <c r="BB68" t="s">
        <v>3</v>
      </c>
      <c r="BC68" t="s">
        <v>1342</v>
      </c>
      <c r="BD68" t="s">
        <v>555</v>
      </c>
      <c r="BE68" t="s">
        <v>269</v>
      </c>
      <c r="BF68">
        <v>1</v>
      </c>
      <c r="BG68" t="s">
        <v>1343</v>
      </c>
      <c r="BH68">
        <v>1</v>
      </c>
      <c r="BI68" t="s">
        <v>1344</v>
      </c>
      <c r="BJ68">
        <v>61.85</v>
      </c>
      <c r="BK68">
        <v>60.2</v>
      </c>
      <c r="BL68">
        <v>63.49</v>
      </c>
      <c r="BM68">
        <v>79.8</v>
      </c>
      <c r="CA68" t="s">
        <v>1351</v>
      </c>
      <c r="CB68" t="s">
        <v>3</v>
      </c>
      <c r="CC68" t="s">
        <v>1342</v>
      </c>
      <c r="CD68" t="s">
        <v>555</v>
      </c>
      <c r="CE68" t="s">
        <v>269</v>
      </c>
      <c r="CF68">
        <v>1</v>
      </c>
      <c r="CG68" t="s">
        <v>1343</v>
      </c>
      <c r="CH68">
        <v>1</v>
      </c>
      <c r="CI68" t="s">
        <v>1344</v>
      </c>
      <c r="CJ68">
        <v>60.44</v>
      </c>
      <c r="CK68">
        <v>58.73</v>
      </c>
      <c r="CL68">
        <v>62.15</v>
      </c>
      <c r="CM68">
        <v>77.92</v>
      </c>
      <c r="DA68" t="s">
        <v>1352</v>
      </c>
      <c r="DB68" t="s">
        <v>3</v>
      </c>
      <c r="DC68" t="s">
        <v>1342</v>
      </c>
      <c r="DD68" t="s">
        <v>555</v>
      </c>
      <c r="DE68" t="s">
        <v>269</v>
      </c>
      <c r="DF68">
        <v>1</v>
      </c>
      <c r="DG68" t="s">
        <v>1343</v>
      </c>
      <c r="DH68">
        <v>1</v>
      </c>
      <c r="DI68" t="s">
        <v>1344</v>
      </c>
      <c r="DJ68">
        <v>58.08</v>
      </c>
      <c r="DK68">
        <v>56.43</v>
      </c>
      <c r="DL68">
        <v>59.72</v>
      </c>
      <c r="DM68">
        <v>74.92</v>
      </c>
      <c r="EA68" t="s">
        <v>1353</v>
      </c>
      <c r="EB68" t="s">
        <v>3</v>
      </c>
      <c r="EC68" t="s">
        <v>1342</v>
      </c>
      <c r="ED68" t="s">
        <v>555</v>
      </c>
      <c r="EE68" t="s">
        <v>269</v>
      </c>
      <c r="EF68">
        <v>1</v>
      </c>
      <c r="EG68" t="s">
        <v>1343</v>
      </c>
      <c r="EH68">
        <v>1</v>
      </c>
      <c r="EI68" t="s">
        <v>1344</v>
      </c>
      <c r="EJ68">
        <v>57.57</v>
      </c>
      <c r="EK68">
        <v>55.83</v>
      </c>
      <c r="EL68">
        <v>59.31</v>
      </c>
      <c r="EM68">
        <v>74.260000000000005</v>
      </c>
      <c r="FA68" t="s">
        <v>1354</v>
      </c>
      <c r="FB68" t="s">
        <v>3</v>
      </c>
      <c r="FC68" t="s">
        <v>1342</v>
      </c>
      <c r="FD68" t="s">
        <v>555</v>
      </c>
      <c r="FE68" t="s">
        <v>269</v>
      </c>
      <c r="FF68">
        <v>1</v>
      </c>
      <c r="FG68" t="s">
        <v>1343</v>
      </c>
      <c r="FH68">
        <v>1</v>
      </c>
      <c r="FI68" t="s">
        <v>1344</v>
      </c>
      <c r="FJ68">
        <v>56.29</v>
      </c>
      <c r="FK68">
        <v>54.52</v>
      </c>
      <c r="FL68">
        <v>58.06</v>
      </c>
      <c r="FM68">
        <v>72.88</v>
      </c>
      <c r="GA68" t="s">
        <v>1355</v>
      </c>
      <c r="GB68" t="s">
        <v>3</v>
      </c>
      <c r="GC68" t="s">
        <v>1342</v>
      </c>
      <c r="GD68" t="s">
        <v>555</v>
      </c>
      <c r="GE68" t="s">
        <v>269</v>
      </c>
      <c r="GF68">
        <v>1</v>
      </c>
      <c r="GG68" t="s">
        <v>1343</v>
      </c>
      <c r="GH68">
        <v>1</v>
      </c>
      <c r="GI68" t="s">
        <v>1344</v>
      </c>
      <c r="GJ68">
        <v>58.36</v>
      </c>
      <c r="GK68">
        <v>56.59</v>
      </c>
      <c r="GL68">
        <v>60.13</v>
      </c>
      <c r="GM68">
        <v>75.569999999999993</v>
      </c>
      <c r="HA68" t="s">
        <v>1356</v>
      </c>
      <c r="HB68" t="s">
        <v>3</v>
      </c>
      <c r="HC68" t="s">
        <v>1342</v>
      </c>
      <c r="HD68" t="s">
        <v>555</v>
      </c>
      <c r="HE68" t="s">
        <v>269</v>
      </c>
      <c r="HF68">
        <v>1</v>
      </c>
      <c r="HG68" t="s">
        <v>1343</v>
      </c>
      <c r="HH68">
        <v>1</v>
      </c>
      <c r="HI68" t="s">
        <v>1344</v>
      </c>
      <c r="HJ68">
        <v>58.53</v>
      </c>
      <c r="HK68">
        <v>56.73</v>
      </c>
      <c r="HL68">
        <v>60.33</v>
      </c>
      <c r="HM68">
        <v>76.180000000000007</v>
      </c>
    </row>
    <row r="69" spans="2:221" x14ac:dyDescent="0.3">
      <c r="AA69" t="s">
        <v>1341</v>
      </c>
      <c r="AB69" t="s">
        <v>3</v>
      </c>
      <c r="AC69" t="s">
        <v>1342</v>
      </c>
      <c r="AD69" t="s">
        <v>556</v>
      </c>
      <c r="AE69" t="s">
        <v>284</v>
      </c>
      <c r="AF69">
        <v>1</v>
      </c>
      <c r="AG69" t="s">
        <v>1343</v>
      </c>
      <c r="AH69">
        <v>1</v>
      </c>
      <c r="AI69" t="s">
        <v>1344</v>
      </c>
      <c r="AJ69">
        <v>66.34</v>
      </c>
      <c r="AK69">
        <v>64.25</v>
      </c>
      <c r="AL69">
        <v>68.430000000000007</v>
      </c>
      <c r="AM69">
        <v>82.71</v>
      </c>
      <c r="BA69" t="s">
        <v>1350</v>
      </c>
      <c r="BB69" t="s">
        <v>3</v>
      </c>
      <c r="BC69" t="s">
        <v>1342</v>
      </c>
      <c r="BD69" t="s">
        <v>556</v>
      </c>
      <c r="BE69" t="s">
        <v>284</v>
      </c>
      <c r="BF69">
        <v>1</v>
      </c>
      <c r="BG69" t="s">
        <v>1343</v>
      </c>
      <c r="BH69">
        <v>1</v>
      </c>
      <c r="BI69" t="s">
        <v>1344</v>
      </c>
      <c r="BJ69">
        <v>65.56</v>
      </c>
      <c r="BK69">
        <v>63.7</v>
      </c>
      <c r="BL69">
        <v>67.41</v>
      </c>
      <c r="BM69">
        <v>81.64</v>
      </c>
      <c r="CA69" t="s">
        <v>1351</v>
      </c>
      <c r="CB69" t="s">
        <v>3</v>
      </c>
      <c r="CC69" t="s">
        <v>1342</v>
      </c>
      <c r="CD69" t="s">
        <v>556</v>
      </c>
      <c r="CE69" t="s">
        <v>284</v>
      </c>
      <c r="CF69">
        <v>1</v>
      </c>
      <c r="CG69" t="s">
        <v>1343</v>
      </c>
      <c r="CH69">
        <v>1</v>
      </c>
      <c r="CI69" t="s">
        <v>1344</v>
      </c>
      <c r="CJ69">
        <v>66.010000000000005</v>
      </c>
      <c r="CK69">
        <v>64.28</v>
      </c>
      <c r="CL69">
        <v>67.739999999999995</v>
      </c>
      <c r="CM69">
        <v>82.4</v>
      </c>
      <c r="DA69" t="s">
        <v>1352</v>
      </c>
      <c r="DB69" t="s">
        <v>3</v>
      </c>
      <c r="DC69" t="s">
        <v>1342</v>
      </c>
      <c r="DD69" t="s">
        <v>556</v>
      </c>
      <c r="DE69" t="s">
        <v>284</v>
      </c>
      <c r="DF69">
        <v>1</v>
      </c>
      <c r="DG69" t="s">
        <v>1343</v>
      </c>
      <c r="DH69">
        <v>1</v>
      </c>
      <c r="DI69" t="s">
        <v>1344</v>
      </c>
      <c r="DJ69">
        <v>64</v>
      </c>
      <c r="DK69">
        <v>62.27</v>
      </c>
      <c r="DL69">
        <v>65.72</v>
      </c>
      <c r="DM69">
        <v>80.16</v>
      </c>
      <c r="EA69" t="s">
        <v>1353</v>
      </c>
      <c r="EB69" t="s">
        <v>3</v>
      </c>
      <c r="EC69" t="s">
        <v>1342</v>
      </c>
      <c r="ED69" t="s">
        <v>556</v>
      </c>
      <c r="EE69" t="s">
        <v>284</v>
      </c>
      <c r="EF69">
        <v>1</v>
      </c>
      <c r="EG69" t="s">
        <v>1343</v>
      </c>
      <c r="EH69">
        <v>1</v>
      </c>
      <c r="EI69" t="s">
        <v>1344</v>
      </c>
      <c r="EJ69">
        <v>62.72</v>
      </c>
      <c r="EK69">
        <v>60.83</v>
      </c>
      <c r="EL69">
        <v>64.61</v>
      </c>
      <c r="EM69">
        <v>78.39</v>
      </c>
      <c r="FA69" t="s">
        <v>1354</v>
      </c>
      <c r="FB69" t="s">
        <v>3</v>
      </c>
      <c r="FC69" t="s">
        <v>1342</v>
      </c>
      <c r="FD69" t="s">
        <v>556</v>
      </c>
      <c r="FE69" t="s">
        <v>284</v>
      </c>
      <c r="FF69">
        <v>1</v>
      </c>
      <c r="FG69" t="s">
        <v>1343</v>
      </c>
      <c r="FH69">
        <v>1</v>
      </c>
      <c r="FI69" t="s">
        <v>1344</v>
      </c>
      <c r="FJ69">
        <v>62.87</v>
      </c>
      <c r="FK69">
        <v>61.13</v>
      </c>
      <c r="FL69">
        <v>64.61</v>
      </c>
      <c r="FM69">
        <v>78.7</v>
      </c>
      <c r="GA69" t="s">
        <v>1355</v>
      </c>
      <c r="GB69" t="s">
        <v>3</v>
      </c>
      <c r="GC69" t="s">
        <v>1342</v>
      </c>
      <c r="GD69" t="s">
        <v>556</v>
      </c>
      <c r="GE69" t="s">
        <v>284</v>
      </c>
      <c r="GF69">
        <v>1</v>
      </c>
      <c r="GG69" t="s">
        <v>1343</v>
      </c>
      <c r="GH69">
        <v>1</v>
      </c>
      <c r="GI69" t="s">
        <v>1344</v>
      </c>
      <c r="GJ69">
        <v>65.05</v>
      </c>
      <c r="GK69">
        <v>63.5</v>
      </c>
      <c r="GL69">
        <v>66.61</v>
      </c>
      <c r="GM69">
        <v>81.55</v>
      </c>
      <c r="HA69" t="s">
        <v>1356</v>
      </c>
      <c r="HB69" t="s">
        <v>3</v>
      </c>
      <c r="HC69" t="s">
        <v>1342</v>
      </c>
      <c r="HD69" t="s">
        <v>556</v>
      </c>
      <c r="HE69" t="s">
        <v>284</v>
      </c>
      <c r="HF69">
        <v>1</v>
      </c>
      <c r="HG69" t="s">
        <v>1343</v>
      </c>
      <c r="HH69">
        <v>1</v>
      </c>
      <c r="HI69" t="s">
        <v>1344</v>
      </c>
      <c r="HJ69">
        <v>65.52</v>
      </c>
      <c r="HK69">
        <v>63.93</v>
      </c>
      <c r="HL69">
        <v>67.11</v>
      </c>
      <c r="HM69">
        <v>82.21</v>
      </c>
    </row>
    <row r="70" spans="2:221" x14ac:dyDescent="0.3">
      <c r="AA70" t="s">
        <v>1341</v>
      </c>
      <c r="AB70" t="s">
        <v>3</v>
      </c>
      <c r="AC70" t="s">
        <v>1342</v>
      </c>
      <c r="AD70" t="s">
        <v>557</v>
      </c>
      <c r="AE70" t="s">
        <v>306</v>
      </c>
      <c r="AF70">
        <v>1</v>
      </c>
      <c r="AG70" t="s">
        <v>1343</v>
      </c>
      <c r="AH70">
        <v>1</v>
      </c>
      <c r="AI70" t="s">
        <v>1344</v>
      </c>
      <c r="AJ70">
        <v>59.16</v>
      </c>
      <c r="AK70">
        <v>56.91</v>
      </c>
      <c r="AL70">
        <v>61.41</v>
      </c>
      <c r="AM70">
        <v>76.319999999999993</v>
      </c>
      <c r="BA70" t="s">
        <v>1350</v>
      </c>
      <c r="BB70" t="s">
        <v>3</v>
      </c>
      <c r="BC70" t="s">
        <v>1342</v>
      </c>
      <c r="BD70" t="s">
        <v>557</v>
      </c>
      <c r="BE70" t="s">
        <v>306</v>
      </c>
      <c r="BF70">
        <v>1</v>
      </c>
      <c r="BG70" t="s">
        <v>1343</v>
      </c>
      <c r="BH70">
        <v>1</v>
      </c>
      <c r="BI70" t="s">
        <v>1344</v>
      </c>
      <c r="BJ70">
        <v>61.49</v>
      </c>
      <c r="BK70">
        <v>59.74</v>
      </c>
      <c r="BL70">
        <v>63.25</v>
      </c>
      <c r="BM70">
        <v>79.069999999999993</v>
      </c>
      <c r="CA70" t="s">
        <v>1351</v>
      </c>
      <c r="CB70" t="s">
        <v>3</v>
      </c>
      <c r="CC70" t="s">
        <v>1342</v>
      </c>
      <c r="CD70" t="s">
        <v>557</v>
      </c>
      <c r="CE70" t="s">
        <v>306</v>
      </c>
      <c r="CF70">
        <v>1</v>
      </c>
      <c r="CG70" t="s">
        <v>1343</v>
      </c>
      <c r="CH70">
        <v>1</v>
      </c>
      <c r="CI70" t="s">
        <v>1344</v>
      </c>
      <c r="CJ70">
        <v>61.09</v>
      </c>
      <c r="CK70">
        <v>59.36</v>
      </c>
      <c r="CL70">
        <v>62.81</v>
      </c>
      <c r="CM70">
        <v>78.430000000000007</v>
      </c>
      <c r="DA70" t="s">
        <v>1352</v>
      </c>
      <c r="DB70" t="s">
        <v>3</v>
      </c>
      <c r="DC70" t="s">
        <v>1342</v>
      </c>
      <c r="DD70" t="s">
        <v>557</v>
      </c>
      <c r="DE70" t="s">
        <v>306</v>
      </c>
      <c r="DF70">
        <v>1</v>
      </c>
      <c r="DG70" t="s">
        <v>1343</v>
      </c>
      <c r="DH70">
        <v>1</v>
      </c>
      <c r="DI70" t="s">
        <v>1344</v>
      </c>
      <c r="DJ70">
        <v>60.46</v>
      </c>
      <c r="DK70">
        <v>58.7</v>
      </c>
      <c r="DL70">
        <v>62.21</v>
      </c>
      <c r="DM70">
        <v>77.739999999999995</v>
      </c>
      <c r="EA70" t="s">
        <v>1353</v>
      </c>
      <c r="EB70" t="s">
        <v>3</v>
      </c>
      <c r="EC70" t="s">
        <v>1342</v>
      </c>
      <c r="ED70" t="s">
        <v>557</v>
      </c>
      <c r="EE70" t="s">
        <v>306</v>
      </c>
      <c r="EF70">
        <v>1</v>
      </c>
      <c r="EG70" t="s">
        <v>1343</v>
      </c>
      <c r="EH70">
        <v>1</v>
      </c>
      <c r="EI70" t="s">
        <v>1344</v>
      </c>
      <c r="EJ70">
        <v>61.01</v>
      </c>
      <c r="EK70">
        <v>59.36</v>
      </c>
      <c r="EL70">
        <v>62.67</v>
      </c>
      <c r="EM70">
        <v>78.430000000000007</v>
      </c>
      <c r="FA70" t="s">
        <v>1354</v>
      </c>
      <c r="FB70" t="s">
        <v>3</v>
      </c>
      <c r="FC70" t="s">
        <v>1342</v>
      </c>
      <c r="FD70" t="s">
        <v>557</v>
      </c>
      <c r="FE70" t="s">
        <v>306</v>
      </c>
      <c r="FF70">
        <v>1</v>
      </c>
      <c r="FG70" t="s">
        <v>1343</v>
      </c>
      <c r="FH70">
        <v>1</v>
      </c>
      <c r="FI70" t="s">
        <v>1344</v>
      </c>
      <c r="FJ70">
        <v>59.21</v>
      </c>
      <c r="FK70">
        <v>57.54</v>
      </c>
      <c r="FL70">
        <v>60.87</v>
      </c>
      <c r="FM70">
        <v>76.23</v>
      </c>
      <c r="GA70" t="s">
        <v>1355</v>
      </c>
      <c r="GB70" t="s">
        <v>3</v>
      </c>
      <c r="GC70" t="s">
        <v>1342</v>
      </c>
      <c r="GD70" t="s">
        <v>557</v>
      </c>
      <c r="GE70" t="s">
        <v>306</v>
      </c>
      <c r="GF70">
        <v>1</v>
      </c>
      <c r="GG70" t="s">
        <v>1343</v>
      </c>
      <c r="GH70">
        <v>1</v>
      </c>
      <c r="GI70" t="s">
        <v>1344</v>
      </c>
      <c r="GJ70">
        <v>59.44</v>
      </c>
      <c r="GK70">
        <v>57.82</v>
      </c>
      <c r="GL70">
        <v>61.06</v>
      </c>
      <c r="GM70">
        <v>76.55</v>
      </c>
      <c r="HA70" t="s">
        <v>1356</v>
      </c>
      <c r="HB70" t="s">
        <v>3</v>
      </c>
      <c r="HC70" t="s">
        <v>1342</v>
      </c>
      <c r="HD70" t="s">
        <v>557</v>
      </c>
      <c r="HE70" t="s">
        <v>306</v>
      </c>
      <c r="HF70">
        <v>1</v>
      </c>
      <c r="HG70" t="s">
        <v>1343</v>
      </c>
      <c r="HH70">
        <v>1</v>
      </c>
      <c r="HI70" t="s">
        <v>1344</v>
      </c>
      <c r="HJ70">
        <v>60.91</v>
      </c>
      <c r="HK70">
        <v>59.19</v>
      </c>
      <c r="HL70">
        <v>62.63</v>
      </c>
      <c r="HM70">
        <v>78.53</v>
      </c>
    </row>
    <row r="71" spans="2:221" x14ac:dyDescent="0.3">
      <c r="AA71" t="s">
        <v>1341</v>
      </c>
      <c r="AB71" t="s">
        <v>3</v>
      </c>
      <c r="AC71" t="s">
        <v>1342</v>
      </c>
      <c r="AD71" t="s">
        <v>776</v>
      </c>
      <c r="AE71" t="s">
        <v>151</v>
      </c>
      <c r="AF71">
        <v>1</v>
      </c>
      <c r="AG71" t="s">
        <v>1343</v>
      </c>
      <c r="AH71">
        <v>1</v>
      </c>
      <c r="AI71" t="s">
        <v>1344</v>
      </c>
      <c r="AJ71">
        <v>58.72</v>
      </c>
      <c r="AK71">
        <v>56.4</v>
      </c>
      <c r="AL71">
        <v>61.04</v>
      </c>
      <c r="AM71">
        <v>76.98</v>
      </c>
      <c r="BA71" t="s">
        <v>1350</v>
      </c>
      <c r="BB71" t="s">
        <v>3</v>
      </c>
      <c r="BC71" t="s">
        <v>1342</v>
      </c>
      <c r="BD71" t="s">
        <v>776</v>
      </c>
      <c r="BE71" t="s">
        <v>151</v>
      </c>
      <c r="BF71">
        <v>1</v>
      </c>
      <c r="BG71" t="s">
        <v>1343</v>
      </c>
      <c r="BH71">
        <v>1</v>
      </c>
      <c r="BI71" t="s">
        <v>1344</v>
      </c>
      <c r="BJ71">
        <v>60.7</v>
      </c>
      <c r="BK71">
        <v>58.84</v>
      </c>
      <c r="BL71">
        <v>62.57</v>
      </c>
      <c r="BM71">
        <v>79.010000000000005</v>
      </c>
      <c r="CA71" t="s">
        <v>1351</v>
      </c>
      <c r="CB71" t="s">
        <v>3</v>
      </c>
      <c r="CC71" t="s">
        <v>1342</v>
      </c>
      <c r="CD71" t="s">
        <v>776</v>
      </c>
      <c r="CE71" t="s">
        <v>151</v>
      </c>
      <c r="CF71">
        <v>1</v>
      </c>
      <c r="CG71" t="s">
        <v>1343</v>
      </c>
      <c r="CH71">
        <v>1</v>
      </c>
      <c r="CI71" t="s">
        <v>1344</v>
      </c>
      <c r="CJ71">
        <v>58.32</v>
      </c>
      <c r="CK71">
        <v>56.44</v>
      </c>
      <c r="CL71">
        <v>60.2</v>
      </c>
      <c r="CM71">
        <v>76.11</v>
      </c>
      <c r="DA71" t="s">
        <v>1352</v>
      </c>
      <c r="DB71" t="s">
        <v>3</v>
      </c>
      <c r="DC71" t="s">
        <v>1342</v>
      </c>
      <c r="DD71" t="s">
        <v>776</v>
      </c>
      <c r="DE71" t="s">
        <v>151</v>
      </c>
      <c r="DF71">
        <v>1</v>
      </c>
      <c r="DG71" t="s">
        <v>1343</v>
      </c>
      <c r="DH71">
        <v>1</v>
      </c>
      <c r="DI71" t="s">
        <v>1344</v>
      </c>
      <c r="DJ71">
        <v>58.37</v>
      </c>
      <c r="DK71">
        <v>56.54</v>
      </c>
      <c r="DL71">
        <v>60.2</v>
      </c>
      <c r="DM71">
        <v>76.11</v>
      </c>
      <c r="EA71" t="s">
        <v>1353</v>
      </c>
      <c r="EB71" t="s">
        <v>3</v>
      </c>
      <c r="EC71" t="s">
        <v>1342</v>
      </c>
      <c r="ED71" t="s">
        <v>776</v>
      </c>
      <c r="EE71" t="s">
        <v>151</v>
      </c>
      <c r="EF71">
        <v>1</v>
      </c>
      <c r="EG71" t="s">
        <v>1343</v>
      </c>
      <c r="EH71">
        <v>1</v>
      </c>
      <c r="EI71" t="s">
        <v>1344</v>
      </c>
      <c r="EJ71">
        <v>59.13</v>
      </c>
      <c r="EK71">
        <v>57.41</v>
      </c>
      <c r="EL71">
        <v>60.85</v>
      </c>
      <c r="EM71">
        <v>77.11</v>
      </c>
      <c r="FA71" t="s">
        <v>1354</v>
      </c>
      <c r="FB71" t="s">
        <v>3</v>
      </c>
      <c r="FC71" t="s">
        <v>1342</v>
      </c>
      <c r="FD71" t="s">
        <v>776</v>
      </c>
      <c r="FE71" t="s">
        <v>151</v>
      </c>
      <c r="FF71">
        <v>1</v>
      </c>
      <c r="FG71" t="s">
        <v>1343</v>
      </c>
      <c r="FH71">
        <v>1</v>
      </c>
      <c r="FI71" t="s">
        <v>1344</v>
      </c>
      <c r="FJ71">
        <v>59.03</v>
      </c>
      <c r="FK71">
        <v>57.25</v>
      </c>
      <c r="FL71">
        <v>60.8</v>
      </c>
      <c r="FM71">
        <v>76.900000000000006</v>
      </c>
      <c r="GA71" t="s">
        <v>1355</v>
      </c>
      <c r="GB71" t="s">
        <v>3</v>
      </c>
      <c r="GC71" t="s">
        <v>1342</v>
      </c>
      <c r="GD71" t="s">
        <v>776</v>
      </c>
      <c r="GE71" t="s">
        <v>151</v>
      </c>
      <c r="GF71">
        <v>1</v>
      </c>
      <c r="GG71" t="s">
        <v>1343</v>
      </c>
      <c r="GH71">
        <v>1</v>
      </c>
      <c r="GI71" t="s">
        <v>1344</v>
      </c>
      <c r="GJ71">
        <v>58.62</v>
      </c>
      <c r="GK71">
        <v>56.89</v>
      </c>
      <c r="GL71">
        <v>60.35</v>
      </c>
      <c r="GM71">
        <v>76.349999999999994</v>
      </c>
      <c r="HA71" t="s">
        <v>1356</v>
      </c>
      <c r="HB71" t="s">
        <v>3</v>
      </c>
      <c r="HC71" t="s">
        <v>1342</v>
      </c>
      <c r="HD71" t="s">
        <v>776</v>
      </c>
      <c r="HE71" t="s">
        <v>151</v>
      </c>
      <c r="HF71">
        <v>1</v>
      </c>
      <c r="HG71" t="s">
        <v>1343</v>
      </c>
      <c r="HH71">
        <v>1</v>
      </c>
      <c r="HI71" t="s">
        <v>1344</v>
      </c>
      <c r="HJ71">
        <v>57.76</v>
      </c>
      <c r="HK71">
        <v>56.02</v>
      </c>
      <c r="HL71">
        <v>59.49</v>
      </c>
      <c r="HM71">
        <v>75.400000000000006</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VLOOKUP(B72,HE$3:HJ$153,6,FALSE)</f>
        <v>61.02</v>
      </c>
      <c r="F72">
        <f t="shared" ref="F72:F77" si="25">VLOOKUP(B72,GE$3:GJ$153,6,FALSE)</f>
        <v>59.13</v>
      </c>
      <c r="G72">
        <f t="shared" ref="G72:G77" si="26">VLOOKUP(B72,FE$3:FJ$153,6,FALSE)</f>
        <v>59.72</v>
      </c>
      <c r="H72">
        <f t="shared" ref="H72:H77" si="27">VLOOKUP(B72,EE$3:EJ$153,6,FALSE)</f>
        <v>58.21</v>
      </c>
      <c r="I72">
        <f t="shared" ref="I72:I77" si="28">VLOOKUP(B72,DE$3:DJ$153,6,FALSE)</f>
        <v>62.78</v>
      </c>
      <c r="J72">
        <f t="shared" ref="J72:J77" si="29">VLOOKUP(B72,CE$3:CJ$153,6,FALSE)</f>
        <v>60.1</v>
      </c>
      <c r="K72">
        <f t="shared" ref="K72:K77" si="30">VLOOKUP(B72,BE$3:BJ$153,6,FALSE)</f>
        <v>58.35</v>
      </c>
      <c r="L72">
        <f t="shared" ref="L72:L77" si="31">VLOOKUP(B72,AE$3:AJ$153,6,FALSE)</f>
        <v>58.12</v>
      </c>
      <c r="AA72" t="s">
        <v>1341</v>
      </c>
      <c r="AB72" t="s">
        <v>3</v>
      </c>
      <c r="AC72" t="s">
        <v>1342</v>
      </c>
      <c r="AD72" t="s">
        <v>780</v>
      </c>
      <c r="AE72" t="s">
        <v>160</v>
      </c>
      <c r="AF72">
        <v>1</v>
      </c>
      <c r="AG72" t="s">
        <v>1343</v>
      </c>
      <c r="AH72">
        <v>1</v>
      </c>
      <c r="AI72" t="s">
        <v>1344</v>
      </c>
      <c r="AJ72">
        <v>58.34</v>
      </c>
      <c r="AK72">
        <v>56.39</v>
      </c>
      <c r="AL72">
        <v>60.3</v>
      </c>
      <c r="AM72">
        <v>76.66</v>
      </c>
      <c r="BA72" t="s">
        <v>1350</v>
      </c>
      <c r="BB72" t="s">
        <v>3</v>
      </c>
      <c r="BC72" t="s">
        <v>1342</v>
      </c>
      <c r="BD72" t="s">
        <v>780</v>
      </c>
      <c r="BE72" t="s">
        <v>160</v>
      </c>
      <c r="BF72">
        <v>1</v>
      </c>
      <c r="BG72" t="s">
        <v>1343</v>
      </c>
      <c r="BH72">
        <v>1</v>
      </c>
      <c r="BI72" t="s">
        <v>1344</v>
      </c>
      <c r="BJ72">
        <v>59.46</v>
      </c>
      <c r="BK72">
        <v>57.76</v>
      </c>
      <c r="BL72">
        <v>61.17</v>
      </c>
      <c r="BM72">
        <v>77.64</v>
      </c>
      <c r="CA72" t="s">
        <v>1351</v>
      </c>
      <c r="CB72" t="s">
        <v>3</v>
      </c>
      <c r="CC72" t="s">
        <v>1342</v>
      </c>
      <c r="CD72" t="s">
        <v>780</v>
      </c>
      <c r="CE72" t="s">
        <v>160</v>
      </c>
      <c r="CF72">
        <v>1</v>
      </c>
      <c r="CG72" t="s">
        <v>1343</v>
      </c>
      <c r="CH72">
        <v>1</v>
      </c>
      <c r="CI72" t="s">
        <v>1344</v>
      </c>
      <c r="CJ72">
        <v>60.65</v>
      </c>
      <c r="CK72">
        <v>59.07</v>
      </c>
      <c r="CL72">
        <v>62.24</v>
      </c>
      <c r="CM72">
        <v>79.53</v>
      </c>
      <c r="DA72" t="s">
        <v>1352</v>
      </c>
      <c r="DB72" t="s">
        <v>3</v>
      </c>
      <c r="DC72" t="s">
        <v>1342</v>
      </c>
      <c r="DD72" t="s">
        <v>780</v>
      </c>
      <c r="DE72" t="s">
        <v>160</v>
      </c>
      <c r="DF72">
        <v>1</v>
      </c>
      <c r="DG72" t="s">
        <v>1343</v>
      </c>
      <c r="DH72">
        <v>1</v>
      </c>
      <c r="DI72" t="s">
        <v>1344</v>
      </c>
      <c r="DJ72">
        <v>59.27</v>
      </c>
      <c r="DK72">
        <v>57.5</v>
      </c>
      <c r="DL72">
        <v>61.04</v>
      </c>
      <c r="DM72">
        <v>77.86</v>
      </c>
      <c r="EA72" t="s">
        <v>1353</v>
      </c>
      <c r="EB72" t="s">
        <v>3</v>
      </c>
      <c r="EC72" t="s">
        <v>1342</v>
      </c>
      <c r="ED72" t="s">
        <v>780</v>
      </c>
      <c r="EE72" t="s">
        <v>160</v>
      </c>
      <c r="EF72">
        <v>1</v>
      </c>
      <c r="EG72" t="s">
        <v>1343</v>
      </c>
      <c r="EH72">
        <v>1</v>
      </c>
      <c r="EI72" t="s">
        <v>1344</v>
      </c>
      <c r="EJ72">
        <v>57.73</v>
      </c>
      <c r="EK72">
        <v>55.99</v>
      </c>
      <c r="EL72">
        <v>59.46</v>
      </c>
      <c r="EM72">
        <v>75.55</v>
      </c>
      <c r="FA72" t="s">
        <v>1354</v>
      </c>
      <c r="FB72" t="s">
        <v>3</v>
      </c>
      <c r="FC72" t="s">
        <v>1342</v>
      </c>
      <c r="FD72" t="s">
        <v>780</v>
      </c>
      <c r="FE72" t="s">
        <v>160</v>
      </c>
      <c r="FF72">
        <v>1</v>
      </c>
      <c r="FG72" t="s">
        <v>1343</v>
      </c>
      <c r="FH72">
        <v>1</v>
      </c>
      <c r="FI72" t="s">
        <v>1344</v>
      </c>
      <c r="FJ72">
        <v>57.58</v>
      </c>
      <c r="FK72">
        <v>55.98</v>
      </c>
      <c r="FL72">
        <v>59.18</v>
      </c>
      <c r="FM72">
        <v>75.41</v>
      </c>
      <c r="GA72" t="s">
        <v>1355</v>
      </c>
      <c r="GB72" t="s">
        <v>3</v>
      </c>
      <c r="GC72" t="s">
        <v>1342</v>
      </c>
      <c r="GD72" t="s">
        <v>780</v>
      </c>
      <c r="GE72" t="s">
        <v>160</v>
      </c>
      <c r="GF72">
        <v>1</v>
      </c>
      <c r="GG72" t="s">
        <v>1343</v>
      </c>
      <c r="GH72">
        <v>1</v>
      </c>
      <c r="GI72" t="s">
        <v>1344</v>
      </c>
      <c r="GJ72">
        <v>57.73</v>
      </c>
      <c r="GK72">
        <v>56.07</v>
      </c>
      <c r="GL72">
        <v>59.39</v>
      </c>
      <c r="GM72">
        <v>75.650000000000006</v>
      </c>
      <c r="HA72" t="s">
        <v>1356</v>
      </c>
      <c r="HB72" t="s">
        <v>3</v>
      </c>
      <c r="HC72" t="s">
        <v>1342</v>
      </c>
      <c r="HD72" t="s">
        <v>780</v>
      </c>
      <c r="HE72" t="s">
        <v>160</v>
      </c>
      <c r="HF72">
        <v>1</v>
      </c>
      <c r="HG72" t="s">
        <v>1343</v>
      </c>
      <c r="HH72">
        <v>1</v>
      </c>
      <c r="HI72" t="s">
        <v>1344</v>
      </c>
      <c r="HJ72">
        <v>57.2</v>
      </c>
      <c r="HK72">
        <v>55.54</v>
      </c>
      <c r="HL72">
        <v>58.86</v>
      </c>
      <c r="HM72">
        <v>75.09</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v>
      </c>
      <c r="F73">
        <f t="shared" si="25"/>
        <v>67.27</v>
      </c>
      <c r="G73">
        <f t="shared" si="26"/>
        <v>68.53</v>
      </c>
      <c r="H73">
        <f t="shared" si="27"/>
        <v>64.63</v>
      </c>
      <c r="I73">
        <f t="shared" si="28"/>
        <v>64.39</v>
      </c>
      <c r="J73">
        <f t="shared" si="29"/>
        <v>63.84</v>
      </c>
      <c r="K73">
        <f t="shared" si="30"/>
        <v>61.79</v>
      </c>
      <c r="L73">
        <f t="shared" si="31"/>
        <v>62.86</v>
      </c>
      <c r="AA73" t="s">
        <v>1341</v>
      </c>
      <c r="AB73" t="s">
        <v>3</v>
      </c>
      <c r="AC73" t="s">
        <v>1342</v>
      </c>
      <c r="AD73" t="s">
        <v>783</v>
      </c>
      <c r="AE73" t="s">
        <v>255</v>
      </c>
      <c r="AF73">
        <v>1</v>
      </c>
      <c r="AG73" t="s">
        <v>1343</v>
      </c>
      <c r="AH73">
        <v>1</v>
      </c>
      <c r="AI73" t="s">
        <v>1344</v>
      </c>
      <c r="AJ73">
        <v>59.32</v>
      </c>
      <c r="AK73">
        <v>56.96</v>
      </c>
      <c r="AL73">
        <v>61.68</v>
      </c>
      <c r="AM73">
        <v>76.58</v>
      </c>
      <c r="BA73" t="s">
        <v>1350</v>
      </c>
      <c r="BB73" t="s">
        <v>3</v>
      </c>
      <c r="BC73" t="s">
        <v>1342</v>
      </c>
      <c r="BD73" t="s">
        <v>783</v>
      </c>
      <c r="BE73" t="s">
        <v>255</v>
      </c>
      <c r="BF73">
        <v>1</v>
      </c>
      <c r="BG73" t="s">
        <v>1343</v>
      </c>
      <c r="BH73">
        <v>1</v>
      </c>
      <c r="BI73" t="s">
        <v>1344</v>
      </c>
      <c r="BJ73">
        <v>58.28</v>
      </c>
      <c r="BK73">
        <v>56.29</v>
      </c>
      <c r="BL73">
        <v>60.28</v>
      </c>
      <c r="BM73">
        <v>74.94</v>
      </c>
      <c r="CA73" t="s">
        <v>1351</v>
      </c>
      <c r="CB73" t="s">
        <v>3</v>
      </c>
      <c r="CC73" t="s">
        <v>1342</v>
      </c>
      <c r="CD73" t="s">
        <v>783</v>
      </c>
      <c r="CE73" t="s">
        <v>255</v>
      </c>
      <c r="CF73">
        <v>1</v>
      </c>
      <c r="CG73" t="s">
        <v>1343</v>
      </c>
      <c r="CH73">
        <v>1</v>
      </c>
      <c r="CI73" t="s">
        <v>1344</v>
      </c>
      <c r="CJ73">
        <v>59.22</v>
      </c>
      <c r="CK73">
        <v>57.25</v>
      </c>
      <c r="CL73">
        <v>61.2</v>
      </c>
      <c r="CM73">
        <v>76.17</v>
      </c>
      <c r="DA73" t="s">
        <v>1352</v>
      </c>
      <c r="DB73" t="s">
        <v>3</v>
      </c>
      <c r="DC73" t="s">
        <v>1342</v>
      </c>
      <c r="DD73" t="s">
        <v>783</v>
      </c>
      <c r="DE73" t="s">
        <v>255</v>
      </c>
      <c r="DF73">
        <v>1</v>
      </c>
      <c r="DG73" t="s">
        <v>1343</v>
      </c>
      <c r="DH73">
        <v>1</v>
      </c>
      <c r="DI73" t="s">
        <v>1344</v>
      </c>
      <c r="DJ73">
        <v>57.88</v>
      </c>
      <c r="DK73">
        <v>55.84</v>
      </c>
      <c r="DL73">
        <v>59.93</v>
      </c>
      <c r="DM73">
        <v>74.69</v>
      </c>
      <c r="EA73" t="s">
        <v>1353</v>
      </c>
      <c r="EB73" t="s">
        <v>3</v>
      </c>
      <c r="EC73" t="s">
        <v>1342</v>
      </c>
      <c r="ED73" t="s">
        <v>783</v>
      </c>
      <c r="EE73" t="s">
        <v>255</v>
      </c>
      <c r="EF73">
        <v>1</v>
      </c>
      <c r="EG73" t="s">
        <v>1343</v>
      </c>
      <c r="EH73">
        <v>1</v>
      </c>
      <c r="EI73" t="s">
        <v>1344</v>
      </c>
      <c r="EJ73">
        <v>58.45</v>
      </c>
      <c r="EK73">
        <v>56.53</v>
      </c>
      <c r="EL73">
        <v>60.37</v>
      </c>
      <c r="EM73">
        <v>75.459999999999994</v>
      </c>
      <c r="FA73" t="s">
        <v>1354</v>
      </c>
      <c r="FB73" t="s">
        <v>3</v>
      </c>
      <c r="FC73" t="s">
        <v>1342</v>
      </c>
      <c r="FD73" t="s">
        <v>783</v>
      </c>
      <c r="FE73" t="s">
        <v>255</v>
      </c>
      <c r="FF73">
        <v>1</v>
      </c>
      <c r="FG73" t="s">
        <v>1343</v>
      </c>
      <c r="FH73">
        <v>1</v>
      </c>
      <c r="FI73" t="s">
        <v>1344</v>
      </c>
      <c r="FJ73">
        <v>59.41</v>
      </c>
      <c r="FK73">
        <v>57.63</v>
      </c>
      <c r="FL73">
        <v>61.19</v>
      </c>
      <c r="FM73">
        <v>76.67</v>
      </c>
      <c r="GA73" t="s">
        <v>1355</v>
      </c>
      <c r="GB73" t="s">
        <v>3</v>
      </c>
      <c r="GC73" t="s">
        <v>1342</v>
      </c>
      <c r="GD73" t="s">
        <v>783</v>
      </c>
      <c r="GE73" t="s">
        <v>255</v>
      </c>
      <c r="GF73">
        <v>1</v>
      </c>
      <c r="GG73" t="s">
        <v>1343</v>
      </c>
      <c r="GH73">
        <v>1</v>
      </c>
      <c r="GI73" t="s">
        <v>1344</v>
      </c>
      <c r="GJ73">
        <v>60.22</v>
      </c>
      <c r="GK73">
        <v>58.44</v>
      </c>
      <c r="GL73">
        <v>62.01</v>
      </c>
      <c r="GM73">
        <v>77.66</v>
      </c>
      <c r="HA73" t="s">
        <v>1356</v>
      </c>
      <c r="HB73" t="s">
        <v>3</v>
      </c>
      <c r="HC73" t="s">
        <v>1342</v>
      </c>
      <c r="HD73" t="s">
        <v>783</v>
      </c>
      <c r="HE73" t="s">
        <v>255</v>
      </c>
      <c r="HF73">
        <v>1</v>
      </c>
      <c r="HG73" t="s">
        <v>1343</v>
      </c>
      <c r="HH73">
        <v>1</v>
      </c>
      <c r="HI73" t="s">
        <v>1344</v>
      </c>
      <c r="HJ73">
        <v>62.21</v>
      </c>
      <c r="HK73">
        <v>60.61</v>
      </c>
      <c r="HL73">
        <v>63.81</v>
      </c>
      <c r="HM73">
        <v>79.91</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65.53</v>
      </c>
      <c r="F74">
        <f t="shared" si="25"/>
        <v>64.87</v>
      </c>
      <c r="G74">
        <f t="shared" si="26"/>
        <v>66.069999999999993</v>
      </c>
      <c r="H74">
        <f t="shared" si="27"/>
        <v>65.790000000000006</v>
      </c>
      <c r="I74">
        <f t="shared" si="28"/>
        <v>64.989999999999995</v>
      </c>
      <c r="J74">
        <f t="shared" si="29"/>
        <v>65.510000000000005</v>
      </c>
      <c r="K74">
        <f t="shared" si="30"/>
        <v>66.47</v>
      </c>
      <c r="L74">
        <f t="shared" si="31"/>
        <v>66.39</v>
      </c>
      <c r="AA74" t="s">
        <v>1341</v>
      </c>
      <c r="AB74" t="s">
        <v>3</v>
      </c>
      <c r="AC74" t="s">
        <v>1342</v>
      </c>
      <c r="AD74" t="s">
        <v>786</v>
      </c>
      <c r="AE74" t="s">
        <v>229</v>
      </c>
      <c r="AF74">
        <v>1</v>
      </c>
      <c r="AG74" t="s">
        <v>1343</v>
      </c>
      <c r="AH74">
        <v>1</v>
      </c>
      <c r="AI74" t="s">
        <v>1344</v>
      </c>
      <c r="AJ74">
        <v>63.56</v>
      </c>
      <c r="AK74">
        <v>61.77</v>
      </c>
      <c r="AL74">
        <v>65.34</v>
      </c>
      <c r="AM74">
        <v>81.45</v>
      </c>
      <c r="BA74" t="s">
        <v>1350</v>
      </c>
      <c r="BB74" t="s">
        <v>3</v>
      </c>
      <c r="BC74" t="s">
        <v>1342</v>
      </c>
      <c r="BD74" t="s">
        <v>786</v>
      </c>
      <c r="BE74" t="s">
        <v>229</v>
      </c>
      <c r="BF74">
        <v>1</v>
      </c>
      <c r="BG74" t="s">
        <v>1343</v>
      </c>
      <c r="BH74">
        <v>1</v>
      </c>
      <c r="BI74" t="s">
        <v>1344</v>
      </c>
      <c r="BJ74">
        <v>63.73</v>
      </c>
      <c r="BK74">
        <v>62.08</v>
      </c>
      <c r="BL74">
        <v>65.37</v>
      </c>
      <c r="BM74">
        <v>80.790000000000006</v>
      </c>
      <c r="CA74" t="s">
        <v>1351</v>
      </c>
      <c r="CB74" t="s">
        <v>3</v>
      </c>
      <c r="CC74" t="s">
        <v>1342</v>
      </c>
      <c r="CD74" t="s">
        <v>786</v>
      </c>
      <c r="CE74" t="s">
        <v>229</v>
      </c>
      <c r="CF74">
        <v>1</v>
      </c>
      <c r="CG74" t="s">
        <v>1343</v>
      </c>
      <c r="CH74">
        <v>1</v>
      </c>
      <c r="CI74" t="s">
        <v>1344</v>
      </c>
      <c r="CJ74">
        <v>63.99</v>
      </c>
      <c r="CK74">
        <v>62.35</v>
      </c>
      <c r="CL74">
        <v>65.64</v>
      </c>
      <c r="CM74">
        <v>81.239999999999995</v>
      </c>
      <c r="DA74" t="s">
        <v>1352</v>
      </c>
      <c r="DB74" t="s">
        <v>3</v>
      </c>
      <c r="DC74" t="s">
        <v>1342</v>
      </c>
      <c r="DD74" t="s">
        <v>786</v>
      </c>
      <c r="DE74" t="s">
        <v>229</v>
      </c>
      <c r="DF74">
        <v>1</v>
      </c>
      <c r="DG74" t="s">
        <v>1343</v>
      </c>
      <c r="DH74">
        <v>1</v>
      </c>
      <c r="DI74" t="s">
        <v>1344</v>
      </c>
      <c r="DJ74">
        <v>62.35</v>
      </c>
      <c r="DK74">
        <v>60.6</v>
      </c>
      <c r="DL74">
        <v>64.099999999999994</v>
      </c>
      <c r="DM74">
        <v>79.22</v>
      </c>
      <c r="EA74" t="s">
        <v>1353</v>
      </c>
      <c r="EB74" t="s">
        <v>3</v>
      </c>
      <c r="EC74" t="s">
        <v>1342</v>
      </c>
      <c r="ED74" t="s">
        <v>786</v>
      </c>
      <c r="EE74" t="s">
        <v>229</v>
      </c>
      <c r="EF74">
        <v>1</v>
      </c>
      <c r="EG74" t="s">
        <v>1343</v>
      </c>
      <c r="EH74">
        <v>1</v>
      </c>
      <c r="EI74" t="s">
        <v>1344</v>
      </c>
      <c r="EJ74">
        <v>60.67</v>
      </c>
      <c r="EK74">
        <v>58.91</v>
      </c>
      <c r="EL74">
        <v>62.42</v>
      </c>
      <c r="EM74">
        <v>77.47</v>
      </c>
      <c r="FA74" t="s">
        <v>1354</v>
      </c>
      <c r="FB74" t="s">
        <v>3</v>
      </c>
      <c r="FC74" t="s">
        <v>1342</v>
      </c>
      <c r="FD74" t="s">
        <v>786</v>
      </c>
      <c r="FE74" t="s">
        <v>229</v>
      </c>
      <c r="FF74">
        <v>1</v>
      </c>
      <c r="FG74" t="s">
        <v>1343</v>
      </c>
      <c r="FH74">
        <v>1</v>
      </c>
      <c r="FI74" t="s">
        <v>1344</v>
      </c>
      <c r="FJ74">
        <v>61.18</v>
      </c>
      <c r="FK74">
        <v>59.52</v>
      </c>
      <c r="FL74">
        <v>62.84</v>
      </c>
      <c r="FM74">
        <v>78.17</v>
      </c>
      <c r="GA74" t="s">
        <v>1355</v>
      </c>
      <c r="GB74" t="s">
        <v>3</v>
      </c>
      <c r="GC74" t="s">
        <v>1342</v>
      </c>
      <c r="GD74" t="s">
        <v>786</v>
      </c>
      <c r="GE74" t="s">
        <v>229</v>
      </c>
      <c r="GF74">
        <v>1</v>
      </c>
      <c r="GG74" t="s">
        <v>1343</v>
      </c>
      <c r="GH74">
        <v>1</v>
      </c>
      <c r="GI74" t="s">
        <v>1344</v>
      </c>
      <c r="GJ74">
        <v>59.93</v>
      </c>
      <c r="GK74">
        <v>57.86</v>
      </c>
      <c r="GL74">
        <v>62</v>
      </c>
      <c r="GM74">
        <v>76.84</v>
      </c>
      <c r="HA74" t="s">
        <v>1356</v>
      </c>
      <c r="HB74" t="s">
        <v>3</v>
      </c>
      <c r="HC74" t="s">
        <v>1342</v>
      </c>
      <c r="HD74" t="s">
        <v>786</v>
      </c>
      <c r="HE74" t="s">
        <v>229</v>
      </c>
      <c r="HF74">
        <v>1</v>
      </c>
      <c r="HG74" t="s">
        <v>1343</v>
      </c>
      <c r="HH74">
        <v>1</v>
      </c>
      <c r="HI74" t="s">
        <v>1344</v>
      </c>
      <c r="HJ74">
        <v>60.78</v>
      </c>
      <c r="HK74">
        <v>58.62</v>
      </c>
      <c r="HL74">
        <v>62.94</v>
      </c>
      <c r="HM74">
        <v>77.97</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62.75</v>
      </c>
      <c r="F75">
        <f t="shared" si="25"/>
        <v>64.05</v>
      </c>
      <c r="G75">
        <f t="shared" si="26"/>
        <v>64.12</v>
      </c>
      <c r="H75">
        <f t="shared" si="27"/>
        <v>64.849999999999994</v>
      </c>
      <c r="I75">
        <f t="shared" si="28"/>
        <v>62.43</v>
      </c>
      <c r="J75">
        <f t="shared" si="29"/>
        <v>64</v>
      </c>
      <c r="K75">
        <f t="shared" si="30"/>
        <v>62.59</v>
      </c>
      <c r="L75">
        <f t="shared" si="31"/>
        <v>62.57</v>
      </c>
      <c r="AA75" t="s">
        <v>1341</v>
      </c>
      <c r="AB75" t="s">
        <v>3</v>
      </c>
      <c r="AC75" t="s">
        <v>1342</v>
      </c>
      <c r="AD75" t="s">
        <v>789</v>
      </c>
      <c r="AE75" t="s">
        <v>310</v>
      </c>
      <c r="AF75">
        <v>1</v>
      </c>
      <c r="AG75" t="s">
        <v>1343</v>
      </c>
      <c r="AH75">
        <v>1</v>
      </c>
      <c r="AI75" t="s">
        <v>1344</v>
      </c>
      <c r="AJ75">
        <v>60.83</v>
      </c>
      <c r="AK75">
        <v>58.72</v>
      </c>
      <c r="AL75">
        <v>62.94</v>
      </c>
      <c r="AM75">
        <v>78.17</v>
      </c>
      <c r="BA75" t="s">
        <v>1350</v>
      </c>
      <c r="BB75" t="s">
        <v>3</v>
      </c>
      <c r="BC75" t="s">
        <v>1342</v>
      </c>
      <c r="BD75" t="s">
        <v>789</v>
      </c>
      <c r="BE75" t="s">
        <v>310</v>
      </c>
      <c r="BF75">
        <v>1</v>
      </c>
      <c r="BG75" t="s">
        <v>1343</v>
      </c>
      <c r="BH75">
        <v>1</v>
      </c>
      <c r="BI75" t="s">
        <v>1344</v>
      </c>
      <c r="BJ75">
        <v>60.88</v>
      </c>
      <c r="BK75">
        <v>58.97</v>
      </c>
      <c r="BL75">
        <v>62.79</v>
      </c>
      <c r="BM75">
        <v>77.56</v>
      </c>
      <c r="CA75" t="s">
        <v>1351</v>
      </c>
      <c r="CB75" t="s">
        <v>3</v>
      </c>
      <c r="CC75" t="s">
        <v>1342</v>
      </c>
      <c r="CD75" t="s">
        <v>789</v>
      </c>
      <c r="CE75" t="s">
        <v>310</v>
      </c>
      <c r="CF75">
        <v>1</v>
      </c>
      <c r="CG75" t="s">
        <v>1343</v>
      </c>
      <c r="CH75">
        <v>1</v>
      </c>
      <c r="CI75" t="s">
        <v>1344</v>
      </c>
      <c r="CJ75">
        <v>61.42</v>
      </c>
      <c r="CK75">
        <v>59.48</v>
      </c>
      <c r="CL75">
        <v>63.36</v>
      </c>
      <c r="CM75">
        <v>78.55</v>
      </c>
      <c r="DA75" t="s">
        <v>1352</v>
      </c>
      <c r="DB75" t="s">
        <v>3</v>
      </c>
      <c r="DC75" t="s">
        <v>1342</v>
      </c>
      <c r="DD75" t="s">
        <v>789</v>
      </c>
      <c r="DE75" t="s">
        <v>310</v>
      </c>
      <c r="DF75">
        <v>1</v>
      </c>
      <c r="DG75" t="s">
        <v>1343</v>
      </c>
      <c r="DH75">
        <v>1</v>
      </c>
      <c r="DI75" t="s">
        <v>1344</v>
      </c>
      <c r="DJ75">
        <v>59.81</v>
      </c>
      <c r="DK75">
        <v>57.76</v>
      </c>
      <c r="DL75">
        <v>61.86</v>
      </c>
      <c r="DM75">
        <v>76.42</v>
      </c>
      <c r="EA75" t="s">
        <v>1353</v>
      </c>
      <c r="EB75" t="s">
        <v>3</v>
      </c>
      <c r="EC75" t="s">
        <v>1342</v>
      </c>
      <c r="ED75" t="s">
        <v>789</v>
      </c>
      <c r="EE75" t="s">
        <v>310</v>
      </c>
      <c r="EF75">
        <v>1</v>
      </c>
      <c r="EG75" t="s">
        <v>1343</v>
      </c>
      <c r="EH75">
        <v>1</v>
      </c>
      <c r="EI75" t="s">
        <v>1344</v>
      </c>
      <c r="EJ75">
        <v>61.31</v>
      </c>
      <c r="EK75">
        <v>59.6</v>
      </c>
      <c r="EL75">
        <v>63.03</v>
      </c>
      <c r="EM75">
        <v>78.540000000000006</v>
      </c>
      <c r="FA75" t="s">
        <v>1354</v>
      </c>
      <c r="FB75" t="s">
        <v>3</v>
      </c>
      <c r="FC75" t="s">
        <v>1342</v>
      </c>
      <c r="FD75" t="s">
        <v>789</v>
      </c>
      <c r="FE75" t="s">
        <v>310</v>
      </c>
      <c r="FF75">
        <v>1</v>
      </c>
      <c r="FG75" t="s">
        <v>1343</v>
      </c>
      <c r="FH75">
        <v>1</v>
      </c>
      <c r="FI75" t="s">
        <v>1344</v>
      </c>
      <c r="FJ75">
        <v>61.16</v>
      </c>
      <c r="FK75">
        <v>59.35</v>
      </c>
      <c r="FL75">
        <v>62.96</v>
      </c>
      <c r="FM75">
        <v>78.45</v>
      </c>
      <c r="GA75" t="s">
        <v>1355</v>
      </c>
      <c r="GB75" t="s">
        <v>3</v>
      </c>
      <c r="GC75" t="s">
        <v>1342</v>
      </c>
      <c r="GD75" t="s">
        <v>789</v>
      </c>
      <c r="GE75" t="s">
        <v>310</v>
      </c>
      <c r="GF75">
        <v>1</v>
      </c>
      <c r="GG75" t="s">
        <v>1343</v>
      </c>
      <c r="GH75">
        <v>1</v>
      </c>
      <c r="GI75" t="s">
        <v>1344</v>
      </c>
      <c r="GJ75">
        <v>60.29</v>
      </c>
      <c r="GK75">
        <v>58.47</v>
      </c>
      <c r="GL75">
        <v>62.11</v>
      </c>
      <c r="GM75">
        <v>77.33</v>
      </c>
      <c r="HA75" t="s">
        <v>1356</v>
      </c>
      <c r="HB75" t="s">
        <v>3</v>
      </c>
      <c r="HC75" t="s">
        <v>1342</v>
      </c>
      <c r="HD75" t="s">
        <v>789</v>
      </c>
      <c r="HE75" t="s">
        <v>310</v>
      </c>
      <c r="HF75">
        <v>1</v>
      </c>
      <c r="HG75" t="s">
        <v>1343</v>
      </c>
      <c r="HH75">
        <v>1</v>
      </c>
      <c r="HI75" t="s">
        <v>1344</v>
      </c>
      <c r="HJ75">
        <v>60.08</v>
      </c>
      <c r="HK75">
        <v>58.31</v>
      </c>
      <c r="HL75">
        <v>61.86</v>
      </c>
      <c r="HM75">
        <v>77.28</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67.12</v>
      </c>
      <c r="F76">
        <f t="shared" si="25"/>
        <v>67.69</v>
      </c>
      <c r="G76">
        <f t="shared" si="26"/>
        <v>68.44</v>
      </c>
      <c r="H76">
        <f t="shared" si="27"/>
        <v>66.86</v>
      </c>
      <c r="I76">
        <f t="shared" si="28"/>
        <v>65.72</v>
      </c>
      <c r="J76">
        <f t="shared" si="29"/>
        <v>65.8</v>
      </c>
      <c r="K76">
        <f t="shared" si="30"/>
        <v>63.7</v>
      </c>
      <c r="L76">
        <f t="shared" si="31"/>
        <v>67.44</v>
      </c>
      <c r="AA76" t="s">
        <v>1341</v>
      </c>
      <c r="AB76" t="s">
        <v>3</v>
      </c>
      <c r="AC76" t="s">
        <v>1342</v>
      </c>
      <c r="AD76" t="s">
        <v>920</v>
      </c>
      <c r="AE76" t="s">
        <v>18</v>
      </c>
      <c r="AF76">
        <v>1</v>
      </c>
      <c r="AG76" t="s">
        <v>1343</v>
      </c>
      <c r="AH76">
        <v>1</v>
      </c>
      <c r="AI76" t="s">
        <v>1344</v>
      </c>
      <c r="AJ76">
        <v>55.94</v>
      </c>
      <c r="AK76">
        <v>53.56</v>
      </c>
      <c r="AL76">
        <v>58.32</v>
      </c>
      <c r="AM76">
        <v>72.540000000000006</v>
      </c>
      <c r="BA76" t="s">
        <v>1350</v>
      </c>
      <c r="BB76" t="s">
        <v>3</v>
      </c>
      <c r="BC76" t="s">
        <v>1342</v>
      </c>
      <c r="BD76" t="s">
        <v>920</v>
      </c>
      <c r="BE76" t="s">
        <v>18</v>
      </c>
      <c r="BF76">
        <v>1</v>
      </c>
      <c r="BG76" t="s">
        <v>1343</v>
      </c>
      <c r="BH76">
        <v>1</v>
      </c>
      <c r="BI76" t="s">
        <v>1344</v>
      </c>
      <c r="BJ76">
        <v>57.54</v>
      </c>
      <c r="BK76">
        <v>55.63</v>
      </c>
      <c r="BL76">
        <v>59.45</v>
      </c>
      <c r="BM76">
        <v>73.94</v>
      </c>
      <c r="CA76" t="s">
        <v>1351</v>
      </c>
      <c r="CB76" t="s">
        <v>3</v>
      </c>
      <c r="CC76" t="s">
        <v>1342</v>
      </c>
      <c r="CD76" t="s">
        <v>920</v>
      </c>
      <c r="CE76" t="s">
        <v>18</v>
      </c>
      <c r="CF76">
        <v>1</v>
      </c>
      <c r="CG76" t="s">
        <v>1343</v>
      </c>
      <c r="CH76">
        <v>1</v>
      </c>
      <c r="CI76" t="s">
        <v>1344</v>
      </c>
      <c r="CJ76">
        <v>58.82</v>
      </c>
      <c r="CK76">
        <v>56.93</v>
      </c>
      <c r="CL76">
        <v>60.71</v>
      </c>
      <c r="CM76">
        <v>75.27</v>
      </c>
      <c r="DA76" t="s">
        <v>1352</v>
      </c>
      <c r="DB76" t="s">
        <v>3</v>
      </c>
      <c r="DC76" t="s">
        <v>1342</v>
      </c>
      <c r="DD76" t="s">
        <v>920</v>
      </c>
      <c r="DE76" t="s">
        <v>18</v>
      </c>
      <c r="DF76">
        <v>1</v>
      </c>
      <c r="DG76" t="s">
        <v>1343</v>
      </c>
      <c r="DH76">
        <v>1</v>
      </c>
      <c r="DI76" t="s">
        <v>1344</v>
      </c>
      <c r="DJ76">
        <v>59.67</v>
      </c>
      <c r="DK76">
        <v>57.87</v>
      </c>
      <c r="DL76">
        <v>61.48</v>
      </c>
      <c r="DM76">
        <v>76.37</v>
      </c>
      <c r="EA76" t="s">
        <v>1353</v>
      </c>
      <c r="EB76" t="s">
        <v>3</v>
      </c>
      <c r="EC76" t="s">
        <v>1342</v>
      </c>
      <c r="ED76" t="s">
        <v>920</v>
      </c>
      <c r="EE76" t="s">
        <v>18</v>
      </c>
      <c r="EF76">
        <v>1</v>
      </c>
      <c r="EG76" t="s">
        <v>1343</v>
      </c>
      <c r="EH76">
        <v>1</v>
      </c>
      <c r="EI76" t="s">
        <v>1344</v>
      </c>
      <c r="EJ76">
        <v>58.58</v>
      </c>
      <c r="EK76">
        <v>56.8</v>
      </c>
      <c r="EL76">
        <v>60.36</v>
      </c>
      <c r="EM76">
        <v>74.87</v>
      </c>
      <c r="FA76" t="s">
        <v>1354</v>
      </c>
      <c r="FB76" t="s">
        <v>3</v>
      </c>
      <c r="FC76" t="s">
        <v>1342</v>
      </c>
      <c r="FD76" t="s">
        <v>920</v>
      </c>
      <c r="FE76" t="s">
        <v>18</v>
      </c>
      <c r="FF76">
        <v>1</v>
      </c>
      <c r="FG76" t="s">
        <v>1343</v>
      </c>
      <c r="FH76">
        <v>1</v>
      </c>
      <c r="FI76" t="s">
        <v>1344</v>
      </c>
      <c r="FJ76">
        <v>56.93</v>
      </c>
      <c r="FK76">
        <v>55.2</v>
      </c>
      <c r="FL76">
        <v>58.67</v>
      </c>
      <c r="FM76">
        <v>73.069999999999993</v>
      </c>
      <c r="GA76" t="s">
        <v>1355</v>
      </c>
      <c r="GB76" t="s">
        <v>3</v>
      </c>
      <c r="GC76" t="s">
        <v>1342</v>
      </c>
      <c r="GD76" t="s">
        <v>920</v>
      </c>
      <c r="GE76" t="s">
        <v>18</v>
      </c>
      <c r="GF76">
        <v>1</v>
      </c>
      <c r="GG76" t="s">
        <v>1343</v>
      </c>
      <c r="GH76">
        <v>1</v>
      </c>
      <c r="GI76" t="s">
        <v>1344</v>
      </c>
      <c r="GJ76">
        <v>57.64</v>
      </c>
      <c r="GK76">
        <v>55.92</v>
      </c>
      <c r="GL76">
        <v>59.37</v>
      </c>
      <c r="GM76">
        <v>73.650000000000006</v>
      </c>
      <c r="HA76" t="s">
        <v>1356</v>
      </c>
      <c r="HB76" t="s">
        <v>3</v>
      </c>
      <c r="HC76" t="s">
        <v>1342</v>
      </c>
      <c r="HD76" t="s">
        <v>920</v>
      </c>
      <c r="HE76" t="s">
        <v>18</v>
      </c>
      <c r="HF76">
        <v>1</v>
      </c>
      <c r="HG76" t="s">
        <v>1343</v>
      </c>
      <c r="HH76">
        <v>1</v>
      </c>
      <c r="HI76" t="s">
        <v>1344</v>
      </c>
      <c r="HJ76">
        <v>55.93</v>
      </c>
      <c r="HK76">
        <v>54.02</v>
      </c>
      <c r="HL76">
        <v>57.85</v>
      </c>
      <c r="HM76">
        <v>71.72</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60.81</v>
      </c>
      <c r="F77">
        <f t="shared" si="25"/>
        <v>64.08</v>
      </c>
      <c r="G77">
        <f t="shared" si="26"/>
        <v>63.52</v>
      </c>
      <c r="H77">
        <f t="shared" si="27"/>
        <v>64.239999999999995</v>
      </c>
      <c r="I77">
        <f t="shared" si="28"/>
        <v>63.36</v>
      </c>
      <c r="J77">
        <f t="shared" si="29"/>
        <v>63.54</v>
      </c>
      <c r="K77">
        <f t="shared" si="30"/>
        <v>67.849999999999994</v>
      </c>
      <c r="L77">
        <f t="shared" si="31"/>
        <v>64.599999999999994</v>
      </c>
      <c r="AA77" t="s">
        <v>1341</v>
      </c>
      <c r="AB77" t="s">
        <v>3</v>
      </c>
      <c r="AC77" t="s">
        <v>1342</v>
      </c>
      <c r="AD77" t="s">
        <v>923</v>
      </c>
      <c r="AE77" t="s">
        <v>84</v>
      </c>
      <c r="AF77">
        <v>1</v>
      </c>
      <c r="AG77" t="s">
        <v>1343</v>
      </c>
      <c r="AH77">
        <v>1</v>
      </c>
      <c r="AI77" t="s">
        <v>1344</v>
      </c>
      <c r="AJ77">
        <v>57.38</v>
      </c>
      <c r="AK77">
        <v>55.15</v>
      </c>
      <c r="AL77">
        <v>59.6</v>
      </c>
      <c r="AM77">
        <v>73.75</v>
      </c>
      <c r="BA77" t="s">
        <v>1350</v>
      </c>
      <c r="BB77" t="s">
        <v>3</v>
      </c>
      <c r="BC77" t="s">
        <v>1342</v>
      </c>
      <c r="BD77" t="s">
        <v>923</v>
      </c>
      <c r="BE77" t="s">
        <v>84</v>
      </c>
      <c r="BF77">
        <v>1</v>
      </c>
      <c r="BG77" t="s">
        <v>1343</v>
      </c>
      <c r="BH77">
        <v>1</v>
      </c>
      <c r="BI77" t="s">
        <v>1344</v>
      </c>
      <c r="BJ77">
        <v>59.08</v>
      </c>
      <c r="BK77">
        <v>57.22</v>
      </c>
      <c r="BL77">
        <v>60.94</v>
      </c>
      <c r="BM77">
        <v>75.42</v>
      </c>
      <c r="CA77" t="s">
        <v>1351</v>
      </c>
      <c r="CB77" t="s">
        <v>3</v>
      </c>
      <c r="CC77" t="s">
        <v>1342</v>
      </c>
      <c r="CD77" t="s">
        <v>923</v>
      </c>
      <c r="CE77" t="s">
        <v>84</v>
      </c>
      <c r="CF77">
        <v>1</v>
      </c>
      <c r="CG77" t="s">
        <v>1343</v>
      </c>
      <c r="CH77">
        <v>1</v>
      </c>
      <c r="CI77" t="s">
        <v>1344</v>
      </c>
      <c r="CJ77">
        <v>59.16</v>
      </c>
      <c r="CK77">
        <v>57.31</v>
      </c>
      <c r="CL77">
        <v>61.01</v>
      </c>
      <c r="CM77">
        <v>75.849999999999994</v>
      </c>
      <c r="DA77" t="s">
        <v>1352</v>
      </c>
      <c r="DB77" t="s">
        <v>3</v>
      </c>
      <c r="DC77" t="s">
        <v>1342</v>
      </c>
      <c r="DD77" t="s">
        <v>923</v>
      </c>
      <c r="DE77" t="s">
        <v>84</v>
      </c>
      <c r="DF77">
        <v>1</v>
      </c>
      <c r="DG77" t="s">
        <v>1343</v>
      </c>
      <c r="DH77">
        <v>1</v>
      </c>
      <c r="DI77" t="s">
        <v>1344</v>
      </c>
      <c r="DJ77">
        <v>61.84</v>
      </c>
      <c r="DK77">
        <v>60.16</v>
      </c>
      <c r="DL77">
        <v>63.52</v>
      </c>
      <c r="DM77">
        <v>79.42</v>
      </c>
      <c r="EA77" t="s">
        <v>1353</v>
      </c>
      <c r="EB77" t="s">
        <v>3</v>
      </c>
      <c r="EC77" t="s">
        <v>1342</v>
      </c>
      <c r="ED77" t="s">
        <v>923</v>
      </c>
      <c r="EE77" t="s">
        <v>84</v>
      </c>
      <c r="EF77">
        <v>1</v>
      </c>
      <c r="EG77" t="s">
        <v>1343</v>
      </c>
      <c r="EH77">
        <v>1</v>
      </c>
      <c r="EI77" t="s">
        <v>1344</v>
      </c>
      <c r="EJ77">
        <v>59.55</v>
      </c>
      <c r="EK77">
        <v>57.79</v>
      </c>
      <c r="EL77">
        <v>61.31</v>
      </c>
      <c r="EM77">
        <v>76.58</v>
      </c>
      <c r="FA77" t="s">
        <v>1354</v>
      </c>
      <c r="FB77" t="s">
        <v>3</v>
      </c>
      <c r="FC77" t="s">
        <v>1342</v>
      </c>
      <c r="FD77" t="s">
        <v>923</v>
      </c>
      <c r="FE77" t="s">
        <v>84</v>
      </c>
      <c r="FF77">
        <v>1</v>
      </c>
      <c r="FG77" t="s">
        <v>1343</v>
      </c>
      <c r="FH77">
        <v>1</v>
      </c>
      <c r="FI77" t="s">
        <v>1344</v>
      </c>
      <c r="FJ77">
        <v>59.69</v>
      </c>
      <c r="FK77">
        <v>57.92</v>
      </c>
      <c r="FL77">
        <v>61.47</v>
      </c>
      <c r="FM77">
        <v>76.89</v>
      </c>
      <c r="GA77" t="s">
        <v>1355</v>
      </c>
      <c r="GB77" t="s">
        <v>3</v>
      </c>
      <c r="GC77" t="s">
        <v>1342</v>
      </c>
      <c r="GD77" t="s">
        <v>923</v>
      </c>
      <c r="GE77" t="s">
        <v>84</v>
      </c>
      <c r="GF77">
        <v>1</v>
      </c>
      <c r="GG77" t="s">
        <v>1343</v>
      </c>
      <c r="GH77">
        <v>1</v>
      </c>
      <c r="GI77" t="s">
        <v>1344</v>
      </c>
      <c r="GJ77">
        <v>57.42</v>
      </c>
      <c r="GK77">
        <v>55.57</v>
      </c>
      <c r="GL77">
        <v>59.26</v>
      </c>
      <c r="GM77">
        <v>74.19</v>
      </c>
      <c r="HA77" t="s">
        <v>1356</v>
      </c>
      <c r="HB77" t="s">
        <v>3</v>
      </c>
      <c r="HC77" t="s">
        <v>1342</v>
      </c>
      <c r="HD77" t="s">
        <v>923</v>
      </c>
      <c r="HE77" t="s">
        <v>84</v>
      </c>
      <c r="HF77">
        <v>1</v>
      </c>
      <c r="HG77" t="s">
        <v>1343</v>
      </c>
      <c r="HH77">
        <v>1</v>
      </c>
      <c r="HI77" t="s">
        <v>1344</v>
      </c>
      <c r="HJ77">
        <v>58.39</v>
      </c>
      <c r="HK77">
        <v>56.58</v>
      </c>
      <c r="HL77">
        <v>60.19</v>
      </c>
      <c r="HM77">
        <v>75.400000000000006</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1</v>
      </c>
      <c r="AG78" t="s">
        <v>1343</v>
      </c>
      <c r="AH78">
        <v>1</v>
      </c>
      <c r="AI78" t="s">
        <v>1344</v>
      </c>
      <c r="AJ78">
        <v>58.72</v>
      </c>
      <c r="AK78">
        <v>56.57</v>
      </c>
      <c r="AL78">
        <v>60.88</v>
      </c>
      <c r="AM78">
        <v>75.790000000000006</v>
      </c>
      <c r="BA78" t="s">
        <v>1350</v>
      </c>
      <c r="BB78" t="s">
        <v>3</v>
      </c>
      <c r="BC78" t="s">
        <v>1342</v>
      </c>
      <c r="BD78" t="s">
        <v>926</v>
      </c>
      <c r="BE78" t="s">
        <v>218</v>
      </c>
      <c r="BF78">
        <v>1</v>
      </c>
      <c r="BG78" t="s">
        <v>1343</v>
      </c>
      <c r="BH78">
        <v>1</v>
      </c>
      <c r="BI78" t="s">
        <v>1344</v>
      </c>
      <c r="BJ78">
        <v>58.27</v>
      </c>
      <c r="BK78">
        <v>56.42</v>
      </c>
      <c r="BL78">
        <v>60.12</v>
      </c>
      <c r="BM78">
        <v>74.760000000000005</v>
      </c>
      <c r="CA78" t="s">
        <v>1351</v>
      </c>
      <c r="CB78" t="s">
        <v>3</v>
      </c>
      <c r="CC78" t="s">
        <v>1342</v>
      </c>
      <c r="CD78" t="s">
        <v>926</v>
      </c>
      <c r="CE78" t="s">
        <v>218</v>
      </c>
      <c r="CF78">
        <v>1</v>
      </c>
      <c r="CG78" t="s">
        <v>1343</v>
      </c>
      <c r="CH78">
        <v>1</v>
      </c>
      <c r="CI78" t="s">
        <v>1344</v>
      </c>
      <c r="CJ78">
        <v>59.46</v>
      </c>
      <c r="CK78">
        <v>57.59</v>
      </c>
      <c r="CL78">
        <v>61.33</v>
      </c>
      <c r="CM78">
        <v>76.31</v>
      </c>
      <c r="DA78" t="s">
        <v>1352</v>
      </c>
      <c r="DB78" t="s">
        <v>3</v>
      </c>
      <c r="DC78" t="s">
        <v>1342</v>
      </c>
      <c r="DD78" t="s">
        <v>926</v>
      </c>
      <c r="DE78" t="s">
        <v>218</v>
      </c>
      <c r="DF78">
        <v>1</v>
      </c>
      <c r="DG78" t="s">
        <v>1343</v>
      </c>
      <c r="DH78">
        <v>1</v>
      </c>
      <c r="DI78" t="s">
        <v>1344</v>
      </c>
      <c r="DJ78">
        <v>59.3</v>
      </c>
      <c r="DK78">
        <v>57.22</v>
      </c>
      <c r="DL78">
        <v>61.37</v>
      </c>
      <c r="DM78">
        <v>76.25</v>
      </c>
      <c r="EA78" t="s">
        <v>1353</v>
      </c>
      <c r="EB78" t="s">
        <v>3</v>
      </c>
      <c r="EC78" t="s">
        <v>1342</v>
      </c>
      <c r="ED78" t="s">
        <v>926</v>
      </c>
      <c r="EE78" t="s">
        <v>218</v>
      </c>
      <c r="EF78">
        <v>1</v>
      </c>
      <c r="EG78" t="s">
        <v>1343</v>
      </c>
      <c r="EH78">
        <v>1</v>
      </c>
      <c r="EI78" t="s">
        <v>1344</v>
      </c>
      <c r="EJ78">
        <v>59.79</v>
      </c>
      <c r="EK78">
        <v>58.02</v>
      </c>
      <c r="EL78">
        <v>61.56</v>
      </c>
      <c r="EM78">
        <v>76.790000000000006</v>
      </c>
      <c r="FA78" t="s">
        <v>1354</v>
      </c>
      <c r="FB78" t="s">
        <v>3</v>
      </c>
      <c r="FC78" t="s">
        <v>1342</v>
      </c>
      <c r="FD78" t="s">
        <v>926</v>
      </c>
      <c r="FE78" t="s">
        <v>218</v>
      </c>
      <c r="FF78">
        <v>1</v>
      </c>
      <c r="FG78" t="s">
        <v>1343</v>
      </c>
      <c r="FH78">
        <v>1</v>
      </c>
      <c r="FI78" t="s">
        <v>1344</v>
      </c>
      <c r="FJ78">
        <v>58.69</v>
      </c>
      <c r="FK78">
        <v>56.83</v>
      </c>
      <c r="FL78">
        <v>60.55</v>
      </c>
      <c r="FM78">
        <v>75.17</v>
      </c>
      <c r="GA78" t="s">
        <v>1355</v>
      </c>
      <c r="GB78" t="s">
        <v>3</v>
      </c>
      <c r="GC78" t="s">
        <v>1342</v>
      </c>
      <c r="GD78" t="s">
        <v>926</v>
      </c>
      <c r="GE78" t="s">
        <v>218</v>
      </c>
      <c r="GF78">
        <v>1</v>
      </c>
      <c r="GG78" t="s">
        <v>1343</v>
      </c>
      <c r="GH78">
        <v>1</v>
      </c>
      <c r="GI78" t="s">
        <v>1344</v>
      </c>
      <c r="GJ78">
        <v>58.73</v>
      </c>
      <c r="GK78">
        <v>57.06</v>
      </c>
      <c r="GL78">
        <v>60.39</v>
      </c>
      <c r="GM78">
        <v>75.23</v>
      </c>
      <c r="HA78" t="s">
        <v>1356</v>
      </c>
      <c r="HB78" t="s">
        <v>3</v>
      </c>
      <c r="HC78" t="s">
        <v>1342</v>
      </c>
      <c r="HD78" t="s">
        <v>926</v>
      </c>
      <c r="HE78" t="s">
        <v>218</v>
      </c>
      <c r="HF78">
        <v>1</v>
      </c>
      <c r="HG78" t="s">
        <v>1343</v>
      </c>
      <c r="HH78">
        <v>1</v>
      </c>
      <c r="HI78" t="s">
        <v>1344</v>
      </c>
      <c r="HJ78">
        <v>57.34</v>
      </c>
      <c r="HK78">
        <v>55.64</v>
      </c>
      <c r="HL78">
        <v>59.03</v>
      </c>
      <c r="HM78">
        <v>73.459999999999994</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VLOOKUP(B79,HE$3:HJ$153,6,FALSE)</f>
        <v>63</v>
      </c>
      <c r="F79">
        <f t="shared" ref="F79:F104" si="33">VLOOKUP(B79,GE$3:GJ$153,6,FALSE)</f>
        <v>63.37</v>
      </c>
      <c r="G79">
        <f t="shared" ref="G79:G104" si="34">VLOOKUP(B79,FE$3:FJ$153,6,FALSE)</f>
        <v>63.14</v>
      </c>
      <c r="H79">
        <f t="shared" ref="H79:H104" si="35">VLOOKUP(B79,EE$3:EJ$153,6,FALSE)</f>
        <v>61.99</v>
      </c>
      <c r="I79">
        <f t="shared" ref="I79:I104" si="36">VLOOKUP(B79,DE$3:DJ$153,6,FALSE)</f>
        <v>61.06</v>
      </c>
      <c r="J79">
        <f t="shared" ref="J79:J104" si="37">VLOOKUP(B79,CE$3:CJ$153,6,FALSE)</f>
        <v>65</v>
      </c>
      <c r="K79">
        <f t="shared" ref="K79:K104" si="38">VLOOKUP(B79,BE$3:BJ$153,6,FALSE)</f>
        <v>64.41</v>
      </c>
      <c r="L79">
        <f t="shared" ref="L79:L104" si="39">VLOOKUP(B79,AE$3:AJ$153,6,FALSE)</f>
        <v>63.23</v>
      </c>
      <c r="AA79" t="s">
        <v>1341</v>
      </c>
      <c r="AB79" t="s">
        <v>3</v>
      </c>
      <c r="AC79" t="s">
        <v>1342</v>
      </c>
      <c r="AD79" t="s">
        <v>927</v>
      </c>
      <c r="AE79" t="s">
        <v>232</v>
      </c>
      <c r="AF79">
        <v>1</v>
      </c>
      <c r="AG79" t="s">
        <v>1343</v>
      </c>
      <c r="AH79">
        <v>1</v>
      </c>
      <c r="AI79" t="s">
        <v>1344</v>
      </c>
      <c r="AJ79">
        <v>62.54</v>
      </c>
      <c r="AK79">
        <v>60.69</v>
      </c>
      <c r="AL79">
        <v>64.38</v>
      </c>
      <c r="AM79">
        <v>79.59</v>
      </c>
      <c r="BA79" t="s">
        <v>1350</v>
      </c>
      <c r="BB79" t="s">
        <v>3</v>
      </c>
      <c r="BC79" t="s">
        <v>1342</v>
      </c>
      <c r="BD79" t="s">
        <v>927</v>
      </c>
      <c r="BE79" t="s">
        <v>232</v>
      </c>
      <c r="BF79">
        <v>1</v>
      </c>
      <c r="BG79" t="s">
        <v>1343</v>
      </c>
      <c r="BH79">
        <v>1</v>
      </c>
      <c r="BI79" t="s">
        <v>1344</v>
      </c>
      <c r="BJ79">
        <v>62.33</v>
      </c>
      <c r="BK79">
        <v>60.53</v>
      </c>
      <c r="BL79">
        <v>64.14</v>
      </c>
      <c r="BM79">
        <v>78.64</v>
      </c>
      <c r="CA79" t="s">
        <v>1351</v>
      </c>
      <c r="CB79" t="s">
        <v>3</v>
      </c>
      <c r="CC79" t="s">
        <v>1342</v>
      </c>
      <c r="CD79" t="s">
        <v>927</v>
      </c>
      <c r="CE79" t="s">
        <v>232</v>
      </c>
      <c r="CF79">
        <v>1</v>
      </c>
      <c r="CG79" t="s">
        <v>1343</v>
      </c>
      <c r="CH79">
        <v>1</v>
      </c>
      <c r="CI79" t="s">
        <v>1344</v>
      </c>
      <c r="CJ79">
        <v>61.76</v>
      </c>
      <c r="CK79">
        <v>59.94</v>
      </c>
      <c r="CL79">
        <v>63.58</v>
      </c>
      <c r="CM79">
        <v>77.790000000000006</v>
      </c>
      <c r="DA79" t="s">
        <v>1352</v>
      </c>
      <c r="DB79" t="s">
        <v>3</v>
      </c>
      <c r="DC79" t="s">
        <v>1342</v>
      </c>
      <c r="DD79" t="s">
        <v>927</v>
      </c>
      <c r="DE79" t="s">
        <v>232</v>
      </c>
      <c r="DF79">
        <v>1</v>
      </c>
      <c r="DG79" t="s">
        <v>1343</v>
      </c>
      <c r="DH79">
        <v>1</v>
      </c>
      <c r="DI79" t="s">
        <v>1344</v>
      </c>
      <c r="DJ79">
        <v>62.53</v>
      </c>
      <c r="DK79">
        <v>60.79</v>
      </c>
      <c r="DL79">
        <v>64.260000000000005</v>
      </c>
      <c r="DM79">
        <v>78.94</v>
      </c>
      <c r="EA79" t="s">
        <v>1353</v>
      </c>
      <c r="EB79" t="s">
        <v>3</v>
      </c>
      <c r="EC79" t="s">
        <v>1342</v>
      </c>
      <c r="ED79" t="s">
        <v>927</v>
      </c>
      <c r="EE79" t="s">
        <v>232</v>
      </c>
      <c r="EF79">
        <v>1</v>
      </c>
      <c r="EG79" t="s">
        <v>1343</v>
      </c>
      <c r="EH79">
        <v>1</v>
      </c>
      <c r="EI79" t="s">
        <v>1344</v>
      </c>
      <c r="EJ79">
        <v>60.41</v>
      </c>
      <c r="EK79">
        <v>58.59</v>
      </c>
      <c r="EL79">
        <v>62.23</v>
      </c>
      <c r="EM79">
        <v>76.459999999999994</v>
      </c>
      <c r="FA79" t="s">
        <v>1354</v>
      </c>
      <c r="FB79" t="s">
        <v>3</v>
      </c>
      <c r="FC79" t="s">
        <v>1342</v>
      </c>
      <c r="FD79" t="s">
        <v>927</v>
      </c>
      <c r="FE79" t="s">
        <v>232</v>
      </c>
      <c r="FF79">
        <v>1</v>
      </c>
      <c r="FG79" t="s">
        <v>1343</v>
      </c>
      <c r="FH79">
        <v>1</v>
      </c>
      <c r="FI79" t="s">
        <v>1344</v>
      </c>
      <c r="FJ79">
        <v>59.01</v>
      </c>
      <c r="FK79">
        <v>57.12</v>
      </c>
      <c r="FL79">
        <v>60.91</v>
      </c>
      <c r="FM79">
        <v>74.97</v>
      </c>
      <c r="GA79" t="s">
        <v>1355</v>
      </c>
      <c r="GB79" t="s">
        <v>3</v>
      </c>
      <c r="GC79" t="s">
        <v>1342</v>
      </c>
      <c r="GD79" t="s">
        <v>927</v>
      </c>
      <c r="GE79" t="s">
        <v>232</v>
      </c>
      <c r="GF79">
        <v>1</v>
      </c>
      <c r="GG79" t="s">
        <v>1343</v>
      </c>
      <c r="GH79">
        <v>1</v>
      </c>
      <c r="GI79" t="s">
        <v>1344</v>
      </c>
      <c r="GJ79">
        <v>60.66</v>
      </c>
      <c r="GK79">
        <v>58.9</v>
      </c>
      <c r="GL79">
        <v>62.41</v>
      </c>
      <c r="GM79">
        <v>76.94</v>
      </c>
      <c r="HA79" t="s">
        <v>1356</v>
      </c>
      <c r="HB79" t="s">
        <v>3</v>
      </c>
      <c r="HC79" t="s">
        <v>1342</v>
      </c>
      <c r="HD79" t="s">
        <v>927</v>
      </c>
      <c r="HE79" t="s">
        <v>232</v>
      </c>
      <c r="HF79">
        <v>1</v>
      </c>
      <c r="HG79" t="s">
        <v>1343</v>
      </c>
      <c r="HH79">
        <v>1</v>
      </c>
      <c r="HI79" t="s">
        <v>1344</v>
      </c>
      <c r="HJ79">
        <v>60.26</v>
      </c>
      <c r="HK79">
        <v>58.63</v>
      </c>
      <c r="HL79">
        <v>61.89</v>
      </c>
      <c r="HM79">
        <v>76.58</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63.3</v>
      </c>
      <c r="F80">
        <f t="shared" si="33"/>
        <v>63.79</v>
      </c>
      <c r="G80">
        <f t="shared" si="34"/>
        <v>64</v>
      </c>
      <c r="H80">
        <f t="shared" si="35"/>
        <v>62.63</v>
      </c>
      <c r="I80">
        <f t="shared" si="36"/>
        <v>62.48</v>
      </c>
      <c r="J80">
        <f t="shared" si="37"/>
        <v>63.79</v>
      </c>
      <c r="K80">
        <f t="shared" si="38"/>
        <v>62.69</v>
      </c>
      <c r="L80">
        <f t="shared" si="39"/>
        <v>61.37</v>
      </c>
      <c r="AA80" t="s">
        <v>1341</v>
      </c>
      <c r="AB80" t="s">
        <v>3</v>
      </c>
      <c r="AC80" t="s">
        <v>1342</v>
      </c>
      <c r="AD80" t="s">
        <v>979</v>
      </c>
      <c r="AE80" t="s">
        <v>179</v>
      </c>
      <c r="AF80">
        <v>1</v>
      </c>
      <c r="AG80" t="s">
        <v>1343</v>
      </c>
      <c r="AH80">
        <v>1</v>
      </c>
      <c r="AI80" t="s">
        <v>1344</v>
      </c>
      <c r="AJ80">
        <v>60.84</v>
      </c>
      <c r="AK80">
        <v>58.68</v>
      </c>
      <c r="AL80">
        <v>62.99</v>
      </c>
      <c r="AM80">
        <v>78.7</v>
      </c>
      <c r="BA80" t="s">
        <v>1350</v>
      </c>
      <c r="BB80" t="s">
        <v>3</v>
      </c>
      <c r="BC80" t="s">
        <v>1342</v>
      </c>
      <c r="BD80" t="s">
        <v>979</v>
      </c>
      <c r="BE80" t="s">
        <v>179</v>
      </c>
      <c r="BF80">
        <v>1</v>
      </c>
      <c r="BG80" t="s">
        <v>1343</v>
      </c>
      <c r="BH80">
        <v>1</v>
      </c>
      <c r="BI80" t="s">
        <v>1344</v>
      </c>
      <c r="BJ80">
        <v>60.98</v>
      </c>
      <c r="BK80">
        <v>58.97</v>
      </c>
      <c r="BL80">
        <v>62.99</v>
      </c>
      <c r="BM80">
        <v>78.239999999999995</v>
      </c>
      <c r="CA80" t="s">
        <v>1351</v>
      </c>
      <c r="CB80" t="s">
        <v>3</v>
      </c>
      <c r="CC80" t="s">
        <v>1342</v>
      </c>
      <c r="CD80" t="s">
        <v>979</v>
      </c>
      <c r="CE80" t="s">
        <v>179</v>
      </c>
      <c r="CF80">
        <v>1</v>
      </c>
      <c r="CG80" t="s">
        <v>1343</v>
      </c>
      <c r="CH80">
        <v>1</v>
      </c>
      <c r="CI80" t="s">
        <v>1344</v>
      </c>
      <c r="CJ80">
        <v>59.21</v>
      </c>
      <c r="CK80">
        <v>57.25</v>
      </c>
      <c r="CL80">
        <v>61.16</v>
      </c>
      <c r="CM80">
        <v>76.05</v>
      </c>
      <c r="DA80" t="s">
        <v>1352</v>
      </c>
      <c r="DB80" t="s">
        <v>3</v>
      </c>
      <c r="DC80" t="s">
        <v>1342</v>
      </c>
      <c r="DD80" t="s">
        <v>979</v>
      </c>
      <c r="DE80" t="s">
        <v>179</v>
      </c>
      <c r="DF80">
        <v>1</v>
      </c>
      <c r="DG80" t="s">
        <v>1343</v>
      </c>
      <c r="DH80">
        <v>1</v>
      </c>
      <c r="DI80" t="s">
        <v>1344</v>
      </c>
      <c r="DJ80">
        <v>58.76</v>
      </c>
      <c r="DK80">
        <v>56.82</v>
      </c>
      <c r="DL80">
        <v>60.69</v>
      </c>
      <c r="DM80">
        <v>75.36</v>
      </c>
      <c r="EA80" t="s">
        <v>1353</v>
      </c>
      <c r="EB80" t="s">
        <v>3</v>
      </c>
      <c r="EC80" t="s">
        <v>1342</v>
      </c>
      <c r="ED80" t="s">
        <v>979</v>
      </c>
      <c r="EE80" t="s">
        <v>179</v>
      </c>
      <c r="EF80">
        <v>1</v>
      </c>
      <c r="EG80" t="s">
        <v>1343</v>
      </c>
      <c r="EH80">
        <v>1</v>
      </c>
      <c r="EI80" t="s">
        <v>1344</v>
      </c>
      <c r="EJ80">
        <v>59.14</v>
      </c>
      <c r="EK80">
        <v>57.4</v>
      </c>
      <c r="EL80">
        <v>60.89</v>
      </c>
      <c r="EM80">
        <v>76.47</v>
      </c>
      <c r="FA80" t="s">
        <v>1354</v>
      </c>
      <c r="FB80" t="s">
        <v>3</v>
      </c>
      <c r="FC80" t="s">
        <v>1342</v>
      </c>
      <c r="FD80" t="s">
        <v>979</v>
      </c>
      <c r="FE80" t="s">
        <v>179</v>
      </c>
      <c r="FF80">
        <v>1</v>
      </c>
      <c r="FG80" t="s">
        <v>1343</v>
      </c>
      <c r="FH80">
        <v>1</v>
      </c>
      <c r="FI80" t="s">
        <v>1344</v>
      </c>
      <c r="FJ80">
        <v>59.01</v>
      </c>
      <c r="FK80">
        <v>57.29</v>
      </c>
      <c r="FL80">
        <v>60.74</v>
      </c>
      <c r="FM80">
        <v>75.89</v>
      </c>
      <c r="GA80" t="s">
        <v>1355</v>
      </c>
      <c r="GB80" t="s">
        <v>3</v>
      </c>
      <c r="GC80" t="s">
        <v>1342</v>
      </c>
      <c r="GD80" t="s">
        <v>979</v>
      </c>
      <c r="GE80" t="s">
        <v>179</v>
      </c>
      <c r="GF80">
        <v>1</v>
      </c>
      <c r="GG80" t="s">
        <v>1343</v>
      </c>
      <c r="GH80">
        <v>1</v>
      </c>
      <c r="GI80" t="s">
        <v>1344</v>
      </c>
      <c r="GJ80">
        <v>58.71</v>
      </c>
      <c r="GK80">
        <v>56.89</v>
      </c>
      <c r="GL80">
        <v>60.53</v>
      </c>
      <c r="GM80">
        <v>75.52</v>
      </c>
      <c r="HA80" t="s">
        <v>1356</v>
      </c>
      <c r="HB80" t="s">
        <v>3</v>
      </c>
      <c r="HC80" t="s">
        <v>1342</v>
      </c>
      <c r="HD80" t="s">
        <v>979</v>
      </c>
      <c r="HE80" t="s">
        <v>179</v>
      </c>
      <c r="HF80">
        <v>1</v>
      </c>
      <c r="HG80" t="s">
        <v>1343</v>
      </c>
      <c r="HH80">
        <v>1</v>
      </c>
      <c r="HI80" t="s">
        <v>1344</v>
      </c>
      <c r="HJ80">
        <v>57.85</v>
      </c>
      <c r="HK80">
        <v>56.09</v>
      </c>
      <c r="HL80">
        <v>59.61</v>
      </c>
      <c r="HM80">
        <v>74.11</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63.75</v>
      </c>
      <c r="F81">
        <f t="shared" si="33"/>
        <v>68.400000000000006</v>
      </c>
      <c r="G81">
        <f t="shared" si="34"/>
        <v>68.52</v>
      </c>
      <c r="H81">
        <f t="shared" si="35"/>
        <v>64.27</v>
      </c>
      <c r="I81">
        <f t="shared" si="36"/>
        <v>65.099999999999994</v>
      </c>
      <c r="J81">
        <f t="shared" si="37"/>
        <v>63.93</v>
      </c>
      <c r="K81">
        <f t="shared" si="38"/>
        <v>63.93</v>
      </c>
      <c r="L81">
        <f t="shared" si="39"/>
        <v>64.31</v>
      </c>
      <c r="AA81" t="s">
        <v>1341</v>
      </c>
      <c r="AB81" t="s">
        <v>3</v>
      </c>
      <c r="AC81" t="s">
        <v>1342</v>
      </c>
      <c r="AD81" t="s">
        <v>981</v>
      </c>
      <c r="AE81" t="s">
        <v>191</v>
      </c>
      <c r="AF81">
        <v>1</v>
      </c>
      <c r="AG81" t="s">
        <v>1343</v>
      </c>
      <c r="AH81">
        <v>1</v>
      </c>
      <c r="AI81" t="s">
        <v>1344</v>
      </c>
      <c r="AJ81">
        <v>61.62</v>
      </c>
      <c r="AK81">
        <v>59.63</v>
      </c>
      <c r="AL81">
        <v>63.61</v>
      </c>
      <c r="AM81">
        <v>78.67</v>
      </c>
      <c r="BA81" t="s">
        <v>1350</v>
      </c>
      <c r="BB81" t="s">
        <v>3</v>
      </c>
      <c r="BC81" t="s">
        <v>1342</v>
      </c>
      <c r="BD81" t="s">
        <v>981</v>
      </c>
      <c r="BE81" t="s">
        <v>191</v>
      </c>
      <c r="BF81">
        <v>1</v>
      </c>
      <c r="BG81" t="s">
        <v>1343</v>
      </c>
      <c r="BH81">
        <v>1</v>
      </c>
      <c r="BI81" t="s">
        <v>1344</v>
      </c>
      <c r="BJ81">
        <v>60.64</v>
      </c>
      <c r="BK81">
        <v>58.73</v>
      </c>
      <c r="BL81">
        <v>62.55</v>
      </c>
      <c r="BM81">
        <v>77.540000000000006</v>
      </c>
      <c r="CA81" t="s">
        <v>1351</v>
      </c>
      <c r="CB81" t="s">
        <v>3</v>
      </c>
      <c r="CC81" t="s">
        <v>1342</v>
      </c>
      <c r="CD81" t="s">
        <v>981</v>
      </c>
      <c r="CE81" t="s">
        <v>191</v>
      </c>
      <c r="CF81">
        <v>1</v>
      </c>
      <c r="CG81" t="s">
        <v>1343</v>
      </c>
      <c r="CH81">
        <v>1</v>
      </c>
      <c r="CI81" t="s">
        <v>1344</v>
      </c>
      <c r="CJ81">
        <v>60.66</v>
      </c>
      <c r="CK81">
        <v>58.88</v>
      </c>
      <c r="CL81">
        <v>62.45</v>
      </c>
      <c r="CM81">
        <v>77.73</v>
      </c>
      <c r="DA81" t="s">
        <v>1352</v>
      </c>
      <c r="DB81" t="s">
        <v>3</v>
      </c>
      <c r="DC81" t="s">
        <v>1342</v>
      </c>
      <c r="DD81" t="s">
        <v>981</v>
      </c>
      <c r="DE81" t="s">
        <v>191</v>
      </c>
      <c r="DF81">
        <v>1</v>
      </c>
      <c r="DG81" t="s">
        <v>1343</v>
      </c>
      <c r="DH81">
        <v>1</v>
      </c>
      <c r="DI81" t="s">
        <v>1344</v>
      </c>
      <c r="DJ81">
        <v>62.16</v>
      </c>
      <c r="DK81">
        <v>60.51</v>
      </c>
      <c r="DL81">
        <v>63.81</v>
      </c>
      <c r="DM81">
        <v>79.680000000000007</v>
      </c>
      <c r="EA81" t="s">
        <v>1353</v>
      </c>
      <c r="EB81" t="s">
        <v>3</v>
      </c>
      <c r="EC81" t="s">
        <v>1342</v>
      </c>
      <c r="ED81" t="s">
        <v>981</v>
      </c>
      <c r="EE81" t="s">
        <v>191</v>
      </c>
      <c r="EF81">
        <v>1</v>
      </c>
      <c r="EG81" t="s">
        <v>1343</v>
      </c>
      <c r="EH81">
        <v>1</v>
      </c>
      <c r="EI81" t="s">
        <v>1344</v>
      </c>
      <c r="EJ81">
        <v>61.77</v>
      </c>
      <c r="EK81">
        <v>59.99</v>
      </c>
      <c r="EL81">
        <v>63.55</v>
      </c>
      <c r="EM81">
        <v>79.31</v>
      </c>
      <c r="FA81" t="s">
        <v>1354</v>
      </c>
      <c r="FB81" t="s">
        <v>3</v>
      </c>
      <c r="FC81" t="s">
        <v>1342</v>
      </c>
      <c r="FD81" t="s">
        <v>981</v>
      </c>
      <c r="FE81" t="s">
        <v>191</v>
      </c>
      <c r="FF81">
        <v>1</v>
      </c>
      <c r="FG81" t="s">
        <v>1343</v>
      </c>
      <c r="FH81">
        <v>1</v>
      </c>
      <c r="FI81" t="s">
        <v>1344</v>
      </c>
      <c r="FJ81">
        <v>60.84</v>
      </c>
      <c r="FK81">
        <v>59.06</v>
      </c>
      <c r="FL81">
        <v>62.63</v>
      </c>
      <c r="FM81">
        <v>78.33</v>
      </c>
      <c r="GA81" t="s">
        <v>1355</v>
      </c>
      <c r="GB81" t="s">
        <v>3</v>
      </c>
      <c r="GC81" t="s">
        <v>1342</v>
      </c>
      <c r="GD81" t="s">
        <v>981</v>
      </c>
      <c r="GE81" t="s">
        <v>191</v>
      </c>
      <c r="GF81">
        <v>1</v>
      </c>
      <c r="GG81" t="s">
        <v>1343</v>
      </c>
      <c r="GH81">
        <v>1</v>
      </c>
      <c r="GI81" t="s">
        <v>1344</v>
      </c>
      <c r="GJ81">
        <v>60</v>
      </c>
      <c r="GK81">
        <v>58.24</v>
      </c>
      <c r="GL81">
        <v>61.76</v>
      </c>
      <c r="GM81">
        <v>77.150000000000006</v>
      </c>
      <c r="HA81" t="s">
        <v>1356</v>
      </c>
      <c r="HB81" t="s">
        <v>3</v>
      </c>
      <c r="HC81" t="s">
        <v>1342</v>
      </c>
      <c r="HD81" t="s">
        <v>981</v>
      </c>
      <c r="HE81" t="s">
        <v>191</v>
      </c>
      <c r="HF81">
        <v>1</v>
      </c>
      <c r="HG81" t="s">
        <v>1343</v>
      </c>
      <c r="HH81">
        <v>1</v>
      </c>
      <c r="HI81" t="s">
        <v>1344</v>
      </c>
      <c r="HJ81">
        <v>59.88</v>
      </c>
      <c r="HK81">
        <v>58.16</v>
      </c>
      <c r="HL81">
        <v>61.61</v>
      </c>
      <c r="HM81">
        <v>76.8</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61.21</v>
      </c>
      <c r="F82">
        <f t="shared" si="33"/>
        <v>60.54</v>
      </c>
      <c r="G82">
        <f t="shared" si="34"/>
        <v>61.32</v>
      </c>
      <c r="H82">
        <f t="shared" si="35"/>
        <v>60.72</v>
      </c>
      <c r="I82">
        <f t="shared" si="36"/>
        <v>63.22</v>
      </c>
      <c r="J82">
        <f t="shared" si="37"/>
        <v>61.34</v>
      </c>
      <c r="K82">
        <f t="shared" si="38"/>
        <v>61.34</v>
      </c>
      <c r="L82">
        <f t="shared" si="39"/>
        <v>60.11</v>
      </c>
      <c r="AA82" t="s">
        <v>1341</v>
      </c>
      <c r="AB82" t="s">
        <v>3</v>
      </c>
      <c r="AC82" t="s">
        <v>1342</v>
      </c>
      <c r="AD82" t="s">
        <v>984</v>
      </c>
      <c r="AE82" t="s">
        <v>249</v>
      </c>
      <c r="AF82">
        <v>1</v>
      </c>
      <c r="AG82" t="s">
        <v>1343</v>
      </c>
      <c r="AH82">
        <v>1</v>
      </c>
      <c r="AI82" t="s">
        <v>1344</v>
      </c>
      <c r="AJ82">
        <v>57.26</v>
      </c>
      <c r="AK82">
        <v>55.03</v>
      </c>
      <c r="AL82">
        <v>59.48</v>
      </c>
      <c r="AM82">
        <v>74.900000000000006</v>
      </c>
      <c r="BA82" t="s">
        <v>1350</v>
      </c>
      <c r="BB82" t="s">
        <v>3</v>
      </c>
      <c r="BC82" t="s">
        <v>1342</v>
      </c>
      <c r="BD82" t="s">
        <v>984</v>
      </c>
      <c r="BE82" t="s">
        <v>249</v>
      </c>
      <c r="BF82">
        <v>1</v>
      </c>
      <c r="BG82" t="s">
        <v>1343</v>
      </c>
      <c r="BH82">
        <v>1</v>
      </c>
      <c r="BI82" t="s">
        <v>1344</v>
      </c>
      <c r="BJ82">
        <v>60.4</v>
      </c>
      <c r="BK82">
        <v>58.66</v>
      </c>
      <c r="BL82">
        <v>62.13</v>
      </c>
      <c r="BM82">
        <v>78.45</v>
      </c>
      <c r="CA82" t="s">
        <v>1351</v>
      </c>
      <c r="CB82" t="s">
        <v>3</v>
      </c>
      <c r="CC82" t="s">
        <v>1342</v>
      </c>
      <c r="CD82" t="s">
        <v>984</v>
      </c>
      <c r="CE82" t="s">
        <v>249</v>
      </c>
      <c r="CF82">
        <v>1</v>
      </c>
      <c r="CG82" t="s">
        <v>1343</v>
      </c>
      <c r="CH82">
        <v>1</v>
      </c>
      <c r="CI82" t="s">
        <v>1344</v>
      </c>
      <c r="CJ82">
        <v>58.91</v>
      </c>
      <c r="CK82">
        <v>57.11</v>
      </c>
      <c r="CL82">
        <v>60.7</v>
      </c>
      <c r="CM82">
        <v>76.540000000000006</v>
      </c>
      <c r="DA82" t="s">
        <v>1352</v>
      </c>
      <c r="DB82" t="s">
        <v>3</v>
      </c>
      <c r="DC82" t="s">
        <v>1342</v>
      </c>
      <c r="DD82" t="s">
        <v>984</v>
      </c>
      <c r="DE82" t="s">
        <v>249</v>
      </c>
      <c r="DF82">
        <v>1</v>
      </c>
      <c r="DG82" t="s">
        <v>1343</v>
      </c>
      <c r="DH82">
        <v>1</v>
      </c>
      <c r="DI82" t="s">
        <v>1344</v>
      </c>
      <c r="DJ82">
        <v>59.38</v>
      </c>
      <c r="DK82">
        <v>57.62</v>
      </c>
      <c r="DL82">
        <v>61.15</v>
      </c>
      <c r="DM82">
        <v>76.430000000000007</v>
      </c>
      <c r="EA82" t="s">
        <v>1353</v>
      </c>
      <c r="EB82" t="s">
        <v>3</v>
      </c>
      <c r="EC82" t="s">
        <v>1342</v>
      </c>
      <c r="ED82" t="s">
        <v>984</v>
      </c>
      <c r="EE82" t="s">
        <v>249</v>
      </c>
      <c r="EF82">
        <v>1</v>
      </c>
      <c r="EG82" t="s">
        <v>1343</v>
      </c>
      <c r="EH82">
        <v>1</v>
      </c>
      <c r="EI82" t="s">
        <v>1344</v>
      </c>
      <c r="EJ82">
        <v>57.35</v>
      </c>
      <c r="EK82">
        <v>55.63</v>
      </c>
      <c r="EL82">
        <v>59.07</v>
      </c>
      <c r="EM82">
        <v>73.91</v>
      </c>
      <c r="FA82" t="s">
        <v>1354</v>
      </c>
      <c r="FB82" t="s">
        <v>3</v>
      </c>
      <c r="FC82" t="s">
        <v>1342</v>
      </c>
      <c r="FD82" t="s">
        <v>984</v>
      </c>
      <c r="FE82" t="s">
        <v>249</v>
      </c>
      <c r="FF82">
        <v>1</v>
      </c>
      <c r="FG82" t="s">
        <v>1343</v>
      </c>
      <c r="FH82">
        <v>1</v>
      </c>
      <c r="FI82" t="s">
        <v>1344</v>
      </c>
      <c r="FJ82">
        <v>56.8</v>
      </c>
      <c r="FK82">
        <v>55.13</v>
      </c>
      <c r="FL82">
        <v>58.48</v>
      </c>
      <c r="FM82">
        <v>73.33</v>
      </c>
      <c r="GA82" t="s">
        <v>1355</v>
      </c>
      <c r="GB82" t="s">
        <v>3</v>
      </c>
      <c r="GC82" t="s">
        <v>1342</v>
      </c>
      <c r="GD82" t="s">
        <v>984</v>
      </c>
      <c r="GE82" t="s">
        <v>249</v>
      </c>
      <c r="GF82">
        <v>1</v>
      </c>
      <c r="GG82" t="s">
        <v>1343</v>
      </c>
      <c r="GH82">
        <v>1</v>
      </c>
      <c r="GI82" t="s">
        <v>1344</v>
      </c>
      <c r="GJ82">
        <v>58.61</v>
      </c>
      <c r="GK82">
        <v>56.96</v>
      </c>
      <c r="GL82">
        <v>60.27</v>
      </c>
      <c r="GM82">
        <v>76.13</v>
      </c>
      <c r="HA82" t="s">
        <v>1356</v>
      </c>
      <c r="HB82" t="s">
        <v>3</v>
      </c>
      <c r="HC82" t="s">
        <v>1342</v>
      </c>
      <c r="HD82" t="s">
        <v>984</v>
      </c>
      <c r="HE82" t="s">
        <v>249</v>
      </c>
      <c r="HF82">
        <v>1</v>
      </c>
      <c r="HG82" t="s">
        <v>1343</v>
      </c>
      <c r="HH82">
        <v>1</v>
      </c>
      <c r="HI82" t="s">
        <v>1344</v>
      </c>
      <c r="HJ82">
        <v>58.27</v>
      </c>
      <c r="HK82">
        <v>56.56</v>
      </c>
      <c r="HL82">
        <v>59.98</v>
      </c>
      <c r="HM82">
        <v>75.91</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58.91</v>
      </c>
      <c r="F83">
        <f t="shared" si="33"/>
        <v>58.15</v>
      </c>
      <c r="G83">
        <f t="shared" si="34"/>
        <v>57.73</v>
      </c>
      <c r="H83">
        <f t="shared" si="35"/>
        <v>59.12</v>
      </c>
      <c r="I83">
        <f t="shared" si="36"/>
        <v>57.49</v>
      </c>
      <c r="J83">
        <f t="shared" si="37"/>
        <v>58.61</v>
      </c>
      <c r="K83">
        <f t="shared" si="38"/>
        <v>58.59</v>
      </c>
      <c r="L83">
        <f t="shared" si="39"/>
        <v>60.17</v>
      </c>
      <c r="AA83" t="s">
        <v>1341</v>
      </c>
      <c r="AB83" t="s">
        <v>3</v>
      </c>
      <c r="AC83" t="s">
        <v>1342</v>
      </c>
      <c r="AD83" t="s">
        <v>985</v>
      </c>
      <c r="AE83" t="s">
        <v>264</v>
      </c>
      <c r="AF83">
        <v>1</v>
      </c>
      <c r="AG83" t="s">
        <v>1343</v>
      </c>
      <c r="AH83">
        <v>1</v>
      </c>
      <c r="AI83" t="s">
        <v>1344</v>
      </c>
      <c r="AJ83">
        <v>56.12</v>
      </c>
      <c r="AK83">
        <v>53.93</v>
      </c>
      <c r="AL83">
        <v>58.31</v>
      </c>
      <c r="AM83">
        <v>73.27</v>
      </c>
      <c r="BA83" t="s">
        <v>1350</v>
      </c>
      <c r="BB83" t="s">
        <v>3</v>
      </c>
      <c r="BC83" t="s">
        <v>1342</v>
      </c>
      <c r="BD83" t="s">
        <v>985</v>
      </c>
      <c r="BE83" t="s">
        <v>264</v>
      </c>
      <c r="BF83">
        <v>1</v>
      </c>
      <c r="BG83" t="s">
        <v>1343</v>
      </c>
      <c r="BH83">
        <v>1</v>
      </c>
      <c r="BI83" t="s">
        <v>1344</v>
      </c>
      <c r="BJ83">
        <v>57.49</v>
      </c>
      <c r="BK83">
        <v>55.83</v>
      </c>
      <c r="BL83">
        <v>59.15</v>
      </c>
      <c r="BM83">
        <v>74.66</v>
      </c>
      <c r="CA83" t="s">
        <v>1351</v>
      </c>
      <c r="CB83" t="s">
        <v>3</v>
      </c>
      <c r="CC83" t="s">
        <v>1342</v>
      </c>
      <c r="CD83" t="s">
        <v>985</v>
      </c>
      <c r="CE83" t="s">
        <v>264</v>
      </c>
      <c r="CF83">
        <v>1</v>
      </c>
      <c r="CG83" t="s">
        <v>1343</v>
      </c>
      <c r="CH83">
        <v>1</v>
      </c>
      <c r="CI83" t="s">
        <v>1344</v>
      </c>
      <c r="CJ83">
        <v>57.89</v>
      </c>
      <c r="CK83">
        <v>56.12</v>
      </c>
      <c r="CL83">
        <v>59.67</v>
      </c>
      <c r="CM83">
        <v>75.010000000000005</v>
      </c>
      <c r="DA83" t="s">
        <v>1352</v>
      </c>
      <c r="DB83" t="s">
        <v>3</v>
      </c>
      <c r="DC83" t="s">
        <v>1342</v>
      </c>
      <c r="DD83" t="s">
        <v>985</v>
      </c>
      <c r="DE83" t="s">
        <v>264</v>
      </c>
      <c r="DF83">
        <v>1</v>
      </c>
      <c r="DG83" t="s">
        <v>1343</v>
      </c>
      <c r="DH83">
        <v>1</v>
      </c>
      <c r="DI83" t="s">
        <v>1344</v>
      </c>
      <c r="DJ83">
        <v>57.74</v>
      </c>
      <c r="DK83">
        <v>55.95</v>
      </c>
      <c r="DL83">
        <v>59.53</v>
      </c>
      <c r="DM83">
        <v>74.95</v>
      </c>
      <c r="EA83" t="s">
        <v>1353</v>
      </c>
      <c r="EB83" t="s">
        <v>3</v>
      </c>
      <c r="EC83" t="s">
        <v>1342</v>
      </c>
      <c r="ED83" t="s">
        <v>985</v>
      </c>
      <c r="EE83" t="s">
        <v>264</v>
      </c>
      <c r="EF83">
        <v>1</v>
      </c>
      <c r="EG83" t="s">
        <v>1343</v>
      </c>
      <c r="EH83">
        <v>1</v>
      </c>
      <c r="EI83" t="s">
        <v>1344</v>
      </c>
      <c r="EJ83">
        <v>58.67</v>
      </c>
      <c r="EK83">
        <v>56.94</v>
      </c>
      <c r="EL83">
        <v>60.4</v>
      </c>
      <c r="EM83">
        <v>76.040000000000006</v>
      </c>
      <c r="FA83" t="s">
        <v>1354</v>
      </c>
      <c r="FB83" t="s">
        <v>3</v>
      </c>
      <c r="FC83" t="s">
        <v>1342</v>
      </c>
      <c r="FD83" t="s">
        <v>985</v>
      </c>
      <c r="FE83" t="s">
        <v>264</v>
      </c>
      <c r="FF83">
        <v>1</v>
      </c>
      <c r="FG83" t="s">
        <v>1343</v>
      </c>
      <c r="FH83">
        <v>1</v>
      </c>
      <c r="FI83" t="s">
        <v>1344</v>
      </c>
      <c r="FJ83">
        <v>58.6</v>
      </c>
      <c r="FK83">
        <v>56.96</v>
      </c>
      <c r="FL83">
        <v>60.24</v>
      </c>
      <c r="FM83">
        <v>76.13</v>
      </c>
      <c r="GA83" t="s">
        <v>1355</v>
      </c>
      <c r="GB83" t="s">
        <v>3</v>
      </c>
      <c r="GC83" t="s">
        <v>1342</v>
      </c>
      <c r="GD83" t="s">
        <v>985</v>
      </c>
      <c r="GE83" t="s">
        <v>264</v>
      </c>
      <c r="GF83">
        <v>1</v>
      </c>
      <c r="GG83" t="s">
        <v>1343</v>
      </c>
      <c r="GH83">
        <v>1</v>
      </c>
      <c r="GI83" t="s">
        <v>1344</v>
      </c>
      <c r="GJ83">
        <v>58.45</v>
      </c>
      <c r="GK83">
        <v>56.77</v>
      </c>
      <c r="GL83">
        <v>60.12</v>
      </c>
      <c r="GM83">
        <v>75.63</v>
      </c>
      <c r="HA83" t="s">
        <v>1356</v>
      </c>
      <c r="HB83" t="s">
        <v>3</v>
      </c>
      <c r="HC83" t="s">
        <v>1342</v>
      </c>
      <c r="HD83" t="s">
        <v>985</v>
      </c>
      <c r="HE83" t="s">
        <v>264</v>
      </c>
      <c r="HF83">
        <v>1</v>
      </c>
      <c r="HG83" t="s">
        <v>1343</v>
      </c>
      <c r="HH83">
        <v>1</v>
      </c>
      <c r="HI83" t="s">
        <v>1344</v>
      </c>
      <c r="HJ83">
        <v>58.48</v>
      </c>
      <c r="HK83">
        <v>56.87</v>
      </c>
      <c r="HL83">
        <v>60.09</v>
      </c>
      <c r="HM83">
        <v>75.72</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60.75</v>
      </c>
      <c r="F84">
        <f t="shared" si="33"/>
        <v>61.83</v>
      </c>
      <c r="G84">
        <f t="shared" si="34"/>
        <v>62.59</v>
      </c>
      <c r="H84">
        <f t="shared" si="35"/>
        <v>63.76</v>
      </c>
      <c r="I84">
        <f t="shared" si="36"/>
        <v>62.84</v>
      </c>
      <c r="J84">
        <f t="shared" si="37"/>
        <v>63.5</v>
      </c>
      <c r="K84">
        <f t="shared" si="38"/>
        <v>66.489999999999995</v>
      </c>
      <c r="L84">
        <f t="shared" si="39"/>
        <v>66.09</v>
      </c>
      <c r="AA84" t="s">
        <v>1341</v>
      </c>
      <c r="AB84" t="s">
        <v>3</v>
      </c>
      <c r="AC84" t="s">
        <v>1342</v>
      </c>
      <c r="AD84" t="s">
        <v>992</v>
      </c>
      <c r="AE84" t="s">
        <v>28</v>
      </c>
      <c r="AF84">
        <v>1</v>
      </c>
      <c r="AG84" t="s">
        <v>1343</v>
      </c>
      <c r="AH84">
        <v>1</v>
      </c>
      <c r="AI84" t="s">
        <v>1344</v>
      </c>
      <c r="AJ84">
        <v>59.17</v>
      </c>
      <c r="AK84">
        <v>57.53</v>
      </c>
      <c r="AL84">
        <v>60.81</v>
      </c>
      <c r="AM84">
        <v>76.73</v>
      </c>
      <c r="BA84" t="s">
        <v>1350</v>
      </c>
      <c r="BB84" t="s">
        <v>3</v>
      </c>
      <c r="BC84" t="s">
        <v>1342</v>
      </c>
      <c r="BD84" t="s">
        <v>992</v>
      </c>
      <c r="BE84" t="s">
        <v>28</v>
      </c>
      <c r="BF84">
        <v>1</v>
      </c>
      <c r="BG84" t="s">
        <v>1343</v>
      </c>
      <c r="BH84">
        <v>1</v>
      </c>
      <c r="BI84" t="s">
        <v>1344</v>
      </c>
      <c r="BJ84">
        <v>58.52</v>
      </c>
      <c r="BK84">
        <v>57.03</v>
      </c>
      <c r="BL84">
        <v>60</v>
      </c>
      <c r="BM84">
        <v>75.17</v>
      </c>
      <c r="CA84" t="s">
        <v>1351</v>
      </c>
      <c r="CB84" t="s">
        <v>3</v>
      </c>
      <c r="CC84" t="s">
        <v>1342</v>
      </c>
      <c r="CD84" t="s">
        <v>992</v>
      </c>
      <c r="CE84" t="s">
        <v>28</v>
      </c>
      <c r="CF84">
        <v>1</v>
      </c>
      <c r="CG84" t="s">
        <v>1343</v>
      </c>
      <c r="CH84">
        <v>1</v>
      </c>
      <c r="CI84" t="s">
        <v>1344</v>
      </c>
      <c r="CJ84">
        <v>59.22</v>
      </c>
      <c r="CK84">
        <v>57.8</v>
      </c>
      <c r="CL84">
        <v>60.64</v>
      </c>
      <c r="CM84">
        <v>76.23</v>
      </c>
      <c r="DA84" t="s">
        <v>1352</v>
      </c>
      <c r="DB84" t="s">
        <v>3</v>
      </c>
      <c r="DC84" t="s">
        <v>1342</v>
      </c>
      <c r="DD84" t="s">
        <v>992</v>
      </c>
      <c r="DE84" t="s">
        <v>28</v>
      </c>
      <c r="DF84">
        <v>1</v>
      </c>
      <c r="DG84" t="s">
        <v>1343</v>
      </c>
      <c r="DH84">
        <v>1</v>
      </c>
      <c r="DI84" t="s">
        <v>1344</v>
      </c>
      <c r="DJ84">
        <v>59.92</v>
      </c>
      <c r="DK84">
        <v>58.53</v>
      </c>
      <c r="DL84">
        <v>61.31</v>
      </c>
      <c r="DM84">
        <v>77.25</v>
      </c>
      <c r="EA84" t="s">
        <v>1353</v>
      </c>
      <c r="EB84" t="s">
        <v>3</v>
      </c>
      <c r="EC84" t="s">
        <v>1342</v>
      </c>
      <c r="ED84" t="s">
        <v>992</v>
      </c>
      <c r="EE84" t="s">
        <v>28</v>
      </c>
      <c r="EF84">
        <v>1</v>
      </c>
      <c r="EG84" t="s">
        <v>1343</v>
      </c>
      <c r="EH84">
        <v>1</v>
      </c>
      <c r="EI84" t="s">
        <v>1344</v>
      </c>
      <c r="EJ84">
        <v>59.72</v>
      </c>
      <c r="EK84">
        <v>58.38</v>
      </c>
      <c r="EL84">
        <v>61.05</v>
      </c>
      <c r="EM84">
        <v>77.319999999999993</v>
      </c>
      <c r="FA84" t="s">
        <v>1354</v>
      </c>
      <c r="FB84" t="s">
        <v>3</v>
      </c>
      <c r="FC84" t="s">
        <v>1342</v>
      </c>
      <c r="FD84" t="s">
        <v>992</v>
      </c>
      <c r="FE84" t="s">
        <v>28</v>
      </c>
      <c r="FF84">
        <v>1</v>
      </c>
      <c r="FG84" t="s">
        <v>1343</v>
      </c>
      <c r="FH84">
        <v>1</v>
      </c>
      <c r="FI84" t="s">
        <v>1344</v>
      </c>
      <c r="FJ84">
        <v>58.38</v>
      </c>
      <c r="FK84">
        <v>56.93</v>
      </c>
      <c r="FL84">
        <v>59.84</v>
      </c>
      <c r="FM84">
        <v>75.73</v>
      </c>
      <c r="GA84" t="s">
        <v>1355</v>
      </c>
      <c r="GB84" t="s">
        <v>3</v>
      </c>
      <c r="GC84" t="s">
        <v>1342</v>
      </c>
      <c r="GD84" t="s">
        <v>992</v>
      </c>
      <c r="GE84" t="s">
        <v>28</v>
      </c>
      <c r="GF84">
        <v>1</v>
      </c>
      <c r="GG84" t="s">
        <v>1343</v>
      </c>
      <c r="GH84">
        <v>1</v>
      </c>
      <c r="GI84" t="s">
        <v>1344</v>
      </c>
      <c r="GJ84">
        <v>57.78</v>
      </c>
      <c r="GK84">
        <v>56.27</v>
      </c>
      <c r="GL84">
        <v>59.29</v>
      </c>
      <c r="GM84">
        <v>74.88</v>
      </c>
      <c r="HA84" t="s">
        <v>1356</v>
      </c>
      <c r="HB84" t="s">
        <v>3</v>
      </c>
      <c r="HC84" t="s">
        <v>1342</v>
      </c>
      <c r="HD84" t="s">
        <v>992</v>
      </c>
      <c r="HE84" t="s">
        <v>28</v>
      </c>
      <c r="HF84">
        <v>1</v>
      </c>
      <c r="HG84" t="s">
        <v>1343</v>
      </c>
      <c r="HH84">
        <v>1</v>
      </c>
      <c r="HI84" t="s">
        <v>1344</v>
      </c>
      <c r="HJ84">
        <v>58.41</v>
      </c>
      <c r="HK84">
        <v>56.96</v>
      </c>
      <c r="HL84">
        <v>59.86</v>
      </c>
      <c r="HM84">
        <v>75.42</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64.13</v>
      </c>
      <c r="F85">
        <f t="shared" si="33"/>
        <v>64.12</v>
      </c>
      <c r="G85">
        <f t="shared" si="34"/>
        <v>64.95</v>
      </c>
      <c r="H85">
        <f t="shared" si="35"/>
        <v>65.16</v>
      </c>
      <c r="I85">
        <f t="shared" si="36"/>
        <v>64.959999999999994</v>
      </c>
      <c r="J85">
        <f t="shared" si="37"/>
        <v>65.34</v>
      </c>
      <c r="K85">
        <f t="shared" si="38"/>
        <v>64.23</v>
      </c>
      <c r="L85">
        <f t="shared" si="39"/>
        <v>62.61</v>
      </c>
      <c r="AA85" t="s">
        <v>1341</v>
      </c>
      <c r="AB85" t="s">
        <v>3</v>
      </c>
      <c r="AC85" t="s">
        <v>1342</v>
      </c>
      <c r="AD85" t="s">
        <v>994</v>
      </c>
      <c r="AE85" t="s">
        <v>75</v>
      </c>
      <c r="AF85">
        <v>1</v>
      </c>
      <c r="AG85" t="s">
        <v>1343</v>
      </c>
      <c r="AH85">
        <v>1</v>
      </c>
      <c r="AI85" t="s">
        <v>1344</v>
      </c>
      <c r="AJ85">
        <v>61.07</v>
      </c>
      <c r="AK85">
        <v>59.04</v>
      </c>
      <c r="AL85">
        <v>63.09</v>
      </c>
      <c r="AM85">
        <v>78.319999999999993</v>
      </c>
      <c r="BA85" t="s">
        <v>1350</v>
      </c>
      <c r="BB85" t="s">
        <v>3</v>
      </c>
      <c r="BC85" t="s">
        <v>1342</v>
      </c>
      <c r="BD85" t="s">
        <v>994</v>
      </c>
      <c r="BE85" t="s">
        <v>75</v>
      </c>
      <c r="BF85">
        <v>1</v>
      </c>
      <c r="BG85" t="s">
        <v>1343</v>
      </c>
      <c r="BH85">
        <v>1</v>
      </c>
      <c r="BI85" t="s">
        <v>1344</v>
      </c>
      <c r="BJ85">
        <v>61.86</v>
      </c>
      <c r="BK85">
        <v>60.11</v>
      </c>
      <c r="BL85">
        <v>63.61</v>
      </c>
      <c r="BM85">
        <v>78.569999999999993</v>
      </c>
      <c r="CA85" t="s">
        <v>1351</v>
      </c>
      <c r="CB85" t="s">
        <v>3</v>
      </c>
      <c r="CC85" t="s">
        <v>1342</v>
      </c>
      <c r="CD85" t="s">
        <v>994</v>
      </c>
      <c r="CE85" t="s">
        <v>75</v>
      </c>
      <c r="CF85">
        <v>1</v>
      </c>
      <c r="CG85" t="s">
        <v>1343</v>
      </c>
      <c r="CH85">
        <v>1</v>
      </c>
      <c r="CI85" t="s">
        <v>1344</v>
      </c>
      <c r="CJ85">
        <v>61.92</v>
      </c>
      <c r="CK85">
        <v>60.21</v>
      </c>
      <c r="CL85">
        <v>63.63</v>
      </c>
      <c r="CM85">
        <v>78.84</v>
      </c>
      <c r="DA85" t="s">
        <v>1352</v>
      </c>
      <c r="DB85" t="s">
        <v>3</v>
      </c>
      <c r="DC85" t="s">
        <v>1342</v>
      </c>
      <c r="DD85" t="s">
        <v>994</v>
      </c>
      <c r="DE85" t="s">
        <v>75</v>
      </c>
      <c r="DF85">
        <v>1</v>
      </c>
      <c r="DG85" t="s">
        <v>1343</v>
      </c>
      <c r="DH85">
        <v>1</v>
      </c>
      <c r="DI85" t="s">
        <v>1344</v>
      </c>
      <c r="DJ85">
        <v>62.93</v>
      </c>
      <c r="DK85">
        <v>61.27</v>
      </c>
      <c r="DL85">
        <v>64.58</v>
      </c>
      <c r="DM85">
        <v>80.36</v>
      </c>
      <c r="EA85" t="s">
        <v>1353</v>
      </c>
      <c r="EB85" t="s">
        <v>3</v>
      </c>
      <c r="EC85" t="s">
        <v>1342</v>
      </c>
      <c r="ED85" t="s">
        <v>994</v>
      </c>
      <c r="EE85" t="s">
        <v>75</v>
      </c>
      <c r="EF85">
        <v>1</v>
      </c>
      <c r="EG85" t="s">
        <v>1343</v>
      </c>
      <c r="EH85">
        <v>1</v>
      </c>
      <c r="EI85" t="s">
        <v>1344</v>
      </c>
      <c r="EJ85">
        <v>62.17</v>
      </c>
      <c r="EK85">
        <v>60.46</v>
      </c>
      <c r="EL85">
        <v>63.88</v>
      </c>
      <c r="EM85">
        <v>79.19</v>
      </c>
      <c r="FA85" t="s">
        <v>1354</v>
      </c>
      <c r="FB85" t="s">
        <v>3</v>
      </c>
      <c r="FC85" t="s">
        <v>1342</v>
      </c>
      <c r="FD85" t="s">
        <v>994</v>
      </c>
      <c r="FE85" t="s">
        <v>75</v>
      </c>
      <c r="FF85">
        <v>1</v>
      </c>
      <c r="FG85" t="s">
        <v>1343</v>
      </c>
      <c r="FH85">
        <v>1</v>
      </c>
      <c r="FI85" t="s">
        <v>1344</v>
      </c>
      <c r="FJ85">
        <v>62.78</v>
      </c>
      <c r="FK85">
        <v>61.14</v>
      </c>
      <c r="FL85">
        <v>64.430000000000007</v>
      </c>
      <c r="FM85">
        <v>80.099999999999994</v>
      </c>
      <c r="GA85" t="s">
        <v>1355</v>
      </c>
      <c r="GB85" t="s">
        <v>3</v>
      </c>
      <c r="GC85" t="s">
        <v>1342</v>
      </c>
      <c r="GD85" t="s">
        <v>994</v>
      </c>
      <c r="GE85" t="s">
        <v>75</v>
      </c>
      <c r="GF85">
        <v>1</v>
      </c>
      <c r="GG85" t="s">
        <v>1343</v>
      </c>
      <c r="GH85">
        <v>1</v>
      </c>
      <c r="GI85" t="s">
        <v>1344</v>
      </c>
      <c r="GJ85">
        <v>61.32</v>
      </c>
      <c r="GK85">
        <v>59.73</v>
      </c>
      <c r="GL85">
        <v>62.91</v>
      </c>
      <c r="GM85">
        <v>78.150000000000006</v>
      </c>
      <c r="HA85" t="s">
        <v>1356</v>
      </c>
      <c r="HB85" t="s">
        <v>3</v>
      </c>
      <c r="HC85" t="s">
        <v>1342</v>
      </c>
      <c r="HD85" t="s">
        <v>994</v>
      </c>
      <c r="HE85" t="s">
        <v>75</v>
      </c>
      <c r="HF85">
        <v>1</v>
      </c>
      <c r="HG85" t="s">
        <v>1343</v>
      </c>
      <c r="HH85">
        <v>1</v>
      </c>
      <c r="HI85" t="s">
        <v>1344</v>
      </c>
      <c r="HJ85">
        <v>62.24</v>
      </c>
      <c r="HK85">
        <v>60.64</v>
      </c>
      <c r="HL85">
        <v>63.84</v>
      </c>
      <c r="HM85">
        <v>79.7</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65.39</v>
      </c>
      <c r="F86">
        <f t="shared" si="33"/>
        <v>68.5</v>
      </c>
      <c r="G86">
        <f t="shared" si="34"/>
        <v>69.19</v>
      </c>
      <c r="H86">
        <f t="shared" si="35"/>
        <v>66.45</v>
      </c>
      <c r="I86">
        <f t="shared" si="36"/>
        <v>68.33</v>
      </c>
      <c r="J86">
        <f t="shared" si="37"/>
        <v>68.47</v>
      </c>
      <c r="K86">
        <f t="shared" si="38"/>
        <v>63.8</v>
      </c>
      <c r="L86">
        <f t="shared" si="39"/>
        <v>64.81</v>
      </c>
      <c r="AA86" t="s">
        <v>1341</v>
      </c>
      <c r="AB86" t="s">
        <v>3</v>
      </c>
      <c r="AC86" t="s">
        <v>1342</v>
      </c>
      <c r="AD86" t="s">
        <v>999</v>
      </c>
      <c r="AE86" t="s">
        <v>87</v>
      </c>
      <c r="AF86">
        <v>1</v>
      </c>
      <c r="AG86" t="s">
        <v>1343</v>
      </c>
      <c r="AH86">
        <v>1</v>
      </c>
      <c r="AI86" t="s">
        <v>1344</v>
      </c>
      <c r="AJ86">
        <v>62.92</v>
      </c>
      <c r="AK86">
        <v>60.82</v>
      </c>
      <c r="AL86">
        <v>65.010000000000005</v>
      </c>
      <c r="AM86">
        <v>79.84</v>
      </c>
      <c r="BA86" t="s">
        <v>1350</v>
      </c>
      <c r="BB86" t="s">
        <v>3</v>
      </c>
      <c r="BC86" t="s">
        <v>1342</v>
      </c>
      <c r="BD86" t="s">
        <v>999</v>
      </c>
      <c r="BE86" t="s">
        <v>87</v>
      </c>
      <c r="BF86">
        <v>1</v>
      </c>
      <c r="BG86" t="s">
        <v>1343</v>
      </c>
      <c r="BH86">
        <v>1</v>
      </c>
      <c r="BI86" t="s">
        <v>1344</v>
      </c>
      <c r="BJ86">
        <v>61.56</v>
      </c>
      <c r="BK86">
        <v>59.7</v>
      </c>
      <c r="BL86">
        <v>63.42</v>
      </c>
      <c r="BM86">
        <v>77.540000000000006</v>
      </c>
      <c r="CA86" t="s">
        <v>1351</v>
      </c>
      <c r="CB86" t="s">
        <v>3</v>
      </c>
      <c r="CC86" t="s">
        <v>1342</v>
      </c>
      <c r="CD86" t="s">
        <v>999</v>
      </c>
      <c r="CE86" t="s">
        <v>87</v>
      </c>
      <c r="CF86">
        <v>1</v>
      </c>
      <c r="CG86" t="s">
        <v>1343</v>
      </c>
      <c r="CH86">
        <v>1</v>
      </c>
      <c r="CI86" t="s">
        <v>1344</v>
      </c>
      <c r="CJ86">
        <v>59.39</v>
      </c>
      <c r="CK86">
        <v>57.38</v>
      </c>
      <c r="CL86">
        <v>61.41</v>
      </c>
      <c r="CM86">
        <v>75.209999999999994</v>
      </c>
      <c r="DA86" t="s">
        <v>1352</v>
      </c>
      <c r="DB86" t="s">
        <v>3</v>
      </c>
      <c r="DC86" t="s">
        <v>1342</v>
      </c>
      <c r="DD86" t="s">
        <v>999</v>
      </c>
      <c r="DE86" t="s">
        <v>87</v>
      </c>
      <c r="DF86">
        <v>1</v>
      </c>
      <c r="DG86" t="s">
        <v>1343</v>
      </c>
      <c r="DH86">
        <v>1</v>
      </c>
      <c r="DI86" t="s">
        <v>1344</v>
      </c>
      <c r="DJ86">
        <v>59.56</v>
      </c>
      <c r="DK86">
        <v>57.73</v>
      </c>
      <c r="DL86">
        <v>61.39</v>
      </c>
      <c r="DM86">
        <v>75.5</v>
      </c>
      <c r="EA86" t="s">
        <v>1353</v>
      </c>
      <c r="EB86" t="s">
        <v>3</v>
      </c>
      <c r="EC86" t="s">
        <v>1342</v>
      </c>
      <c r="ED86" t="s">
        <v>999</v>
      </c>
      <c r="EE86" t="s">
        <v>87</v>
      </c>
      <c r="EF86">
        <v>1</v>
      </c>
      <c r="EG86" t="s">
        <v>1343</v>
      </c>
      <c r="EH86">
        <v>1</v>
      </c>
      <c r="EI86" t="s">
        <v>1344</v>
      </c>
      <c r="EJ86">
        <v>59.89</v>
      </c>
      <c r="EK86">
        <v>58.12</v>
      </c>
      <c r="EL86">
        <v>61.66</v>
      </c>
      <c r="EM86">
        <v>76.150000000000006</v>
      </c>
      <c r="FA86" t="s">
        <v>1354</v>
      </c>
      <c r="FB86" t="s">
        <v>3</v>
      </c>
      <c r="FC86" t="s">
        <v>1342</v>
      </c>
      <c r="FD86" t="s">
        <v>999</v>
      </c>
      <c r="FE86" t="s">
        <v>87</v>
      </c>
      <c r="FF86">
        <v>1</v>
      </c>
      <c r="FG86" t="s">
        <v>1343</v>
      </c>
      <c r="FH86">
        <v>1</v>
      </c>
      <c r="FI86" t="s">
        <v>1344</v>
      </c>
      <c r="FJ86">
        <v>60.67</v>
      </c>
      <c r="FK86">
        <v>58.99</v>
      </c>
      <c r="FL86">
        <v>62.35</v>
      </c>
      <c r="FM86">
        <v>76.88</v>
      </c>
      <c r="GA86" t="s">
        <v>1355</v>
      </c>
      <c r="GB86" t="s">
        <v>3</v>
      </c>
      <c r="GC86" t="s">
        <v>1342</v>
      </c>
      <c r="GD86" t="s">
        <v>999</v>
      </c>
      <c r="GE86" t="s">
        <v>87</v>
      </c>
      <c r="GF86">
        <v>1</v>
      </c>
      <c r="GG86" t="s">
        <v>1343</v>
      </c>
      <c r="GH86">
        <v>1</v>
      </c>
      <c r="GI86" t="s">
        <v>1344</v>
      </c>
      <c r="GJ86">
        <v>62.44</v>
      </c>
      <c r="GK86">
        <v>60.83</v>
      </c>
      <c r="GL86">
        <v>64.05</v>
      </c>
      <c r="GM86">
        <v>78.92</v>
      </c>
      <c r="HA86" t="s">
        <v>1356</v>
      </c>
      <c r="HB86" t="s">
        <v>3</v>
      </c>
      <c r="HC86" t="s">
        <v>1342</v>
      </c>
      <c r="HD86" t="s">
        <v>999</v>
      </c>
      <c r="HE86" t="s">
        <v>87</v>
      </c>
      <c r="HF86">
        <v>1</v>
      </c>
      <c r="HG86" t="s">
        <v>1343</v>
      </c>
      <c r="HH86">
        <v>1</v>
      </c>
      <c r="HI86" t="s">
        <v>1344</v>
      </c>
      <c r="HJ86">
        <v>62.07</v>
      </c>
      <c r="HK86">
        <v>60.43</v>
      </c>
      <c r="HL86">
        <v>63.71</v>
      </c>
      <c r="HM86">
        <v>78.47</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63.75</v>
      </c>
      <c r="F87">
        <f t="shared" si="33"/>
        <v>64.39</v>
      </c>
      <c r="G87">
        <f t="shared" si="34"/>
        <v>66.06</v>
      </c>
      <c r="H87">
        <f t="shared" si="35"/>
        <v>65.84</v>
      </c>
      <c r="I87">
        <f t="shared" si="36"/>
        <v>65.53</v>
      </c>
      <c r="J87">
        <f t="shared" si="37"/>
        <v>64.2</v>
      </c>
      <c r="K87">
        <f t="shared" si="38"/>
        <v>65.16</v>
      </c>
      <c r="L87">
        <f t="shared" si="39"/>
        <v>64.599999999999994</v>
      </c>
      <c r="AA87" t="s">
        <v>1341</v>
      </c>
      <c r="AB87" t="s">
        <v>3</v>
      </c>
      <c r="AC87" t="s">
        <v>1342</v>
      </c>
      <c r="AD87" t="s">
        <v>1003</v>
      </c>
      <c r="AE87" t="s">
        <v>226</v>
      </c>
      <c r="AF87">
        <v>1</v>
      </c>
      <c r="AG87" t="s">
        <v>1343</v>
      </c>
      <c r="AH87">
        <v>1</v>
      </c>
      <c r="AI87" t="s">
        <v>1344</v>
      </c>
      <c r="AJ87">
        <v>61.55</v>
      </c>
      <c r="AK87">
        <v>59.44</v>
      </c>
      <c r="AL87">
        <v>63.66</v>
      </c>
      <c r="AM87">
        <v>80.91</v>
      </c>
      <c r="BA87" t="s">
        <v>1350</v>
      </c>
      <c r="BB87" t="s">
        <v>3</v>
      </c>
      <c r="BC87" t="s">
        <v>1342</v>
      </c>
      <c r="BD87" t="s">
        <v>1003</v>
      </c>
      <c r="BE87" t="s">
        <v>226</v>
      </c>
      <c r="BF87">
        <v>1</v>
      </c>
      <c r="BG87" t="s">
        <v>1343</v>
      </c>
      <c r="BH87">
        <v>1</v>
      </c>
      <c r="BI87" t="s">
        <v>1344</v>
      </c>
      <c r="BJ87">
        <v>59.24</v>
      </c>
      <c r="BK87">
        <v>57.55</v>
      </c>
      <c r="BL87">
        <v>60.93</v>
      </c>
      <c r="BM87">
        <v>76.900000000000006</v>
      </c>
      <c r="CA87" t="s">
        <v>1351</v>
      </c>
      <c r="CB87" t="s">
        <v>3</v>
      </c>
      <c r="CC87" t="s">
        <v>1342</v>
      </c>
      <c r="CD87" t="s">
        <v>1003</v>
      </c>
      <c r="CE87" t="s">
        <v>226</v>
      </c>
      <c r="CF87">
        <v>1</v>
      </c>
      <c r="CG87" t="s">
        <v>1343</v>
      </c>
      <c r="CH87">
        <v>1</v>
      </c>
      <c r="CI87" t="s">
        <v>1344</v>
      </c>
      <c r="CJ87">
        <v>57.05</v>
      </c>
      <c r="CK87">
        <v>55.26</v>
      </c>
      <c r="CL87">
        <v>58.84</v>
      </c>
      <c r="CM87">
        <v>74.150000000000006</v>
      </c>
      <c r="DA87" t="s">
        <v>1352</v>
      </c>
      <c r="DB87" t="s">
        <v>3</v>
      </c>
      <c r="DC87" t="s">
        <v>1342</v>
      </c>
      <c r="DD87" t="s">
        <v>1003</v>
      </c>
      <c r="DE87" t="s">
        <v>226</v>
      </c>
      <c r="DF87">
        <v>1</v>
      </c>
      <c r="DG87" t="s">
        <v>1343</v>
      </c>
      <c r="DH87">
        <v>1</v>
      </c>
      <c r="DI87" t="s">
        <v>1344</v>
      </c>
      <c r="DJ87">
        <v>57.13</v>
      </c>
      <c r="DK87">
        <v>55.38</v>
      </c>
      <c r="DL87">
        <v>58.88</v>
      </c>
      <c r="DM87">
        <v>74.11</v>
      </c>
      <c r="EA87" t="s">
        <v>1353</v>
      </c>
      <c r="EB87" t="s">
        <v>3</v>
      </c>
      <c r="EC87" t="s">
        <v>1342</v>
      </c>
      <c r="ED87" t="s">
        <v>1003</v>
      </c>
      <c r="EE87" t="s">
        <v>226</v>
      </c>
      <c r="EF87">
        <v>1</v>
      </c>
      <c r="EG87" t="s">
        <v>1343</v>
      </c>
      <c r="EH87">
        <v>1</v>
      </c>
      <c r="EI87" t="s">
        <v>1344</v>
      </c>
      <c r="EJ87">
        <v>57.08</v>
      </c>
      <c r="EK87">
        <v>55.37</v>
      </c>
      <c r="EL87">
        <v>58.79</v>
      </c>
      <c r="EM87">
        <v>74.099999999999994</v>
      </c>
      <c r="FA87" t="s">
        <v>1354</v>
      </c>
      <c r="FB87" t="s">
        <v>3</v>
      </c>
      <c r="FC87" t="s">
        <v>1342</v>
      </c>
      <c r="FD87" t="s">
        <v>1003</v>
      </c>
      <c r="FE87" t="s">
        <v>226</v>
      </c>
      <c r="FF87">
        <v>1</v>
      </c>
      <c r="FG87" t="s">
        <v>1343</v>
      </c>
      <c r="FH87">
        <v>1</v>
      </c>
      <c r="FI87" t="s">
        <v>1344</v>
      </c>
      <c r="FJ87">
        <v>57.72</v>
      </c>
      <c r="FK87">
        <v>56.08</v>
      </c>
      <c r="FL87">
        <v>59.36</v>
      </c>
      <c r="FM87">
        <v>74.83</v>
      </c>
      <c r="GA87" t="s">
        <v>1355</v>
      </c>
      <c r="GB87" t="s">
        <v>3</v>
      </c>
      <c r="GC87" t="s">
        <v>1342</v>
      </c>
      <c r="GD87" t="s">
        <v>1003</v>
      </c>
      <c r="GE87" t="s">
        <v>226</v>
      </c>
      <c r="GF87">
        <v>1</v>
      </c>
      <c r="GG87" t="s">
        <v>1343</v>
      </c>
      <c r="GH87">
        <v>1</v>
      </c>
      <c r="GI87" t="s">
        <v>1344</v>
      </c>
      <c r="GJ87">
        <v>59.01</v>
      </c>
      <c r="GK87">
        <v>57.38</v>
      </c>
      <c r="GL87">
        <v>60.64</v>
      </c>
      <c r="GM87">
        <v>76.66</v>
      </c>
      <c r="HA87" t="s">
        <v>1356</v>
      </c>
      <c r="HB87" t="s">
        <v>3</v>
      </c>
      <c r="HC87" t="s">
        <v>1342</v>
      </c>
      <c r="HD87" t="s">
        <v>1003</v>
      </c>
      <c r="HE87" t="s">
        <v>226</v>
      </c>
      <c r="HF87">
        <v>1</v>
      </c>
      <c r="HG87" t="s">
        <v>1343</v>
      </c>
      <c r="HH87">
        <v>1</v>
      </c>
      <c r="HI87" t="s">
        <v>1344</v>
      </c>
      <c r="HJ87">
        <v>59.45</v>
      </c>
      <c r="HK87">
        <v>57.82</v>
      </c>
      <c r="HL87">
        <v>61.08</v>
      </c>
      <c r="HM87">
        <v>77.239999999999995</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63.28</v>
      </c>
      <c r="F88">
        <f t="shared" si="33"/>
        <v>65.3</v>
      </c>
      <c r="G88">
        <f t="shared" si="34"/>
        <v>66.88</v>
      </c>
      <c r="H88">
        <f t="shared" si="35"/>
        <v>64.33</v>
      </c>
      <c r="I88">
        <f t="shared" si="36"/>
        <v>65.19</v>
      </c>
      <c r="J88">
        <f t="shared" si="37"/>
        <v>65.88</v>
      </c>
      <c r="K88">
        <f t="shared" si="38"/>
        <v>61.61</v>
      </c>
      <c r="L88">
        <f t="shared" si="39"/>
        <v>64.989999999999995</v>
      </c>
      <c r="AA88" t="s">
        <v>1341</v>
      </c>
      <c r="AB88" t="s">
        <v>3</v>
      </c>
      <c r="AC88" t="s">
        <v>1342</v>
      </c>
      <c r="AD88" t="s">
        <v>1004</v>
      </c>
      <c r="AE88" t="s">
        <v>235</v>
      </c>
      <c r="AF88">
        <v>1</v>
      </c>
      <c r="AG88" t="s">
        <v>1343</v>
      </c>
      <c r="AH88">
        <v>1</v>
      </c>
      <c r="AI88" t="s">
        <v>1344</v>
      </c>
      <c r="AJ88">
        <v>67.44</v>
      </c>
      <c r="AK88">
        <v>65.67</v>
      </c>
      <c r="AL88">
        <v>69.209999999999994</v>
      </c>
      <c r="AM88">
        <v>83.85</v>
      </c>
      <c r="BA88" t="s">
        <v>1350</v>
      </c>
      <c r="BB88" t="s">
        <v>3</v>
      </c>
      <c r="BC88" t="s">
        <v>1342</v>
      </c>
      <c r="BD88" t="s">
        <v>1004</v>
      </c>
      <c r="BE88" t="s">
        <v>235</v>
      </c>
      <c r="BF88">
        <v>1</v>
      </c>
      <c r="BG88" t="s">
        <v>1343</v>
      </c>
      <c r="BH88">
        <v>1</v>
      </c>
      <c r="BI88" t="s">
        <v>1344</v>
      </c>
      <c r="BJ88">
        <v>66.59</v>
      </c>
      <c r="BK88">
        <v>64.91</v>
      </c>
      <c r="BL88">
        <v>68.27</v>
      </c>
      <c r="BM88">
        <v>82.52</v>
      </c>
      <c r="CA88" t="s">
        <v>1351</v>
      </c>
      <c r="CB88" t="s">
        <v>3</v>
      </c>
      <c r="CC88" t="s">
        <v>1342</v>
      </c>
      <c r="CD88" t="s">
        <v>1004</v>
      </c>
      <c r="CE88" t="s">
        <v>235</v>
      </c>
      <c r="CF88">
        <v>1</v>
      </c>
      <c r="CG88" t="s">
        <v>1343</v>
      </c>
      <c r="CH88">
        <v>1</v>
      </c>
      <c r="CI88" t="s">
        <v>1344</v>
      </c>
      <c r="CJ88">
        <v>65.28</v>
      </c>
      <c r="CK88">
        <v>63.7</v>
      </c>
      <c r="CL88">
        <v>66.87</v>
      </c>
      <c r="CM88">
        <v>81.33</v>
      </c>
      <c r="DA88" t="s">
        <v>1352</v>
      </c>
      <c r="DB88" t="s">
        <v>3</v>
      </c>
      <c r="DC88" t="s">
        <v>1342</v>
      </c>
      <c r="DD88" t="s">
        <v>1004</v>
      </c>
      <c r="DE88" t="s">
        <v>235</v>
      </c>
      <c r="DF88">
        <v>1</v>
      </c>
      <c r="DG88" t="s">
        <v>1343</v>
      </c>
      <c r="DH88">
        <v>1</v>
      </c>
      <c r="DI88" t="s">
        <v>1344</v>
      </c>
      <c r="DJ88">
        <v>63.37</v>
      </c>
      <c r="DK88">
        <v>61.76</v>
      </c>
      <c r="DL88">
        <v>64.989999999999995</v>
      </c>
      <c r="DM88">
        <v>78.97</v>
      </c>
      <c r="EA88" t="s">
        <v>1353</v>
      </c>
      <c r="EB88" t="s">
        <v>3</v>
      </c>
      <c r="EC88" t="s">
        <v>1342</v>
      </c>
      <c r="ED88" t="s">
        <v>1004</v>
      </c>
      <c r="EE88" t="s">
        <v>235</v>
      </c>
      <c r="EF88">
        <v>1</v>
      </c>
      <c r="EG88" t="s">
        <v>1343</v>
      </c>
      <c r="EH88">
        <v>1</v>
      </c>
      <c r="EI88" t="s">
        <v>1344</v>
      </c>
      <c r="EJ88">
        <v>64.650000000000006</v>
      </c>
      <c r="EK88">
        <v>63.03</v>
      </c>
      <c r="EL88">
        <v>66.28</v>
      </c>
      <c r="EM88">
        <v>80.36</v>
      </c>
      <c r="FA88" t="s">
        <v>1354</v>
      </c>
      <c r="FB88" t="s">
        <v>3</v>
      </c>
      <c r="FC88" t="s">
        <v>1342</v>
      </c>
      <c r="FD88" t="s">
        <v>1004</v>
      </c>
      <c r="FE88" t="s">
        <v>235</v>
      </c>
      <c r="FF88">
        <v>1</v>
      </c>
      <c r="FG88" t="s">
        <v>1343</v>
      </c>
      <c r="FH88">
        <v>1</v>
      </c>
      <c r="FI88" t="s">
        <v>1344</v>
      </c>
      <c r="FJ88">
        <v>63.87</v>
      </c>
      <c r="FK88">
        <v>62.25</v>
      </c>
      <c r="FL88">
        <v>65.5</v>
      </c>
      <c r="FM88">
        <v>79.41</v>
      </c>
      <c r="GA88" t="s">
        <v>1355</v>
      </c>
      <c r="GB88" t="s">
        <v>3</v>
      </c>
      <c r="GC88" t="s">
        <v>1342</v>
      </c>
      <c r="GD88" t="s">
        <v>1004</v>
      </c>
      <c r="GE88" t="s">
        <v>235</v>
      </c>
      <c r="GF88">
        <v>1</v>
      </c>
      <c r="GG88" t="s">
        <v>1343</v>
      </c>
      <c r="GH88">
        <v>1</v>
      </c>
      <c r="GI88" t="s">
        <v>1344</v>
      </c>
      <c r="GJ88">
        <v>63.4</v>
      </c>
      <c r="GK88">
        <v>61.77</v>
      </c>
      <c r="GL88">
        <v>65.02</v>
      </c>
      <c r="GM88">
        <v>79.099999999999994</v>
      </c>
      <c r="HA88" t="s">
        <v>1356</v>
      </c>
      <c r="HB88" t="s">
        <v>3</v>
      </c>
      <c r="HC88" t="s">
        <v>1342</v>
      </c>
      <c r="HD88" t="s">
        <v>1004</v>
      </c>
      <c r="HE88" t="s">
        <v>235</v>
      </c>
      <c r="HF88">
        <v>1</v>
      </c>
      <c r="HG88" t="s">
        <v>1343</v>
      </c>
      <c r="HH88">
        <v>1</v>
      </c>
      <c r="HI88" t="s">
        <v>1344</v>
      </c>
      <c r="HJ88">
        <v>65.25</v>
      </c>
      <c r="HK88">
        <v>63.71</v>
      </c>
      <c r="HL88">
        <v>66.790000000000006</v>
      </c>
      <c r="HM88">
        <v>81.41</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63.17</v>
      </c>
      <c r="F89">
        <f t="shared" si="33"/>
        <v>63.73</v>
      </c>
      <c r="G89">
        <f t="shared" si="34"/>
        <v>62.98</v>
      </c>
      <c r="H89">
        <f t="shared" si="35"/>
        <v>62.71</v>
      </c>
      <c r="I89">
        <f t="shared" si="36"/>
        <v>63.01</v>
      </c>
      <c r="J89">
        <f t="shared" si="37"/>
        <v>63.01</v>
      </c>
      <c r="K89">
        <f t="shared" si="38"/>
        <v>59.92</v>
      </c>
      <c r="L89">
        <f t="shared" si="39"/>
        <v>62.05</v>
      </c>
      <c r="AA89" t="s">
        <v>1341</v>
      </c>
      <c r="AB89" t="s">
        <v>3</v>
      </c>
      <c r="AC89" t="s">
        <v>1342</v>
      </c>
      <c r="AD89" t="s">
        <v>1005</v>
      </c>
      <c r="AE89" t="s">
        <v>289</v>
      </c>
      <c r="AF89">
        <v>1</v>
      </c>
      <c r="AG89" t="s">
        <v>1343</v>
      </c>
      <c r="AH89">
        <v>1</v>
      </c>
      <c r="AI89" t="s">
        <v>1344</v>
      </c>
      <c r="AJ89">
        <v>59.01</v>
      </c>
      <c r="AK89">
        <v>57.1</v>
      </c>
      <c r="AL89">
        <v>60.91</v>
      </c>
      <c r="AM89">
        <v>76.16</v>
      </c>
      <c r="BA89" t="s">
        <v>1350</v>
      </c>
      <c r="BB89" t="s">
        <v>3</v>
      </c>
      <c r="BC89" t="s">
        <v>1342</v>
      </c>
      <c r="BD89" t="s">
        <v>1005</v>
      </c>
      <c r="BE89" t="s">
        <v>289</v>
      </c>
      <c r="BF89">
        <v>1</v>
      </c>
      <c r="BG89" t="s">
        <v>1343</v>
      </c>
      <c r="BH89">
        <v>1</v>
      </c>
      <c r="BI89" t="s">
        <v>1344</v>
      </c>
      <c r="BJ89">
        <v>57.87</v>
      </c>
      <c r="BK89">
        <v>56.09</v>
      </c>
      <c r="BL89">
        <v>59.66</v>
      </c>
      <c r="BM89">
        <v>74.37</v>
      </c>
      <c r="CA89" t="s">
        <v>1351</v>
      </c>
      <c r="CB89" t="s">
        <v>3</v>
      </c>
      <c r="CC89" t="s">
        <v>1342</v>
      </c>
      <c r="CD89" t="s">
        <v>1005</v>
      </c>
      <c r="CE89" t="s">
        <v>289</v>
      </c>
      <c r="CF89">
        <v>1</v>
      </c>
      <c r="CG89" t="s">
        <v>1343</v>
      </c>
      <c r="CH89">
        <v>1</v>
      </c>
      <c r="CI89" t="s">
        <v>1344</v>
      </c>
      <c r="CJ89">
        <v>56.43</v>
      </c>
      <c r="CK89">
        <v>54.52</v>
      </c>
      <c r="CL89">
        <v>58.35</v>
      </c>
      <c r="CM89">
        <v>72.8</v>
      </c>
      <c r="DA89" t="s">
        <v>1352</v>
      </c>
      <c r="DB89" t="s">
        <v>3</v>
      </c>
      <c r="DC89" t="s">
        <v>1342</v>
      </c>
      <c r="DD89" t="s">
        <v>1005</v>
      </c>
      <c r="DE89" t="s">
        <v>289</v>
      </c>
      <c r="DF89">
        <v>1</v>
      </c>
      <c r="DG89" t="s">
        <v>1343</v>
      </c>
      <c r="DH89">
        <v>1</v>
      </c>
      <c r="DI89" t="s">
        <v>1344</v>
      </c>
      <c r="DJ89">
        <v>57.64</v>
      </c>
      <c r="DK89">
        <v>55.92</v>
      </c>
      <c r="DL89">
        <v>59.37</v>
      </c>
      <c r="DM89">
        <v>74.510000000000005</v>
      </c>
      <c r="EA89" t="s">
        <v>1353</v>
      </c>
      <c r="EB89" t="s">
        <v>3</v>
      </c>
      <c r="EC89" t="s">
        <v>1342</v>
      </c>
      <c r="ED89" t="s">
        <v>1005</v>
      </c>
      <c r="EE89" t="s">
        <v>289</v>
      </c>
      <c r="EF89">
        <v>1</v>
      </c>
      <c r="EG89" t="s">
        <v>1343</v>
      </c>
      <c r="EH89">
        <v>1</v>
      </c>
      <c r="EI89" t="s">
        <v>1344</v>
      </c>
      <c r="EJ89">
        <v>57.78</v>
      </c>
      <c r="EK89">
        <v>55.93</v>
      </c>
      <c r="EL89">
        <v>59.62</v>
      </c>
      <c r="EM89">
        <v>74.84</v>
      </c>
      <c r="FA89" t="s">
        <v>1354</v>
      </c>
      <c r="FB89" t="s">
        <v>3</v>
      </c>
      <c r="FC89" t="s">
        <v>1342</v>
      </c>
      <c r="FD89" t="s">
        <v>1005</v>
      </c>
      <c r="FE89" t="s">
        <v>289</v>
      </c>
      <c r="FF89">
        <v>1</v>
      </c>
      <c r="FG89" t="s">
        <v>1343</v>
      </c>
      <c r="FH89">
        <v>1</v>
      </c>
      <c r="FI89" t="s">
        <v>1344</v>
      </c>
      <c r="FJ89">
        <v>58.06</v>
      </c>
      <c r="FK89">
        <v>56.3</v>
      </c>
      <c r="FL89">
        <v>59.82</v>
      </c>
      <c r="FM89">
        <v>75.099999999999994</v>
      </c>
      <c r="GA89" t="s">
        <v>1355</v>
      </c>
      <c r="GB89" t="s">
        <v>3</v>
      </c>
      <c r="GC89" t="s">
        <v>1342</v>
      </c>
      <c r="GD89" t="s">
        <v>1005</v>
      </c>
      <c r="GE89" t="s">
        <v>289</v>
      </c>
      <c r="GF89">
        <v>1</v>
      </c>
      <c r="GG89" t="s">
        <v>1343</v>
      </c>
      <c r="GH89">
        <v>1</v>
      </c>
      <c r="GI89" t="s">
        <v>1344</v>
      </c>
      <c r="GJ89">
        <v>58.99</v>
      </c>
      <c r="GK89">
        <v>57.24</v>
      </c>
      <c r="GL89">
        <v>60.74</v>
      </c>
      <c r="GM89">
        <v>75.72</v>
      </c>
      <c r="HA89" t="s">
        <v>1356</v>
      </c>
      <c r="HB89" t="s">
        <v>3</v>
      </c>
      <c r="HC89" t="s">
        <v>1342</v>
      </c>
      <c r="HD89" t="s">
        <v>1005</v>
      </c>
      <c r="HE89" t="s">
        <v>289</v>
      </c>
      <c r="HF89">
        <v>1</v>
      </c>
      <c r="HG89" t="s">
        <v>1343</v>
      </c>
      <c r="HH89">
        <v>1</v>
      </c>
      <c r="HI89" t="s">
        <v>1344</v>
      </c>
      <c r="HJ89">
        <v>59.74</v>
      </c>
      <c r="HK89">
        <v>57.9</v>
      </c>
      <c r="HL89">
        <v>61.58</v>
      </c>
      <c r="HM89">
        <v>76.55</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57.65</v>
      </c>
      <c r="F90">
        <f t="shared" si="33"/>
        <v>60.45</v>
      </c>
      <c r="G90">
        <f t="shared" si="34"/>
        <v>60.76</v>
      </c>
      <c r="H90">
        <f t="shared" si="35"/>
        <v>60.87</v>
      </c>
      <c r="I90">
        <f t="shared" si="36"/>
        <v>60.35</v>
      </c>
      <c r="J90">
        <f t="shared" si="37"/>
        <v>62.61</v>
      </c>
      <c r="K90">
        <f t="shared" si="38"/>
        <v>63.4</v>
      </c>
      <c r="L90">
        <f t="shared" si="39"/>
        <v>62.96</v>
      </c>
      <c r="AA90" t="s">
        <v>1341</v>
      </c>
      <c r="AB90" t="s">
        <v>3</v>
      </c>
      <c r="AC90" t="s">
        <v>1342</v>
      </c>
      <c r="AD90" t="s">
        <v>1006</v>
      </c>
      <c r="AE90" t="s">
        <v>313</v>
      </c>
      <c r="AF90">
        <v>1</v>
      </c>
      <c r="AG90" t="s">
        <v>1343</v>
      </c>
      <c r="AH90">
        <v>1</v>
      </c>
      <c r="AI90" t="s">
        <v>1344</v>
      </c>
      <c r="AJ90">
        <v>60.04</v>
      </c>
      <c r="AK90">
        <v>58.19</v>
      </c>
      <c r="AL90">
        <v>61.89</v>
      </c>
      <c r="AM90">
        <v>78.42</v>
      </c>
      <c r="BA90" t="s">
        <v>1350</v>
      </c>
      <c r="BB90" t="s">
        <v>3</v>
      </c>
      <c r="BC90" t="s">
        <v>1342</v>
      </c>
      <c r="BD90" t="s">
        <v>1006</v>
      </c>
      <c r="BE90" t="s">
        <v>313</v>
      </c>
      <c r="BF90">
        <v>1</v>
      </c>
      <c r="BG90" t="s">
        <v>1343</v>
      </c>
      <c r="BH90">
        <v>1</v>
      </c>
      <c r="BI90" t="s">
        <v>1344</v>
      </c>
      <c r="BJ90">
        <v>58.6</v>
      </c>
      <c r="BK90">
        <v>56.9</v>
      </c>
      <c r="BL90">
        <v>60.31</v>
      </c>
      <c r="BM90">
        <v>75.78</v>
      </c>
      <c r="CA90" t="s">
        <v>1351</v>
      </c>
      <c r="CB90" t="s">
        <v>3</v>
      </c>
      <c r="CC90" t="s">
        <v>1342</v>
      </c>
      <c r="CD90" t="s">
        <v>1006</v>
      </c>
      <c r="CE90" t="s">
        <v>313</v>
      </c>
      <c r="CF90">
        <v>1</v>
      </c>
      <c r="CG90" t="s">
        <v>1343</v>
      </c>
      <c r="CH90">
        <v>1</v>
      </c>
      <c r="CI90" t="s">
        <v>1344</v>
      </c>
      <c r="CJ90">
        <v>58.74</v>
      </c>
      <c r="CK90">
        <v>57.06</v>
      </c>
      <c r="CL90">
        <v>60.42</v>
      </c>
      <c r="CM90">
        <v>76.12</v>
      </c>
      <c r="DA90" t="s">
        <v>1352</v>
      </c>
      <c r="DB90" t="s">
        <v>3</v>
      </c>
      <c r="DC90" t="s">
        <v>1342</v>
      </c>
      <c r="DD90" t="s">
        <v>1006</v>
      </c>
      <c r="DE90" t="s">
        <v>313</v>
      </c>
      <c r="DF90">
        <v>1</v>
      </c>
      <c r="DG90" t="s">
        <v>1343</v>
      </c>
      <c r="DH90">
        <v>1</v>
      </c>
      <c r="DI90" t="s">
        <v>1344</v>
      </c>
      <c r="DJ90">
        <v>58.18</v>
      </c>
      <c r="DK90">
        <v>56.55</v>
      </c>
      <c r="DL90">
        <v>59.82</v>
      </c>
      <c r="DM90">
        <v>75.36</v>
      </c>
      <c r="EA90" t="s">
        <v>1353</v>
      </c>
      <c r="EB90" t="s">
        <v>3</v>
      </c>
      <c r="EC90" t="s">
        <v>1342</v>
      </c>
      <c r="ED90" t="s">
        <v>1006</v>
      </c>
      <c r="EE90" t="s">
        <v>313</v>
      </c>
      <c r="EF90">
        <v>1</v>
      </c>
      <c r="EG90" t="s">
        <v>1343</v>
      </c>
      <c r="EH90">
        <v>1</v>
      </c>
      <c r="EI90" t="s">
        <v>1344</v>
      </c>
      <c r="EJ90">
        <v>56.6</v>
      </c>
      <c r="EK90">
        <v>55.02</v>
      </c>
      <c r="EL90">
        <v>58.18</v>
      </c>
      <c r="EM90">
        <v>73.290000000000006</v>
      </c>
      <c r="FA90" t="s">
        <v>1354</v>
      </c>
      <c r="FB90" t="s">
        <v>3</v>
      </c>
      <c r="FC90" t="s">
        <v>1342</v>
      </c>
      <c r="FD90" t="s">
        <v>1006</v>
      </c>
      <c r="FE90" t="s">
        <v>313</v>
      </c>
      <c r="FF90">
        <v>1</v>
      </c>
      <c r="FG90" t="s">
        <v>1343</v>
      </c>
      <c r="FH90">
        <v>1</v>
      </c>
      <c r="FI90" t="s">
        <v>1344</v>
      </c>
      <c r="FJ90">
        <v>56.46</v>
      </c>
      <c r="FK90">
        <v>54.89</v>
      </c>
      <c r="FL90">
        <v>58.03</v>
      </c>
      <c r="FM90">
        <v>72.94</v>
      </c>
      <c r="GA90" t="s">
        <v>1355</v>
      </c>
      <c r="GB90" t="s">
        <v>3</v>
      </c>
      <c r="GC90" t="s">
        <v>1342</v>
      </c>
      <c r="GD90" t="s">
        <v>1006</v>
      </c>
      <c r="GE90" t="s">
        <v>313</v>
      </c>
      <c r="GF90">
        <v>1</v>
      </c>
      <c r="GG90" t="s">
        <v>1343</v>
      </c>
      <c r="GH90">
        <v>1</v>
      </c>
      <c r="GI90" t="s">
        <v>1344</v>
      </c>
      <c r="GJ90">
        <v>57.2</v>
      </c>
      <c r="GK90">
        <v>55.55</v>
      </c>
      <c r="GL90">
        <v>58.84</v>
      </c>
      <c r="GM90">
        <v>73.78</v>
      </c>
      <c r="HA90" t="s">
        <v>1356</v>
      </c>
      <c r="HB90" t="s">
        <v>3</v>
      </c>
      <c r="HC90" t="s">
        <v>1342</v>
      </c>
      <c r="HD90" t="s">
        <v>1006</v>
      </c>
      <c r="HE90" t="s">
        <v>313</v>
      </c>
      <c r="HF90">
        <v>1</v>
      </c>
      <c r="HG90" t="s">
        <v>1343</v>
      </c>
      <c r="HH90">
        <v>1</v>
      </c>
      <c r="HI90" t="s">
        <v>1344</v>
      </c>
      <c r="HJ90">
        <v>56.65</v>
      </c>
      <c r="HK90">
        <v>54.99</v>
      </c>
      <c r="HL90">
        <v>58.3</v>
      </c>
      <c r="HM90">
        <v>73.19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67.150000000000006</v>
      </c>
      <c r="F91">
        <f t="shared" si="33"/>
        <v>68.819999999999993</v>
      </c>
      <c r="G91">
        <f t="shared" si="34"/>
        <v>67.48</v>
      </c>
      <c r="H91">
        <f t="shared" si="35"/>
        <v>66.31</v>
      </c>
      <c r="I91">
        <f t="shared" si="36"/>
        <v>62.59</v>
      </c>
      <c r="J91">
        <f t="shared" si="37"/>
        <v>63.79</v>
      </c>
      <c r="K91">
        <f t="shared" si="38"/>
        <v>62.54</v>
      </c>
      <c r="L91">
        <f t="shared" si="39"/>
        <v>67.41</v>
      </c>
      <c r="AA91" t="s">
        <v>1341</v>
      </c>
      <c r="AB91" t="s">
        <v>3</v>
      </c>
      <c r="AC91" t="s">
        <v>1342</v>
      </c>
      <c r="AD91" t="s">
        <v>1022</v>
      </c>
      <c r="AE91" t="s">
        <v>37</v>
      </c>
      <c r="AF91">
        <v>1</v>
      </c>
      <c r="AG91" t="s">
        <v>1343</v>
      </c>
      <c r="AH91">
        <v>1</v>
      </c>
      <c r="AI91" t="s">
        <v>1344</v>
      </c>
      <c r="AJ91">
        <v>60.87</v>
      </c>
      <c r="AK91">
        <v>58.98</v>
      </c>
      <c r="AL91">
        <v>62.77</v>
      </c>
      <c r="AM91">
        <v>78.739999999999995</v>
      </c>
      <c r="BA91" t="s">
        <v>1350</v>
      </c>
      <c r="BB91" t="s">
        <v>3</v>
      </c>
      <c r="BC91" t="s">
        <v>1342</v>
      </c>
      <c r="BD91" t="s">
        <v>1022</v>
      </c>
      <c r="BE91" t="s">
        <v>37</v>
      </c>
      <c r="BF91">
        <v>1</v>
      </c>
      <c r="BG91" t="s">
        <v>1343</v>
      </c>
      <c r="BH91">
        <v>1</v>
      </c>
      <c r="BI91" t="s">
        <v>1344</v>
      </c>
      <c r="BJ91">
        <v>60.79</v>
      </c>
      <c r="BK91">
        <v>58.99</v>
      </c>
      <c r="BL91">
        <v>62.58</v>
      </c>
      <c r="BM91">
        <v>77.900000000000006</v>
      </c>
      <c r="CA91" t="s">
        <v>1351</v>
      </c>
      <c r="CB91" t="s">
        <v>3</v>
      </c>
      <c r="CC91" t="s">
        <v>1342</v>
      </c>
      <c r="CD91" t="s">
        <v>1022</v>
      </c>
      <c r="CE91" t="s">
        <v>37</v>
      </c>
      <c r="CF91">
        <v>1</v>
      </c>
      <c r="CG91" t="s">
        <v>1343</v>
      </c>
      <c r="CH91">
        <v>1</v>
      </c>
      <c r="CI91" t="s">
        <v>1344</v>
      </c>
      <c r="CJ91">
        <v>60.12</v>
      </c>
      <c r="CK91">
        <v>58.3</v>
      </c>
      <c r="CL91">
        <v>61.94</v>
      </c>
      <c r="CM91">
        <v>77.290000000000006</v>
      </c>
      <c r="DA91" t="s">
        <v>1352</v>
      </c>
      <c r="DB91" t="s">
        <v>3</v>
      </c>
      <c r="DC91" t="s">
        <v>1342</v>
      </c>
      <c r="DD91" t="s">
        <v>1022</v>
      </c>
      <c r="DE91" t="s">
        <v>37</v>
      </c>
      <c r="DF91">
        <v>1</v>
      </c>
      <c r="DG91" t="s">
        <v>1343</v>
      </c>
      <c r="DH91">
        <v>1</v>
      </c>
      <c r="DI91" t="s">
        <v>1344</v>
      </c>
      <c r="DJ91">
        <v>60.41</v>
      </c>
      <c r="DK91">
        <v>58.63</v>
      </c>
      <c r="DL91">
        <v>62.19</v>
      </c>
      <c r="DM91">
        <v>77.709999999999994</v>
      </c>
      <c r="EA91" t="s">
        <v>1353</v>
      </c>
      <c r="EB91" t="s">
        <v>3</v>
      </c>
      <c r="EC91" t="s">
        <v>1342</v>
      </c>
      <c r="ED91" t="s">
        <v>1022</v>
      </c>
      <c r="EE91" t="s">
        <v>37</v>
      </c>
      <c r="EF91">
        <v>1</v>
      </c>
      <c r="EG91" t="s">
        <v>1343</v>
      </c>
      <c r="EH91">
        <v>1</v>
      </c>
      <c r="EI91" t="s">
        <v>1344</v>
      </c>
      <c r="EJ91">
        <v>61.8</v>
      </c>
      <c r="EK91">
        <v>60.04</v>
      </c>
      <c r="EL91">
        <v>63.56</v>
      </c>
      <c r="EM91">
        <v>79.739999999999995</v>
      </c>
      <c r="FA91" t="s">
        <v>1354</v>
      </c>
      <c r="FB91" t="s">
        <v>3</v>
      </c>
      <c r="FC91" t="s">
        <v>1342</v>
      </c>
      <c r="FD91" t="s">
        <v>1022</v>
      </c>
      <c r="FE91" t="s">
        <v>37</v>
      </c>
      <c r="FF91">
        <v>1</v>
      </c>
      <c r="FG91" t="s">
        <v>1343</v>
      </c>
      <c r="FH91">
        <v>1</v>
      </c>
      <c r="FI91" t="s">
        <v>1344</v>
      </c>
      <c r="FJ91">
        <v>62.82</v>
      </c>
      <c r="FK91">
        <v>61.21</v>
      </c>
      <c r="FL91">
        <v>64.430000000000007</v>
      </c>
      <c r="FM91">
        <v>81.010000000000005</v>
      </c>
      <c r="GA91" t="s">
        <v>1355</v>
      </c>
      <c r="GB91" t="s">
        <v>3</v>
      </c>
      <c r="GC91" t="s">
        <v>1342</v>
      </c>
      <c r="GD91" t="s">
        <v>1022</v>
      </c>
      <c r="GE91" t="s">
        <v>37</v>
      </c>
      <c r="GF91">
        <v>1</v>
      </c>
      <c r="GG91" t="s">
        <v>1343</v>
      </c>
      <c r="GH91">
        <v>1</v>
      </c>
      <c r="GI91" t="s">
        <v>1344</v>
      </c>
      <c r="GJ91">
        <v>61.75</v>
      </c>
      <c r="GK91">
        <v>60.04</v>
      </c>
      <c r="GL91">
        <v>63.45</v>
      </c>
      <c r="GM91">
        <v>79.599999999999994</v>
      </c>
      <c r="HA91" t="s">
        <v>1356</v>
      </c>
      <c r="HB91" t="s">
        <v>3</v>
      </c>
      <c r="HC91" t="s">
        <v>1342</v>
      </c>
      <c r="HD91" t="s">
        <v>1022</v>
      </c>
      <c r="HE91" t="s">
        <v>37</v>
      </c>
      <c r="HF91">
        <v>1</v>
      </c>
      <c r="HG91" t="s">
        <v>1343</v>
      </c>
      <c r="HH91">
        <v>1</v>
      </c>
      <c r="HI91" t="s">
        <v>1344</v>
      </c>
      <c r="HJ91">
        <v>62.24</v>
      </c>
      <c r="HK91">
        <v>60.45</v>
      </c>
      <c r="HL91">
        <v>64.03</v>
      </c>
      <c r="HM91">
        <v>80.19</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64.040000000000006</v>
      </c>
      <c r="F92">
        <f t="shared" si="33"/>
        <v>66.540000000000006</v>
      </c>
      <c r="G92">
        <f t="shared" si="34"/>
        <v>67.849999999999994</v>
      </c>
      <c r="H92">
        <f t="shared" si="35"/>
        <v>69.08</v>
      </c>
      <c r="I92">
        <f t="shared" si="36"/>
        <v>67.16</v>
      </c>
      <c r="J92">
        <f t="shared" si="37"/>
        <v>67.849999999999994</v>
      </c>
      <c r="K92">
        <f t="shared" si="38"/>
        <v>68.48</v>
      </c>
      <c r="L92">
        <f t="shared" si="39"/>
        <v>69.41</v>
      </c>
      <c r="AA92" t="s">
        <v>1341</v>
      </c>
      <c r="AB92" t="s">
        <v>3</v>
      </c>
      <c r="AC92" t="s">
        <v>1342</v>
      </c>
      <c r="AD92" t="s">
        <v>1024</v>
      </c>
      <c r="AE92" t="s">
        <v>52</v>
      </c>
      <c r="AF92">
        <v>1</v>
      </c>
      <c r="AG92" t="s">
        <v>1343</v>
      </c>
      <c r="AH92">
        <v>1</v>
      </c>
      <c r="AI92" t="s">
        <v>1344</v>
      </c>
      <c r="AJ92">
        <v>59.02</v>
      </c>
      <c r="AK92">
        <v>56.58</v>
      </c>
      <c r="AL92">
        <v>61.47</v>
      </c>
      <c r="AM92">
        <v>75.14</v>
      </c>
      <c r="BA92" t="s">
        <v>1350</v>
      </c>
      <c r="BB92" t="s">
        <v>3</v>
      </c>
      <c r="BC92" t="s">
        <v>1342</v>
      </c>
      <c r="BD92" t="s">
        <v>1024</v>
      </c>
      <c r="BE92" t="s">
        <v>52</v>
      </c>
      <c r="BF92">
        <v>1</v>
      </c>
      <c r="BG92" t="s">
        <v>1343</v>
      </c>
      <c r="BH92">
        <v>1</v>
      </c>
      <c r="BI92" t="s">
        <v>1344</v>
      </c>
      <c r="BJ92">
        <v>61.37</v>
      </c>
      <c r="BK92">
        <v>59.49</v>
      </c>
      <c r="BL92">
        <v>63.24</v>
      </c>
      <c r="BM92">
        <v>78.02</v>
      </c>
      <c r="CA92" t="s">
        <v>1351</v>
      </c>
      <c r="CB92" t="s">
        <v>3</v>
      </c>
      <c r="CC92" t="s">
        <v>1342</v>
      </c>
      <c r="CD92" t="s">
        <v>1024</v>
      </c>
      <c r="CE92" t="s">
        <v>52</v>
      </c>
      <c r="CF92">
        <v>1</v>
      </c>
      <c r="CG92" t="s">
        <v>1343</v>
      </c>
      <c r="CH92">
        <v>1</v>
      </c>
      <c r="CI92" t="s">
        <v>1344</v>
      </c>
      <c r="CJ92">
        <v>62.2</v>
      </c>
      <c r="CK92">
        <v>60.22</v>
      </c>
      <c r="CL92">
        <v>64.19</v>
      </c>
      <c r="CM92">
        <v>79.42</v>
      </c>
      <c r="DA92" t="s">
        <v>1352</v>
      </c>
      <c r="DB92" t="s">
        <v>3</v>
      </c>
      <c r="DC92" t="s">
        <v>1342</v>
      </c>
      <c r="DD92" t="s">
        <v>1024</v>
      </c>
      <c r="DE92" t="s">
        <v>52</v>
      </c>
      <c r="DF92">
        <v>1</v>
      </c>
      <c r="DG92" t="s">
        <v>1343</v>
      </c>
      <c r="DH92">
        <v>1</v>
      </c>
      <c r="DI92" t="s">
        <v>1344</v>
      </c>
      <c r="DJ92">
        <v>61.55</v>
      </c>
      <c r="DK92">
        <v>59.5</v>
      </c>
      <c r="DL92">
        <v>63.61</v>
      </c>
      <c r="DM92">
        <v>78.319999999999993</v>
      </c>
      <c r="EA92" t="s">
        <v>1353</v>
      </c>
      <c r="EB92" t="s">
        <v>3</v>
      </c>
      <c r="EC92" t="s">
        <v>1342</v>
      </c>
      <c r="ED92" t="s">
        <v>1024</v>
      </c>
      <c r="EE92" t="s">
        <v>52</v>
      </c>
      <c r="EF92">
        <v>1</v>
      </c>
      <c r="EG92" t="s">
        <v>1343</v>
      </c>
      <c r="EH92">
        <v>1</v>
      </c>
      <c r="EI92" t="s">
        <v>1344</v>
      </c>
      <c r="EJ92">
        <v>63.43</v>
      </c>
      <c r="EK92">
        <v>61.73</v>
      </c>
      <c r="EL92">
        <v>65.13</v>
      </c>
      <c r="EM92">
        <v>80.599999999999994</v>
      </c>
      <c r="FA92" t="s">
        <v>1354</v>
      </c>
      <c r="FB92" t="s">
        <v>3</v>
      </c>
      <c r="FC92" t="s">
        <v>1342</v>
      </c>
      <c r="FD92" t="s">
        <v>1024</v>
      </c>
      <c r="FE92" t="s">
        <v>52</v>
      </c>
      <c r="FF92">
        <v>1</v>
      </c>
      <c r="FG92" t="s">
        <v>1343</v>
      </c>
      <c r="FH92">
        <v>1</v>
      </c>
      <c r="FI92" t="s">
        <v>1344</v>
      </c>
      <c r="FJ92">
        <v>63.38</v>
      </c>
      <c r="FK92">
        <v>61.55</v>
      </c>
      <c r="FL92">
        <v>65.2</v>
      </c>
      <c r="FM92">
        <v>80.66</v>
      </c>
      <c r="GA92" t="s">
        <v>1355</v>
      </c>
      <c r="GB92" t="s">
        <v>3</v>
      </c>
      <c r="GC92" t="s">
        <v>1342</v>
      </c>
      <c r="GD92" t="s">
        <v>1024</v>
      </c>
      <c r="GE92" t="s">
        <v>52</v>
      </c>
      <c r="GF92">
        <v>1</v>
      </c>
      <c r="GG92" t="s">
        <v>1343</v>
      </c>
      <c r="GH92">
        <v>1</v>
      </c>
      <c r="GI92" t="s">
        <v>1344</v>
      </c>
      <c r="GJ92">
        <v>62.44</v>
      </c>
      <c r="GK92">
        <v>60.57</v>
      </c>
      <c r="GL92">
        <v>64.31</v>
      </c>
      <c r="GM92">
        <v>79.739999999999995</v>
      </c>
      <c r="HA92" t="s">
        <v>1356</v>
      </c>
      <c r="HB92" t="s">
        <v>3</v>
      </c>
      <c r="HC92" t="s">
        <v>1342</v>
      </c>
      <c r="HD92" t="s">
        <v>1024</v>
      </c>
      <c r="HE92" t="s">
        <v>52</v>
      </c>
      <c r="HF92">
        <v>1</v>
      </c>
      <c r="HG92" t="s">
        <v>1343</v>
      </c>
      <c r="HH92">
        <v>1</v>
      </c>
      <c r="HI92" t="s">
        <v>1344</v>
      </c>
      <c r="HJ92">
        <v>61.1</v>
      </c>
      <c r="HK92">
        <v>59.39</v>
      </c>
      <c r="HL92">
        <v>62.82</v>
      </c>
      <c r="HM92">
        <v>78.430000000000007</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65.150000000000006</v>
      </c>
      <c r="F93">
        <f t="shared" si="33"/>
        <v>59.31</v>
      </c>
      <c r="G93">
        <f t="shared" si="34"/>
        <v>59.48</v>
      </c>
      <c r="H93">
        <f t="shared" si="35"/>
        <v>58.53</v>
      </c>
      <c r="I93">
        <f t="shared" si="36"/>
        <v>59.42</v>
      </c>
      <c r="J93">
        <f t="shared" si="37"/>
        <v>60.88</v>
      </c>
      <c r="K93">
        <f t="shared" si="38"/>
        <v>62.9</v>
      </c>
      <c r="L93">
        <f t="shared" si="39"/>
        <v>60.92</v>
      </c>
      <c r="AA93" t="s">
        <v>1341</v>
      </c>
      <c r="AB93" t="s">
        <v>3</v>
      </c>
      <c r="AC93" t="s">
        <v>1342</v>
      </c>
      <c r="AD93" t="s">
        <v>1025</v>
      </c>
      <c r="AE93" t="s">
        <v>150</v>
      </c>
      <c r="AF93">
        <v>1</v>
      </c>
      <c r="AG93" t="s">
        <v>1343</v>
      </c>
      <c r="AH93">
        <v>1</v>
      </c>
      <c r="AI93" t="s">
        <v>1344</v>
      </c>
      <c r="AJ93">
        <v>62.82</v>
      </c>
      <c r="AK93">
        <v>60.99</v>
      </c>
      <c r="AL93">
        <v>64.650000000000006</v>
      </c>
      <c r="AM93">
        <v>80.17</v>
      </c>
      <c r="BA93" t="s">
        <v>1350</v>
      </c>
      <c r="BB93" t="s">
        <v>3</v>
      </c>
      <c r="BC93" t="s">
        <v>1342</v>
      </c>
      <c r="BD93" t="s">
        <v>1025</v>
      </c>
      <c r="BE93" t="s">
        <v>150</v>
      </c>
      <c r="BF93">
        <v>1</v>
      </c>
      <c r="BG93" t="s">
        <v>1343</v>
      </c>
      <c r="BH93">
        <v>1</v>
      </c>
      <c r="BI93" t="s">
        <v>1344</v>
      </c>
      <c r="BJ93">
        <v>61.9</v>
      </c>
      <c r="BK93">
        <v>60.14</v>
      </c>
      <c r="BL93">
        <v>63.65</v>
      </c>
      <c r="BM93">
        <v>78.62</v>
      </c>
      <c r="CA93" t="s">
        <v>1351</v>
      </c>
      <c r="CB93" t="s">
        <v>3</v>
      </c>
      <c r="CC93" t="s">
        <v>1342</v>
      </c>
      <c r="CD93" t="s">
        <v>1025</v>
      </c>
      <c r="CE93" t="s">
        <v>150</v>
      </c>
      <c r="CF93">
        <v>1</v>
      </c>
      <c r="CG93" t="s">
        <v>1343</v>
      </c>
      <c r="CH93">
        <v>1</v>
      </c>
      <c r="CI93" t="s">
        <v>1344</v>
      </c>
      <c r="CJ93">
        <v>60.47</v>
      </c>
      <c r="CK93">
        <v>58.76</v>
      </c>
      <c r="CL93">
        <v>62.18</v>
      </c>
      <c r="CM93">
        <v>77.010000000000005</v>
      </c>
      <c r="DA93" t="s">
        <v>1352</v>
      </c>
      <c r="DB93" t="s">
        <v>3</v>
      </c>
      <c r="DC93" t="s">
        <v>1342</v>
      </c>
      <c r="DD93" t="s">
        <v>1025</v>
      </c>
      <c r="DE93" t="s">
        <v>150</v>
      </c>
      <c r="DF93">
        <v>1</v>
      </c>
      <c r="DG93" t="s">
        <v>1343</v>
      </c>
      <c r="DH93">
        <v>1</v>
      </c>
      <c r="DI93" t="s">
        <v>1344</v>
      </c>
      <c r="DJ93">
        <v>62.75</v>
      </c>
      <c r="DK93">
        <v>61.08</v>
      </c>
      <c r="DL93">
        <v>64.42</v>
      </c>
      <c r="DM93">
        <v>79.81</v>
      </c>
      <c r="EA93" t="s">
        <v>1353</v>
      </c>
      <c r="EB93" t="s">
        <v>3</v>
      </c>
      <c r="EC93" t="s">
        <v>1342</v>
      </c>
      <c r="ED93" t="s">
        <v>1025</v>
      </c>
      <c r="EE93" t="s">
        <v>150</v>
      </c>
      <c r="EF93">
        <v>1</v>
      </c>
      <c r="EG93" t="s">
        <v>1343</v>
      </c>
      <c r="EH93">
        <v>1</v>
      </c>
      <c r="EI93" t="s">
        <v>1344</v>
      </c>
      <c r="EJ93">
        <v>61.62</v>
      </c>
      <c r="EK93">
        <v>59.94</v>
      </c>
      <c r="EL93">
        <v>63.29</v>
      </c>
      <c r="EM93">
        <v>78.17</v>
      </c>
      <c r="FA93" t="s">
        <v>1354</v>
      </c>
      <c r="FB93" t="s">
        <v>3</v>
      </c>
      <c r="FC93" t="s">
        <v>1342</v>
      </c>
      <c r="FD93" t="s">
        <v>1025</v>
      </c>
      <c r="FE93" t="s">
        <v>150</v>
      </c>
      <c r="FF93">
        <v>1</v>
      </c>
      <c r="FG93" t="s">
        <v>1343</v>
      </c>
      <c r="FH93">
        <v>1</v>
      </c>
      <c r="FI93" t="s">
        <v>1344</v>
      </c>
      <c r="FJ93">
        <v>60.8</v>
      </c>
      <c r="FK93">
        <v>58.97</v>
      </c>
      <c r="FL93">
        <v>62.64</v>
      </c>
      <c r="FM93">
        <v>77.25</v>
      </c>
      <c r="GA93" t="s">
        <v>1355</v>
      </c>
      <c r="GB93" t="s">
        <v>3</v>
      </c>
      <c r="GC93" t="s">
        <v>1342</v>
      </c>
      <c r="GD93" t="s">
        <v>1025</v>
      </c>
      <c r="GE93" t="s">
        <v>150</v>
      </c>
      <c r="GF93">
        <v>1</v>
      </c>
      <c r="GG93" t="s">
        <v>1343</v>
      </c>
      <c r="GH93">
        <v>1</v>
      </c>
      <c r="GI93" t="s">
        <v>1344</v>
      </c>
      <c r="GJ93">
        <v>62.04</v>
      </c>
      <c r="GK93">
        <v>60.24</v>
      </c>
      <c r="GL93">
        <v>63.84</v>
      </c>
      <c r="GM93">
        <v>78.73</v>
      </c>
      <c r="HA93" t="s">
        <v>1356</v>
      </c>
      <c r="HB93" t="s">
        <v>3</v>
      </c>
      <c r="HC93" t="s">
        <v>1342</v>
      </c>
      <c r="HD93" t="s">
        <v>1025</v>
      </c>
      <c r="HE93" t="s">
        <v>150</v>
      </c>
      <c r="HF93">
        <v>1</v>
      </c>
      <c r="HG93" t="s">
        <v>1343</v>
      </c>
      <c r="HH93">
        <v>1</v>
      </c>
      <c r="HI93" t="s">
        <v>1344</v>
      </c>
      <c r="HJ93">
        <v>61.99</v>
      </c>
      <c r="HK93">
        <v>60.21</v>
      </c>
      <c r="HL93">
        <v>63.78</v>
      </c>
      <c r="HM93">
        <v>79.150000000000006</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66.92</v>
      </c>
      <c r="F94">
        <f t="shared" si="33"/>
        <v>63.1</v>
      </c>
      <c r="G94">
        <f t="shared" si="34"/>
        <v>60.91</v>
      </c>
      <c r="H94">
        <f t="shared" si="35"/>
        <v>62.95</v>
      </c>
      <c r="I94">
        <f t="shared" si="36"/>
        <v>61.93</v>
      </c>
      <c r="J94">
        <f t="shared" si="37"/>
        <v>60.59</v>
      </c>
      <c r="K94">
        <f t="shared" si="38"/>
        <v>59.1</v>
      </c>
      <c r="L94">
        <f t="shared" si="39"/>
        <v>64.59</v>
      </c>
      <c r="AA94" t="s">
        <v>1341</v>
      </c>
      <c r="AB94" t="s">
        <v>3</v>
      </c>
      <c r="AC94" t="s">
        <v>1342</v>
      </c>
      <c r="AD94" t="s">
        <v>1026</v>
      </c>
      <c r="AE94" t="s">
        <v>154</v>
      </c>
      <c r="AF94">
        <v>1</v>
      </c>
      <c r="AG94" t="s">
        <v>1343</v>
      </c>
      <c r="AH94">
        <v>1</v>
      </c>
      <c r="AI94" t="s">
        <v>1344</v>
      </c>
      <c r="AJ94">
        <v>61.39</v>
      </c>
      <c r="AK94">
        <v>59.87</v>
      </c>
      <c r="AL94">
        <v>62.91</v>
      </c>
      <c r="AM94">
        <v>78.89</v>
      </c>
      <c r="BA94" t="s">
        <v>1350</v>
      </c>
      <c r="BB94" t="s">
        <v>3</v>
      </c>
      <c r="BC94" t="s">
        <v>1342</v>
      </c>
      <c r="BD94" t="s">
        <v>1026</v>
      </c>
      <c r="BE94" t="s">
        <v>154</v>
      </c>
      <c r="BF94">
        <v>1</v>
      </c>
      <c r="BG94" t="s">
        <v>1343</v>
      </c>
      <c r="BH94">
        <v>1</v>
      </c>
      <c r="BI94" t="s">
        <v>1344</v>
      </c>
      <c r="BJ94">
        <v>60.61</v>
      </c>
      <c r="BK94">
        <v>59.01</v>
      </c>
      <c r="BL94">
        <v>62.21</v>
      </c>
      <c r="BM94">
        <v>77.53</v>
      </c>
      <c r="CA94" t="s">
        <v>1351</v>
      </c>
      <c r="CB94" t="s">
        <v>3</v>
      </c>
      <c r="CC94" t="s">
        <v>1342</v>
      </c>
      <c r="CD94" t="s">
        <v>1026</v>
      </c>
      <c r="CE94" t="s">
        <v>154</v>
      </c>
      <c r="CF94">
        <v>1</v>
      </c>
      <c r="CG94" t="s">
        <v>1343</v>
      </c>
      <c r="CH94">
        <v>1</v>
      </c>
      <c r="CI94" t="s">
        <v>1344</v>
      </c>
      <c r="CJ94">
        <v>62.17</v>
      </c>
      <c r="CK94">
        <v>60.61</v>
      </c>
      <c r="CL94">
        <v>63.72</v>
      </c>
      <c r="CM94">
        <v>79.44</v>
      </c>
      <c r="DA94" t="s">
        <v>1352</v>
      </c>
      <c r="DB94" t="s">
        <v>3</v>
      </c>
      <c r="DC94" t="s">
        <v>1342</v>
      </c>
      <c r="DD94" t="s">
        <v>1026</v>
      </c>
      <c r="DE94" t="s">
        <v>154</v>
      </c>
      <c r="DF94">
        <v>1</v>
      </c>
      <c r="DG94" t="s">
        <v>1343</v>
      </c>
      <c r="DH94">
        <v>1</v>
      </c>
      <c r="DI94" t="s">
        <v>1344</v>
      </c>
      <c r="DJ94">
        <v>61.97</v>
      </c>
      <c r="DK94">
        <v>60.38</v>
      </c>
      <c r="DL94">
        <v>63.55</v>
      </c>
      <c r="DM94">
        <v>79.260000000000005</v>
      </c>
      <c r="EA94" t="s">
        <v>1353</v>
      </c>
      <c r="EB94" t="s">
        <v>3</v>
      </c>
      <c r="EC94" t="s">
        <v>1342</v>
      </c>
      <c r="ED94" t="s">
        <v>1026</v>
      </c>
      <c r="EE94" t="s">
        <v>154</v>
      </c>
      <c r="EF94">
        <v>1</v>
      </c>
      <c r="EG94" t="s">
        <v>1343</v>
      </c>
      <c r="EH94">
        <v>1</v>
      </c>
      <c r="EI94" t="s">
        <v>1344</v>
      </c>
      <c r="EJ94">
        <v>60.32</v>
      </c>
      <c r="EK94">
        <v>58.75</v>
      </c>
      <c r="EL94">
        <v>61.88</v>
      </c>
      <c r="EM94">
        <v>77.150000000000006</v>
      </c>
      <c r="FA94" t="s">
        <v>1354</v>
      </c>
      <c r="FB94" t="s">
        <v>3</v>
      </c>
      <c r="FC94" t="s">
        <v>1342</v>
      </c>
      <c r="FD94" t="s">
        <v>1026</v>
      </c>
      <c r="FE94" t="s">
        <v>154</v>
      </c>
      <c r="FF94">
        <v>1</v>
      </c>
      <c r="FG94" t="s">
        <v>1343</v>
      </c>
      <c r="FH94">
        <v>1</v>
      </c>
      <c r="FI94" t="s">
        <v>1344</v>
      </c>
      <c r="FJ94">
        <v>61.17</v>
      </c>
      <c r="FK94">
        <v>59.63</v>
      </c>
      <c r="FL94">
        <v>62.72</v>
      </c>
      <c r="FM94">
        <v>78.180000000000007</v>
      </c>
      <c r="GA94" t="s">
        <v>1355</v>
      </c>
      <c r="GB94" t="s">
        <v>3</v>
      </c>
      <c r="GC94" t="s">
        <v>1342</v>
      </c>
      <c r="GD94" t="s">
        <v>1026</v>
      </c>
      <c r="GE94" t="s">
        <v>154</v>
      </c>
      <c r="GF94">
        <v>1</v>
      </c>
      <c r="GG94" t="s">
        <v>1343</v>
      </c>
      <c r="GH94">
        <v>1</v>
      </c>
      <c r="GI94" t="s">
        <v>1344</v>
      </c>
      <c r="GJ94">
        <v>60.3</v>
      </c>
      <c r="GK94">
        <v>58.73</v>
      </c>
      <c r="GL94">
        <v>61.88</v>
      </c>
      <c r="GM94">
        <v>77.02</v>
      </c>
      <c r="HA94" t="s">
        <v>1356</v>
      </c>
      <c r="HB94" t="s">
        <v>3</v>
      </c>
      <c r="HC94" t="s">
        <v>1342</v>
      </c>
      <c r="HD94" t="s">
        <v>1026</v>
      </c>
      <c r="HE94" t="s">
        <v>154</v>
      </c>
      <c r="HF94">
        <v>1</v>
      </c>
      <c r="HG94" t="s">
        <v>1343</v>
      </c>
      <c r="HH94">
        <v>1</v>
      </c>
      <c r="HI94" t="s">
        <v>1344</v>
      </c>
      <c r="HJ94">
        <v>60.68</v>
      </c>
      <c r="HK94">
        <v>59.16</v>
      </c>
      <c r="HL94">
        <v>62.2</v>
      </c>
      <c r="HM94">
        <v>77.569999999999993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63.65</v>
      </c>
      <c r="F95">
        <f t="shared" si="33"/>
        <v>62.91</v>
      </c>
      <c r="G95">
        <f t="shared" si="34"/>
        <v>63.16</v>
      </c>
      <c r="H95">
        <f t="shared" si="35"/>
        <v>63.07</v>
      </c>
      <c r="I95">
        <f t="shared" si="36"/>
        <v>64.069999999999993</v>
      </c>
      <c r="J95">
        <f t="shared" si="37"/>
        <v>65.22</v>
      </c>
      <c r="K95">
        <f t="shared" si="38"/>
        <v>64.27</v>
      </c>
      <c r="L95">
        <f t="shared" si="39"/>
        <v>66.64</v>
      </c>
      <c r="AA95" t="s">
        <v>1341</v>
      </c>
      <c r="AB95" t="s">
        <v>3</v>
      </c>
      <c r="AC95" t="s">
        <v>1342</v>
      </c>
      <c r="AD95" t="s">
        <v>1027</v>
      </c>
      <c r="AE95" t="s">
        <v>288</v>
      </c>
      <c r="AF95">
        <v>1</v>
      </c>
      <c r="AG95" t="s">
        <v>1343</v>
      </c>
      <c r="AH95">
        <v>1</v>
      </c>
      <c r="AI95" t="s">
        <v>1344</v>
      </c>
      <c r="AJ95">
        <v>58.04</v>
      </c>
      <c r="AK95">
        <v>55.74</v>
      </c>
      <c r="AL95">
        <v>60.33</v>
      </c>
      <c r="AM95">
        <v>75.09</v>
      </c>
      <c r="BA95" t="s">
        <v>1350</v>
      </c>
      <c r="BB95" t="s">
        <v>3</v>
      </c>
      <c r="BC95" t="s">
        <v>1342</v>
      </c>
      <c r="BD95" t="s">
        <v>1027</v>
      </c>
      <c r="BE95" t="s">
        <v>288</v>
      </c>
      <c r="BF95">
        <v>1</v>
      </c>
      <c r="BG95" t="s">
        <v>1343</v>
      </c>
      <c r="BH95">
        <v>1</v>
      </c>
      <c r="BI95" t="s">
        <v>1344</v>
      </c>
      <c r="BJ95">
        <v>59.05</v>
      </c>
      <c r="BK95">
        <v>57.16</v>
      </c>
      <c r="BL95">
        <v>60.93</v>
      </c>
      <c r="BM95">
        <v>75.709999999999994</v>
      </c>
      <c r="CA95" t="s">
        <v>1351</v>
      </c>
      <c r="CB95" t="s">
        <v>3</v>
      </c>
      <c r="CC95" t="s">
        <v>1342</v>
      </c>
      <c r="CD95" t="s">
        <v>1027</v>
      </c>
      <c r="CE95" t="s">
        <v>288</v>
      </c>
      <c r="CF95">
        <v>1</v>
      </c>
      <c r="CG95" t="s">
        <v>1343</v>
      </c>
      <c r="CH95">
        <v>1</v>
      </c>
      <c r="CI95" t="s">
        <v>1344</v>
      </c>
      <c r="CJ95">
        <v>58.56</v>
      </c>
      <c r="CK95">
        <v>56.73</v>
      </c>
      <c r="CL95">
        <v>60.39</v>
      </c>
      <c r="CM95">
        <v>74.77</v>
      </c>
      <c r="DA95" t="s">
        <v>1352</v>
      </c>
      <c r="DB95" t="s">
        <v>3</v>
      </c>
      <c r="DC95" t="s">
        <v>1342</v>
      </c>
      <c r="DD95" t="s">
        <v>1027</v>
      </c>
      <c r="DE95" t="s">
        <v>288</v>
      </c>
      <c r="DF95">
        <v>1</v>
      </c>
      <c r="DG95" t="s">
        <v>1343</v>
      </c>
      <c r="DH95">
        <v>1</v>
      </c>
      <c r="DI95" t="s">
        <v>1344</v>
      </c>
      <c r="DJ95">
        <v>58.86</v>
      </c>
      <c r="DK95">
        <v>57.18</v>
      </c>
      <c r="DL95">
        <v>60.53</v>
      </c>
      <c r="DM95">
        <v>75.5</v>
      </c>
      <c r="EA95" t="s">
        <v>1353</v>
      </c>
      <c r="EB95" t="s">
        <v>3</v>
      </c>
      <c r="EC95" t="s">
        <v>1342</v>
      </c>
      <c r="ED95" t="s">
        <v>1027</v>
      </c>
      <c r="EE95" t="s">
        <v>288</v>
      </c>
      <c r="EF95">
        <v>1</v>
      </c>
      <c r="EG95" t="s">
        <v>1343</v>
      </c>
      <c r="EH95">
        <v>1</v>
      </c>
      <c r="EI95" t="s">
        <v>1344</v>
      </c>
      <c r="EJ95">
        <v>57.32</v>
      </c>
      <c r="EK95">
        <v>55.63</v>
      </c>
      <c r="EL95">
        <v>59</v>
      </c>
      <c r="EM95">
        <v>73.5</v>
      </c>
      <c r="FA95" t="s">
        <v>1354</v>
      </c>
      <c r="FB95" t="s">
        <v>3</v>
      </c>
      <c r="FC95" t="s">
        <v>1342</v>
      </c>
      <c r="FD95" t="s">
        <v>1027</v>
      </c>
      <c r="FE95" t="s">
        <v>288</v>
      </c>
      <c r="FF95">
        <v>1</v>
      </c>
      <c r="FG95" t="s">
        <v>1343</v>
      </c>
      <c r="FH95">
        <v>1</v>
      </c>
      <c r="FI95" t="s">
        <v>1344</v>
      </c>
      <c r="FJ95">
        <v>58.57</v>
      </c>
      <c r="FK95">
        <v>56.97</v>
      </c>
      <c r="FL95">
        <v>60.18</v>
      </c>
      <c r="FM95">
        <v>75.11</v>
      </c>
      <c r="GA95" t="s">
        <v>1355</v>
      </c>
      <c r="GB95" t="s">
        <v>3</v>
      </c>
      <c r="GC95" t="s">
        <v>1342</v>
      </c>
      <c r="GD95" t="s">
        <v>1027</v>
      </c>
      <c r="GE95" t="s">
        <v>288</v>
      </c>
      <c r="GF95">
        <v>1</v>
      </c>
      <c r="GG95" t="s">
        <v>1343</v>
      </c>
      <c r="GH95">
        <v>1</v>
      </c>
      <c r="GI95" t="s">
        <v>1344</v>
      </c>
      <c r="GJ95">
        <v>58.79</v>
      </c>
      <c r="GK95">
        <v>57.11</v>
      </c>
      <c r="GL95">
        <v>60.48</v>
      </c>
      <c r="GM95">
        <v>75.23</v>
      </c>
      <c r="HA95" t="s">
        <v>1356</v>
      </c>
      <c r="HB95" t="s">
        <v>3</v>
      </c>
      <c r="HC95" t="s">
        <v>1342</v>
      </c>
      <c r="HD95" t="s">
        <v>1027</v>
      </c>
      <c r="HE95" t="s">
        <v>288</v>
      </c>
      <c r="HF95">
        <v>1</v>
      </c>
      <c r="HG95" t="s">
        <v>1343</v>
      </c>
      <c r="HH95">
        <v>1</v>
      </c>
      <c r="HI95" t="s">
        <v>1344</v>
      </c>
      <c r="HJ95">
        <v>58.07</v>
      </c>
      <c r="HK95">
        <v>56.37</v>
      </c>
      <c r="HL95">
        <v>59.77</v>
      </c>
      <c r="HM95">
        <v>74.64</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59.97</v>
      </c>
      <c r="F96">
        <f t="shared" si="33"/>
        <v>59.83</v>
      </c>
      <c r="G96">
        <f t="shared" si="34"/>
        <v>62.41</v>
      </c>
      <c r="H96">
        <f t="shared" si="35"/>
        <v>65.34</v>
      </c>
      <c r="I96">
        <f t="shared" si="36"/>
        <v>60.58</v>
      </c>
      <c r="J96">
        <f t="shared" si="37"/>
        <v>58.44</v>
      </c>
      <c r="K96">
        <f t="shared" si="38"/>
        <v>59.58</v>
      </c>
      <c r="L96">
        <f t="shared" si="39"/>
        <v>59.48</v>
      </c>
      <c r="AA96" t="s">
        <v>1341</v>
      </c>
      <c r="AB96" t="s">
        <v>3</v>
      </c>
      <c r="AC96" t="s">
        <v>1342</v>
      </c>
      <c r="AD96" t="s">
        <v>986</v>
      </c>
      <c r="AE96" t="s">
        <v>111</v>
      </c>
      <c r="AF96">
        <v>1</v>
      </c>
      <c r="AG96" t="s">
        <v>1343</v>
      </c>
      <c r="AH96">
        <v>1</v>
      </c>
      <c r="AI96" t="s">
        <v>1344</v>
      </c>
      <c r="AJ96">
        <v>57.91</v>
      </c>
      <c r="AK96">
        <v>55.58</v>
      </c>
      <c r="AL96">
        <v>60.25</v>
      </c>
      <c r="AM96">
        <v>74.83</v>
      </c>
      <c r="BA96" t="s">
        <v>1350</v>
      </c>
      <c r="BB96" t="s">
        <v>3</v>
      </c>
      <c r="BC96" t="s">
        <v>1342</v>
      </c>
      <c r="BD96" t="s">
        <v>986</v>
      </c>
      <c r="BE96" t="s">
        <v>111</v>
      </c>
      <c r="BF96">
        <v>1</v>
      </c>
      <c r="BG96" t="s">
        <v>1343</v>
      </c>
      <c r="BH96">
        <v>1</v>
      </c>
      <c r="BI96" t="s">
        <v>1344</v>
      </c>
      <c r="BJ96">
        <v>58.2</v>
      </c>
      <c r="BK96">
        <v>56.17</v>
      </c>
      <c r="BL96">
        <v>60.24</v>
      </c>
      <c r="BM96">
        <v>74.84</v>
      </c>
      <c r="CA96" t="s">
        <v>1351</v>
      </c>
      <c r="CB96" t="s">
        <v>3</v>
      </c>
      <c r="CC96" t="s">
        <v>1342</v>
      </c>
      <c r="CD96" t="s">
        <v>986</v>
      </c>
      <c r="CE96" t="s">
        <v>111</v>
      </c>
      <c r="CF96">
        <v>1</v>
      </c>
      <c r="CG96" t="s">
        <v>1343</v>
      </c>
      <c r="CH96">
        <v>1</v>
      </c>
      <c r="CI96" t="s">
        <v>1344</v>
      </c>
      <c r="CJ96">
        <v>60.79</v>
      </c>
      <c r="CK96">
        <v>59.1</v>
      </c>
      <c r="CL96">
        <v>62.48</v>
      </c>
      <c r="CM96">
        <v>78.47</v>
      </c>
      <c r="DA96" t="s">
        <v>1352</v>
      </c>
      <c r="DB96" t="s">
        <v>3</v>
      </c>
      <c r="DC96" t="s">
        <v>1342</v>
      </c>
      <c r="DD96" t="s">
        <v>986</v>
      </c>
      <c r="DE96" t="s">
        <v>111</v>
      </c>
      <c r="DF96">
        <v>1</v>
      </c>
      <c r="DG96" t="s">
        <v>1343</v>
      </c>
      <c r="DH96">
        <v>1</v>
      </c>
      <c r="DI96" t="s">
        <v>1344</v>
      </c>
      <c r="DJ96">
        <v>59.64</v>
      </c>
      <c r="DK96">
        <v>57.85</v>
      </c>
      <c r="DL96">
        <v>61.44</v>
      </c>
      <c r="DM96">
        <v>76.930000000000007</v>
      </c>
      <c r="EA96" t="s">
        <v>1353</v>
      </c>
      <c r="EB96" t="s">
        <v>3</v>
      </c>
      <c r="EC96" t="s">
        <v>1342</v>
      </c>
      <c r="ED96" t="s">
        <v>986</v>
      </c>
      <c r="EE96" t="s">
        <v>111</v>
      </c>
      <c r="EF96">
        <v>1</v>
      </c>
      <c r="EG96" t="s">
        <v>1343</v>
      </c>
      <c r="EH96">
        <v>1</v>
      </c>
      <c r="EI96" t="s">
        <v>1344</v>
      </c>
      <c r="EJ96">
        <v>59.09</v>
      </c>
      <c r="EK96">
        <v>57.32</v>
      </c>
      <c r="EL96">
        <v>60.87</v>
      </c>
      <c r="EM96">
        <v>76.22</v>
      </c>
      <c r="FA96" t="s">
        <v>1354</v>
      </c>
      <c r="FB96" t="s">
        <v>3</v>
      </c>
      <c r="FC96" t="s">
        <v>1342</v>
      </c>
      <c r="FD96" t="s">
        <v>986</v>
      </c>
      <c r="FE96" t="s">
        <v>111</v>
      </c>
      <c r="FF96">
        <v>1</v>
      </c>
      <c r="FG96" t="s">
        <v>1343</v>
      </c>
      <c r="FH96">
        <v>1</v>
      </c>
      <c r="FI96" t="s">
        <v>1344</v>
      </c>
      <c r="FJ96">
        <v>56.93</v>
      </c>
      <c r="FK96">
        <v>55.03</v>
      </c>
      <c r="FL96">
        <v>58.83</v>
      </c>
      <c r="FM96">
        <v>73.260000000000005</v>
      </c>
      <c r="GA96" t="s">
        <v>1355</v>
      </c>
      <c r="GB96" t="s">
        <v>3</v>
      </c>
      <c r="GC96" t="s">
        <v>1342</v>
      </c>
      <c r="GD96" t="s">
        <v>986</v>
      </c>
      <c r="GE96" t="s">
        <v>111</v>
      </c>
      <c r="GF96">
        <v>1</v>
      </c>
      <c r="GG96" t="s">
        <v>1343</v>
      </c>
      <c r="GH96">
        <v>1</v>
      </c>
      <c r="GI96" t="s">
        <v>1344</v>
      </c>
      <c r="GJ96">
        <v>58.24</v>
      </c>
      <c r="GK96">
        <v>56.39</v>
      </c>
      <c r="GL96">
        <v>60.09</v>
      </c>
      <c r="GM96">
        <v>74.97</v>
      </c>
      <c r="HA96" t="s">
        <v>1356</v>
      </c>
      <c r="HB96" t="s">
        <v>3</v>
      </c>
      <c r="HC96" t="s">
        <v>1342</v>
      </c>
      <c r="HD96" t="s">
        <v>986</v>
      </c>
      <c r="HE96" t="s">
        <v>111</v>
      </c>
      <c r="HF96">
        <v>1</v>
      </c>
      <c r="HG96" t="s">
        <v>1343</v>
      </c>
      <c r="HH96">
        <v>1</v>
      </c>
      <c r="HI96" t="s">
        <v>1344</v>
      </c>
      <c r="HJ96">
        <v>57.26</v>
      </c>
      <c r="HK96">
        <v>55.48</v>
      </c>
      <c r="HL96">
        <v>59.05</v>
      </c>
      <c r="HM96">
        <v>74.09</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61.73</v>
      </c>
      <c r="F97">
        <f t="shared" si="33"/>
        <v>61.59</v>
      </c>
      <c r="G97">
        <f t="shared" si="34"/>
        <v>62.81</v>
      </c>
      <c r="H97">
        <f t="shared" si="35"/>
        <v>62.86</v>
      </c>
      <c r="I97">
        <f t="shared" si="36"/>
        <v>63.75</v>
      </c>
      <c r="J97">
        <f t="shared" si="37"/>
        <v>66.510000000000005</v>
      </c>
      <c r="K97">
        <f t="shared" si="38"/>
        <v>62.84</v>
      </c>
      <c r="L97">
        <f t="shared" si="39"/>
        <v>60.57</v>
      </c>
      <c r="AA97" t="s">
        <v>1341</v>
      </c>
      <c r="AB97" t="s">
        <v>3</v>
      </c>
      <c r="AC97" t="s">
        <v>1342</v>
      </c>
      <c r="AD97" t="s">
        <v>820</v>
      </c>
      <c r="AE97" t="s">
        <v>15</v>
      </c>
      <c r="AF97">
        <v>1</v>
      </c>
      <c r="AG97" t="s">
        <v>1343</v>
      </c>
      <c r="AH97">
        <v>1</v>
      </c>
      <c r="AI97" t="s">
        <v>1344</v>
      </c>
      <c r="AJ97">
        <v>58.12</v>
      </c>
      <c r="AK97">
        <v>54.46</v>
      </c>
      <c r="AL97">
        <v>61.78</v>
      </c>
      <c r="AM97">
        <v>75.45</v>
      </c>
      <c r="BA97" t="s">
        <v>1350</v>
      </c>
      <c r="BB97" t="s">
        <v>3</v>
      </c>
      <c r="BC97" t="s">
        <v>1342</v>
      </c>
      <c r="BD97" t="s">
        <v>820</v>
      </c>
      <c r="BE97" t="s">
        <v>15</v>
      </c>
      <c r="BF97">
        <v>1</v>
      </c>
      <c r="BG97" t="s">
        <v>1343</v>
      </c>
      <c r="BH97">
        <v>1</v>
      </c>
      <c r="BI97" t="s">
        <v>1344</v>
      </c>
      <c r="BJ97">
        <v>58.35</v>
      </c>
      <c r="BK97">
        <v>55.44</v>
      </c>
      <c r="BL97">
        <v>61.25</v>
      </c>
      <c r="BM97">
        <v>74.75</v>
      </c>
      <c r="CA97" t="s">
        <v>1351</v>
      </c>
      <c r="CB97" t="s">
        <v>3</v>
      </c>
      <c r="CC97" t="s">
        <v>1342</v>
      </c>
      <c r="CD97" t="s">
        <v>820</v>
      </c>
      <c r="CE97" t="s">
        <v>15</v>
      </c>
      <c r="CF97">
        <v>1</v>
      </c>
      <c r="CG97" t="s">
        <v>1343</v>
      </c>
      <c r="CH97">
        <v>1</v>
      </c>
      <c r="CI97" t="s">
        <v>1344</v>
      </c>
      <c r="CJ97">
        <v>60.1</v>
      </c>
      <c r="CK97">
        <v>57.21</v>
      </c>
      <c r="CL97">
        <v>62.99</v>
      </c>
      <c r="CM97">
        <v>77.069999999999993</v>
      </c>
      <c r="DA97" t="s">
        <v>1352</v>
      </c>
      <c r="DB97" t="s">
        <v>3</v>
      </c>
      <c r="DC97" t="s">
        <v>1342</v>
      </c>
      <c r="DD97" t="s">
        <v>820</v>
      </c>
      <c r="DE97" t="s">
        <v>15</v>
      </c>
      <c r="DF97">
        <v>1</v>
      </c>
      <c r="DG97" t="s">
        <v>1343</v>
      </c>
      <c r="DH97">
        <v>1</v>
      </c>
      <c r="DI97" t="s">
        <v>1344</v>
      </c>
      <c r="DJ97">
        <v>62.78</v>
      </c>
      <c r="DK97">
        <v>59.84</v>
      </c>
      <c r="DL97">
        <v>65.72</v>
      </c>
      <c r="DM97">
        <v>80.650000000000006</v>
      </c>
      <c r="EA97" t="s">
        <v>1353</v>
      </c>
      <c r="EB97" t="s">
        <v>3</v>
      </c>
      <c r="EC97" t="s">
        <v>1342</v>
      </c>
      <c r="ED97" t="s">
        <v>820</v>
      </c>
      <c r="EE97" t="s">
        <v>15</v>
      </c>
      <c r="EF97">
        <v>1</v>
      </c>
      <c r="EG97" t="s">
        <v>1343</v>
      </c>
      <c r="EH97">
        <v>1</v>
      </c>
      <c r="EI97" t="s">
        <v>1344</v>
      </c>
      <c r="EJ97">
        <v>58.21</v>
      </c>
      <c r="EK97">
        <v>55.52</v>
      </c>
      <c r="EL97">
        <v>60.89</v>
      </c>
      <c r="EM97">
        <v>75.069999999999993</v>
      </c>
      <c r="FA97" t="s">
        <v>1354</v>
      </c>
      <c r="FB97" t="s">
        <v>3</v>
      </c>
      <c r="FC97" t="s">
        <v>1342</v>
      </c>
      <c r="FD97" t="s">
        <v>820</v>
      </c>
      <c r="FE97" t="s">
        <v>15</v>
      </c>
      <c r="FF97">
        <v>1</v>
      </c>
      <c r="FG97" t="s">
        <v>1343</v>
      </c>
      <c r="FH97">
        <v>1</v>
      </c>
      <c r="FI97" t="s">
        <v>1344</v>
      </c>
      <c r="FJ97">
        <v>59.72</v>
      </c>
      <c r="FK97">
        <v>57.16</v>
      </c>
      <c r="FL97">
        <v>62.28</v>
      </c>
      <c r="FM97">
        <v>77.09</v>
      </c>
      <c r="GA97" t="s">
        <v>1355</v>
      </c>
      <c r="GB97" t="s">
        <v>3</v>
      </c>
      <c r="GC97" t="s">
        <v>1342</v>
      </c>
      <c r="GD97" t="s">
        <v>820</v>
      </c>
      <c r="GE97" t="s">
        <v>15</v>
      </c>
      <c r="GF97">
        <v>1</v>
      </c>
      <c r="GG97" t="s">
        <v>1343</v>
      </c>
      <c r="GH97">
        <v>1</v>
      </c>
      <c r="GI97" t="s">
        <v>1344</v>
      </c>
      <c r="GJ97">
        <v>59.13</v>
      </c>
      <c r="GK97">
        <v>56.61</v>
      </c>
      <c r="GL97">
        <v>61.65</v>
      </c>
      <c r="GM97">
        <v>76.290000000000006</v>
      </c>
      <c r="HA97" t="s">
        <v>1356</v>
      </c>
      <c r="HB97" t="s">
        <v>3</v>
      </c>
      <c r="HC97" t="s">
        <v>1342</v>
      </c>
      <c r="HD97" t="s">
        <v>820</v>
      </c>
      <c r="HE97" t="s">
        <v>15</v>
      </c>
      <c r="HF97">
        <v>1</v>
      </c>
      <c r="HG97" t="s">
        <v>1343</v>
      </c>
      <c r="HH97">
        <v>1</v>
      </c>
      <c r="HI97" t="s">
        <v>1344</v>
      </c>
      <c r="HJ97">
        <v>61.02</v>
      </c>
      <c r="HK97">
        <v>58.69</v>
      </c>
      <c r="HL97">
        <v>63.36</v>
      </c>
      <c r="HM97">
        <v>78.680000000000007</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68.569999999999993</v>
      </c>
      <c r="F98">
        <f t="shared" si="33"/>
        <v>69.209999999999994</v>
      </c>
      <c r="G98">
        <f t="shared" si="34"/>
        <v>68.69</v>
      </c>
      <c r="H98">
        <f t="shared" si="35"/>
        <v>69.790000000000006</v>
      </c>
      <c r="I98">
        <f t="shared" si="36"/>
        <v>69.61</v>
      </c>
      <c r="J98">
        <f t="shared" si="37"/>
        <v>71.89</v>
      </c>
      <c r="K98">
        <f t="shared" si="38"/>
        <v>71.44</v>
      </c>
      <c r="L98">
        <f t="shared" si="39"/>
        <v>70.23</v>
      </c>
      <c r="AA98" t="s">
        <v>1341</v>
      </c>
      <c r="AB98" t="s">
        <v>3</v>
      </c>
      <c r="AC98" t="s">
        <v>1342</v>
      </c>
      <c r="AD98" t="s">
        <v>829</v>
      </c>
      <c r="AE98" t="s">
        <v>17</v>
      </c>
      <c r="AF98">
        <v>1</v>
      </c>
      <c r="AG98" t="s">
        <v>1343</v>
      </c>
      <c r="AH98">
        <v>1</v>
      </c>
      <c r="AI98" t="s">
        <v>1344</v>
      </c>
      <c r="AJ98">
        <v>62.86</v>
      </c>
      <c r="AK98">
        <v>59.8</v>
      </c>
      <c r="AL98">
        <v>65.91</v>
      </c>
      <c r="AM98">
        <v>76.650000000000006</v>
      </c>
      <c r="BA98" t="s">
        <v>1350</v>
      </c>
      <c r="BB98" t="s">
        <v>3</v>
      </c>
      <c r="BC98" t="s">
        <v>1342</v>
      </c>
      <c r="BD98" t="s">
        <v>829</v>
      </c>
      <c r="BE98" t="s">
        <v>17</v>
      </c>
      <c r="BF98">
        <v>1</v>
      </c>
      <c r="BG98" t="s">
        <v>1343</v>
      </c>
      <c r="BH98">
        <v>1</v>
      </c>
      <c r="BI98" t="s">
        <v>1344</v>
      </c>
      <c r="BJ98">
        <v>61.79</v>
      </c>
      <c r="BK98">
        <v>58.59</v>
      </c>
      <c r="BL98">
        <v>64.98</v>
      </c>
      <c r="BM98">
        <v>74.56</v>
      </c>
      <c r="CA98" t="s">
        <v>1351</v>
      </c>
      <c r="CB98" t="s">
        <v>3</v>
      </c>
      <c r="CC98" t="s">
        <v>1342</v>
      </c>
      <c r="CD98" t="s">
        <v>829</v>
      </c>
      <c r="CE98" t="s">
        <v>17</v>
      </c>
      <c r="CF98">
        <v>1</v>
      </c>
      <c r="CG98" t="s">
        <v>1343</v>
      </c>
      <c r="CH98">
        <v>1</v>
      </c>
      <c r="CI98" t="s">
        <v>1344</v>
      </c>
      <c r="CJ98">
        <v>63.84</v>
      </c>
      <c r="CK98">
        <v>61.25</v>
      </c>
      <c r="CL98">
        <v>66.430000000000007</v>
      </c>
      <c r="CM98">
        <v>77.430000000000007</v>
      </c>
      <c r="DA98" t="s">
        <v>1352</v>
      </c>
      <c r="DB98" t="s">
        <v>3</v>
      </c>
      <c r="DC98" t="s">
        <v>1342</v>
      </c>
      <c r="DD98" t="s">
        <v>829</v>
      </c>
      <c r="DE98" t="s">
        <v>17</v>
      </c>
      <c r="DF98">
        <v>1</v>
      </c>
      <c r="DG98" t="s">
        <v>1343</v>
      </c>
      <c r="DH98">
        <v>1</v>
      </c>
      <c r="DI98" t="s">
        <v>1344</v>
      </c>
      <c r="DJ98">
        <v>64.39</v>
      </c>
      <c r="DK98">
        <v>61.75</v>
      </c>
      <c r="DL98">
        <v>67.02</v>
      </c>
      <c r="DM98">
        <v>78.37</v>
      </c>
      <c r="EA98" t="s">
        <v>1353</v>
      </c>
      <c r="EB98" t="s">
        <v>3</v>
      </c>
      <c r="EC98" t="s">
        <v>1342</v>
      </c>
      <c r="ED98" t="s">
        <v>829</v>
      </c>
      <c r="EE98" t="s">
        <v>17</v>
      </c>
      <c r="EF98">
        <v>1</v>
      </c>
      <c r="EG98" t="s">
        <v>1343</v>
      </c>
      <c r="EH98">
        <v>1</v>
      </c>
      <c r="EI98" t="s">
        <v>1344</v>
      </c>
      <c r="EJ98">
        <v>64.63</v>
      </c>
      <c r="EK98">
        <v>62.23</v>
      </c>
      <c r="EL98">
        <v>67.03</v>
      </c>
      <c r="EM98">
        <v>78.790000000000006</v>
      </c>
      <c r="FA98" t="s">
        <v>1354</v>
      </c>
      <c r="FB98" t="s">
        <v>3</v>
      </c>
      <c r="FC98" t="s">
        <v>1342</v>
      </c>
      <c r="FD98" t="s">
        <v>829</v>
      </c>
      <c r="FE98" t="s">
        <v>17</v>
      </c>
      <c r="FF98">
        <v>1</v>
      </c>
      <c r="FG98" t="s">
        <v>1343</v>
      </c>
      <c r="FH98">
        <v>1</v>
      </c>
      <c r="FI98" t="s">
        <v>1344</v>
      </c>
      <c r="FJ98">
        <v>68.53</v>
      </c>
      <c r="FK98">
        <v>66.290000000000006</v>
      </c>
      <c r="FL98">
        <v>70.77</v>
      </c>
      <c r="FM98">
        <v>83.68</v>
      </c>
      <c r="GA98" t="s">
        <v>1355</v>
      </c>
      <c r="GB98" t="s">
        <v>3</v>
      </c>
      <c r="GC98" t="s">
        <v>1342</v>
      </c>
      <c r="GD98" t="s">
        <v>829</v>
      </c>
      <c r="GE98" t="s">
        <v>17</v>
      </c>
      <c r="GF98">
        <v>1</v>
      </c>
      <c r="GG98" t="s">
        <v>1343</v>
      </c>
      <c r="GH98">
        <v>1</v>
      </c>
      <c r="GI98" t="s">
        <v>1344</v>
      </c>
      <c r="GJ98">
        <v>67.27</v>
      </c>
      <c r="GK98">
        <v>64.849999999999994</v>
      </c>
      <c r="GL98">
        <v>69.69</v>
      </c>
      <c r="GM98">
        <v>82.07</v>
      </c>
      <c r="HA98" t="s">
        <v>1356</v>
      </c>
      <c r="HB98" t="s">
        <v>3</v>
      </c>
      <c r="HC98" t="s">
        <v>1342</v>
      </c>
      <c r="HD98" t="s">
        <v>829</v>
      </c>
      <c r="HE98" t="s">
        <v>17</v>
      </c>
      <c r="HF98">
        <v>1</v>
      </c>
      <c r="HG98" t="s">
        <v>1343</v>
      </c>
      <c r="HH98">
        <v>1</v>
      </c>
      <c r="HI98" t="s">
        <v>1344</v>
      </c>
      <c r="HJ98">
        <v>68.5</v>
      </c>
      <c r="HK98">
        <v>65.959999999999994</v>
      </c>
      <c r="HL98">
        <v>71.040000000000006</v>
      </c>
      <c r="HM98">
        <v>83.87</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59.35</v>
      </c>
      <c r="F99">
        <f t="shared" si="33"/>
        <v>58.54</v>
      </c>
      <c r="G99">
        <f t="shared" si="34"/>
        <v>61.22</v>
      </c>
      <c r="H99">
        <f t="shared" si="35"/>
        <v>61.17</v>
      </c>
      <c r="I99">
        <f t="shared" si="36"/>
        <v>62.37</v>
      </c>
      <c r="J99">
        <f t="shared" si="37"/>
        <v>62.66</v>
      </c>
      <c r="K99">
        <f t="shared" si="38"/>
        <v>63.95</v>
      </c>
      <c r="L99">
        <f t="shared" si="39"/>
        <v>63.41</v>
      </c>
      <c r="AA99" t="s">
        <v>1341</v>
      </c>
      <c r="AB99" t="s">
        <v>3</v>
      </c>
      <c r="AC99" t="s">
        <v>1342</v>
      </c>
      <c r="AD99" t="s">
        <v>833</v>
      </c>
      <c r="AE99" t="s">
        <v>27</v>
      </c>
      <c r="AF99">
        <v>1</v>
      </c>
      <c r="AG99" t="s">
        <v>1343</v>
      </c>
      <c r="AH99">
        <v>1</v>
      </c>
      <c r="AI99" t="s">
        <v>1344</v>
      </c>
      <c r="AJ99">
        <v>66.39</v>
      </c>
      <c r="AK99">
        <v>64.150000000000006</v>
      </c>
      <c r="AL99">
        <v>68.63</v>
      </c>
      <c r="AM99">
        <v>83.12</v>
      </c>
      <c r="BA99" t="s">
        <v>1350</v>
      </c>
      <c r="BB99" t="s">
        <v>3</v>
      </c>
      <c r="BC99" t="s">
        <v>1342</v>
      </c>
      <c r="BD99" t="s">
        <v>833</v>
      </c>
      <c r="BE99" t="s">
        <v>27</v>
      </c>
      <c r="BF99">
        <v>1</v>
      </c>
      <c r="BG99" t="s">
        <v>1343</v>
      </c>
      <c r="BH99">
        <v>1</v>
      </c>
      <c r="BI99" t="s">
        <v>1344</v>
      </c>
      <c r="BJ99">
        <v>66.47</v>
      </c>
      <c r="BK99">
        <v>64.34</v>
      </c>
      <c r="BL99">
        <v>68.61</v>
      </c>
      <c r="BM99">
        <v>82.98</v>
      </c>
      <c r="CA99" t="s">
        <v>1351</v>
      </c>
      <c r="CB99" t="s">
        <v>3</v>
      </c>
      <c r="CC99" t="s">
        <v>1342</v>
      </c>
      <c r="CD99" t="s">
        <v>833</v>
      </c>
      <c r="CE99" t="s">
        <v>27</v>
      </c>
      <c r="CF99">
        <v>1</v>
      </c>
      <c r="CG99" t="s">
        <v>1343</v>
      </c>
      <c r="CH99">
        <v>1</v>
      </c>
      <c r="CI99" t="s">
        <v>1344</v>
      </c>
      <c r="CJ99">
        <v>65.510000000000005</v>
      </c>
      <c r="CK99">
        <v>63.27</v>
      </c>
      <c r="CL99">
        <v>67.739999999999995</v>
      </c>
      <c r="CM99">
        <v>81.83</v>
      </c>
      <c r="DA99" t="s">
        <v>1352</v>
      </c>
      <c r="DB99" t="s">
        <v>3</v>
      </c>
      <c r="DC99" t="s">
        <v>1342</v>
      </c>
      <c r="DD99" t="s">
        <v>833</v>
      </c>
      <c r="DE99" t="s">
        <v>27</v>
      </c>
      <c r="DF99">
        <v>1</v>
      </c>
      <c r="DG99" t="s">
        <v>1343</v>
      </c>
      <c r="DH99">
        <v>1</v>
      </c>
      <c r="DI99" t="s">
        <v>1344</v>
      </c>
      <c r="DJ99">
        <v>64.989999999999995</v>
      </c>
      <c r="DK99">
        <v>62.62</v>
      </c>
      <c r="DL99">
        <v>67.37</v>
      </c>
      <c r="DM99">
        <v>81.23</v>
      </c>
      <c r="EA99" t="s">
        <v>1353</v>
      </c>
      <c r="EB99" t="s">
        <v>3</v>
      </c>
      <c r="EC99" t="s">
        <v>1342</v>
      </c>
      <c r="ED99" t="s">
        <v>833</v>
      </c>
      <c r="EE99" t="s">
        <v>27</v>
      </c>
      <c r="EF99">
        <v>1</v>
      </c>
      <c r="EG99" t="s">
        <v>1343</v>
      </c>
      <c r="EH99">
        <v>1</v>
      </c>
      <c r="EI99" t="s">
        <v>1344</v>
      </c>
      <c r="EJ99">
        <v>65.790000000000006</v>
      </c>
      <c r="EK99">
        <v>63.41</v>
      </c>
      <c r="EL99">
        <v>68.16</v>
      </c>
      <c r="EM99">
        <v>82.15</v>
      </c>
      <c r="FA99" t="s">
        <v>1354</v>
      </c>
      <c r="FB99" t="s">
        <v>3</v>
      </c>
      <c r="FC99" t="s">
        <v>1342</v>
      </c>
      <c r="FD99" t="s">
        <v>833</v>
      </c>
      <c r="FE99" t="s">
        <v>27</v>
      </c>
      <c r="FF99">
        <v>1</v>
      </c>
      <c r="FG99" t="s">
        <v>1343</v>
      </c>
      <c r="FH99">
        <v>1</v>
      </c>
      <c r="FI99" t="s">
        <v>1344</v>
      </c>
      <c r="FJ99">
        <v>66.069999999999993</v>
      </c>
      <c r="FK99">
        <v>63.77</v>
      </c>
      <c r="FL99">
        <v>68.37</v>
      </c>
      <c r="FM99">
        <v>82.51</v>
      </c>
      <c r="GA99" t="s">
        <v>1355</v>
      </c>
      <c r="GB99" t="s">
        <v>3</v>
      </c>
      <c r="GC99" t="s">
        <v>1342</v>
      </c>
      <c r="GD99" t="s">
        <v>833</v>
      </c>
      <c r="GE99" t="s">
        <v>27</v>
      </c>
      <c r="GF99">
        <v>1</v>
      </c>
      <c r="GG99" t="s">
        <v>1343</v>
      </c>
      <c r="GH99">
        <v>1</v>
      </c>
      <c r="GI99" t="s">
        <v>1344</v>
      </c>
      <c r="GJ99">
        <v>64.87</v>
      </c>
      <c r="GK99">
        <v>62.54</v>
      </c>
      <c r="GL99">
        <v>67.2</v>
      </c>
      <c r="GM99">
        <v>80.790000000000006</v>
      </c>
      <c r="HA99" t="s">
        <v>1356</v>
      </c>
      <c r="HB99" t="s">
        <v>3</v>
      </c>
      <c r="HC99" t="s">
        <v>1342</v>
      </c>
      <c r="HD99" t="s">
        <v>833</v>
      </c>
      <c r="HE99" t="s">
        <v>27</v>
      </c>
      <c r="HF99">
        <v>1</v>
      </c>
      <c r="HG99" t="s">
        <v>1343</v>
      </c>
      <c r="HH99">
        <v>1</v>
      </c>
      <c r="HI99" t="s">
        <v>1344</v>
      </c>
      <c r="HJ99">
        <v>65.53</v>
      </c>
      <c r="HK99">
        <v>63.21</v>
      </c>
      <c r="HL99">
        <v>67.849999999999994</v>
      </c>
      <c r="HM99">
        <v>81.790000000000006</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65.58</v>
      </c>
      <c r="F100">
        <f t="shared" si="33"/>
        <v>65.47</v>
      </c>
      <c r="G100">
        <f t="shared" si="34"/>
        <v>63.21</v>
      </c>
      <c r="H100">
        <f t="shared" si="35"/>
        <v>64.010000000000005</v>
      </c>
      <c r="I100">
        <f t="shared" si="36"/>
        <v>69.78</v>
      </c>
      <c r="J100">
        <f t="shared" si="37"/>
        <v>65.22</v>
      </c>
      <c r="K100">
        <f t="shared" si="38"/>
        <v>67.3</v>
      </c>
      <c r="L100">
        <f t="shared" si="39"/>
        <v>66.319999999999993</v>
      </c>
      <c r="AA100" t="s">
        <v>1341</v>
      </c>
      <c r="AB100" t="s">
        <v>3</v>
      </c>
      <c r="AC100" t="s">
        <v>1342</v>
      </c>
      <c r="AD100" t="s">
        <v>835</v>
      </c>
      <c r="AE100" t="s">
        <v>40</v>
      </c>
      <c r="AF100">
        <v>1</v>
      </c>
      <c r="AG100" t="s">
        <v>1343</v>
      </c>
      <c r="AH100">
        <v>1</v>
      </c>
      <c r="AI100" t="s">
        <v>1344</v>
      </c>
      <c r="AJ100">
        <v>62.57</v>
      </c>
      <c r="AK100">
        <v>59.61</v>
      </c>
      <c r="AL100">
        <v>65.53</v>
      </c>
      <c r="AM100">
        <v>77.84</v>
      </c>
      <c r="BA100" t="s">
        <v>1350</v>
      </c>
      <c r="BB100" t="s">
        <v>3</v>
      </c>
      <c r="BC100" t="s">
        <v>1342</v>
      </c>
      <c r="BD100" t="s">
        <v>835</v>
      </c>
      <c r="BE100" t="s">
        <v>40</v>
      </c>
      <c r="BF100">
        <v>1</v>
      </c>
      <c r="BG100" t="s">
        <v>1343</v>
      </c>
      <c r="BH100">
        <v>1</v>
      </c>
      <c r="BI100" t="s">
        <v>1344</v>
      </c>
      <c r="BJ100">
        <v>62.59</v>
      </c>
      <c r="BK100">
        <v>59.46</v>
      </c>
      <c r="BL100">
        <v>65.72</v>
      </c>
      <c r="BM100">
        <v>76.930000000000007</v>
      </c>
      <c r="CA100" t="s">
        <v>1351</v>
      </c>
      <c r="CB100" t="s">
        <v>3</v>
      </c>
      <c r="CC100" t="s">
        <v>1342</v>
      </c>
      <c r="CD100" t="s">
        <v>835</v>
      </c>
      <c r="CE100" t="s">
        <v>40</v>
      </c>
      <c r="CF100">
        <v>1</v>
      </c>
      <c r="CG100" t="s">
        <v>1343</v>
      </c>
      <c r="CH100">
        <v>1</v>
      </c>
      <c r="CI100" t="s">
        <v>1344</v>
      </c>
      <c r="CJ100">
        <v>64</v>
      </c>
      <c r="CK100">
        <v>61.41</v>
      </c>
      <c r="CL100">
        <v>66.59</v>
      </c>
      <c r="CM100">
        <v>79.19</v>
      </c>
      <c r="DA100" t="s">
        <v>1352</v>
      </c>
      <c r="DB100" t="s">
        <v>3</v>
      </c>
      <c r="DC100" t="s">
        <v>1342</v>
      </c>
      <c r="DD100" t="s">
        <v>835</v>
      </c>
      <c r="DE100" t="s">
        <v>40</v>
      </c>
      <c r="DF100">
        <v>1</v>
      </c>
      <c r="DG100" t="s">
        <v>1343</v>
      </c>
      <c r="DH100">
        <v>1</v>
      </c>
      <c r="DI100" t="s">
        <v>1344</v>
      </c>
      <c r="DJ100">
        <v>62.43</v>
      </c>
      <c r="DK100">
        <v>60.02</v>
      </c>
      <c r="DL100">
        <v>64.84</v>
      </c>
      <c r="DM100">
        <v>77.709999999999994</v>
      </c>
      <c r="EA100" t="s">
        <v>1353</v>
      </c>
      <c r="EB100" t="s">
        <v>3</v>
      </c>
      <c r="EC100" t="s">
        <v>1342</v>
      </c>
      <c r="ED100" t="s">
        <v>835</v>
      </c>
      <c r="EE100" t="s">
        <v>40</v>
      </c>
      <c r="EF100">
        <v>1</v>
      </c>
      <c r="EG100" t="s">
        <v>1343</v>
      </c>
      <c r="EH100">
        <v>1</v>
      </c>
      <c r="EI100" t="s">
        <v>1344</v>
      </c>
      <c r="EJ100">
        <v>64.849999999999994</v>
      </c>
      <c r="EK100">
        <v>62.64</v>
      </c>
      <c r="EL100">
        <v>67.069999999999993</v>
      </c>
      <c r="EM100">
        <v>80.87</v>
      </c>
      <c r="FA100" t="s">
        <v>1354</v>
      </c>
      <c r="FB100" t="s">
        <v>3</v>
      </c>
      <c r="FC100" t="s">
        <v>1342</v>
      </c>
      <c r="FD100" t="s">
        <v>835</v>
      </c>
      <c r="FE100" t="s">
        <v>40</v>
      </c>
      <c r="FF100">
        <v>1</v>
      </c>
      <c r="FG100" t="s">
        <v>1343</v>
      </c>
      <c r="FH100">
        <v>1</v>
      </c>
      <c r="FI100" t="s">
        <v>1344</v>
      </c>
      <c r="FJ100">
        <v>64.12</v>
      </c>
      <c r="FK100">
        <v>61.84</v>
      </c>
      <c r="FL100">
        <v>66.400000000000006</v>
      </c>
      <c r="FM100">
        <v>80.22</v>
      </c>
      <c r="GA100" t="s">
        <v>1355</v>
      </c>
      <c r="GB100" t="s">
        <v>3</v>
      </c>
      <c r="GC100" t="s">
        <v>1342</v>
      </c>
      <c r="GD100" t="s">
        <v>835</v>
      </c>
      <c r="GE100" t="s">
        <v>40</v>
      </c>
      <c r="GF100">
        <v>1</v>
      </c>
      <c r="GG100" t="s">
        <v>1343</v>
      </c>
      <c r="GH100">
        <v>1</v>
      </c>
      <c r="GI100" t="s">
        <v>1344</v>
      </c>
      <c r="GJ100">
        <v>64.05</v>
      </c>
      <c r="GK100">
        <v>61.78</v>
      </c>
      <c r="GL100">
        <v>66.319999999999993</v>
      </c>
      <c r="GM100">
        <v>80.14</v>
      </c>
      <c r="HA100" t="s">
        <v>1356</v>
      </c>
      <c r="HB100" t="s">
        <v>3</v>
      </c>
      <c r="HC100" t="s">
        <v>1342</v>
      </c>
      <c r="HD100" t="s">
        <v>835</v>
      </c>
      <c r="HE100" t="s">
        <v>40</v>
      </c>
      <c r="HF100">
        <v>1</v>
      </c>
      <c r="HG100" t="s">
        <v>1343</v>
      </c>
      <c r="HH100">
        <v>1</v>
      </c>
      <c r="HI100" t="s">
        <v>1344</v>
      </c>
      <c r="HJ100">
        <v>62.75</v>
      </c>
      <c r="HK100">
        <v>60.41</v>
      </c>
      <c r="HL100">
        <v>65.099999999999994</v>
      </c>
      <c r="HM100">
        <v>78.64</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54.2</v>
      </c>
      <c r="F101">
        <f t="shared" si="33"/>
        <v>53.95</v>
      </c>
      <c r="G101">
        <f t="shared" si="34"/>
        <v>54.09</v>
      </c>
      <c r="H101">
        <f t="shared" si="35"/>
        <v>61.36</v>
      </c>
      <c r="I101">
        <f t="shared" si="36"/>
        <v>61.86</v>
      </c>
      <c r="J101">
        <f t="shared" si="37"/>
        <v>60.45</v>
      </c>
      <c r="K101">
        <f t="shared" si="38"/>
        <v>62.62</v>
      </c>
      <c r="L101">
        <f t="shared" si="39"/>
        <v>65.3</v>
      </c>
      <c r="AA101" t="s">
        <v>1341</v>
      </c>
      <c r="AB101" t="s">
        <v>3</v>
      </c>
      <c r="AC101" t="s">
        <v>1342</v>
      </c>
      <c r="AD101" t="s">
        <v>837</v>
      </c>
      <c r="AE101" t="s">
        <v>45</v>
      </c>
      <c r="AF101">
        <v>1</v>
      </c>
      <c r="AG101" t="s">
        <v>1343</v>
      </c>
      <c r="AH101">
        <v>1</v>
      </c>
      <c r="AI101" t="s">
        <v>1344</v>
      </c>
      <c r="AJ101">
        <v>67.44</v>
      </c>
      <c r="AK101">
        <v>65.14</v>
      </c>
      <c r="AL101">
        <v>69.739999999999995</v>
      </c>
      <c r="AM101">
        <v>82.92</v>
      </c>
      <c r="BA101" t="s">
        <v>1350</v>
      </c>
      <c r="BB101" t="s">
        <v>3</v>
      </c>
      <c r="BC101" t="s">
        <v>1342</v>
      </c>
      <c r="BD101" t="s">
        <v>837</v>
      </c>
      <c r="BE101" t="s">
        <v>45</v>
      </c>
      <c r="BF101">
        <v>1</v>
      </c>
      <c r="BG101" t="s">
        <v>1343</v>
      </c>
      <c r="BH101">
        <v>1</v>
      </c>
      <c r="BI101" t="s">
        <v>1344</v>
      </c>
      <c r="BJ101">
        <v>63.7</v>
      </c>
      <c r="BK101">
        <v>61.36</v>
      </c>
      <c r="BL101">
        <v>66.040000000000006</v>
      </c>
      <c r="BM101">
        <v>78.06</v>
      </c>
      <c r="CA101" t="s">
        <v>1351</v>
      </c>
      <c r="CB101" t="s">
        <v>3</v>
      </c>
      <c r="CC101" t="s">
        <v>1342</v>
      </c>
      <c r="CD101" t="s">
        <v>837</v>
      </c>
      <c r="CE101" t="s">
        <v>45</v>
      </c>
      <c r="CF101">
        <v>1</v>
      </c>
      <c r="CG101" t="s">
        <v>1343</v>
      </c>
      <c r="CH101">
        <v>1</v>
      </c>
      <c r="CI101" t="s">
        <v>1344</v>
      </c>
      <c r="CJ101">
        <v>65.8</v>
      </c>
      <c r="CK101">
        <v>63.11</v>
      </c>
      <c r="CL101">
        <v>68.489999999999995</v>
      </c>
      <c r="CM101">
        <v>80.88</v>
      </c>
      <c r="DA101" t="s">
        <v>1352</v>
      </c>
      <c r="DB101" t="s">
        <v>3</v>
      </c>
      <c r="DC101" t="s">
        <v>1342</v>
      </c>
      <c r="DD101" t="s">
        <v>837</v>
      </c>
      <c r="DE101" t="s">
        <v>45</v>
      </c>
      <c r="DF101">
        <v>1</v>
      </c>
      <c r="DG101" t="s">
        <v>1343</v>
      </c>
      <c r="DH101">
        <v>1</v>
      </c>
      <c r="DI101" t="s">
        <v>1344</v>
      </c>
      <c r="DJ101">
        <v>65.72</v>
      </c>
      <c r="DK101">
        <v>63.18</v>
      </c>
      <c r="DL101">
        <v>68.260000000000005</v>
      </c>
      <c r="DM101">
        <v>80.78</v>
      </c>
      <c r="EA101" t="s">
        <v>1353</v>
      </c>
      <c r="EB101" t="s">
        <v>3</v>
      </c>
      <c r="EC101" t="s">
        <v>1342</v>
      </c>
      <c r="ED101" t="s">
        <v>837</v>
      </c>
      <c r="EE101" t="s">
        <v>45</v>
      </c>
      <c r="EF101">
        <v>1</v>
      </c>
      <c r="EG101" t="s">
        <v>1343</v>
      </c>
      <c r="EH101">
        <v>1</v>
      </c>
      <c r="EI101" t="s">
        <v>1344</v>
      </c>
      <c r="EJ101">
        <v>66.86</v>
      </c>
      <c r="EK101">
        <v>64.48</v>
      </c>
      <c r="EL101">
        <v>69.239999999999995</v>
      </c>
      <c r="EM101">
        <v>82.26</v>
      </c>
      <c r="FA101" t="s">
        <v>1354</v>
      </c>
      <c r="FB101" t="s">
        <v>3</v>
      </c>
      <c r="FC101" t="s">
        <v>1342</v>
      </c>
      <c r="FD101" t="s">
        <v>837</v>
      </c>
      <c r="FE101" t="s">
        <v>45</v>
      </c>
      <c r="FF101">
        <v>1</v>
      </c>
      <c r="FG101" t="s">
        <v>1343</v>
      </c>
      <c r="FH101">
        <v>1</v>
      </c>
      <c r="FI101" t="s">
        <v>1344</v>
      </c>
      <c r="FJ101">
        <v>68.44</v>
      </c>
      <c r="FK101">
        <v>66.349999999999994</v>
      </c>
      <c r="FL101">
        <v>70.53</v>
      </c>
      <c r="FM101">
        <v>84.18</v>
      </c>
      <c r="GA101" t="s">
        <v>1355</v>
      </c>
      <c r="GB101" t="s">
        <v>3</v>
      </c>
      <c r="GC101" t="s">
        <v>1342</v>
      </c>
      <c r="GD101" t="s">
        <v>837</v>
      </c>
      <c r="GE101" t="s">
        <v>45</v>
      </c>
      <c r="GF101">
        <v>1</v>
      </c>
      <c r="GG101" t="s">
        <v>1343</v>
      </c>
      <c r="GH101">
        <v>1</v>
      </c>
      <c r="GI101" t="s">
        <v>1344</v>
      </c>
      <c r="GJ101">
        <v>67.69</v>
      </c>
      <c r="GK101">
        <v>65.709999999999994</v>
      </c>
      <c r="GL101">
        <v>69.67</v>
      </c>
      <c r="GM101">
        <v>83.36</v>
      </c>
      <c r="HA101" t="s">
        <v>1356</v>
      </c>
      <c r="HB101" t="s">
        <v>3</v>
      </c>
      <c r="HC101" t="s">
        <v>1342</v>
      </c>
      <c r="HD101" t="s">
        <v>837</v>
      </c>
      <c r="HE101" t="s">
        <v>45</v>
      </c>
      <c r="HF101">
        <v>1</v>
      </c>
      <c r="HG101" t="s">
        <v>1343</v>
      </c>
      <c r="HH101">
        <v>1</v>
      </c>
      <c r="HI101" t="s">
        <v>1344</v>
      </c>
      <c r="HJ101">
        <v>67.12</v>
      </c>
      <c r="HK101">
        <v>65.03</v>
      </c>
      <c r="HL101">
        <v>69.2</v>
      </c>
      <c r="HM101">
        <v>82.8</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60.69</v>
      </c>
      <c r="F102">
        <f t="shared" si="33"/>
        <v>61.1</v>
      </c>
      <c r="G102">
        <f t="shared" si="34"/>
        <v>59.48</v>
      </c>
      <c r="H102">
        <f t="shared" si="35"/>
        <v>62.25</v>
      </c>
      <c r="I102">
        <f t="shared" si="36"/>
        <v>62.39</v>
      </c>
      <c r="J102">
        <f t="shared" si="37"/>
        <v>62.69</v>
      </c>
      <c r="K102">
        <f t="shared" si="38"/>
        <v>64.010000000000005</v>
      </c>
      <c r="L102">
        <f t="shared" si="39"/>
        <v>63.22</v>
      </c>
      <c r="AA102" t="s">
        <v>1341</v>
      </c>
      <c r="AB102" t="s">
        <v>3</v>
      </c>
      <c r="AC102" t="s">
        <v>1342</v>
      </c>
      <c r="AD102" t="s">
        <v>603</v>
      </c>
      <c r="AE102" t="s">
        <v>54</v>
      </c>
      <c r="AF102">
        <v>1</v>
      </c>
      <c r="AG102" t="s">
        <v>1343</v>
      </c>
      <c r="AH102">
        <v>1</v>
      </c>
      <c r="AI102" t="s">
        <v>1344</v>
      </c>
      <c r="AJ102">
        <v>64.599999999999994</v>
      </c>
      <c r="AK102">
        <v>60.11</v>
      </c>
      <c r="AL102">
        <v>69.08</v>
      </c>
      <c r="AM102">
        <v>77.78</v>
      </c>
      <c r="BA102" t="s">
        <v>1350</v>
      </c>
      <c r="BB102" t="s">
        <v>3</v>
      </c>
      <c r="BC102" t="s">
        <v>1342</v>
      </c>
      <c r="BD102" t="s">
        <v>603</v>
      </c>
      <c r="BE102" t="s">
        <v>54</v>
      </c>
      <c r="BF102">
        <v>1</v>
      </c>
      <c r="BG102" t="s">
        <v>1343</v>
      </c>
      <c r="BH102">
        <v>1</v>
      </c>
      <c r="BI102" t="s">
        <v>1344</v>
      </c>
      <c r="BJ102">
        <v>67.849999999999994</v>
      </c>
      <c r="BK102">
        <v>64.27</v>
      </c>
      <c r="BL102">
        <v>71.42</v>
      </c>
      <c r="BM102">
        <v>81.48</v>
      </c>
      <c r="CA102" t="s">
        <v>1351</v>
      </c>
      <c r="CB102" t="s">
        <v>3</v>
      </c>
      <c r="CC102" t="s">
        <v>1342</v>
      </c>
      <c r="CD102" t="s">
        <v>603</v>
      </c>
      <c r="CE102" t="s">
        <v>54</v>
      </c>
      <c r="CF102">
        <v>1</v>
      </c>
      <c r="CG102" t="s">
        <v>1343</v>
      </c>
      <c r="CH102">
        <v>1</v>
      </c>
      <c r="CI102" t="s">
        <v>1344</v>
      </c>
      <c r="CJ102">
        <v>63.54</v>
      </c>
      <c r="CK102">
        <v>60.04</v>
      </c>
      <c r="CL102">
        <v>67.03</v>
      </c>
      <c r="CM102">
        <v>76.86</v>
      </c>
      <c r="DA102" t="s">
        <v>1352</v>
      </c>
      <c r="DB102" t="s">
        <v>3</v>
      </c>
      <c r="DC102" t="s">
        <v>1342</v>
      </c>
      <c r="DD102" t="s">
        <v>603</v>
      </c>
      <c r="DE102" t="s">
        <v>54</v>
      </c>
      <c r="DF102">
        <v>1</v>
      </c>
      <c r="DG102" t="s">
        <v>1343</v>
      </c>
      <c r="DH102">
        <v>1</v>
      </c>
      <c r="DI102" t="s">
        <v>1344</v>
      </c>
      <c r="DJ102">
        <v>63.36</v>
      </c>
      <c r="DK102">
        <v>60.44</v>
      </c>
      <c r="DL102">
        <v>66.28</v>
      </c>
      <c r="DM102">
        <v>77.010000000000005</v>
      </c>
      <c r="EA102" t="s">
        <v>1353</v>
      </c>
      <c r="EB102" t="s">
        <v>3</v>
      </c>
      <c r="EC102" t="s">
        <v>1342</v>
      </c>
      <c r="ED102" t="s">
        <v>603</v>
      </c>
      <c r="EE102" t="s">
        <v>54</v>
      </c>
      <c r="EF102">
        <v>1</v>
      </c>
      <c r="EG102" t="s">
        <v>1343</v>
      </c>
      <c r="EH102">
        <v>1</v>
      </c>
      <c r="EI102" t="s">
        <v>1344</v>
      </c>
      <c r="EJ102">
        <v>64.239999999999995</v>
      </c>
      <c r="EK102">
        <v>61.38</v>
      </c>
      <c r="EL102">
        <v>67.11</v>
      </c>
      <c r="EM102">
        <v>78.22</v>
      </c>
      <c r="FA102" t="s">
        <v>1354</v>
      </c>
      <c r="FB102" t="s">
        <v>3</v>
      </c>
      <c r="FC102" t="s">
        <v>1342</v>
      </c>
      <c r="FD102" t="s">
        <v>603</v>
      </c>
      <c r="FE102" t="s">
        <v>54</v>
      </c>
      <c r="FF102">
        <v>1</v>
      </c>
      <c r="FG102" t="s">
        <v>1343</v>
      </c>
      <c r="FH102">
        <v>1</v>
      </c>
      <c r="FI102" t="s">
        <v>1344</v>
      </c>
      <c r="FJ102">
        <v>63.52</v>
      </c>
      <c r="FK102">
        <v>60.84</v>
      </c>
      <c r="FL102">
        <v>66.19</v>
      </c>
      <c r="FM102">
        <v>77.78</v>
      </c>
      <c r="GA102" t="s">
        <v>1355</v>
      </c>
      <c r="GB102" t="s">
        <v>3</v>
      </c>
      <c r="GC102" t="s">
        <v>1342</v>
      </c>
      <c r="GD102" t="s">
        <v>603</v>
      </c>
      <c r="GE102" t="s">
        <v>54</v>
      </c>
      <c r="GF102">
        <v>1</v>
      </c>
      <c r="GG102" t="s">
        <v>1343</v>
      </c>
      <c r="GH102">
        <v>1</v>
      </c>
      <c r="GI102" t="s">
        <v>1344</v>
      </c>
      <c r="GJ102">
        <v>64.08</v>
      </c>
      <c r="GK102">
        <v>61.35</v>
      </c>
      <c r="GL102">
        <v>66.819999999999993</v>
      </c>
      <c r="GM102">
        <v>78.75</v>
      </c>
      <c r="HA102" t="s">
        <v>1356</v>
      </c>
      <c r="HB102" t="s">
        <v>3</v>
      </c>
      <c r="HC102" t="s">
        <v>1342</v>
      </c>
      <c r="HD102" t="s">
        <v>603</v>
      </c>
      <c r="HE102" t="s">
        <v>54</v>
      </c>
      <c r="HF102">
        <v>1</v>
      </c>
      <c r="HG102" t="s">
        <v>1343</v>
      </c>
      <c r="HH102">
        <v>1</v>
      </c>
      <c r="HI102" t="s">
        <v>1344</v>
      </c>
      <c r="HJ102">
        <v>60.81</v>
      </c>
      <c r="HK102">
        <v>58.27</v>
      </c>
      <c r="HL102">
        <v>63.35</v>
      </c>
      <c r="HM102">
        <v>75.36</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63.22</v>
      </c>
      <c r="F103">
        <f t="shared" si="33"/>
        <v>65.17</v>
      </c>
      <c r="G103">
        <f t="shared" si="34"/>
        <v>64.12</v>
      </c>
      <c r="H103">
        <f t="shared" si="35"/>
        <v>61.54</v>
      </c>
      <c r="I103">
        <f t="shared" si="36"/>
        <v>66.900000000000006</v>
      </c>
      <c r="J103">
        <f t="shared" si="37"/>
        <v>68.930000000000007</v>
      </c>
      <c r="K103">
        <f t="shared" si="38"/>
        <v>62.73</v>
      </c>
      <c r="L103">
        <f t="shared" si="39"/>
        <v>65.44</v>
      </c>
      <c r="AA103" t="s">
        <v>1341</v>
      </c>
      <c r="AB103" t="s">
        <v>3</v>
      </c>
      <c r="AC103" t="s">
        <v>1342</v>
      </c>
      <c r="AD103" t="s">
        <v>839</v>
      </c>
      <c r="AE103" t="s">
        <v>78</v>
      </c>
      <c r="AF103">
        <v>1</v>
      </c>
      <c r="AG103" t="s">
        <v>1343</v>
      </c>
      <c r="AH103">
        <v>1</v>
      </c>
      <c r="AI103" t="s">
        <v>1344</v>
      </c>
      <c r="AJ103">
        <v>63.23</v>
      </c>
      <c r="AK103">
        <v>60.36</v>
      </c>
      <c r="AL103">
        <v>66.099999999999994</v>
      </c>
      <c r="AM103">
        <v>79.349999999999994</v>
      </c>
      <c r="BA103" t="s">
        <v>1350</v>
      </c>
      <c r="BB103" t="s">
        <v>3</v>
      </c>
      <c r="BC103" t="s">
        <v>1342</v>
      </c>
      <c r="BD103" t="s">
        <v>839</v>
      </c>
      <c r="BE103" t="s">
        <v>78</v>
      </c>
      <c r="BF103">
        <v>1</v>
      </c>
      <c r="BG103" t="s">
        <v>1343</v>
      </c>
      <c r="BH103">
        <v>1</v>
      </c>
      <c r="BI103" t="s">
        <v>1344</v>
      </c>
      <c r="BJ103">
        <v>64.41</v>
      </c>
      <c r="BK103">
        <v>61.89</v>
      </c>
      <c r="BL103">
        <v>66.930000000000007</v>
      </c>
      <c r="BM103">
        <v>80.09</v>
      </c>
      <c r="CA103" t="s">
        <v>1351</v>
      </c>
      <c r="CB103" t="s">
        <v>3</v>
      </c>
      <c r="CC103" t="s">
        <v>1342</v>
      </c>
      <c r="CD103" t="s">
        <v>839</v>
      </c>
      <c r="CE103" t="s">
        <v>78</v>
      </c>
      <c r="CF103">
        <v>1</v>
      </c>
      <c r="CG103" t="s">
        <v>1343</v>
      </c>
      <c r="CH103">
        <v>1</v>
      </c>
      <c r="CI103" t="s">
        <v>1344</v>
      </c>
      <c r="CJ103">
        <v>65</v>
      </c>
      <c r="CK103">
        <v>62.42</v>
      </c>
      <c r="CL103">
        <v>67.569999999999993</v>
      </c>
      <c r="CM103">
        <v>80.959999999999994</v>
      </c>
      <c r="DA103" t="s">
        <v>1352</v>
      </c>
      <c r="DB103" t="s">
        <v>3</v>
      </c>
      <c r="DC103" t="s">
        <v>1342</v>
      </c>
      <c r="DD103" t="s">
        <v>839</v>
      </c>
      <c r="DE103" t="s">
        <v>78</v>
      </c>
      <c r="DF103">
        <v>1</v>
      </c>
      <c r="DG103" t="s">
        <v>1343</v>
      </c>
      <c r="DH103">
        <v>1</v>
      </c>
      <c r="DI103" t="s">
        <v>1344</v>
      </c>
      <c r="DJ103">
        <v>61.06</v>
      </c>
      <c r="DK103">
        <v>58.3</v>
      </c>
      <c r="DL103">
        <v>63.81</v>
      </c>
      <c r="DM103">
        <v>75.97</v>
      </c>
      <c r="EA103" t="s">
        <v>1353</v>
      </c>
      <c r="EB103" t="s">
        <v>3</v>
      </c>
      <c r="EC103" t="s">
        <v>1342</v>
      </c>
      <c r="ED103" t="s">
        <v>839</v>
      </c>
      <c r="EE103" t="s">
        <v>78</v>
      </c>
      <c r="EF103">
        <v>1</v>
      </c>
      <c r="EG103" t="s">
        <v>1343</v>
      </c>
      <c r="EH103">
        <v>1</v>
      </c>
      <c r="EI103" t="s">
        <v>1344</v>
      </c>
      <c r="EJ103">
        <v>61.99</v>
      </c>
      <c r="EK103">
        <v>59.51</v>
      </c>
      <c r="EL103">
        <v>64.47</v>
      </c>
      <c r="EM103">
        <v>77.19</v>
      </c>
      <c r="FA103" t="s">
        <v>1354</v>
      </c>
      <c r="FB103" t="s">
        <v>3</v>
      </c>
      <c r="FC103" t="s">
        <v>1342</v>
      </c>
      <c r="FD103" t="s">
        <v>839</v>
      </c>
      <c r="FE103" t="s">
        <v>78</v>
      </c>
      <c r="FF103">
        <v>1</v>
      </c>
      <c r="FG103" t="s">
        <v>1343</v>
      </c>
      <c r="FH103">
        <v>1</v>
      </c>
      <c r="FI103" t="s">
        <v>1344</v>
      </c>
      <c r="FJ103">
        <v>63.14</v>
      </c>
      <c r="FK103">
        <v>60.74</v>
      </c>
      <c r="FL103">
        <v>65.53</v>
      </c>
      <c r="FM103">
        <v>78.540000000000006</v>
      </c>
      <c r="GA103" t="s">
        <v>1355</v>
      </c>
      <c r="GB103" t="s">
        <v>3</v>
      </c>
      <c r="GC103" t="s">
        <v>1342</v>
      </c>
      <c r="GD103" t="s">
        <v>839</v>
      </c>
      <c r="GE103" t="s">
        <v>78</v>
      </c>
      <c r="GF103">
        <v>1</v>
      </c>
      <c r="GG103" t="s">
        <v>1343</v>
      </c>
      <c r="GH103">
        <v>1</v>
      </c>
      <c r="GI103" t="s">
        <v>1344</v>
      </c>
      <c r="GJ103">
        <v>63.37</v>
      </c>
      <c r="GK103">
        <v>60.79</v>
      </c>
      <c r="GL103">
        <v>65.95</v>
      </c>
      <c r="GM103">
        <v>79.09</v>
      </c>
      <c r="HA103" t="s">
        <v>1356</v>
      </c>
      <c r="HB103" t="s">
        <v>3</v>
      </c>
      <c r="HC103" t="s">
        <v>1342</v>
      </c>
      <c r="HD103" t="s">
        <v>839</v>
      </c>
      <c r="HE103" t="s">
        <v>78</v>
      </c>
      <c r="HF103">
        <v>1</v>
      </c>
      <c r="HG103" t="s">
        <v>1343</v>
      </c>
      <c r="HH103">
        <v>1</v>
      </c>
      <c r="HI103" t="s">
        <v>1344</v>
      </c>
      <c r="HJ103">
        <v>63</v>
      </c>
      <c r="HK103">
        <v>60.59</v>
      </c>
      <c r="HL103">
        <v>65.42</v>
      </c>
      <c r="HM103">
        <v>78.95</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65.7</v>
      </c>
      <c r="F104">
        <f t="shared" si="33"/>
        <v>66.680000000000007</v>
      </c>
      <c r="G104">
        <f t="shared" si="34"/>
        <v>64.53</v>
      </c>
      <c r="H104">
        <f t="shared" si="35"/>
        <v>62.03</v>
      </c>
      <c r="I104">
        <f t="shared" si="36"/>
        <v>62.34</v>
      </c>
      <c r="J104">
        <f t="shared" si="37"/>
        <v>62.89</v>
      </c>
      <c r="K104">
        <f t="shared" si="38"/>
        <v>65.709999999999994</v>
      </c>
      <c r="L104">
        <f t="shared" si="39"/>
        <v>66.33</v>
      </c>
      <c r="AA104" t="s">
        <v>1341</v>
      </c>
      <c r="AB104" t="s">
        <v>3</v>
      </c>
      <c r="AC104" t="s">
        <v>1342</v>
      </c>
      <c r="AD104" t="s">
        <v>841</v>
      </c>
      <c r="AE104" t="s">
        <v>88</v>
      </c>
      <c r="AF104">
        <v>1</v>
      </c>
      <c r="AG104" t="s">
        <v>1343</v>
      </c>
      <c r="AH104">
        <v>1</v>
      </c>
      <c r="AI104" t="s">
        <v>1344</v>
      </c>
      <c r="AJ104">
        <v>61.37</v>
      </c>
      <c r="AK104">
        <v>57.85</v>
      </c>
      <c r="AL104">
        <v>64.89</v>
      </c>
      <c r="AM104">
        <v>76.78</v>
      </c>
      <c r="BA104" t="s">
        <v>1350</v>
      </c>
      <c r="BB104" t="s">
        <v>3</v>
      </c>
      <c r="BC104" t="s">
        <v>1342</v>
      </c>
      <c r="BD104" t="s">
        <v>841</v>
      </c>
      <c r="BE104" t="s">
        <v>88</v>
      </c>
      <c r="BF104">
        <v>1</v>
      </c>
      <c r="BG104" t="s">
        <v>1343</v>
      </c>
      <c r="BH104">
        <v>1</v>
      </c>
      <c r="BI104" t="s">
        <v>1344</v>
      </c>
      <c r="BJ104">
        <v>62.69</v>
      </c>
      <c r="BK104">
        <v>59.89</v>
      </c>
      <c r="BL104">
        <v>65.489999999999995</v>
      </c>
      <c r="BM104">
        <v>77.31</v>
      </c>
      <c r="CA104" t="s">
        <v>1351</v>
      </c>
      <c r="CB104" t="s">
        <v>3</v>
      </c>
      <c r="CC104" t="s">
        <v>1342</v>
      </c>
      <c r="CD104" t="s">
        <v>841</v>
      </c>
      <c r="CE104" t="s">
        <v>88</v>
      </c>
      <c r="CF104">
        <v>1</v>
      </c>
      <c r="CG104" t="s">
        <v>1343</v>
      </c>
      <c r="CH104">
        <v>1</v>
      </c>
      <c r="CI104" t="s">
        <v>1344</v>
      </c>
      <c r="CJ104">
        <v>63.79</v>
      </c>
      <c r="CK104">
        <v>60.94</v>
      </c>
      <c r="CL104">
        <v>66.63</v>
      </c>
      <c r="CM104">
        <v>78.989999999999995</v>
      </c>
      <c r="DA104" t="s">
        <v>1352</v>
      </c>
      <c r="DB104" t="s">
        <v>3</v>
      </c>
      <c r="DC104" t="s">
        <v>1342</v>
      </c>
      <c r="DD104" t="s">
        <v>841</v>
      </c>
      <c r="DE104" t="s">
        <v>88</v>
      </c>
      <c r="DF104">
        <v>1</v>
      </c>
      <c r="DG104" t="s">
        <v>1343</v>
      </c>
      <c r="DH104">
        <v>1</v>
      </c>
      <c r="DI104" t="s">
        <v>1344</v>
      </c>
      <c r="DJ104">
        <v>62.48</v>
      </c>
      <c r="DK104">
        <v>59.74</v>
      </c>
      <c r="DL104">
        <v>65.209999999999994</v>
      </c>
      <c r="DM104">
        <v>77.209999999999994</v>
      </c>
      <c r="EA104" t="s">
        <v>1353</v>
      </c>
      <c r="EB104" t="s">
        <v>3</v>
      </c>
      <c r="EC104" t="s">
        <v>1342</v>
      </c>
      <c r="ED104" t="s">
        <v>841</v>
      </c>
      <c r="EE104" t="s">
        <v>88</v>
      </c>
      <c r="EF104">
        <v>1</v>
      </c>
      <c r="EG104" t="s">
        <v>1343</v>
      </c>
      <c r="EH104">
        <v>1</v>
      </c>
      <c r="EI104" t="s">
        <v>1344</v>
      </c>
      <c r="EJ104">
        <v>62.63</v>
      </c>
      <c r="EK104">
        <v>59.86</v>
      </c>
      <c r="EL104">
        <v>65.400000000000006</v>
      </c>
      <c r="EM104">
        <v>77.569999999999993</v>
      </c>
      <c r="FA104" t="s">
        <v>1354</v>
      </c>
      <c r="FB104" t="s">
        <v>3</v>
      </c>
      <c r="FC104" t="s">
        <v>1342</v>
      </c>
      <c r="FD104" t="s">
        <v>841</v>
      </c>
      <c r="FE104" t="s">
        <v>88</v>
      </c>
      <c r="FF104">
        <v>1</v>
      </c>
      <c r="FG104" t="s">
        <v>1343</v>
      </c>
      <c r="FH104">
        <v>1</v>
      </c>
      <c r="FI104" t="s">
        <v>1344</v>
      </c>
      <c r="FJ104">
        <v>64</v>
      </c>
      <c r="FK104">
        <v>61.47</v>
      </c>
      <c r="FL104">
        <v>66.52</v>
      </c>
      <c r="FM104">
        <v>79.25</v>
      </c>
      <c r="GA104" t="s">
        <v>1355</v>
      </c>
      <c r="GB104" t="s">
        <v>3</v>
      </c>
      <c r="GC104" t="s">
        <v>1342</v>
      </c>
      <c r="GD104" t="s">
        <v>841</v>
      </c>
      <c r="GE104" t="s">
        <v>88</v>
      </c>
      <c r="GF104">
        <v>1</v>
      </c>
      <c r="GG104" t="s">
        <v>1343</v>
      </c>
      <c r="GH104">
        <v>1</v>
      </c>
      <c r="GI104" t="s">
        <v>1344</v>
      </c>
      <c r="GJ104">
        <v>63.79</v>
      </c>
      <c r="GK104">
        <v>61.25</v>
      </c>
      <c r="GL104">
        <v>66.34</v>
      </c>
      <c r="GM104">
        <v>79.34</v>
      </c>
      <c r="HA104" t="s">
        <v>1356</v>
      </c>
      <c r="HB104" t="s">
        <v>3</v>
      </c>
      <c r="HC104" t="s">
        <v>1342</v>
      </c>
      <c r="HD104" t="s">
        <v>841</v>
      </c>
      <c r="HE104" t="s">
        <v>88</v>
      </c>
      <c r="HF104">
        <v>1</v>
      </c>
      <c r="HG104" t="s">
        <v>1343</v>
      </c>
      <c r="HH104">
        <v>1</v>
      </c>
      <c r="HI104" t="s">
        <v>1344</v>
      </c>
      <c r="HJ104">
        <v>63.3</v>
      </c>
      <c r="HK104">
        <v>60.81</v>
      </c>
      <c r="HL104">
        <v>65.8</v>
      </c>
      <c r="HM104">
        <v>79.37</v>
      </c>
    </row>
    <row r="105" spans="1:221" x14ac:dyDescent="0.3">
      <c r="AA105" t="s">
        <v>1341</v>
      </c>
      <c r="AB105" t="s">
        <v>3</v>
      </c>
      <c r="AC105" t="s">
        <v>1342</v>
      </c>
      <c r="AD105" t="s">
        <v>843</v>
      </c>
      <c r="AE105" t="s">
        <v>101</v>
      </c>
      <c r="AF105">
        <v>1</v>
      </c>
      <c r="AG105" t="s">
        <v>1343</v>
      </c>
      <c r="AH105">
        <v>1</v>
      </c>
      <c r="AI105" t="s">
        <v>1344</v>
      </c>
      <c r="AJ105">
        <v>64.31</v>
      </c>
      <c r="AK105">
        <v>61.25</v>
      </c>
      <c r="AL105">
        <v>67.37</v>
      </c>
      <c r="AM105">
        <v>80.37</v>
      </c>
      <c r="BA105" t="s">
        <v>1350</v>
      </c>
      <c r="BB105" t="s">
        <v>3</v>
      </c>
      <c r="BC105" t="s">
        <v>1342</v>
      </c>
      <c r="BD105" t="s">
        <v>843</v>
      </c>
      <c r="BE105" t="s">
        <v>101</v>
      </c>
      <c r="BF105">
        <v>1</v>
      </c>
      <c r="BG105" t="s">
        <v>1343</v>
      </c>
      <c r="BH105">
        <v>1</v>
      </c>
      <c r="BI105" t="s">
        <v>1344</v>
      </c>
      <c r="BJ105">
        <v>63.93</v>
      </c>
      <c r="BK105">
        <v>61.14</v>
      </c>
      <c r="BL105">
        <v>66.73</v>
      </c>
      <c r="BM105">
        <v>78.98</v>
      </c>
      <c r="CA105" t="s">
        <v>1351</v>
      </c>
      <c r="CB105" t="s">
        <v>3</v>
      </c>
      <c r="CC105" t="s">
        <v>1342</v>
      </c>
      <c r="CD105" t="s">
        <v>843</v>
      </c>
      <c r="CE105" t="s">
        <v>101</v>
      </c>
      <c r="CF105">
        <v>1</v>
      </c>
      <c r="CG105" t="s">
        <v>1343</v>
      </c>
      <c r="CH105">
        <v>1</v>
      </c>
      <c r="CI105" t="s">
        <v>1344</v>
      </c>
      <c r="CJ105">
        <v>63.93</v>
      </c>
      <c r="CK105">
        <v>61.28</v>
      </c>
      <c r="CL105">
        <v>66.569999999999993</v>
      </c>
      <c r="CM105">
        <v>79.27</v>
      </c>
      <c r="DA105" t="s">
        <v>1352</v>
      </c>
      <c r="DB105" t="s">
        <v>3</v>
      </c>
      <c r="DC105" t="s">
        <v>1342</v>
      </c>
      <c r="DD105" t="s">
        <v>843</v>
      </c>
      <c r="DE105" t="s">
        <v>101</v>
      </c>
      <c r="DF105">
        <v>1</v>
      </c>
      <c r="DG105" t="s">
        <v>1343</v>
      </c>
      <c r="DH105">
        <v>1</v>
      </c>
      <c r="DI105" t="s">
        <v>1344</v>
      </c>
      <c r="DJ105">
        <v>65.099999999999994</v>
      </c>
      <c r="DK105">
        <v>62.47</v>
      </c>
      <c r="DL105">
        <v>67.739999999999995</v>
      </c>
      <c r="DM105">
        <v>81.05</v>
      </c>
      <c r="EA105" t="s">
        <v>1353</v>
      </c>
      <c r="EB105" t="s">
        <v>3</v>
      </c>
      <c r="EC105" t="s">
        <v>1342</v>
      </c>
      <c r="ED105" t="s">
        <v>843</v>
      </c>
      <c r="EE105" t="s">
        <v>101</v>
      </c>
      <c r="EF105">
        <v>1</v>
      </c>
      <c r="EG105" t="s">
        <v>1343</v>
      </c>
      <c r="EH105">
        <v>1</v>
      </c>
      <c r="EI105" t="s">
        <v>1344</v>
      </c>
      <c r="EJ105">
        <v>64.27</v>
      </c>
      <c r="EK105">
        <v>61.67</v>
      </c>
      <c r="EL105">
        <v>66.87</v>
      </c>
      <c r="EM105">
        <v>80.180000000000007</v>
      </c>
      <c r="FA105" t="s">
        <v>1354</v>
      </c>
      <c r="FB105" t="s">
        <v>3</v>
      </c>
      <c r="FC105" t="s">
        <v>1342</v>
      </c>
      <c r="FD105" t="s">
        <v>843</v>
      </c>
      <c r="FE105" t="s">
        <v>101</v>
      </c>
      <c r="FF105">
        <v>1</v>
      </c>
      <c r="FG105" t="s">
        <v>1343</v>
      </c>
      <c r="FH105">
        <v>1</v>
      </c>
      <c r="FI105" t="s">
        <v>1344</v>
      </c>
      <c r="FJ105">
        <v>68.52</v>
      </c>
      <c r="FK105">
        <v>66.25</v>
      </c>
      <c r="FL105">
        <v>70.8</v>
      </c>
      <c r="FM105">
        <v>85.53</v>
      </c>
      <c r="GA105" t="s">
        <v>1355</v>
      </c>
      <c r="GB105" t="s">
        <v>3</v>
      </c>
      <c r="GC105" t="s">
        <v>1342</v>
      </c>
      <c r="GD105" t="s">
        <v>843</v>
      </c>
      <c r="GE105" t="s">
        <v>101</v>
      </c>
      <c r="GF105">
        <v>1</v>
      </c>
      <c r="GG105" t="s">
        <v>1343</v>
      </c>
      <c r="GH105">
        <v>1</v>
      </c>
      <c r="GI105" t="s">
        <v>1344</v>
      </c>
      <c r="GJ105">
        <v>68.400000000000006</v>
      </c>
      <c r="GK105">
        <v>66.16</v>
      </c>
      <c r="GL105">
        <v>70.63</v>
      </c>
      <c r="GM105">
        <v>85.04</v>
      </c>
      <c r="HA105" t="s">
        <v>1356</v>
      </c>
      <c r="HB105" t="s">
        <v>3</v>
      </c>
      <c r="HC105" t="s">
        <v>1342</v>
      </c>
      <c r="HD105" t="s">
        <v>843</v>
      </c>
      <c r="HE105" t="s">
        <v>101</v>
      </c>
      <c r="HF105">
        <v>1</v>
      </c>
      <c r="HG105" t="s">
        <v>1343</v>
      </c>
      <c r="HH105">
        <v>1</v>
      </c>
      <c r="HI105" t="s">
        <v>1344</v>
      </c>
      <c r="HJ105">
        <v>63.75</v>
      </c>
      <c r="HK105">
        <v>61.35</v>
      </c>
      <c r="HL105">
        <v>66.150000000000006</v>
      </c>
      <c r="HM105">
        <v>79.31</v>
      </c>
    </row>
    <row r="106" spans="1:221" x14ac:dyDescent="0.3">
      <c r="AA106" t="s">
        <v>1341</v>
      </c>
      <c r="AB106" t="s">
        <v>3</v>
      </c>
      <c r="AC106" t="s">
        <v>1342</v>
      </c>
      <c r="AD106" t="s">
        <v>847</v>
      </c>
      <c r="AE106" t="s">
        <v>117</v>
      </c>
      <c r="AF106">
        <v>1</v>
      </c>
      <c r="AG106" t="s">
        <v>1343</v>
      </c>
      <c r="AH106">
        <v>1</v>
      </c>
      <c r="AI106" t="s">
        <v>1344</v>
      </c>
      <c r="AJ106">
        <v>60.11</v>
      </c>
      <c r="AK106">
        <v>56.91</v>
      </c>
      <c r="AL106">
        <v>63.31</v>
      </c>
      <c r="AM106">
        <v>75.89</v>
      </c>
      <c r="BA106" t="s">
        <v>1350</v>
      </c>
      <c r="BB106" t="s">
        <v>3</v>
      </c>
      <c r="BC106" t="s">
        <v>1342</v>
      </c>
      <c r="BD106" t="s">
        <v>847</v>
      </c>
      <c r="BE106" t="s">
        <v>117</v>
      </c>
      <c r="BF106">
        <v>1</v>
      </c>
      <c r="BG106" t="s">
        <v>1343</v>
      </c>
      <c r="BH106">
        <v>1</v>
      </c>
      <c r="BI106" t="s">
        <v>1344</v>
      </c>
      <c r="BJ106">
        <v>61.34</v>
      </c>
      <c r="BK106">
        <v>58.69</v>
      </c>
      <c r="BL106">
        <v>63.99</v>
      </c>
      <c r="BM106">
        <v>77.06</v>
      </c>
      <c r="CA106" t="s">
        <v>1351</v>
      </c>
      <c r="CB106" t="s">
        <v>3</v>
      </c>
      <c r="CC106" t="s">
        <v>1342</v>
      </c>
      <c r="CD106" t="s">
        <v>847</v>
      </c>
      <c r="CE106" t="s">
        <v>117</v>
      </c>
      <c r="CF106">
        <v>1</v>
      </c>
      <c r="CG106" t="s">
        <v>1343</v>
      </c>
      <c r="CH106">
        <v>1</v>
      </c>
      <c r="CI106" t="s">
        <v>1344</v>
      </c>
      <c r="CJ106">
        <v>61.34</v>
      </c>
      <c r="CK106">
        <v>58.7</v>
      </c>
      <c r="CL106">
        <v>63.97</v>
      </c>
      <c r="CM106">
        <v>77.14</v>
      </c>
      <c r="DA106" t="s">
        <v>1352</v>
      </c>
      <c r="DB106" t="s">
        <v>3</v>
      </c>
      <c r="DC106" t="s">
        <v>1342</v>
      </c>
      <c r="DD106" t="s">
        <v>847</v>
      </c>
      <c r="DE106" t="s">
        <v>117</v>
      </c>
      <c r="DF106">
        <v>1</v>
      </c>
      <c r="DG106" t="s">
        <v>1343</v>
      </c>
      <c r="DH106">
        <v>1</v>
      </c>
      <c r="DI106" t="s">
        <v>1344</v>
      </c>
      <c r="DJ106">
        <v>63.22</v>
      </c>
      <c r="DK106">
        <v>60.37</v>
      </c>
      <c r="DL106">
        <v>66.06</v>
      </c>
      <c r="DM106">
        <v>79.86</v>
      </c>
      <c r="EA106" t="s">
        <v>1353</v>
      </c>
      <c r="EB106" t="s">
        <v>3</v>
      </c>
      <c r="EC106" t="s">
        <v>1342</v>
      </c>
      <c r="ED106" t="s">
        <v>847</v>
      </c>
      <c r="EE106" t="s">
        <v>117</v>
      </c>
      <c r="EF106">
        <v>1</v>
      </c>
      <c r="EG106" t="s">
        <v>1343</v>
      </c>
      <c r="EH106">
        <v>1</v>
      </c>
      <c r="EI106" t="s">
        <v>1344</v>
      </c>
      <c r="EJ106">
        <v>60.72</v>
      </c>
      <c r="EK106">
        <v>57.85</v>
      </c>
      <c r="EL106">
        <v>63.59</v>
      </c>
      <c r="EM106">
        <v>76.56</v>
      </c>
      <c r="FA106" t="s">
        <v>1354</v>
      </c>
      <c r="FB106" t="s">
        <v>3</v>
      </c>
      <c r="FC106" t="s">
        <v>1342</v>
      </c>
      <c r="FD106" t="s">
        <v>847</v>
      </c>
      <c r="FE106" t="s">
        <v>117</v>
      </c>
      <c r="FF106">
        <v>1</v>
      </c>
      <c r="FG106" t="s">
        <v>1343</v>
      </c>
      <c r="FH106">
        <v>1</v>
      </c>
      <c r="FI106" t="s">
        <v>1344</v>
      </c>
      <c r="FJ106">
        <v>61.32</v>
      </c>
      <c r="FK106">
        <v>58.5</v>
      </c>
      <c r="FL106">
        <v>64.14</v>
      </c>
      <c r="FM106">
        <v>77.599999999999994</v>
      </c>
      <c r="GA106" t="s">
        <v>1355</v>
      </c>
      <c r="GB106" t="s">
        <v>3</v>
      </c>
      <c r="GC106" t="s">
        <v>1342</v>
      </c>
      <c r="GD106" t="s">
        <v>847</v>
      </c>
      <c r="GE106" t="s">
        <v>117</v>
      </c>
      <c r="GF106">
        <v>1</v>
      </c>
      <c r="GG106" t="s">
        <v>1343</v>
      </c>
      <c r="GH106">
        <v>1</v>
      </c>
      <c r="GI106" t="s">
        <v>1344</v>
      </c>
      <c r="GJ106">
        <v>60.54</v>
      </c>
      <c r="GK106">
        <v>58</v>
      </c>
      <c r="GL106">
        <v>63.08</v>
      </c>
      <c r="GM106">
        <v>76.67</v>
      </c>
      <c r="HA106" t="s">
        <v>1356</v>
      </c>
      <c r="HB106" t="s">
        <v>3</v>
      </c>
      <c r="HC106" t="s">
        <v>1342</v>
      </c>
      <c r="HD106" t="s">
        <v>847</v>
      </c>
      <c r="HE106" t="s">
        <v>117</v>
      </c>
      <c r="HF106">
        <v>1</v>
      </c>
      <c r="HG106" t="s">
        <v>1343</v>
      </c>
      <c r="HH106">
        <v>1</v>
      </c>
      <c r="HI106" t="s">
        <v>1344</v>
      </c>
      <c r="HJ106">
        <v>61.21</v>
      </c>
      <c r="HK106">
        <v>58.5</v>
      </c>
      <c r="HL106">
        <v>63.92</v>
      </c>
      <c r="HM106">
        <v>77.86</v>
      </c>
    </row>
    <row r="107" spans="1:221" x14ac:dyDescent="0.3">
      <c r="AA107" t="s">
        <v>1341</v>
      </c>
      <c r="AB107" t="s">
        <v>3</v>
      </c>
      <c r="AC107" t="s">
        <v>1342</v>
      </c>
      <c r="AD107" t="s">
        <v>605</v>
      </c>
      <c r="AE107" t="s">
        <v>119</v>
      </c>
      <c r="AF107">
        <v>1</v>
      </c>
      <c r="AG107" t="s">
        <v>1343</v>
      </c>
      <c r="AH107">
        <v>1</v>
      </c>
      <c r="AI107" t="s">
        <v>1344</v>
      </c>
      <c r="AJ107">
        <v>60.17</v>
      </c>
      <c r="AK107">
        <v>56.85</v>
      </c>
      <c r="AL107">
        <v>63.48</v>
      </c>
      <c r="AM107">
        <v>75.91</v>
      </c>
      <c r="BA107" t="s">
        <v>1350</v>
      </c>
      <c r="BB107" t="s">
        <v>3</v>
      </c>
      <c r="BC107" t="s">
        <v>1342</v>
      </c>
      <c r="BD107" t="s">
        <v>605</v>
      </c>
      <c r="BE107" t="s">
        <v>119</v>
      </c>
      <c r="BF107">
        <v>1</v>
      </c>
      <c r="BG107" t="s">
        <v>1343</v>
      </c>
      <c r="BH107">
        <v>1</v>
      </c>
      <c r="BI107" t="s">
        <v>1344</v>
      </c>
      <c r="BJ107">
        <v>58.59</v>
      </c>
      <c r="BK107">
        <v>55.57</v>
      </c>
      <c r="BL107">
        <v>61.61</v>
      </c>
      <c r="BM107">
        <v>73.44</v>
      </c>
      <c r="CA107" t="s">
        <v>1351</v>
      </c>
      <c r="CB107" t="s">
        <v>3</v>
      </c>
      <c r="CC107" t="s">
        <v>1342</v>
      </c>
      <c r="CD107" t="s">
        <v>605</v>
      </c>
      <c r="CE107" t="s">
        <v>119</v>
      </c>
      <c r="CF107">
        <v>1</v>
      </c>
      <c r="CG107" t="s">
        <v>1343</v>
      </c>
      <c r="CH107">
        <v>1</v>
      </c>
      <c r="CI107" t="s">
        <v>1344</v>
      </c>
      <c r="CJ107">
        <v>58.61</v>
      </c>
      <c r="CK107">
        <v>55.36</v>
      </c>
      <c r="CL107">
        <v>61.86</v>
      </c>
      <c r="CM107">
        <v>73.66</v>
      </c>
      <c r="DA107" t="s">
        <v>1352</v>
      </c>
      <c r="DB107" t="s">
        <v>3</v>
      </c>
      <c r="DC107" t="s">
        <v>1342</v>
      </c>
      <c r="DD107" t="s">
        <v>605</v>
      </c>
      <c r="DE107" t="s">
        <v>119</v>
      </c>
      <c r="DF107">
        <v>1</v>
      </c>
      <c r="DG107" t="s">
        <v>1343</v>
      </c>
      <c r="DH107">
        <v>1</v>
      </c>
      <c r="DI107" t="s">
        <v>1344</v>
      </c>
      <c r="DJ107">
        <v>57.49</v>
      </c>
      <c r="DK107">
        <v>54.7</v>
      </c>
      <c r="DL107">
        <v>60.27</v>
      </c>
      <c r="DM107">
        <v>73</v>
      </c>
      <c r="EA107" t="s">
        <v>1353</v>
      </c>
      <c r="EB107" t="s">
        <v>3</v>
      </c>
      <c r="EC107" t="s">
        <v>1342</v>
      </c>
      <c r="ED107" t="s">
        <v>605</v>
      </c>
      <c r="EE107" t="s">
        <v>119</v>
      </c>
      <c r="EF107">
        <v>1</v>
      </c>
      <c r="EG107" t="s">
        <v>1343</v>
      </c>
      <c r="EH107">
        <v>1</v>
      </c>
      <c r="EI107" t="s">
        <v>1344</v>
      </c>
      <c r="EJ107">
        <v>59.12</v>
      </c>
      <c r="EK107">
        <v>56.25</v>
      </c>
      <c r="EL107">
        <v>61.99</v>
      </c>
      <c r="EM107">
        <v>74.930000000000007</v>
      </c>
      <c r="FA107" t="s">
        <v>1354</v>
      </c>
      <c r="FB107" t="s">
        <v>3</v>
      </c>
      <c r="FC107" t="s">
        <v>1342</v>
      </c>
      <c r="FD107" t="s">
        <v>605</v>
      </c>
      <c r="FE107" t="s">
        <v>119</v>
      </c>
      <c r="FF107">
        <v>1</v>
      </c>
      <c r="FG107" t="s">
        <v>1343</v>
      </c>
      <c r="FH107">
        <v>1</v>
      </c>
      <c r="FI107" t="s">
        <v>1344</v>
      </c>
      <c r="FJ107">
        <v>57.73</v>
      </c>
      <c r="FK107">
        <v>54.67</v>
      </c>
      <c r="FL107">
        <v>60.79</v>
      </c>
      <c r="FM107">
        <v>73.39</v>
      </c>
      <c r="GA107" t="s">
        <v>1355</v>
      </c>
      <c r="GB107" t="s">
        <v>3</v>
      </c>
      <c r="GC107" t="s">
        <v>1342</v>
      </c>
      <c r="GD107" t="s">
        <v>605</v>
      </c>
      <c r="GE107" t="s">
        <v>119</v>
      </c>
      <c r="GF107">
        <v>1</v>
      </c>
      <c r="GG107" t="s">
        <v>1343</v>
      </c>
      <c r="GH107">
        <v>1</v>
      </c>
      <c r="GI107" t="s">
        <v>1344</v>
      </c>
      <c r="GJ107">
        <v>58.15</v>
      </c>
      <c r="GK107">
        <v>55.28</v>
      </c>
      <c r="GL107">
        <v>61.01</v>
      </c>
      <c r="GM107">
        <v>74.19</v>
      </c>
      <c r="HA107" t="s">
        <v>1356</v>
      </c>
      <c r="HB107" t="s">
        <v>3</v>
      </c>
      <c r="HC107" t="s">
        <v>1342</v>
      </c>
      <c r="HD107" t="s">
        <v>605</v>
      </c>
      <c r="HE107" t="s">
        <v>119</v>
      </c>
      <c r="HF107">
        <v>1</v>
      </c>
      <c r="HG107" t="s">
        <v>1343</v>
      </c>
      <c r="HH107">
        <v>1</v>
      </c>
      <c r="HI107" t="s">
        <v>1344</v>
      </c>
      <c r="HJ107">
        <v>58.91</v>
      </c>
      <c r="HK107">
        <v>56.23</v>
      </c>
      <c r="HL107">
        <v>61.59</v>
      </c>
      <c r="HM107">
        <v>75.52</v>
      </c>
    </row>
    <row r="108" spans="1:221" x14ac:dyDescent="0.3">
      <c r="A108" t="s">
        <v>1279</v>
      </c>
      <c r="AA108" t="s">
        <v>1341</v>
      </c>
      <c r="AB108" t="s">
        <v>3</v>
      </c>
      <c r="AC108" t="s">
        <v>1342</v>
      </c>
      <c r="AD108" t="s">
        <v>609</v>
      </c>
      <c r="AE108" t="s">
        <v>122</v>
      </c>
      <c r="AF108">
        <v>1</v>
      </c>
      <c r="AG108" t="s">
        <v>1343</v>
      </c>
      <c r="AH108">
        <v>1</v>
      </c>
      <c r="AI108" t="s">
        <v>1344</v>
      </c>
      <c r="AJ108">
        <v>66.09</v>
      </c>
      <c r="AK108">
        <v>62.86</v>
      </c>
      <c r="AL108">
        <v>69.33</v>
      </c>
      <c r="AM108">
        <v>83.64</v>
      </c>
      <c r="BA108" t="s">
        <v>1350</v>
      </c>
      <c r="BB108" t="s">
        <v>3</v>
      </c>
      <c r="BC108" t="s">
        <v>1342</v>
      </c>
      <c r="BD108" t="s">
        <v>609</v>
      </c>
      <c r="BE108" t="s">
        <v>122</v>
      </c>
      <c r="BF108">
        <v>1</v>
      </c>
      <c r="BG108" t="s">
        <v>1343</v>
      </c>
      <c r="BH108">
        <v>1</v>
      </c>
      <c r="BI108" t="s">
        <v>1344</v>
      </c>
      <c r="BJ108">
        <v>66.489999999999995</v>
      </c>
      <c r="BK108">
        <v>63.61</v>
      </c>
      <c r="BL108">
        <v>69.37</v>
      </c>
      <c r="BM108">
        <v>83.35</v>
      </c>
      <c r="CA108" t="s">
        <v>1351</v>
      </c>
      <c r="CB108" t="s">
        <v>3</v>
      </c>
      <c r="CC108" t="s">
        <v>1342</v>
      </c>
      <c r="CD108" t="s">
        <v>609</v>
      </c>
      <c r="CE108" t="s">
        <v>122</v>
      </c>
      <c r="CF108">
        <v>1</v>
      </c>
      <c r="CG108" t="s">
        <v>1343</v>
      </c>
      <c r="CH108">
        <v>1</v>
      </c>
      <c r="CI108" t="s">
        <v>1344</v>
      </c>
      <c r="CJ108">
        <v>63.5</v>
      </c>
      <c r="CK108">
        <v>60.66</v>
      </c>
      <c r="CL108">
        <v>66.34</v>
      </c>
      <c r="CM108">
        <v>79.64</v>
      </c>
      <c r="DA108" t="s">
        <v>1352</v>
      </c>
      <c r="DB108" t="s">
        <v>3</v>
      </c>
      <c r="DC108" t="s">
        <v>1342</v>
      </c>
      <c r="DD108" t="s">
        <v>609</v>
      </c>
      <c r="DE108" t="s">
        <v>122</v>
      </c>
      <c r="DF108">
        <v>1</v>
      </c>
      <c r="DG108" t="s">
        <v>1343</v>
      </c>
      <c r="DH108">
        <v>1</v>
      </c>
      <c r="DI108" t="s">
        <v>1344</v>
      </c>
      <c r="DJ108">
        <v>62.84</v>
      </c>
      <c r="DK108">
        <v>60</v>
      </c>
      <c r="DL108">
        <v>65.69</v>
      </c>
      <c r="DM108">
        <v>79.03</v>
      </c>
      <c r="EA108" t="s">
        <v>1353</v>
      </c>
      <c r="EB108" t="s">
        <v>3</v>
      </c>
      <c r="EC108" t="s">
        <v>1342</v>
      </c>
      <c r="ED108" t="s">
        <v>609</v>
      </c>
      <c r="EE108" t="s">
        <v>122</v>
      </c>
      <c r="EF108">
        <v>1</v>
      </c>
      <c r="EG108" t="s">
        <v>1343</v>
      </c>
      <c r="EH108">
        <v>1</v>
      </c>
      <c r="EI108" t="s">
        <v>1344</v>
      </c>
      <c r="EJ108">
        <v>63.76</v>
      </c>
      <c r="EK108">
        <v>60.96</v>
      </c>
      <c r="EL108">
        <v>66.569999999999993</v>
      </c>
      <c r="EM108">
        <v>80.03</v>
      </c>
      <c r="FA108" t="s">
        <v>1354</v>
      </c>
      <c r="FB108" t="s">
        <v>3</v>
      </c>
      <c r="FC108" t="s">
        <v>1342</v>
      </c>
      <c r="FD108" t="s">
        <v>609</v>
      </c>
      <c r="FE108" t="s">
        <v>122</v>
      </c>
      <c r="FF108">
        <v>1</v>
      </c>
      <c r="FG108" t="s">
        <v>1343</v>
      </c>
      <c r="FH108">
        <v>1</v>
      </c>
      <c r="FI108" t="s">
        <v>1344</v>
      </c>
      <c r="FJ108">
        <v>62.59</v>
      </c>
      <c r="FK108">
        <v>59.61</v>
      </c>
      <c r="FL108">
        <v>65.569999999999993</v>
      </c>
      <c r="FM108">
        <v>78.98</v>
      </c>
      <c r="GA108" t="s">
        <v>1355</v>
      </c>
      <c r="GB108" t="s">
        <v>3</v>
      </c>
      <c r="GC108" t="s">
        <v>1342</v>
      </c>
      <c r="GD108" t="s">
        <v>609</v>
      </c>
      <c r="GE108" t="s">
        <v>122</v>
      </c>
      <c r="GF108">
        <v>1</v>
      </c>
      <c r="GG108" t="s">
        <v>1343</v>
      </c>
      <c r="GH108">
        <v>1</v>
      </c>
      <c r="GI108" t="s">
        <v>1344</v>
      </c>
      <c r="GJ108">
        <v>61.83</v>
      </c>
      <c r="GK108">
        <v>59.16</v>
      </c>
      <c r="GL108">
        <v>64.5</v>
      </c>
      <c r="GM108">
        <v>77.760000000000005</v>
      </c>
      <c r="HA108" t="s">
        <v>1356</v>
      </c>
      <c r="HB108" t="s">
        <v>3</v>
      </c>
      <c r="HC108" t="s">
        <v>1342</v>
      </c>
      <c r="HD108" t="s">
        <v>609</v>
      </c>
      <c r="HE108" t="s">
        <v>122</v>
      </c>
      <c r="HF108">
        <v>1</v>
      </c>
      <c r="HG108" t="s">
        <v>1343</v>
      </c>
      <c r="HH108">
        <v>1</v>
      </c>
      <c r="HI108" t="s">
        <v>1344</v>
      </c>
      <c r="HJ108">
        <v>60.75</v>
      </c>
      <c r="HK108">
        <v>58.09</v>
      </c>
      <c r="HL108">
        <v>63.41</v>
      </c>
      <c r="HM108">
        <v>77.069999999999993</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VLOOKUP(B109,HE$3:HJ$153,6,FALSE)</f>
        <v>61.7</v>
      </c>
      <c r="F109">
        <f t="shared" ref="F109:F118" si="41">VLOOKUP(B109,GE$3:GJ$153,6,FALSE)</f>
        <v>61.62</v>
      </c>
      <c r="G109">
        <f t="shared" ref="G109:G118" si="42">VLOOKUP(B109,FE$3:FJ$153,6,FALSE)</f>
        <v>62.43</v>
      </c>
      <c r="H109">
        <f t="shared" ref="H109:H118" si="43">VLOOKUP(B109,EE$3:EJ$153,6,FALSE)</f>
        <v>61.26</v>
      </c>
      <c r="I109">
        <f t="shared" ref="I109:I118" si="44">VLOOKUP(B109,DE$3:DJ$153,6,FALSE)</f>
        <v>62.92</v>
      </c>
      <c r="J109">
        <f t="shared" ref="J109:J118" si="45">VLOOKUP(B109,CE$3:CJ$153,6,FALSE)</f>
        <v>62.46</v>
      </c>
      <c r="K109">
        <f t="shared" ref="K109:K118" si="46">VLOOKUP(B109,BE$3:BJ$153,6,FALSE)</f>
        <v>61.75</v>
      </c>
      <c r="L109">
        <f t="shared" ref="L109:L118" si="47">VLOOKUP(B109,AE$3:AJ$153,6,FALSE)</f>
        <v>60.26</v>
      </c>
      <c r="AA109" t="s">
        <v>1341</v>
      </c>
      <c r="AB109" t="s">
        <v>3</v>
      </c>
      <c r="AC109" t="s">
        <v>1342</v>
      </c>
      <c r="AD109" t="s">
        <v>611</v>
      </c>
      <c r="AE109" t="s">
        <v>124</v>
      </c>
      <c r="AF109">
        <v>1</v>
      </c>
      <c r="AG109" t="s">
        <v>1343</v>
      </c>
      <c r="AH109">
        <v>1</v>
      </c>
      <c r="AI109" t="s">
        <v>1344</v>
      </c>
      <c r="AJ109">
        <v>62.61</v>
      </c>
      <c r="AK109">
        <v>59.65</v>
      </c>
      <c r="AL109">
        <v>65.569999999999993</v>
      </c>
      <c r="AM109">
        <v>78.67</v>
      </c>
      <c r="BA109" t="s">
        <v>1350</v>
      </c>
      <c r="BB109" t="s">
        <v>3</v>
      </c>
      <c r="BC109" t="s">
        <v>1342</v>
      </c>
      <c r="BD109" t="s">
        <v>611</v>
      </c>
      <c r="BE109" t="s">
        <v>124</v>
      </c>
      <c r="BF109">
        <v>1</v>
      </c>
      <c r="BG109" t="s">
        <v>1343</v>
      </c>
      <c r="BH109">
        <v>1</v>
      </c>
      <c r="BI109" t="s">
        <v>1344</v>
      </c>
      <c r="BJ109">
        <v>64.23</v>
      </c>
      <c r="BK109">
        <v>61.63</v>
      </c>
      <c r="BL109">
        <v>66.819999999999993</v>
      </c>
      <c r="BM109">
        <v>79.61</v>
      </c>
      <c r="CA109" t="s">
        <v>1351</v>
      </c>
      <c r="CB109" t="s">
        <v>3</v>
      </c>
      <c r="CC109" t="s">
        <v>1342</v>
      </c>
      <c r="CD109" t="s">
        <v>611</v>
      </c>
      <c r="CE109" t="s">
        <v>124</v>
      </c>
      <c r="CF109">
        <v>1</v>
      </c>
      <c r="CG109" t="s">
        <v>1343</v>
      </c>
      <c r="CH109">
        <v>1</v>
      </c>
      <c r="CI109" t="s">
        <v>1344</v>
      </c>
      <c r="CJ109">
        <v>65.34</v>
      </c>
      <c r="CK109">
        <v>62.48</v>
      </c>
      <c r="CL109">
        <v>68.209999999999994</v>
      </c>
      <c r="CM109">
        <v>80.89</v>
      </c>
      <c r="DA109" t="s">
        <v>1352</v>
      </c>
      <c r="DB109" t="s">
        <v>3</v>
      </c>
      <c r="DC109" t="s">
        <v>1342</v>
      </c>
      <c r="DD109" t="s">
        <v>611</v>
      </c>
      <c r="DE109" t="s">
        <v>124</v>
      </c>
      <c r="DF109">
        <v>1</v>
      </c>
      <c r="DG109" t="s">
        <v>1343</v>
      </c>
      <c r="DH109">
        <v>1</v>
      </c>
      <c r="DI109" t="s">
        <v>1344</v>
      </c>
      <c r="DJ109">
        <v>64.959999999999994</v>
      </c>
      <c r="DK109">
        <v>61.93</v>
      </c>
      <c r="DL109">
        <v>67.989999999999995</v>
      </c>
      <c r="DM109">
        <v>80.790000000000006</v>
      </c>
      <c r="EA109" t="s">
        <v>1353</v>
      </c>
      <c r="EB109" t="s">
        <v>3</v>
      </c>
      <c r="EC109" t="s">
        <v>1342</v>
      </c>
      <c r="ED109" t="s">
        <v>611</v>
      </c>
      <c r="EE109" t="s">
        <v>124</v>
      </c>
      <c r="EF109">
        <v>1</v>
      </c>
      <c r="EG109" t="s">
        <v>1343</v>
      </c>
      <c r="EH109">
        <v>1</v>
      </c>
      <c r="EI109" t="s">
        <v>1344</v>
      </c>
      <c r="EJ109">
        <v>65.16</v>
      </c>
      <c r="EK109">
        <v>62.51</v>
      </c>
      <c r="EL109">
        <v>67.8</v>
      </c>
      <c r="EM109">
        <v>81.459999999999994</v>
      </c>
      <c r="FA109" t="s">
        <v>1354</v>
      </c>
      <c r="FB109" t="s">
        <v>3</v>
      </c>
      <c r="FC109" t="s">
        <v>1342</v>
      </c>
      <c r="FD109" t="s">
        <v>611</v>
      </c>
      <c r="FE109" t="s">
        <v>124</v>
      </c>
      <c r="FF109">
        <v>1</v>
      </c>
      <c r="FG109" t="s">
        <v>1343</v>
      </c>
      <c r="FH109">
        <v>1</v>
      </c>
      <c r="FI109" t="s">
        <v>1344</v>
      </c>
      <c r="FJ109">
        <v>64.95</v>
      </c>
      <c r="FK109">
        <v>62.38</v>
      </c>
      <c r="FL109">
        <v>67.52</v>
      </c>
      <c r="FM109">
        <v>81.28</v>
      </c>
      <c r="GA109" t="s">
        <v>1355</v>
      </c>
      <c r="GB109" t="s">
        <v>3</v>
      </c>
      <c r="GC109" t="s">
        <v>1342</v>
      </c>
      <c r="GD109" t="s">
        <v>611</v>
      </c>
      <c r="GE109" t="s">
        <v>124</v>
      </c>
      <c r="GF109">
        <v>1</v>
      </c>
      <c r="GG109" t="s">
        <v>1343</v>
      </c>
      <c r="GH109">
        <v>1</v>
      </c>
      <c r="GI109" t="s">
        <v>1344</v>
      </c>
      <c r="GJ109">
        <v>64.12</v>
      </c>
      <c r="GK109">
        <v>61.79</v>
      </c>
      <c r="GL109">
        <v>66.45</v>
      </c>
      <c r="GM109">
        <v>80.25</v>
      </c>
      <c r="HA109" t="s">
        <v>1356</v>
      </c>
      <c r="HB109" t="s">
        <v>3</v>
      </c>
      <c r="HC109" t="s">
        <v>1342</v>
      </c>
      <c r="HD109" t="s">
        <v>611</v>
      </c>
      <c r="HE109" t="s">
        <v>124</v>
      </c>
      <c r="HF109">
        <v>1</v>
      </c>
      <c r="HG109" t="s">
        <v>1343</v>
      </c>
      <c r="HH109">
        <v>1</v>
      </c>
      <c r="HI109" t="s">
        <v>1344</v>
      </c>
      <c r="HJ109">
        <v>64.13</v>
      </c>
      <c r="HK109">
        <v>61.43</v>
      </c>
      <c r="HL109">
        <v>66.84</v>
      </c>
      <c r="HM109">
        <v>80.3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61.66</v>
      </c>
      <c r="F110">
        <f t="shared" si="41"/>
        <v>61.44</v>
      </c>
      <c r="G110">
        <f t="shared" si="42"/>
        <v>60.52</v>
      </c>
      <c r="H110">
        <f t="shared" si="43"/>
        <v>58.46</v>
      </c>
      <c r="I110">
        <f t="shared" si="44"/>
        <v>59.82</v>
      </c>
      <c r="J110">
        <f t="shared" si="45"/>
        <v>60.4</v>
      </c>
      <c r="K110">
        <f t="shared" si="46"/>
        <v>63.61</v>
      </c>
      <c r="L110">
        <f t="shared" si="47"/>
        <v>63.4</v>
      </c>
      <c r="AA110" t="s">
        <v>1341</v>
      </c>
      <c r="AB110" t="s">
        <v>3</v>
      </c>
      <c r="AC110" t="s">
        <v>1342</v>
      </c>
      <c r="AD110" t="s">
        <v>849</v>
      </c>
      <c r="AE110" t="s">
        <v>127</v>
      </c>
      <c r="AF110">
        <v>1</v>
      </c>
      <c r="AG110" t="s">
        <v>1343</v>
      </c>
      <c r="AH110">
        <v>1</v>
      </c>
      <c r="AI110" t="s">
        <v>1344</v>
      </c>
      <c r="AJ110">
        <v>64.81</v>
      </c>
      <c r="AK110">
        <v>61.7</v>
      </c>
      <c r="AL110">
        <v>67.91</v>
      </c>
      <c r="AM110">
        <v>78.81</v>
      </c>
      <c r="BA110" t="s">
        <v>1350</v>
      </c>
      <c r="BB110" t="s">
        <v>3</v>
      </c>
      <c r="BC110" t="s">
        <v>1342</v>
      </c>
      <c r="BD110" t="s">
        <v>849</v>
      </c>
      <c r="BE110" t="s">
        <v>127</v>
      </c>
      <c r="BF110">
        <v>1</v>
      </c>
      <c r="BG110" t="s">
        <v>1343</v>
      </c>
      <c r="BH110">
        <v>1</v>
      </c>
      <c r="BI110" t="s">
        <v>1344</v>
      </c>
      <c r="BJ110">
        <v>63.8</v>
      </c>
      <c r="BK110">
        <v>61.15</v>
      </c>
      <c r="BL110">
        <v>66.45</v>
      </c>
      <c r="BM110">
        <v>76.680000000000007</v>
      </c>
      <c r="CA110" t="s">
        <v>1351</v>
      </c>
      <c r="CB110" t="s">
        <v>3</v>
      </c>
      <c r="CC110" t="s">
        <v>1342</v>
      </c>
      <c r="CD110" t="s">
        <v>849</v>
      </c>
      <c r="CE110" t="s">
        <v>127</v>
      </c>
      <c r="CF110">
        <v>1</v>
      </c>
      <c r="CG110" t="s">
        <v>1343</v>
      </c>
      <c r="CH110">
        <v>1</v>
      </c>
      <c r="CI110" t="s">
        <v>1344</v>
      </c>
      <c r="CJ110">
        <v>68.47</v>
      </c>
      <c r="CK110">
        <v>66.03</v>
      </c>
      <c r="CL110">
        <v>70.900000000000006</v>
      </c>
      <c r="CM110">
        <v>82.24</v>
      </c>
      <c r="DA110" t="s">
        <v>1352</v>
      </c>
      <c r="DB110" t="s">
        <v>3</v>
      </c>
      <c r="DC110" t="s">
        <v>1342</v>
      </c>
      <c r="DD110" t="s">
        <v>849</v>
      </c>
      <c r="DE110" t="s">
        <v>127</v>
      </c>
      <c r="DF110">
        <v>1</v>
      </c>
      <c r="DG110" t="s">
        <v>1343</v>
      </c>
      <c r="DH110">
        <v>1</v>
      </c>
      <c r="DI110" t="s">
        <v>1344</v>
      </c>
      <c r="DJ110">
        <v>68.33</v>
      </c>
      <c r="DK110">
        <v>66.040000000000006</v>
      </c>
      <c r="DL110">
        <v>70.62</v>
      </c>
      <c r="DM110">
        <v>82.65</v>
      </c>
      <c r="EA110" t="s">
        <v>1353</v>
      </c>
      <c r="EB110" t="s">
        <v>3</v>
      </c>
      <c r="EC110" t="s">
        <v>1342</v>
      </c>
      <c r="ED110" t="s">
        <v>849</v>
      </c>
      <c r="EE110" t="s">
        <v>127</v>
      </c>
      <c r="EF110">
        <v>1</v>
      </c>
      <c r="EG110" t="s">
        <v>1343</v>
      </c>
      <c r="EH110">
        <v>1</v>
      </c>
      <c r="EI110" t="s">
        <v>1344</v>
      </c>
      <c r="EJ110">
        <v>66.45</v>
      </c>
      <c r="EK110">
        <v>64.430000000000007</v>
      </c>
      <c r="EL110">
        <v>68.459999999999994</v>
      </c>
      <c r="EM110">
        <v>80.55</v>
      </c>
      <c r="FA110" t="s">
        <v>1354</v>
      </c>
      <c r="FB110" t="s">
        <v>3</v>
      </c>
      <c r="FC110" t="s">
        <v>1342</v>
      </c>
      <c r="FD110" t="s">
        <v>849</v>
      </c>
      <c r="FE110" t="s">
        <v>127</v>
      </c>
      <c r="FF110">
        <v>1</v>
      </c>
      <c r="FG110" t="s">
        <v>1343</v>
      </c>
      <c r="FH110">
        <v>1</v>
      </c>
      <c r="FI110" t="s">
        <v>1344</v>
      </c>
      <c r="FJ110">
        <v>69.19</v>
      </c>
      <c r="FK110">
        <v>67.14</v>
      </c>
      <c r="FL110">
        <v>71.25</v>
      </c>
      <c r="FM110">
        <v>84.07</v>
      </c>
      <c r="GA110" t="s">
        <v>1355</v>
      </c>
      <c r="GB110" t="s">
        <v>3</v>
      </c>
      <c r="GC110" t="s">
        <v>1342</v>
      </c>
      <c r="GD110" t="s">
        <v>849</v>
      </c>
      <c r="GE110" t="s">
        <v>127</v>
      </c>
      <c r="GF110">
        <v>1</v>
      </c>
      <c r="GG110" t="s">
        <v>1343</v>
      </c>
      <c r="GH110">
        <v>1</v>
      </c>
      <c r="GI110" t="s">
        <v>1344</v>
      </c>
      <c r="GJ110">
        <v>68.5</v>
      </c>
      <c r="GK110">
        <v>66.31</v>
      </c>
      <c r="GL110">
        <v>70.680000000000007</v>
      </c>
      <c r="GM110">
        <v>83.11</v>
      </c>
      <c r="HA110" t="s">
        <v>1356</v>
      </c>
      <c r="HB110" t="s">
        <v>3</v>
      </c>
      <c r="HC110" t="s">
        <v>1342</v>
      </c>
      <c r="HD110" t="s">
        <v>849</v>
      </c>
      <c r="HE110" t="s">
        <v>127</v>
      </c>
      <c r="HF110">
        <v>1</v>
      </c>
      <c r="HG110" t="s">
        <v>1343</v>
      </c>
      <c r="HH110">
        <v>1</v>
      </c>
      <c r="HI110" t="s">
        <v>1344</v>
      </c>
      <c r="HJ110">
        <v>65.39</v>
      </c>
      <c r="HK110">
        <v>63.04</v>
      </c>
      <c r="HL110">
        <v>67.739999999999995</v>
      </c>
      <c r="HM110">
        <v>79.66</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58.39</v>
      </c>
      <c r="F111">
        <f t="shared" si="41"/>
        <v>56.15</v>
      </c>
      <c r="G111">
        <f t="shared" si="42"/>
        <v>55.57</v>
      </c>
      <c r="H111">
        <f t="shared" si="43"/>
        <v>54.29</v>
      </c>
      <c r="I111">
        <f t="shared" si="44"/>
        <v>56.53</v>
      </c>
      <c r="J111">
        <f t="shared" si="45"/>
        <v>57.91</v>
      </c>
      <c r="K111">
        <f t="shared" si="46"/>
        <v>58.56</v>
      </c>
      <c r="L111">
        <f t="shared" si="47"/>
        <v>61.24</v>
      </c>
      <c r="AA111" t="s">
        <v>1341</v>
      </c>
      <c r="AB111" t="s">
        <v>3</v>
      </c>
      <c r="AC111" t="s">
        <v>1342</v>
      </c>
      <c r="AD111" t="s">
        <v>851</v>
      </c>
      <c r="AE111" t="s">
        <v>132</v>
      </c>
      <c r="AF111">
        <v>1</v>
      </c>
      <c r="AG111" t="s">
        <v>1343</v>
      </c>
      <c r="AH111">
        <v>1</v>
      </c>
      <c r="AI111" t="s">
        <v>1344</v>
      </c>
      <c r="AJ111">
        <v>64.599999999999994</v>
      </c>
      <c r="AK111">
        <v>62.26</v>
      </c>
      <c r="AL111">
        <v>66.930000000000007</v>
      </c>
      <c r="AM111">
        <v>81.08</v>
      </c>
      <c r="BA111" t="s">
        <v>1350</v>
      </c>
      <c r="BB111" t="s">
        <v>3</v>
      </c>
      <c r="BC111" t="s">
        <v>1342</v>
      </c>
      <c r="BD111" t="s">
        <v>851</v>
      </c>
      <c r="BE111" t="s">
        <v>132</v>
      </c>
      <c r="BF111">
        <v>1</v>
      </c>
      <c r="BG111" t="s">
        <v>1343</v>
      </c>
      <c r="BH111">
        <v>1</v>
      </c>
      <c r="BI111" t="s">
        <v>1344</v>
      </c>
      <c r="BJ111">
        <v>65.16</v>
      </c>
      <c r="BK111">
        <v>62.85</v>
      </c>
      <c r="BL111">
        <v>67.47</v>
      </c>
      <c r="BM111">
        <v>81.36</v>
      </c>
      <c r="CA111" t="s">
        <v>1351</v>
      </c>
      <c r="CB111" t="s">
        <v>3</v>
      </c>
      <c r="CC111" t="s">
        <v>1342</v>
      </c>
      <c r="CD111" t="s">
        <v>851</v>
      </c>
      <c r="CE111" t="s">
        <v>132</v>
      </c>
      <c r="CF111">
        <v>1</v>
      </c>
      <c r="CG111" t="s">
        <v>1343</v>
      </c>
      <c r="CH111">
        <v>1</v>
      </c>
      <c r="CI111" t="s">
        <v>1344</v>
      </c>
      <c r="CJ111">
        <v>64.2</v>
      </c>
      <c r="CK111">
        <v>61.78</v>
      </c>
      <c r="CL111">
        <v>66.63</v>
      </c>
      <c r="CM111">
        <v>80.55</v>
      </c>
      <c r="DA111" t="s">
        <v>1352</v>
      </c>
      <c r="DB111" t="s">
        <v>3</v>
      </c>
      <c r="DC111" t="s">
        <v>1342</v>
      </c>
      <c r="DD111" t="s">
        <v>851</v>
      </c>
      <c r="DE111" t="s">
        <v>132</v>
      </c>
      <c r="DF111">
        <v>1</v>
      </c>
      <c r="DG111" t="s">
        <v>1343</v>
      </c>
      <c r="DH111">
        <v>1</v>
      </c>
      <c r="DI111" t="s">
        <v>1344</v>
      </c>
      <c r="DJ111">
        <v>65.53</v>
      </c>
      <c r="DK111">
        <v>63.29</v>
      </c>
      <c r="DL111">
        <v>67.78</v>
      </c>
      <c r="DM111">
        <v>82.36</v>
      </c>
      <c r="EA111" t="s">
        <v>1353</v>
      </c>
      <c r="EB111" t="s">
        <v>3</v>
      </c>
      <c r="EC111" t="s">
        <v>1342</v>
      </c>
      <c r="ED111" t="s">
        <v>851</v>
      </c>
      <c r="EE111" t="s">
        <v>132</v>
      </c>
      <c r="EF111">
        <v>1</v>
      </c>
      <c r="EG111" t="s">
        <v>1343</v>
      </c>
      <c r="EH111">
        <v>1</v>
      </c>
      <c r="EI111" t="s">
        <v>1344</v>
      </c>
      <c r="EJ111">
        <v>65.84</v>
      </c>
      <c r="EK111">
        <v>63.5</v>
      </c>
      <c r="EL111">
        <v>68.19</v>
      </c>
      <c r="EM111">
        <v>82.16</v>
      </c>
      <c r="FA111" t="s">
        <v>1354</v>
      </c>
      <c r="FB111" t="s">
        <v>3</v>
      </c>
      <c r="FC111" t="s">
        <v>1342</v>
      </c>
      <c r="FD111" t="s">
        <v>851</v>
      </c>
      <c r="FE111" t="s">
        <v>132</v>
      </c>
      <c r="FF111">
        <v>1</v>
      </c>
      <c r="FG111" t="s">
        <v>1343</v>
      </c>
      <c r="FH111">
        <v>1</v>
      </c>
      <c r="FI111" t="s">
        <v>1344</v>
      </c>
      <c r="FJ111">
        <v>66.06</v>
      </c>
      <c r="FK111">
        <v>63.59</v>
      </c>
      <c r="FL111">
        <v>68.540000000000006</v>
      </c>
      <c r="FM111">
        <v>82.33</v>
      </c>
      <c r="GA111" t="s">
        <v>1355</v>
      </c>
      <c r="GB111" t="s">
        <v>3</v>
      </c>
      <c r="GC111" t="s">
        <v>1342</v>
      </c>
      <c r="GD111" t="s">
        <v>851</v>
      </c>
      <c r="GE111" t="s">
        <v>132</v>
      </c>
      <c r="GF111">
        <v>1</v>
      </c>
      <c r="GG111" t="s">
        <v>1343</v>
      </c>
      <c r="GH111">
        <v>1</v>
      </c>
      <c r="GI111" t="s">
        <v>1344</v>
      </c>
      <c r="GJ111">
        <v>64.39</v>
      </c>
      <c r="GK111">
        <v>61.93</v>
      </c>
      <c r="GL111">
        <v>66.86</v>
      </c>
      <c r="GM111">
        <v>80.41</v>
      </c>
      <c r="HA111" t="s">
        <v>1356</v>
      </c>
      <c r="HB111" t="s">
        <v>3</v>
      </c>
      <c r="HC111" t="s">
        <v>1342</v>
      </c>
      <c r="HD111" t="s">
        <v>851</v>
      </c>
      <c r="HE111" t="s">
        <v>132</v>
      </c>
      <c r="HF111">
        <v>1</v>
      </c>
      <c r="HG111" t="s">
        <v>1343</v>
      </c>
      <c r="HH111">
        <v>1</v>
      </c>
      <c r="HI111" t="s">
        <v>1344</v>
      </c>
      <c r="HJ111">
        <v>63.75</v>
      </c>
      <c r="HK111">
        <v>61.24</v>
      </c>
      <c r="HL111">
        <v>66.260000000000005</v>
      </c>
      <c r="HM111">
        <v>80.08</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59.87</v>
      </c>
      <c r="F112">
        <f t="shared" si="41"/>
        <v>60.66</v>
      </c>
      <c r="G112">
        <f t="shared" si="42"/>
        <v>60.09</v>
      </c>
      <c r="H112">
        <f t="shared" si="43"/>
        <v>59.06</v>
      </c>
      <c r="I112">
        <f t="shared" si="44"/>
        <v>60.29</v>
      </c>
      <c r="J112">
        <f t="shared" si="45"/>
        <v>58.01</v>
      </c>
      <c r="K112">
        <f t="shared" si="46"/>
        <v>58.27</v>
      </c>
      <c r="L112">
        <f t="shared" si="47"/>
        <v>56.63</v>
      </c>
      <c r="AA112" t="s">
        <v>1341</v>
      </c>
      <c r="AB112" t="s">
        <v>3</v>
      </c>
      <c r="AC112" t="s">
        <v>1342</v>
      </c>
      <c r="AD112" t="s">
        <v>853</v>
      </c>
      <c r="AE112" t="s">
        <v>136</v>
      </c>
      <c r="AF112">
        <v>1</v>
      </c>
      <c r="AG112" t="s">
        <v>1343</v>
      </c>
      <c r="AH112">
        <v>1</v>
      </c>
      <c r="AI112" t="s">
        <v>1344</v>
      </c>
      <c r="AJ112">
        <v>64.989999999999995</v>
      </c>
      <c r="AK112">
        <v>62.31</v>
      </c>
      <c r="AL112">
        <v>67.66</v>
      </c>
      <c r="AM112">
        <v>81.58</v>
      </c>
      <c r="BA112" t="s">
        <v>1350</v>
      </c>
      <c r="BB112" t="s">
        <v>3</v>
      </c>
      <c r="BC112" t="s">
        <v>1342</v>
      </c>
      <c r="BD112" t="s">
        <v>853</v>
      </c>
      <c r="BE112" t="s">
        <v>136</v>
      </c>
      <c r="BF112">
        <v>1</v>
      </c>
      <c r="BG112" t="s">
        <v>1343</v>
      </c>
      <c r="BH112">
        <v>1</v>
      </c>
      <c r="BI112" t="s">
        <v>1344</v>
      </c>
      <c r="BJ112">
        <v>61.61</v>
      </c>
      <c r="BK112">
        <v>59.06</v>
      </c>
      <c r="BL112">
        <v>64.16</v>
      </c>
      <c r="BM112">
        <v>76.86</v>
      </c>
      <c r="CA112" t="s">
        <v>1351</v>
      </c>
      <c r="CB112" t="s">
        <v>3</v>
      </c>
      <c r="CC112" t="s">
        <v>1342</v>
      </c>
      <c r="CD112" t="s">
        <v>853</v>
      </c>
      <c r="CE112" t="s">
        <v>136</v>
      </c>
      <c r="CF112">
        <v>1</v>
      </c>
      <c r="CG112" t="s">
        <v>1343</v>
      </c>
      <c r="CH112">
        <v>1</v>
      </c>
      <c r="CI112" t="s">
        <v>1344</v>
      </c>
      <c r="CJ112">
        <v>65.88</v>
      </c>
      <c r="CK112">
        <v>63.43</v>
      </c>
      <c r="CL112">
        <v>68.34</v>
      </c>
      <c r="CM112">
        <v>81.91</v>
      </c>
      <c r="DA112" t="s">
        <v>1352</v>
      </c>
      <c r="DB112" t="s">
        <v>3</v>
      </c>
      <c r="DC112" t="s">
        <v>1342</v>
      </c>
      <c r="DD112" t="s">
        <v>853</v>
      </c>
      <c r="DE112" t="s">
        <v>136</v>
      </c>
      <c r="DF112">
        <v>1</v>
      </c>
      <c r="DG112" t="s">
        <v>1343</v>
      </c>
      <c r="DH112">
        <v>1</v>
      </c>
      <c r="DI112" t="s">
        <v>1344</v>
      </c>
      <c r="DJ112">
        <v>65.19</v>
      </c>
      <c r="DK112">
        <v>62.71</v>
      </c>
      <c r="DL112">
        <v>67.67</v>
      </c>
      <c r="DM112">
        <v>80.67</v>
      </c>
      <c r="EA112" t="s">
        <v>1353</v>
      </c>
      <c r="EB112" t="s">
        <v>3</v>
      </c>
      <c r="EC112" t="s">
        <v>1342</v>
      </c>
      <c r="ED112" t="s">
        <v>853</v>
      </c>
      <c r="EE112" t="s">
        <v>136</v>
      </c>
      <c r="EF112">
        <v>1</v>
      </c>
      <c r="EG112" t="s">
        <v>1343</v>
      </c>
      <c r="EH112">
        <v>1</v>
      </c>
      <c r="EI112" t="s">
        <v>1344</v>
      </c>
      <c r="EJ112">
        <v>64.33</v>
      </c>
      <c r="EK112">
        <v>61.76</v>
      </c>
      <c r="EL112">
        <v>66.900000000000006</v>
      </c>
      <c r="EM112">
        <v>79.650000000000006</v>
      </c>
      <c r="FA112" t="s">
        <v>1354</v>
      </c>
      <c r="FB112" t="s">
        <v>3</v>
      </c>
      <c r="FC112" t="s">
        <v>1342</v>
      </c>
      <c r="FD112" t="s">
        <v>853</v>
      </c>
      <c r="FE112" t="s">
        <v>136</v>
      </c>
      <c r="FF112">
        <v>1</v>
      </c>
      <c r="FG112" t="s">
        <v>1343</v>
      </c>
      <c r="FH112">
        <v>1</v>
      </c>
      <c r="FI112" t="s">
        <v>1344</v>
      </c>
      <c r="FJ112">
        <v>66.88</v>
      </c>
      <c r="FK112">
        <v>64.239999999999995</v>
      </c>
      <c r="FL112">
        <v>69.53</v>
      </c>
      <c r="FM112">
        <v>83.12</v>
      </c>
      <c r="GA112" t="s">
        <v>1355</v>
      </c>
      <c r="GB112" t="s">
        <v>3</v>
      </c>
      <c r="GC112" t="s">
        <v>1342</v>
      </c>
      <c r="GD112" t="s">
        <v>853</v>
      </c>
      <c r="GE112" t="s">
        <v>136</v>
      </c>
      <c r="GF112">
        <v>1</v>
      </c>
      <c r="GG112" t="s">
        <v>1343</v>
      </c>
      <c r="GH112">
        <v>1</v>
      </c>
      <c r="GI112" t="s">
        <v>1344</v>
      </c>
      <c r="GJ112">
        <v>65.3</v>
      </c>
      <c r="GK112">
        <v>62.67</v>
      </c>
      <c r="GL112">
        <v>67.92</v>
      </c>
      <c r="GM112">
        <v>81.33</v>
      </c>
      <c r="HA112" t="s">
        <v>1356</v>
      </c>
      <c r="HB112" t="s">
        <v>3</v>
      </c>
      <c r="HC112" t="s">
        <v>1342</v>
      </c>
      <c r="HD112" t="s">
        <v>853</v>
      </c>
      <c r="HE112" t="s">
        <v>136</v>
      </c>
      <c r="HF112">
        <v>1</v>
      </c>
      <c r="HG112" t="s">
        <v>1343</v>
      </c>
      <c r="HH112">
        <v>1</v>
      </c>
      <c r="HI112" t="s">
        <v>1344</v>
      </c>
      <c r="HJ112">
        <v>63.28</v>
      </c>
      <c r="HK112">
        <v>60.85</v>
      </c>
      <c r="HL112">
        <v>65.72</v>
      </c>
      <c r="HM112">
        <v>78.900000000000006</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59.33</v>
      </c>
      <c r="F113">
        <f t="shared" si="41"/>
        <v>59.81</v>
      </c>
      <c r="G113">
        <f t="shared" si="42"/>
        <v>59.18</v>
      </c>
      <c r="H113">
        <f t="shared" si="43"/>
        <v>57.67</v>
      </c>
      <c r="I113">
        <f t="shared" si="44"/>
        <v>57.63</v>
      </c>
      <c r="J113">
        <f t="shared" si="45"/>
        <v>59.62</v>
      </c>
      <c r="K113">
        <f t="shared" si="46"/>
        <v>58.99</v>
      </c>
      <c r="L113">
        <f t="shared" si="47"/>
        <v>57.35</v>
      </c>
      <c r="AA113" t="s">
        <v>1341</v>
      </c>
      <c r="AB113" t="s">
        <v>3</v>
      </c>
      <c r="AC113" t="s">
        <v>1342</v>
      </c>
      <c r="AD113" t="s">
        <v>855</v>
      </c>
      <c r="AE113" t="s">
        <v>139</v>
      </c>
      <c r="AF113">
        <v>1</v>
      </c>
      <c r="AG113" t="s">
        <v>1343</v>
      </c>
      <c r="AH113">
        <v>1</v>
      </c>
      <c r="AI113" t="s">
        <v>1344</v>
      </c>
      <c r="AJ113">
        <v>62.05</v>
      </c>
      <c r="AK113">
        <v>58.2</v>
      </c>
      <c r="AL113">
        <v>65.89</v>
      </c>
      <c r="AM113">
        <v>78.180000000000007</v>
      </c>
      <c r="BA113" t="s">
        <v>1350</v>
      </c>
      <c r="BB113" t="s">
        <v>3</v>
      </c>
      <c r="BC113" t="s">
        <v>1342</v>
      </c>
      <c r="BD113" t="s">
        <v>855</v>
      </c>
      <c r="BE113" t="s">
        <v>139</v>
      </c>
      <c r="BF113">
        <v>1</v>
      </c>
      <c r="BG113" t="s">
        <v>1343</v>
      </c>
      <c r="BH113">
        <v>1</v>
      </c>
      <c r="BI113" t="s">
        <v>1344</v>
      </c>
      <c r="BJ113">
        <v>59.92</v>
      </c>
      <c r="BK113">
        <v>56.04</v>
      </c>
      <c r="BL113">
        <v>63.8</v>
      </c>
      <c r="BM113">
        <v>74.72</v>
      </c>
      <c r="CA113" t="s">
        <v>1351</v>
      </c>
      <c r="CB113" t="s">
        <v>3</v>
      </c>
      <c r="CC113" t="s">
        <v>1342</v>
      </c>
      <c r="CD113" t="s">
        <v>855</v>
      </c>
      <c r="CE113" t="s">
        <v>139</v>
      </c>
      <c r="CF113">
        <v>1</v>
      </c>
      <c r="CG113" t="s">
        <v>1343</v>
      </c>
      <c r="CH113">
        <v>1</v>
      </c>
      <c r="CI113" t="s">
        <v>1344</v>
      </c>
      <c r="CJ113">
        <v>63.01</v>
      </c>
      <c r="CK113">
        <v>59.72</v>
      </c>
      <c r="CL113">
        <v>66.31</v>
      </c>
      <c r="CM113">
        <v>78.73</v>
      </c>
      <c r="DA113" t="s">
        <v>1352</v>
      </c>
      <c r="DB113" t="s">
        <v>3</v>
      </c>
      <c r="DC113" t="s">
        <v>1342</v>
      </c>
      <c r="DD113" t="s">
        <v>855</v>
      </c>
      <c r="DE113" t="s">
        <v>139</v>
      </c>
      <c r="DF113">
        <v>1</v>
      </c>
      <c r="DG113" t="s">
        <v>1343</v>
      </c>
      <c r="DH113">
        <v>1</v>
      </c>
      <c r="DI113" t="s">
        <v>1344</v>
      </c>
      <c r="DJ113">
        <v>63.01</v>
      </c>
      <c r="DK113">
        <v>60.18</v>
      </c>
      <c r="DL113">
        <v>65.849999999999994</v>
      </c>
      <c r="DM113">
        <v>78.78</v>
      </c>
      <c r="EA113" t="s">
        <v>1353</v>
      </c>
      <c r="EB113" t="s">
        <v>3</v>
      </c>
      <c r="EC113" t="s">
        <v>1342</v>
      </c>
      <c r="ED113" t="s">
        <v>855</v>
      </c>
      <c r="EE113" t="s">
        <v>139</v>
      </c>
      <c r="EF113">
        <v>1</v>
      </c>
      <c r="EG113" t="s">
        <v>1343</v>
      </c>
      <c r="EH113">
        <v>1</v>
      </c>
      <c r="EI113" t="s">
        <v>1344</v>
      </c>
      <c r="EJ113">
        <v>62.71</v>
      </c>
      <c r="EK113">
        <v>59.75</v>
      </c>
      <c r="EL113">
        <v>65.67</v>
      </c>
      <c r="EM113">
        <v>78.430000000000007</v>
      </c>
      <c r="FA113" t="s">
        <v>1354</v>
      </c>
      <c r="FB113" t="s">
        <v>3</v>
      </c>
      <c r="FC113" t="s">
        <v>1342</v>
      </c>
      <c r="FD113" t="s">
        <v>855</v>
      </c>
      <c r="FE113" t="s">
        <v>139</v>
      </c>
      <c r="FF113">
        <v>1</v>
      </c>
      <c r="FG113" t="s">
        <v>1343</v>
      </c>
      <c r="FH113">
        <v>1</v>
      </c>
      <c r="FI113" t="s">
        <v>1344</v>
      </c>
      <c r="FJ113">
        <v>62.98</v>
      </c>
      <c r="FK113">
        <v>60.54</v>
      </c>
      <c r="FL113">
        <v>65.41</v>
      </c>
      <c r="FM113">
        <v>78.930000000000007</v>
      </c>
      <c r="GA113" t="s">
        <v>1355</v>
      </c>
      <c r="GB113" t="s">
        <v>3</v>
      </c>
      <c r="GC113" t="s">
        <v>1342</v>
      </c>
      <c r="GD113" t="s">
        <v>855</v>
      </c>
      <c r="GE113" t="s">
        <v>139</v>
      </c>
      <c r="GF113">
        <v>1</v>
      </c>
      <c r="GG113" t="s">
        <v>1343</v>
      </c>
      <c r="GH113">
        <v>1</v>
      </c>
      <c r="GI113" t="s">
        <v>1344</v>
      </c>
      <c r="GJ113">
        <v>63.73</v>
      </c>
      <c r="GK113">
        <v>61.31</v>
      </c>
      <c r="GL113">
        <v>66.150000000000006</v>
      </c>
      <c r="GM113">
        <v>79.86</v>
      </c>
      <c r="HA113" t="s">
        <v>1356</v>
      </c>
      <c r="HB113" t="s">
        <v>3</v>
      </c>
      <c r="HC113" t="s">
        <v>1342</v>
      </c>
      <c r="HD113" t="s">
        <v>855</v>
      </c>
      <c r="HE113" t="s">
        <v>139</v>
      </c>
      <c r="HF113">
        <v>1</v>
      </c>
      <c r="HG113" t="s">
        <v>1343</v>
      </c>
      <c r="HH113">
        <v>1</v>
      </c>
      <c r="HI113" t="s">
        <v>1344</v>
      </c>
      <c r="HJ113">
        <v>63.17</v>
      </c>
      <c r="HK113">
        <v>60.83</v>
      </c>
      <c r="HL113">
        <v>65.510000000000005</v>
      </c>
      <c r="HM113">
        <v>79.400000000000006</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57.55</v>
      </c>
      <c r="F114">
        <f t="shared" si="41"/>
        <v>56.39</v>
      </c>
      <c r="G114">
        <f t="shared" si="42"/>
        <v>58.26</v>
      </c>
      <c r="H114">
        <f t="shared" si="43"/>
        <v>58.22</v>
      </c>
      <c r="I114">
        <f t="shared" si="44"/>
        <v>57.91</v>
      </c>
      <c r="J114">
        <f t="shared" si="45"/>
        <v>58</v>
      </c>
      <c r="K114">
        <f t="shared" si="46"/>
        <v>60.16</v>
      </c>
      <c r="L114">
        <f t="shared" si="47"/>
        <v>58.65</v>
      </c>
      <c r="AA114" t="s">
        <v>1341</v>
      </c>
      <c r="AB114" t="s">
        <v>3</v>
      </c>
      <c r="AC114" t="s">
        <v>1342</v>
      </c>
      <c r="AD114" t="s">
        <v>615</v>
      </c>
      <c r="AE114" t="s">
        <v>145</v>
      </c>
      <c r="AF114">
        <v>1</v>
      </c>
      <c r="AG114" t="s">
        <v>1343</v>
      </c>
      <c r="AH114">
        <v>1</v>
      </c>
      <c r="AI114" t="s">
        <v>1344</v>
      </c>
      <c r="AJ114">
        <v>62.96</v>
      </c>
      <c r="AK114">
        <v>59.1</v>
      </c>
      <c r="AL114">
        <v>66.819999999999993</v>
      </c>
      <c r="AM114">
        <v>79.23</v>
      </c>
      <c r="BA114" t="s">
        <v>1350</v>
      </c>
      <c r="BB114" t="s">
        <v>3</v>
      </c>
      <c r="BC114" t="s">
        <v>1342</v>
      </c>
      <c r="BD114" t="s">
        <v>615</v>
      </c>
      <c r="BE114" t="s">
        <v>145</v>
      </c>
      <c r="BF114">
        <v>1</v>
      </c>
      <c r="BG114" t="s">
        <v>1343</v>
      </c>
      <c r="BH114">
        <v>1</v>
      </c>
      <c r="BI114" t="s">
        <v>1344</v>
      </c>
      <c r="BJ114">
        <v>63.4</v>
      </c>
      <c r="BK114">
        <v>60.11</v>
      </c>
      <c r="BL114">
        <v>66.7</v>
      </c>
      <c r="BM114">
        <v>79.59</v>
      </c>
      <c r="CA114" t="s">
        <v>1351</v>
      </c>
      <c r="CB114" t="s">
        <v>3</v>
      </c>
      <c r="CC114" t="s">
        <v>1342</v>
      </c>
      <c r="CD114" t="s">
        <v>615</v>
      </c>
      <c r="CE114" t="s">
        <v>145</v>
      </c>
      <c r="CF114">
        <v>1</v>
      </c>
      <c r="CG114" t="s">
        <v>1343</v>
      </c>
      <c r="CH114">
        <v>1</v>
      </c>
      <c r="CI114" t="s">
        <v>1344</v>
      </c>
      <c r="CJ114">
        <v>62.61</v>
      </c>
      <c r="CK114">
        <v>59.58</v>
      </c>
      <c r="CL114">
        <v>65.650000000000006</v>
      </c>
      <c r="CM114">
        <v>78.62</v>
      </c>
      <c r="DA114" t="s">
        <v>1352</v>
      </c>
      <c r="DB114" t="s">
        <v>3</v>
      </c>
      <c r="DC114" t="s">
        <v>1342</v>
      </c>
      <c r="DD114" t="s">
        <v>615</v>
      </c>
      <c r="DE114" t="s">
        <v>145</v>
      </c>
      <c r="DF114">
        <v>1</v>
      </c>
      <c r="DG114" t="s">
        <v>1343</v>
      </c>
      <c r="DH114">
        <v>1</v>
      </c>
      <c r="DI114" t="s">
        <v>1344</v>
      </c>
      <c r="DJ114">
        <v>60.35</v>
      </c>
      <c r="DK114">
        <v>57.07</v>
      </c>
      <c r="DL114">
        <v>63.64</v>
      </c>
      <c r="DM114">
        <v>75.989999999999995</v>
      </c>
      <c r="EA114" t="s">
        <v>1353</v>
      </c>
      <c r="EB114" t="s">
        <v>3</v>
      </c>
      <c r="EC114" t="s">
        <v>1342</v>
      </c>
      <c r="ED114" t="s">
        <v>615</v>
      </c>
      <c r="EE114" t="s">
        <v>145</v>
      </c>
      <c r="EF114">
        <v>1</v>
      </c>
      <c r="EG114" t="s">
        <v>1343</v>
      </c>
      <c r="EH114">
        <v>1</v>
      </c>
      <c r="EI114" t="s">
        <v>1344</v>
      </c>
      <c r="EJ114">
        <v>60.87</v>
      </c>
      <c r="EK114">
        <v>57.99</v>
      </c>
      <c r="EL114">
        <v>63.76</v>
      </c>
      <c r="EM114">
        <v>76.64</v>
      </c>
      <c r="FA114" t="s">
        <v>1354</v>
      </c>
      <c r="FB114" t="s">
        <v>3</v>
      </c>
      <c r="FC114" t="s">
        <v>1342</v>
      </c>
      <c r="FD114" t="s">
        <v>615</v>
      </c>
      <c r="FE114" t="s">
        <v>145</v>
      </c>
      <c r="FF114">
        <v>1</v>
      </c>
      <c r="FG114" t="s">
        <v>1343</v>
      </c>
      <c r="FH114">
        <v>1</v>
      </c>
      <c r="FI114" t="s">
        <v>1344</v>
      </c>
      <c r="FJ114">
        <v>60.76</v>
      </c>
      <c r="FK114">
        <v>57.88</v>
      </c>
      <c r="FL114">
        <v>63.63</v>
      </c>
      <c r="FM114">
        <v>77.19</v>
      </c>
      <c r="GA114" t="s">
        <v>1355</v>
      </c>
      <c r="GB114" t="s">
        <v>3</v>
      </c>
      <c r="GC114" t="s">
        <v>1342</v>
      </c>
      <c r="GD114" t="s">
        <v>615</v>
      </c>
      <c r="GE114" t="s">
        <v>145</v>
      </c>
      <c r="GF114">
        <v>1</v>
      </c>
      <c r="GG114" t="s">
        <v>1343</v>
      </c>
      <c r="GH114">
        <v>1</v>
      </c>
      <c r="GI114" t="s">
        <v>1344</v>
      </c>
      <c r="GJ114">
        <v>60.45</v>
      </c>
      <c r="GK114">
        <v>57.84</v>
      </c>
      <c r="GL114">
        <v>63.06</v>
      </c>
      <c r="GM114">
        <v>76.819999999999993</v>
      </c>
      <c r="HA114" t="s">
        <v>1356</v>
      </c>
      <c r="HB114" t="s">
        <v>3</v>
      </c>
      <c r="HC114" t="s">
        <v>1342</v>
      </c>
      <c r="HD114" t="s">
        <v>615</v>
      </c>
      <c r="HE114" t="s">
        <v>145</v>
      </c>
      <c r="HF114">
        <v>1</v>
      </c>
      <c r="HG114" t="s">
        <v>1343</v>
      </c>
      <c r="HH114">
        <v>1</v>
      </c>
      <c r="HI114" t="s">
        <v>1344</v>
      </c>
      <c r="HJ114">
        <v>57.65</v>
      </c>
      <c r="HK114">
        <v>55.08</v>
      </c>
      <c r="HL114">
        <v>60.22</v>
      </c>
      <c r="HM114">
        <v>73.959999999999994</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65.36</v>
      </c>
      <c r="F115">
        <f t="shared" si="41"/>
        <v>65.86</v>
      </c>
      <c r="G115">
        <f t="shared" si="42"/>
        <v>65</v>
      </c>
      <c r="H115">
        <f t="shared" si="43"/>
        <v>63.57</v>
      </c>
      <c r="I115">
        <f t="shared" si="44"/>
        <v>61.68</v>
      </c>
      <c r="J115">
        <f t="shared" si="45"/>
        <v>64.97</v>
      </c>
      <c r="K115">
        <f t="shared" si="46"/>
        <v>66.040000000000006</v>
      </c>
      <c r="L115">
        <f t="shared" si="47"/>
        <v>65.11</v>
      </c>
      <c r="AA115" t="s">
        <v>1341</v>
      </c>
      <c r="AB115" t="s">
        <v>3</v>
      </c>
      <c r="AC115" t="s">
        <v>1342</v>
      </c>
      <c r="AD115" t="s">
        <v>617</v>
      </c>
      <c r="AE115" t="s">
        <v>146</v>
      </c>
      <c r="AF115">
        <v>1</v>
      </c>
      <c r="AG115" t="s">
        <v>1343</v>
      </c>
      <c r="AH115">
        <v>1</v>
      </c>
      <c r="AI115" t="s">
        <v>1344</v>
      </c>
      <c r="AJ115">
        <v>67.41</v>
      </c>
      <c r="AK115">
        <v>63.49</v>
      </c>
      <c r="AL115">
        <v>71.33</v>
      </c>
      <c r="AM115">
        <v>80.069999999999993</v>
      </c>
      <c r="BA115" t="s">
        <v>1350</v>
      </c>
      <c r="BB115" t="s">
        <v>3</v>
      </c>
      <c r="BC115" t="s">
        <v>1342</v>
      </c>
      <c r="BD115" t="s">
        <v>617</v>
      </c>
      <c r="BE115" t="s">
        <v>146</v>
      </c>
      <c r="BF115">
        <v>1</v>
      </c>
      <c r="BG115" t="s">
        <v>1343</v>
      </c>
      <c r="BH115">
        <v>1</v>
      </c>
      <c r="BI115" t="s">
        <v>1344</v>
      </c>
      <c r="BJ115">
        <v>62.54</v>
      </c>
      <c r="BK115">
        <v>59.01</v>
      </c>
      <c r="BL115">
        <v>66.069999999999993</v>
      </c>
      <c r="BM115">
        <v>74.58</v>
      </c>
      <c r="CA115" t="s">
        <v>1351</v>
      </c>
      <c r="CB115" t="s">
        <v>3</v>
      </c>
      <c r="CC115" t="s">
        <v>1342</v>
      </c>
      <c r="CD115" t="s">
        <v>617</v>
      </c>
      <c r="CE115" t="s">
        <v>146</v>
      </c>
      <c r="CF115">
        <v>1</v>
      </c>
      <c r="CG115" t="s">
        <v>1343</v>
      </c>
      <c r="CH115">
        <v>1</v>
      </c>
      <c r="CI115" t="s">
        <v>1344</v>
      </c>
      <c r="CJ115">
        <v>63.79</v>
      </c>
      <c r="CK115">
        <v>60.8</v>
      </c>
      <c r="CL115">
        <v>66.78</v>
      </c>
      <c r="CM115">
        <v>76.540000000000006</v>
      </c>
      <c r="DA115" t="s">
        <v>1352</v>
      </c>
      <c r="DB115" t="s">
        <v>3</v>
      </c>
      <c r="DC115" t="s">
        <v>1342</v>
      </c>
      <c r="DD115" t="s">
        <v>617</v>
      </c>
      <c r="DE115" t="s">
        <v>146</v>
      </c>
      <c r="DF115">
        <v>1</v>
      </c>
      <c r="DG115" t="s">
        <v>1343</v>
      </c>
      <c r="DH115">
        <v>1</v>
      </c>
      <c r="DI115" t="s">
        <v>1344</v>
      </c>
      <c r="DJ115">
        <v>62.59</v>
      </c>
      <c r="DK115">
        <v>59.57</v>
      </c>
      <c r="DL115">
        <v>65.61</v>
      </c>
      <c r="DM115">
        <v>75.239999999999995</v>
      </c>
      <c r="EA115" t="s">
        <v>1353</v>
      </c>
      <c r="EB115" t="s">
        <v>3</v>
      </c>
      <c r="EC115" t="s">
        <v>1342</v>
      </c>
      <c r="ED115" t="s">
        <v>617</v>
      </c>
      <c r="EE115" t="s">
        <v>146</v>
      </c>
      <c r="EF115">
        <v>1</v>
      </c>
      <c r="EG115" t="s">
        <v>1343</v>
      </c>
      <c r="EH115">
        <v>1</v>
      </c>
      <c r="EI115" t="s">
        <v>1344</v>
      </c>
      <c r="EJ115">
        <v>66.31</v>
      </c>
      <c r="EK115">
        <v>63.75</v>
      </c>
      <c r="EL115">
        <v>68.86</v>
      </c>
      <c r="EM115">
        <v>79.23</v>
      </c>
      <c r="FA115" t="s">
        <v>1354</v>
      </c>
      <c r="FB115" t="s">
        <v>3</v>
      </c>
      <c r="FC115" t="s">
        <v>1342</v>
      </c>
      <c r="FD115" t="s">
        <v>617</v>
      </c>
      <c r="FE115" t="s">
        <v>146</v>
      </c>
      <c r="FF115">
        <v>1</v>
      </c>
      <c r="FG115" t="s">
        <v>1343</v>
      </c>
      <c r="FH115">
        <v>1</v>
      </c>
      <c r="FI115" t="s">
        <v>1344</v>
      </c>
      <c r="FJ115">
        <v>67.48</v>
      </c>
      <c r="FK115">
        <v>64.95</v>
      </c>
      <c r="FL115">
        <v>70.010000000000005</v>
      </c>
      <c r="FM115">
        <v>80.95</v>
      </c>
      <c r="GA115" t="s">
        <v>1355</v>
      </c>
      <c r="GB115" t="s">
        <v>3</v>
      </c>
      <c r="GC115" t="s">
        <v>1342</v>
      </c>
      <c r="GD115" t="s">
        <v>617</v>
      </c>
      <c r="GE115" t="s">
        <v>146</v>
      </c>
      <c r="GF115">
        <v>1</v>
      </c>
      <c r="GG115" t="s">
        <v>1343</v>
      </c>
      <c r="GH115">
        <v>1</v>
      </c>
      <c r="GI115" t="s">
        <v>1344</v>
      </c>
      <c r="GJ115">
        <v>68.819999999999993</v>
      </c>
      <c r="GK115">
        <v>66.31</v>
      </c>
      <c r="GL115">
        <v>71.34</v>
      </c>
      <c r="GM115">
        <v>83</v>
      </c>
      <c r="HA115" t="s">
        <v>1356</v>
      </c>
      <c r="HB115" t="s">
        <v>3</v>
      </c>
      <c r="HC115" t="s">
        <v>1342</v>
      </c>
      <c r="HD115" t="s">
        <v>617</v>
      </c>
      <c r="HE115" t="s">
        <v>146</v>
      </c>
      <c r="HF115">
        <v>1</v>
      </c>
      <c r="HG115" t="s">
        <v>1343</v>
      </c>
      <c r="HH115">
        <v>1</v>
      </c>
      <c r="HI115" t="s">
        <v>1344</v>
      </c>
      <c r="HJ115">
        <v>67.150000000000006</v>
      </c>
      <c r="HK115">
        <v>64.56</v>
      </c>
      <c r="HL115">
        <v>69.73</v>
      </c>
      <c r="HM115">
        <v>81.67</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58.53</v>
      </c>
      <c r="F116">
        <f t="shared" si="41"/>
        <v>58.36</v>
      </c>
      <c r="G116">
        <f t="shared" si="42"/>
        <v>56.29</v>
      </c>
      <c r="H116">
        <f t="shared" si="43"/>
        <v>57.57</v>
      </c>
      <c r="I116">
        <f t="shared" si="44"/>
        <v>58.08</v>
      </c>
      <c r="J116">
        <f t="shared" si="45"/>
        <v>60.44</v>
      </c>
      <c r="K116">
        <f t="shared" si="46"/>
        <v>61.85</v>
      </c>
      <c r="L116">
        <f t="shared" si="47"/>
        <v>61.64</v>
      </c>
      <c r="AA116" t="s">
        <v>1341</v>
      </c>
      <c r="AB116" t="s">
        <v>3</v>
      </c>
      <c r="AC116" t="s">
        <v>1342</v>
      </c>
      <c r="AD116" t="s">
        <v>864</v>
      </c>
      <c r="AE116" t="s">
        <v>149</v>
      </c>
      <c r="AF116">
        <v>1</v>
      </c>
      <c r="AG116" t="s">
        <v>1343</v>
      </c>
      <c r="AH116">
        <v>1</v>
      </c>
      <c r="AI116" t="s">
        <v>1344</v>
      </c>
      <c r="AJ116">
        <v>69.41</v>
      </c>
      <c r="AK116">
        <v>66.86</v>
      </c>
      <c r="AL116">
        <v>71.95</v>
      </c>
      <c r="AM116">
        <v>84.94</v>
      </c>
      <c r="BA116" t="s">
        <v>1350</v>
      </c>
      <c r="BB116" t="s">
        <v>3</v>
      </c>
      <c r="BC116" t="s">
        <v>1342</v>
      </c>
      <c r="BD116" t="s">
        <v>864</v>
      </c>
      <c r="BE116" t="s">
        <v>149</v>
      </c>
      <c r="BF116">
        <v>1</v>
      </c>
      <c r="BG116" t="s">
        <v>1343</v>
      </c>
      <c r="BH116">
        <v>1</v>
      </c>
      <c r="BI116" t="s">
        <v>1344</v>
      </c>
      <c r="BJ116">
        <v>68.48</v>
      </c>
      <c r="BK116">
        <v>65.73</v>
      </c>
      <c r="BL116">
        <v>71.22</v>
      </c>
      <c r="BM116">
        <v>83.76</v>
      </c>
      <c r="CA116" t="s">
        <v>1351</v>
      </c>
      <c r="CB116" t="s">
        <v>3</v>
      </c>
      <c r="CC116" t="s">
        <v>1342</v>
      </c>
      <c r="CD116" t="s">
        <v>864</v>
      </c>
      <c r="CE116" t="s">
        <v>149</v>
      </c>
      <c r="CF116">
        <v>1</v>
      </c>
      <c r="CG116" t="s">
        <v>1343</v>
      </c>
      <c r="CH116">
        <v>1</v>
      </c>
      <c r="CI116" t="s">
        <v>1344</v>
      </c>
      <c r="CJ116">
        <v>67.849999999999994</v>
      </c>
      <c r="CK116">
        <v>64.97</v>
      </c>
      <c r="CL116">
        <v>70.73</v>
      </c>
      <c r="CM116">
        <v>83.27</v>
      </c>
      <c r="DA116" t="s">
        <v>1352</v>
      </c>
      <c r="DB116" t="s">
        <v>3</v>
      </c>
      <c r="DC116" t="s">
        <v>1342</v>
      </c>
      <c r="DD116" t="s">
        <v>864</v>
      </c>
      <c r="DE116" t="s">
        <v>149</v>
      </c>
      <c r="DF116">
        <v>1</v>
      </c>
      <c r="DG116" t="s">
        <v>1343</v>
      </c>
      <c r="DH116">
        <v>1</v>
      </c>
      <c r="DI116" t="s">
        <v>1344</v>
      </c>
      <c r="DJ116">
        <v>67.16</v>
      </c>
      <c r="DK116">
        <v>64.25</v>
      </c>
      <c r="DL116">
        <v>70.069999999999993</v>
      </c>
      <c r="DM116">
        <v>82.56</v>
      </c>
      <c r="EA116" t="s">
        <v>1353</v>
      </c>
      <c r="EB116" t="s">
        <v>3</v>
      </c>
      <c r="EC116" t="s">
        <v>1342</v>
      </c>
      <c r="ED116" t="s">
        <v>864</v>
      </c>
      <c r="EE116" t="s">
        <v>149</v>
      </c>
      <c r="EF116">
        <v>1</v>
      </c>
      <c r="EG116" t="s">
        <v>1343</v>
      </c>
      <c r="EH116">
        <v>1</v>
      </c>
      <c r="EI116" t="s">
        <v>1344</v>
      </c>
      <c r="EJ116">
        <v>69.08</v>
      </c>
      <c r="EK116">
        <v>65.709999999999994</v>
      </c>
      <c r="EL116">
        <v>72.459999999999994</v>
      </c>
      <c r="EM116">
        <v>84.63</v>
      </c>
      <c r="FA116" t="s">
        <v>1354</v>
      </c>
      <c r="FB116" t="s">
        <v>3</v>
      </c>
      <c r="FC116" t="s">
        <v>1342</v>
      </c>
      <c r="FD116" t="s">
        <v>864</v>
      </c>
      <c r="FE116" t="s">
        <v>149</v>
      </c>
      <c r="FF116">
        <v>1</v>
      </c>
      <c r="FG116" t="s">
        <v>1343</v>
      </c>
      <c r="FH116">
        <v>1</v>
      </c>
      <c r="FI116" t="s">
        <v>1344</v>
      </c>
      <c r="FJ116">
        <v>67.849999999999994</v>
      </c>
      <c r="FK116">
        <v>64.88</v>
      </c>
      <c r="FL116">
        <v>70.81</v>
      </c>
      <c r="FM116">
        <v>83.24</v>
      </c>
      <c r="GA116" t="s">
        <v>1355</v>
      </c>
      <c r="GB116" t="s">
        <v>3</v>
      </c>
      <c r="GC116" t="s">
        <v>1342</v>
      </c>
      <c r="GD116" t="s">
        <v>864</v>
      </c>
      <c r="GE116" t="s">
        <v>149</v>
      </c>
      <c r="GF116">
        <v>1</v>
      </c>
      <c r="GG116" t="s">
        <v>1343</v>
      </c>
      <c r="GH116">
        <v>1</v>
      </c>
      <c r="GI116" t="s">
        <v>1344</v>
      </c>
      <c r="GJ116">
        <v>66.540000000000006</v>
      </c>
      <c r="GK116">
        <v>63.86</v>
      </c>
      <c r="GL116">
        <v>69.23</v>
      </c>
      <c r="GM116">
        <v>81.39</v>
      </c>
      <c r="HA116" t="s">
        <v>1356</v>
      </c>
      <c r="HB116" t="s">
        <v>3</v>
      </c>
      <c r="HC116" t="s">
        <v>1342</v>
      </c>
      <c r="HD116" t="s">
        <v>864</v>
      </c>
      <c r="HE116" t="s">
        <v>149</v>
      </c>
      <c r="HF116">
        <v>1</v>
      </c>
      <c r="HG116" t="s">
        <v>1343</v>
      </c>
      <c r="HH116">
        <v>1</v>
      </c>
      <c r="HI116" t="s">
        <v>1344</v>
      </c>
      <c r="HJ116">
        <v>64.040000000000006</v>
      </c>
      <c r="HK116">
        <v>61.44</v>
      </c>
      <c r="HL116">
        <v>66.650000000000006</v>
      </c>
      <c r="HM116">
        <v>78.91</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65.52</v>
      </c>
      <c r="F117">
        <f t="shared" si="41"/>
        <v>65.05</v>
      </c>
      <c r="G117">
        <f t="shared" si="42"/>
        <v>62.87</v>
      </c>
      <c r="H117">
        <f t="shared" si="43"/>
        <v>62.72</v>
      </c>
      <c r="I117">
        <f t="shared" si="44"/>
        <v>64</v>
      </c>
      <c r="J117">
        <f t="shared" si="45"/>
        <v>66.010000000000005</v>
      </c>
      <c r="K117">
        <f t="shared" si="46"/>
        <v>65.56</v>
      </c>
      <c r="L117">
        <f t="shared" si="47"/>
        <v>66.34</v>
      </c>
      <c r="AA117" t="s">
        <v>1341</v>
      </c>
      <c r="AB117" t="s">
        <v>3</v>
      </c>
      <c r="AC117" t="s">
        <v>1342</v>
      </c>
      <c r="AD117" t="s">
        <v>626</v>
      </c>
      <c r="AE117" t="s">
        <v>152</v>
      </c>
      <c r="AF117">
        <v>1</v>
      </c>
      <c r="AG117" t="s">
        <v>1343</v>
      </c>
      <c r="AH117">
        <v>1</v>
      </c>
      <c r="AI117" t="s">
        <v>1344</v>
      </c>
      <c r="AJ117">
        <v>60.92</v>
      </c>
      <c r="AK117">
        <v>57.59</v>
      </c>
      <c r="AL117">
        <v>64.25</v>
      </c>
      <c r="AM117">
        <v>77.48</v>
      </c>
      <c r="BA117" t="s">
        <v>1350</v>
      </c>
      <c r="BB117" t="s">
        <v>3</v>
      </c>
      <c r="BC117" t="s">
        <v>1342</v>
      </c>
      <c r="BD117" t="s">
        <v>626</v>
      </c>
      <c r="BE117" t="s">
        <v>152</v>
      </c>
      <c r="BF117">
        <v>1</v>
      </c>
      <c r="BG117" t="s">
        <v>1343</v>
      </c>
      <c r="BH117">
        <v>1</v>
      </c>
      <c r="BI117" t="s">
        <v>1344</v>
      </c>
      <c r="BJ117">
        <v>62.9</v>
      </c>
      <c r="BK117">
        <v>59.84</v>
      </c>
      <c r="BL117">
        <v>65.95</v>
      </c>
      <c r="BM117">
        <v>79.099999999999994</v>
      </c>
      <c r="CA117" t="s">
        <v>1351</v>
      </c>
      <c r="CB117" t="s">
        <v>3</v>
      </c>
      <c r="CC117" t="s">
        <v>1342</v>
      </c>
      <c r="CD117" t="s">
        <v>626</v>
      </c>
      <c r="CE117" t="s">
        <v>152</v>
      </c>
      <c r="CF117">
        <v>1</v>
      </c>
      <c r="CG117" t="s">
        <v>1343</v>
      </c>
      <c r="CH117">
        <v>1</v>
      </c>
      <c r="CI117" t="s">
        <v>1344</v>
      </c>
      <c r="CJ117">
        <v>60.88</v>
      </c>
      <c r="CK117">
        <v>57.55</v>
      </c>
      <c r="CL117">
        <v>64.209999999999994</v>
      </c>
      <c r="CM117">
        <v>76.88</v>
      </c>
      <c r="DA117" t="s">
        <v>1352</v>
      </c>
      <c r="DB117" t="s">
        <v>3</v>
      </c>
      <c r="DC117" t="s">
        <v>1342</v>
      </c>
      <c r="DD117" t="s">
        <v>626</v>
      </c>
      <c r="DE117" t="s">
        <v>152</v>
      </c>
      <c r="DF117">
        <v>1</v>
      </c>
      <c r="DG117" t="s">
        <v>1343</v>
      </c>
      <c r="DH117">
        <v>1</v>
      </c>
      <c r="DI117" t="s">
        <v>1344</v>
      </c>
      <c r="DJ117">
        <v>59.42</v>
      </c>
      <c r="DK117">
        <v>55.61</v>
      </c>
      <c r="DL117">
        <v>63.23</v>
      </c>
      <c r="DM117">
        <v>75.5</v>
      </c>
      <c r="EA117" t="s">
        <v>1353</v>
      </c>
      <c r="EB117" t="s">
        <v>3</v>
      </c>
      <c r="EC117" t="s">
        <v>1342</v>
      </c>
      <c r="ED117" t="s">
        <v>626</v>
      </c>
      <c r="EE117" t="s">
        <v>152</v>
      </c>
      <c r="EF117">
        <v>1</v>
      </c>
      <c r="EG117" t="s">
        <v>1343</v>
      </c>
      <c r="EH117">
        <v>1</v>
      </c>
      <c r="EI117" t="s">
        <v>1344</v>
      </c>
      <c r="EJ117">
        <v>58.53</v>
      </c>
      <c r="EK117">
        <v>54.96</v>
      </c>
      <c r="EL117">
        <v>62.1</v>
      </c>
      <c r="EM117">
        <v>74.48</v>
      </c>
      <c r="FA117" t="s">
        <v>1354</v>
      </c>
      <c r="FB117" t="s">
        <v>3</v>
      </c>
      <c r="FC117" t="s">
        <v>1342</v>
      </c>
      <c r="FD117" t="s">
        <v>626</v>
      </c>
      <c r="FE117" t="s">
        <v>152</v>
      </c>
      <c r="FF117">
        <v>1</v>
      </c>
      <c r="FG117" t="s">
        <v>1343</v>
      </c>
      <c r="FH117">
        <v>1</v>
      </c>
      <c r="FI117" t="s">
        <v>1344</v>
      </c>
      <c r="FJ117">
        <v>59.48</v>
      </c>
      <c r="FK117">
        <v>56.06</v>
      </c>
      <c r="FL117">
        <v>62.91</v>
      </c>
      <c r="FM117">
        <v>75.790000000000006</v>
      </c>
      <c r="GA117" t="s">
        <v>1355</v>
      </c>
      <c r="GB117" t="s">
        <v>3</v>
      </c>
      <c r="GC117" t="s">
        <v>1342</v>
      </c>
      <c r="GD117" t="s">
        <v>626</v>
      </c>
      <c r="GE117" t="s">
        <v>152</v>
      </c>
      <c r="GF117">
        <v>1</v>
      </c>
      <c r="GG117" t="s">
        <v>1343</v>
      </c>
      <c r="GH117">
        <v>1</v>
      </c>
      <c r="GI117" t="s">
        <v>1344</v>
      </c>
      <c r="GJ117">
        <v>59.31</v>
      </c>
      <c r="GK117">
        <v>55.68</v>
      </c>
      <c r="GL117">
        <v>62.93</v>
      </c>
      <c r="GM117">
        <v>75.33</v>
      </c>
      <c r="HA117" t="s">
        <v>1356</v>
      </c>
      <c r="HB117" t="s">
        <v>3</v>
      </c>
      <c r="HC117" t="s">
        <v>1342</v>
      </c>
      <c r="HD117" t="s">
        <v>626</v>
      </c>
      <c r="HE117" t="s">
        <v>152</v>
      </c>
      <c r="HF117">
        <v>1</v>
      </c>
      <c r="HG117" t="s">
        <v>1343</v>
      </c>
      <c r="HH117">
        <v>1</v>
      </c>
      <c r="HI117" t="s">
        <v>1344</v>
      </c>
      <c r="HJ117">
        <v>65.150000000000006</v>
      </c>
      <c r="HK117">
        <v>61.92</v>
      </c>
      <c r="HL117">
        <v>68.38</v>
      </c>
      <c r="HM117">
        <v>83.28</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60.91</v>
      </c>
      <c r="F118">
        <f t="shared" si="41"/>
        <v>59.44</v>
      </c>
      <c r="G118">
        <f t="shared" si="42"/>
        <v>59.21</v>
      </c>
      <c r="H118">
        <f t="shared" si="43"/>
        <v>61.01</v>
      </c>
      <c r="I118">
        <f t="shared" si="44"/>
        <v>60.46</v>
      </c>
      <c r="J118">
        <f t="shared" si="45"/>
        <v>61.09</v>
      </c>
      <c r="K118">
        <f t="shared" si="46"/>
        <v>61.49</v>
      </c>
      <c r="L118">
        <f t="shared" si="47"/>
        <v>59.16</v>
      </c>
      <c r="AA118" t="s">
        <v>1341</v>
      </c>
      <c r="AB118" t="s">
        <v>3</v>
      </c>
      <c r="AC118" t="s">
        <v>1342</v>
      </c>
      <c r="AD118" t="s">
        <v>629</v>
      </c>
      <c r="AE118" t="s">
        <v>157</v>
      </c>
      <c r="AF118">
        <v>1</v>
      </c>
      <c r="AG118" t="s">
        <v>1343</v>
      </c>
      <c r="AH118">
        <v>1</v>
      </c>
      <c r="AI118" t="s">
        <v>1344</v>
      </c>
      <c r="AJ118">
        <v>64.59</v>
      </c>
      <c r="AK118">
        <v>61.39</v>
      </c>
      <c r="AL118">
        <v>67.8</v>
      </c>
      <c r="AM118">
        <v>82</v>
      </c>
      <c r="BA118" t="s">
        <v>1350</v>
      </c>
      <c r="BB118" t="s">
        <v>3</v>
      </c>
      <c r="BC118" t="s">
        <v>1342</v>
      </c>
      <c r="BD118" t="s">
        <v>629</v>
      </c>
      <c r="BE118" t="s">
        <v>157</v>
      </c>
      <c r="BF118">
        <v>1</v>
      </c>
      <c r="BG118" t="s">
        <v>1343</v>
      </c>
      <c r="BH118">
        <v>1</v>
      </c>
      <c r="BI118" t="s">
        <v>1344</v>
      </c>
      <c r="BJ118">
        <v>59.1</v>
      </c>
      <c r="BK118">
        <v>55.39</v>
      </c>
      <c r="BL118">
        <v>62.82</v>
      </c>
      <c r="BM118">
        <v>74.680000000000007</v>
      </c>
      <c r="CA118" t="s">
        <v>1351</v>
      </c>
      <c r="CB118" t="s">
        <v>3</v>
      </c>
      <c r="CC118" t="s">
        <v>1342</v>
      </c>
      <c r="CD118" t="s">
        <v>629</v>
      </c>
      <c r="CE118" t="s">
        <v>157</v>
      </c>
      <c r="CF118">
        <v>1</v>
      </c>
      <c r="CG118" t="s">
        <v>1343</v>
      </c>
      <c r="CH118">
        <v>1</v>
      </c>
      <c r="CI118" t="s">
        <v>1344</v>
      </c>
      <c r="CJ118">
        <v>60.59</v>
      </c>
      <c r="CK118">
        <v>57.47</v>
      </c>
      <c r="CL118">
        <v>63.71</v>
      </c>
      <c r="CM118">
        <v>76.48</v>
      </c>
      <c r="DA118" t="s">
        <v>1352</v>
      </c>
      <c r="DB118" t="s">
        <v>3</v>
      </c>
      <c r="DC118" t="s">
        <v>1342</v>
      </c>
      <c r="DD118" t="s">
        <v>629</v>
      </c>
      <c r="DE118" t="s">
        <v>157</v>
      </c>
      <c r="DF118">
        <v>1</v>
      </c>
      <c r="DG118" t="s">
        <v>1343</v>
      </c>
      <c r="DH118">
        <v>1</v>
      </c>
      <c r="DI118" t="s">
        <v>1344</v>
      </c>
      <c r="DJ118">
        <v>61.93</v>
      </c>
      <c r="DK118">
        <v>59.3</v>
      </c>
      <c r="DL118">
        <v>64.56</v>
      </c>
      <c r="DM118">
        <v>78.36</v>
      </c>
      <c r="EA118" t="s">
        <v>1353</v>
      </c>
      <c r="EB118" t="s">
        <v>3</v>
      </c>
      <c r="EC118" t="s">
        <v>1342</v>
      </c>
      <c r="ED118" t="s">
        <v>629</v>
      </c>
      <c r="EE118" t="s">
        <v>157</v>
      </c>
      <c r="EF118">
        <v>1</v>
      </c>
      <c r="EG118" t="s">
        <v>1343</v>
      </c>
      <c r="EH118">
        <v>1</v>
      </c>
      <c r="EI118" t="s">
        <v>1344</v>
      </c>
      <c r="EJ118">
        <v>62.95</v>
      </c>
      <c r="EK118">
        <v>60.26</v>
      </c>
      <c r="EL118">
        <v>65.64</v>
      </c>
      <c r="EM118">
        <v>79.58</v>
      </c>
      <c r="FA118" t="s">
        <v>1354</v>
      </c>
      <c r="FB118" t="s">
        <v>3</v>
      </c>
      <c r="FC118" t="s">
        <v>1342</v>
      </c>
      <c r="FD118" t="s">
        <v>629</v>
      </c>
      <c r="FE118" t="s">
        <v>157</v>
      </c>
      <c r="FF118">
        <v>1</v>
      </c>
      <c r="FG118" t="s">
        <v>1343</v>
      </c>
      <c r="FH118">
        <v>1</v>
      </c>
      <c r="FI118" t="s">
        <v>1344</v>
      </c>
      <c r="FJ118">
        <v>60.91</v>
      </c>
      <c r="FK118">
        <v>58.16</v>
      </c>
      <c r="FL118">
        <v>63.65</v>
      </c>
      <c r="FM118">
        <v>77.34</v>
      </c>
      <c r="GA118" t="s">
        <v>1355</v>
      </c>
      <c r="GB118" t="s">
        <v>3</v>
      </c>
      <c r="GC118" t="s">
        <v>1342</v>
      </c>
      <c r="GD118" t="s">
        <v>629</v>
      </c>
      <c r="GE118" t="s">
        <v>157</v>
      </c>
      <c r="GF118">
        <v>1</v>
      </c>
      <c r="GG118" t="s">
        <v>1343</v>
      </c>
      <c r="GH118">
        <v>1</v>
      </c>
      <c r="GI118" t="s">
        <v>1344</v>
      </c>
      <c r="GJ118">
        <v>63.1</v>
      </c>
      <c r="GK118">
        <v>60.46</v>
      </c>
      <c r="GL118">
        <v>65.75</v>
      </c>
      <c r="GM118">
        <v>80.06</v>
      </c>
      <c r="HA118" t="s">
        <v>1356</v>
      </c>
      <c r="HB118" t="s">
        <v>3</v>
      </c>
      <c r="HC118" t="s">
        <v>1342</v>
      </c>
      <c r="HD118" t="s">
        <v>629</v>
      </c>
      <c r="HE118" t="s">
        <v>157</v>
      </c>
      <c r="HF118">
        <v>1</v>
      </c>
      <c r="HG118" t="s">
        <v>1343</v>
      </c>
      <c r="HH118">
        <v>1</v>
      </c>
      <c r="HI118" t="s">
        <v>1344</v>
      </c>
      <c r="HJ118">
        <v>66.92</v>
      </c>
      <c r="HK118">
        <v>64.400000000000006</v>
      </c>
      <c r="HL118">
        <v>69.45</v>
      </c>
      <c r="HM118">
        <v>85.18</v>
      </c>
    </row>
    <row r="119" spans="1:221" x14ac:dyDescent="0.3">
      <c r="AA119" t="s">
        <v>1341</v>
      </c>
      <c r="AB119" t="s">
        <v>3</v>
      </c>
      <c r="AC119" t="s">
        <v>1342</v>
      </c>
      <c r="AD119" t="s">
        <v>867</v>
      </c>
      <c r="AE119" t="s">
        <v>170</v>
      </c>
      <c r="AF119">
        <v>1</v>
      </c>
      <c r="AG119" t="s">
        <v>1343</v>
      </c>
      <c r="AH119">
        <v>1</v>
      </c>
      <c r="AI119" t="s">
        <v>1344</v>
      </c>
      <c r="AJ119">
        <v>66.64</v>
      </c>
      <c r="AK119">
        <v>63.58</v>
      </c>
      <c r="AL119">
        <v>69.7</v>
      </c>
      <c r="AM119">
        <v>82.98</v>
      </c>
      <c r="BA119" t="s">
        <v>1350</v>
      </c>
      <c r="BB119" t="s">
        <v>3</v>
      </c>
      <c r="BC119" t="s">
        <v>1342</v>
      </c>
      <c r="BD119" t="s">
        <v>867</v>
      </c>
      <c r="BE119" t="s">
        <v>170</v>
      </c>
      <c r="BF119">
        <v>1</v>
      </c>
      <c r="BG119" t="s">
        <v>1343</v>
      </c>
      <c r="BH119">
        <v>1</v>
      </c>
      <c r="BI119" t="s">
        <v>1344</v>
      </c>
      <c r="BJ119">
        <v>64.27</v>
      </c>
      <c r="BK119">
        <v>61.29</v>
      </c>
      <c r="BL119">
        <v>67.239999999999995</v>
      </c>
      <c r="BM119">
        <v>79.22</v>
      </c>
      <c r="CA119" t="s">
        <v>1351</v>
      </c>
      <c r="CB119" t="s">
        <v>3</v>
      </c>
      <c r="CC119" t="s">
        <v>1342</v>
      </c>
      <c r="CD119" t="s">
        <v>867</v>
      </c>
      <c r="CE119" t="s">
        <v>170</v>
      </c>
      <c r="CF119">
        <v>1</v>
      </c>
      <c r="CG119" t="s">
        <v>1343</v>
      </c>
      <c r="CH119">
        <v>1</v>
      </c>
      <c r="CI119" t="s">
        <v>1344</v>
      </c>
      <c r="CJ119">
        <v>65.22</v>
      </c>
      <c r="CK119">
        <v>62.34</v>
      </c>
      <c r="CL119">
        <v>68.11</v>
      </c>
      <c r="CM119">
        <v>80.489999999999995</v>
      </c>
      <c r="DA119" t="s">
        <v>1352</v>
      </c>
      <c r="DB119" t="s">
        <v>3</v>
      </c>
      <c r="DC119" t="s">
        <v>1342</v>
      </c>
      <c r="DD119" t="s">
        <v>867</v>
      </c>
      <c r="DE119" t="s">
        <v>170</v>
      </c>
      <c r="DF119">
        <v>1</v>
      </c>
      <c r="DG119" t="s">
        <v>1343</v>
      </c>
      <c r="DH119">
        <v>1</v>
      </c>
      <c r="DI119" t="s">
        <v>1344</v>
      </c>
      <c r="DJ119">
        <v>64.069999999999993</v>
      </c>
      <c r="DK119">
        <v>60.99</v>
      </c>
      <c r="DL119">
        <v>67.16</v>
      </c>
      <c r="DM119">
        <v>79.22</v>
      </c>
      <c r="EA119" t="s">
        <v>1353</v>
      </c>
      <c r="EB119" t="s">
        <v>3</v>
      </c>
      <c r="EC119" t="s">
        <v>1342</v>
      </c>
      <c r="ED119" t="s">
        <v>867</v>
      </c>
      <c r="EE119" t="s">
        <v>170</v>
      </c>
      <c r="EF119">
        <v>1</v>
      </c>
      <c r="EG119" t="s">
        <v>1343</v>
      </c>
      <c r="EH119">
        <v>1</v>
      </c>
      <c r="EI119" t="s">
        <v>1344</v>
      </c>
      <c r="EJ119">
        <v>63.07</v>
      </c>
      <c r="EK119">
        <v>60.46</v>
      </c>
      <c r="EL119">
        <v>65.680000000000007</v>
      </c>
      <c r="EM119">
        <v>78.06</v>
      </c>
      <c r="FA119" t="s">
        <v>1354</v>
      </c>
      <c r="FB119" t="s">
        <v>3</v>
      </c>
      <c r="FC119" t="s">
        <v>1342</v>
      </c>
      <c r="FD119" t="s">
        <v>867</v>
      </c>
      <c r="FE119" t="s">
        <v>170</v>
      </c>
      <c r="FF119">
        <v>1</v>
      </c>
      <c r="FG119" t="s">
        <v>1343</v>
      </c>
      <c r="FH119">
        <v>1</v>
      </c>
      <c r="FI119" t="s">
        <v>1344</v>
      </c>
      <c r="FJ119">
        <v>63.16</v>
      </c>
      <c r="FK119">
        <v>60.39</v>
      </c>
      <c r="FL119">
        <v>65.930000000000007</v>
      </c>
      <c r="FM119">
        <v>78.44</v>
      </c>
      <c r="GA119" t="s">
        <v>1355</v>
      </c>
      <c r="GB119" t="s">
        <v>3</v>
      </c>
      <c r="GC119" t="s">
        <v>1342</v>
      </c>
      <c r="GD119" t="s">
        <v>867</v>
      </c>
      <c r="GE119" t="s">
        <v>170</v>
      </c>
      <c r="GF119">
        <v>1</v>
      </c>
      <c r="GG119" t="s">
        <v>1343</v>
      </c>
      <c r="GH119">
        <v>1</v>
      </c>
      <c r="GI119" t="s">
        <v>1344</v>
      </c>
      <c r="GJ119">
        <v>62.91</v>
      </c>
      <c r="GK119">
        <v>59.83</v>
      </c>
      <c r="GL119">
        <v>66</v>
      </c>
      <c r="GM119">
        <v>78.36</v>
      </c>
      <c r="HA119" t="s">
        <v>1356</v>
      </c>
      <c r="HB119" t="s">
        <v>3</v>
      </c>
      <c r="HC119" t="s">
        <v>1342</v>
      </c>
      <c r="HD119" t="s">
        <v>867</v>
      </c>
      <c r="HE119" t="s">
        <v>170</v>
      </c>
      <c r="HF119">
        <v>1</v>
      </c>
      <c r="HG119" t="s">
        <v>1343</v>
      </c>
      <c r="HH119">
        <v>1</v>
      </c>
      <c r="HI119" t="s">
        <v>1344</v>
      </c>
      <c r="HJ119">
        <v>63.65</v>
      </c>
      <c r="HK119">
        <v>61.3</v>
      </c>
      <c r="HL119">
        <v>66.010000000000005</v>
      </c>
      <c r="HM119">
        <v>79.47</v>
      </c>
    </row>
    <row r="120" spans="1:221" x14ac:dyDescent="0.3">
      <c r="A120" t="s">
        <v>1280</v>
      </c>
      <c r="AA120" t="s">
        <v>1341</v>
      </c>
      <c r="AB120" t="s">
        <v>3</v>
      </c>
      <c r="AC120" t="s">
        <v>1342</v>
      </c>
      <c r="AD120" t="s">
        <v>634</v>
      </c>
      <c r="AE120" t="s">
        <v>181</v>
      </c>
      <c r="AF120">
        <v>1</v>
      </c>
      <c r="AG120" t="s">
        <v>1343</v>
      </c>
      <c r="AH120">
        <v>1</v>
      </c>
      <c r="AI120" t="s">
        <v>1344</v>
      </c>
      <c r="AJ120">
        <v>59.48</v>
      </c>
      <c r="AK120">
        <v>56.28</v>
      </c>
      <c r="AL120">
        <v>62.67</v>
      </c>
      <c r="AM120">
        <v>75.31</v>
      </c>
      <c r="BA120" t="s">
        <v>1350</v>
      </c>
      <c r="BB120" t="s">
        <v>3</v>
      </c>
      <c r="BC120" t="s">
        <v>1342</v>
      </c>
      <c r="BD120" t="s">
        <v>634</v>
      </c>
      <c r="BE120" t="s">
        <v>181</v>
      </c>
      <c r="BF120">
        <v>1</v>
      </c>
      <c r="BG120" t="s">
        <v>1343</v>
      </c>
      <c r="BH120">
        <v>1</v>
      </c>
      <c r="BI120" t="s">
        <v>1344</v>
      </c>
      <c r="BJ120">
        <v>59.58</v>
      </c>
      <c r="BK120">
        <v>56.13</v>
      </c>
      <c r="BL120">
        <v>63.03</v>
      </c>
      <c r="BM120">
        <v>74.13</v>
      </c>
      <c r="CA120" t="s">
        <v>1351</v>
      </c>
      <c r="CB120" t="s">
        <v>3</v>
      </c>
      <c r="CC120" t="s">
        <v>1342</v>
      </c>
      <c r="CD120" t="s">
        <v>634</v>
      </c>
      <c r="CE120" t="s">
        <v>181</v>
      </c>
      <c r="CF120">
        <v>1</v>
      </c>
      <c r="CG120" t="s">
        <v>1343</v>
      </c>
      <c r="CH120">
        <v>1</v>
      </c>
      <c r="CI120" t="s">
        <v>1344</v>
      </c>
      <c r="CJ120">
        <v>58.44</v>
      </c>
      <c r="CK120">
        <v>55.54</v>
      </c>
      <c r="CL120">
        <v>61.34</v>
      </c>
      <c r="CM120">
        <v>72.84</v>
      </c>
      <c r="DA120" t="s">
        <v>1352</v>
      </c>
      <c r="DB120" t="s">
        <v>3</v>
      </c>
      <c r="DC120" t="s">
        <v>1342</v>
      </c>
      <c r="DD120" t="s">
        <v>634</v>
      </c>
      <c r="DE120" t="s">
        <v>181</v>
      </c>
      <c r="DF120">
        <v>1</v>
      </c>
      <c r="DG120" t="s">
        <v>1343</v>
      </c>
      <c r="DH120">
        <v>1</v>
      </c>
      <c r="DI120" t="s">
        <v>1344</v>
      </c>
      <c r="DJ120">
        <v>60.58</v>
      </c>
      <c r="DK120">
        <v>57.97</v>
      </c>
      <c r="DL120">
        <v>63.2</v>
      </c>
      <c r="DM120">
        <v>76.02</v>
      </c>
      <c r="EA120" t="s">
        <v>1353</v>
      </c>
      <c r="EB120" t="s">
        <v>3</v>
      </c>
      <c r="EC120" t="s">
        <v>1342</v>
      </c>
      <c r="ED120" t="s">
        <v>634</v>
      </c>
      <c r="EE120" t="s">
        <v>181</v>
      </c>
      <c r="EF120">
        <v>1</v>
      </c>
      <c r="EG120" t="s">
        <v>1343</v>
      </c>
      <c r="EH120">
        <v>1</v>
      </c>
      <c r="EI120" t="s">
        <v>1344</v>
      </c>
      <c r="EJ120">
        <v>65.34</v>
      </c>
      <c r="EK120">
        <v>61.88</v>
      </c>
      <c r="EL120">
        <v>68.81</v>
      </c>
      <c r="EM120">
        <v>82.44</v>
      </c>
      <c r="FA120" t="s">
        <v>1354</v>
      </c>
      <c r="FB120" t="s">
        <v>3</v>
      </c>
      <c r="FC120" t="s">
        <v>1342</v>
      </c>
      <c r="FD120" t="s">
        <v>634</v>
      </c>
      <c r="FE120" t="s">
        <v>181</v>
      </c>
      <c r="FF120">
        <v>1</v>
      </c>
      <c r="FG120" t="s">
        <v>1343</v>
      </c>
      <c r="FH120">
        <v>1</v>
      </c>
      <c r="FI120" t="s">
        <v>1344</v>
      </c>
      <c r="FJ120">
        <v>62.41</v>
      </c>
      <c r="FK120">
        <v>59.22</v>
      </c>
      <c r="FL120">
        <v>65.599999999999994</v>
      </c>
      <c r="FM120">
        <v>79.010000000000005</v>
      </c>
      <c r="GA120" t="s">
        <v>1355</v>
      </c>
      <c r="GB120" t="s">
        <v>3</v>
      </c>
      <c r="GC120" t="s">
        <v>1342</v>
      </c>
      <c r="GD120" t="s">
        <v>634</v>
      </c>
      <c r="GE120" t="s">
        <v>181</v>
      </c>
      <c r="GF120">
        <v>1</v>
      </c>
      <c r="GG120" t="s">
        <v>1343</v>
      </c>
      <c r="GH120">
        <v>1</v>
      </c>
      <c r="GI120" t="s">
        <v>1344</v>
      </c>
      <c r="GJ120">
        <v>59.83</v>
      </c>
      <c r="GK120">
        <v>56.88</v>
      </c>
      <c r="GL120">
        <v>62.78</v>
      </c>
      <c r="GM120">
        <v>76.239999999999995</v>
      </c>
      <c r="HA120" t="s">
        <v>1356</v>
      </c>
      <c r="HB120" t="s">
        <v>3</v>
      </c>
      <c r="HC120" t="s">
        <v>1342</v>
      </c>
      <c r="HD120" t="s">
        <v>634</v>
      </c>
      <c r="HE120" t="s">
        <v>181</v>
      </c>
      <c r="HF120">
        <v>1</v>
      </c>
      <c r="HG120" t="s">
        <v>1343</v>
      </c>
      <c r="HH120">
        <v>1</v>
      </c>
      <c r="HI120" t="s">
        <v>1344</v>
      </c>
      <c r="HJ120">
        <v>59.97</v>
      </c>
      <c r="HK120">
        <v>57.24</v>
      </c>
      <c r="HL120">
        <v>62.71</v>
      </c>
      <c r="HM120">
        <v>76.53</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VLOOKUP(B121,HE$3:HJ$153,6,FALSE)</f>
        <v>57.76</v>
      </c>
      <c r="F121">
        <f>VLOOKUP(B121,GE$3:GJ$153,6,FALSE)</f>
        <v>58.62</v>
      </c>
      <c r="G121">
        <f>VLOOKUP(B121,FE$3:FJ$153,6,FALSE)</f>
        <v>59.03</v>
      </c>
      <c r="H121">
        <f>VLOOKUP(B121,EE$3:EJ$153,6,FALSE)</f>
        <v>59.13</v>
      </c>
      <c r="I121">
        <f>VLOOKUP(B121,DE$3:DJ$153,6,FALSE)</f>
        <v>58.37</v>
      </c>
      <c r="J121">
        <f>VLOOKUP(B121,CE$3:CJ$153,6,FALSE)</f>
        <v>58.32</v>
      </c>
      <c r="K121">
        <f>VLOOKUP(B121,BE$3:BJ$153,6,FALSE)</f>
        <v>60.7</v>
      </c>
      <c r="L121">
        <f>VLOOKUP(B121,AE$3:AJ$153,6,FALSE)</f>
        <v>58.72</v>
      </c>
      <c r="AA121" t="s">
        <v>1341</v>
      </c>
      <c r="AB121" t="s">
        <v>3</v>
      </c>
      <c r="AC121" t="s">
        <v>1342</v>
      </c>
      <c r="AD121" t="s">
        <v>872</v>
      </c>
      <c r="AE121" t="s">
        <v>207</v>
      </c>
      <c r="AF121">
        <v>1</v>
      </c>
      <c r="AG121" t="s">
        <v>1343</v>
      </c>
      <c r="AH121">
        <v>1</v>
      </c>
      <c r="AI121" t="s">
        <v>1344</v>
      </c>
      <c r="AJ121">
        <v>60.57</v>
      </c>
      <c r="AK121">
        <v>57.47</v>
      </c>
      <c r="AL121">
        <v>63.67</v>
      </c>
      <c r="AM121">
        <v>75.27</v>
      </c>
      <c r="BA121" t="s">
        <v>1350</v>
      </c>
      <c r="BB121" t="s">
        <v>3</v>
      </c>
      <c r="BC121" t="s">
        <v>1342</v>
      </c>
      <c r="BD121" t="s">
        <v>872</v>
      </c>
      <c r="BE121" t="s">
        <v>207</v>
      </c>
      <c r="BF121">
        <v>1</v>
      </c>
      <c r="BG121" t="s">
        <v>1343</v>
      </c>
      <c r="BH121">
        <v>1</v>
      </c>
      <c r="BI121" t="s">
        <v>1344</v>
      </c>
      <c r="BJ121">
        <v>62.84</v>
      </c>
      <c r="BK121">
        <v>60.47</v>
      </c>
      <c r="BL121">
        <v>65.22</v>
      </c>
      <c r="BM121">
        <v>77.12</v>
      </c>
      <c r="CA121" t="s">
        <v>1351</v>
      </c>
      <c r="CB121" t="s">
        <v>3</v>
      </c>
      <c r="CC121" t="s">
        <v>1342</v>
      </c>
      <c r="CD121" t="s">
        <v>872</v>
      </c>
      <c r="CE121" t="s">
        <v>207</v>
      </c>
      <c r="CF121">
        <v>1</v>
      </c>
      <c r="CG121" t="s">
        <v>1343</v>
      </c>
      <c r="CH121">
        <v>1</v>
      </c>
      <c r="CI121" t="s">
        <v>1344</v>
      </c>
      <c r="CJ121">
        <v>66.510000000000005</v>
      </c>
      <c r="CK121">
        <v>64.11</v>
      </c>
      <c r="CL121">
        <v>68.92</v>
      </c>
      <c r="CM121">
        <v>81.66</v>
      </c>
      <c r="DA121" t="s">
        <v>1352</v>
      </c>
      <c r="DB121" t="s">
        <v>3</v>
      </c>
      <c r="DC121" t="s">
        <v>1342</v>
      </c>
      <c r="DD121" t="s">
        <v>872</v>
      </c>
      <c r="DE121" t="s">
        <v>207</v>
      </c>
      <c r="DF121">
        <v>1</v>
      </c>
      <c r="DG121" t="s">
        <v>1343</v>
      </c>
      <c r="DH121">
        <v>1</v>
      </c>
      <c r="DI121" t="s">
        <v>1344</v>
      </c>
      <c r="DJ121">
        <v>63.75</v>
      </c>
      <c r="DK121">
        <v>61.5</v>
      </c>
      <c r="DL121">
        <v>65.989999999999995</v>
      </c>
      <c r="DM121">
        <v>78.7</v>
      </c>
      <c r="EA121" t="s">
        <v>1353</v>
      </c>
      <c r="EB121" t="s">
        <v>3</v>
      </c>
      <c r="EC121" t="s">
        <v>1342</v>
      </c>
      <c r="ED121" t="s">
        <v>872</v>
      </c>
      <c r="EE121" t="s">
        <v>207</v>
      </c>
      <c r="EF121">
        <v>1</v>
      </c>
      <c r="EG121" t="s">
        <v>1343</v>
      </c>
      <c r="EH121">
        <v>1</v>
      </c>
      <c r="EI121" t="s">
        <v>1344</v>
      </c>
      <c r="EJ121">
        <v>62.86</v>
      </c>
      <c r="EK121">
        <v>60.17</v>
      </c>
      <c r="EL121">
        <v>65.55</v>
      </c>
      <c r="EM121">
        <v>77.650000000000006</v>
      </c>
      <c r="FA121" t="s">
        <v>1354</v>
      </c>
      <c r="FB121" t="s">
        <v>3</v>
      </c>
      <c r="FC121" t="s">
        <v>1342</v>
      </c>
      <c r="FD121" t="s">
        <v>872</v>
      </c>
      <c r="FE121" t="s">
        <v>207</v>
      </c>
      <c r="FF121">
        <v>1</v>
      </c>
      <c r="FG121" t="s">
        <v>1343</v>
      </c>
      <c r="FH121">
        <v>1</v>
      </c>
      <c r="FI121" t="s">
        <v>1344</v>
      </c>
      <c r="FJ121">
        <v>62.81</v>
      </c>
      <c r="FK121">
        <v>60.47</v>
      </c>
      <c r="FL121">
        <v>65.16</v>
      </c>
      <c r="FM121">
        <v>77.959999999999994</v>
      </c>
      <c r="GA121" t="s">
        <v>1355</v>
      </c>
      <c r="GB121" t="s">
        <v>3</v>
      </c>
      <c r="GC121" t="s">
        <v>1342</v>
      </c>
      <c r="GD121" t="s">
        <v>872</v>
      </c>
      <c r="GE121" t="s">
        <v>207</v>
      </c>
      <c r="GF121">
        <v>1</v>
      </c>
      <c r="GG121" t="s">
        <v>1343</v>
      </c>
      <c r="GH121">
        <v>1</v>
      </c>
      <c r="GI121" t="s">
        <v>1344</v>
      </c>
      <c r="GJ121">
        <v>61.59</v>
      </c>
      <c r="GK121">
        <v>59.17</v>
      </c>
      <c r="GL121">
        <v>64.02</v>
      </c>
      <c r="GM121">
        <v>76.28</v>
      </c>
      <c r="HA121" t="s">
        <v>1356</v>
      </c>
      <c r="HB121" t="s">
        <v>3</v>
      </c>
      <c r="HC121" t="s">
        <v>1342</v>
      </c>
      <c r="HD121" t="s">
        <v>872</v>
      </c>
      <c r="HE121" t="s">
        <v>207</v>
      </c>
      <c r="HF121">
        <v>1</v>
      </c>
      <c r="HG121" t="s">
        <v>1343</v>
      </c>
      <c r="HH121">
        <v>1</v>
      </c>
      <c r="HI121" t="s">
        <v>1344</v>
      </c>
      <c r="HJ121">
        <v>61.73</v>
      </c>
      <c r="HK121">
        <v>59.49</v>
      </c>
      <c r="HL121">
        <v>63.96</v>
      </c>
      <c r="HM121">
        <v>76.62</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VLOOKUP(B122,HE$3:HJ$153,6,FALSE)</f>
        <v>57.2</v>
      </c>
      <c r="F122">
        <f>VLOOKUP(B122,GE$3:GJ$153,6,FALSE)</f>
        <v>57.73</v>
      </c>
      <c r="G122">
        <f>VLOOKUP(B122,FE$3:FJ$153,6,FALSE)</f>
        <v>57.58</v>
      </c>
      <c r="H122">
        <f>VLOOKUP(B122,EE$3:EJ$153,6,FALSE)</f>
        <v>57.73</v>
      </c>
      <c r="I122">
        <f>VLOOKUP(B122,DE$3:DJ$153,6,FALSE)</f>
        <v>59.27</v>
      </c>
      <c r="J122">
        <f>VLOOKUP(B122,CE$3:CJ$153,6,FALSE)</f>
        <v>60.65</v>
      </c>
      <c r="K122">
        <f>VLOOKUP(B122,BE$3:BJ$153,6,FALSE)</f>
        <v>59.46</v>
      </c>
      <c r="L122">
        <f>VLOOKUP(B122,AE$3:AJ$153,6,FALSE)</f>
        <v>58.34</v>
      </c>
      <c r="AA122" t="s">
        <v>1341</v>
      </c>
      <c r="AB122" t="s">
        <v>3</v>
      </c>
      <c r="AC122" t="s">
        <v>1342</v>
      </c>
      <c r="AD122" t="s">
        <v>875</v>
      </c>
      <c r="AE122" t="s">
        <v>212</v>
      </c>
      <c r="AF122">
        <v>1</v>
      </c>
      <c r="AG122" t="s">
        <v>1343</v>
      </c>
      <c r="AH122">
        <v>1</v>
      </c>
      <c r="AI122" t="s">
        <v>1344</v>
      </c>
      <c r="AJ122">
        <v>70.23</v>
      </c>
      <c r="AK122">
        <v>67.489999999999995</v>
      </c>
      <c r="AL122">
        <v>72.97</v>
      </c>
      <c r="AM122">
        <v>85.41</v>
      </c>
      <c r="BA122" t="s">
        <v>1350</v>
      </c>
      <c r="BB122" t="s">
        <v>3</v>
      </c>
      <c r="BC122" t="s">
        <v>1342</v>
      </c>
      <c r="BD122" t="s">
        <v>875</v>
      </c>
      <c r="BE122" t="s">
        <v>212</v>
      </c>
      <c r="BF122">
        <v>1</v>
      </c>
      <c r="BG122" t="s">
        <v>1343</v>
      </c>
      <c r="BH122">
        <v>1</v>
      </c>
      <c r="BI122" t="s">
        <v>1344</v>
      </c>
      <c r="BJ122">
        <v>71.44</v>
      </c>
      <c r="BK122">
        <v>68.81</v>
      </c>
      <c r="BL122">
        <v>74.06</v>
      </c>
      <c r="BM122">
        <v>86.51</v>
      </c>
      <c r="CA122" t="s">
        <v>1351</v>
      </c>
      <c r="CB122" t="s">
        <v>3</v>
      </c>
      <c r="CC122" t="s">
        <v>1342</v>
      </c>
      <c r="CD122" t="s">
        <v>875</v>
      </c>
      <c r="CE122" t="s">
        <v>212</v>
      </c>
      <c r="CF122">
        <v>1</v>
      </c>
      <c r="CG122" t="s">
        <v>1343</v>
      </c>
      <c r="CH122">
        <v>1</v>
      </c>
      <c r="CI122" t="s">
        <v>1344</v>
      </c>
      <c r="CJ122">
        <v>71.89</v>
      </c>
      <c r="CK122">
        <v>69.209999999999994</v>
      </c>
      <c r="CL122">
        <v>74.56</v>
      </c>
      <c r="CM122">
        <v>87.12</v>
      </c>
      <c r="DA122" t="s">
        <v>1352</v>
      </c>
      <c r="DB122" t="s">
        <v>3</v>
      </c>
      <c r="DC122" t="s">
        <v>1342</v>
      </c>
      <c r="DD122" t="s">
        <v>875</v>
      </c>
      <c r="DE122" t="s">
        <v>212</v>
      </c>
      <c r="DF122">
        <v>1</v>
      </c>
      <c r="DG122" t="s">
        <v>1343</v>
      </c>
      <c r="DH122">
        <v>1</v>
      </c>
      <c r="DI122" t="s">
        <v>1344</v>
      </c>
      <c r="DJ122">
        <v>69.61</v>
      </c>
      <c r="DK122">
        <v>66.819999999999993</v>
      </c>
      <c r="DL122">
        <v>72.39</v>
      </c>
      <c r="DM122">
        <v>84.53</v>
      </c>
      <c r="EA122" t="s">
        <v>1353</v>
      </c>
      <c r="EB122" t="s">
        <v>3</v>
      </c>
      <c r="EC122" t="s">
        <v>1342</v>
      </c>
      <c r="ED122" t="s">
        <v>875</v>
      </c>
      <c r="EE122" t="s">
        <v>212</v>
      </c>
      <c r="EF122">
        <v>1</v>
      </c>
      <c r="EG122" t="s">
        <v>1343</v>
      </c>
      <c r="EH122">
        <v>1</v>
      </c>
      <c r="EI122" t="s">
        <v>1344</v>
      </c>
      <c r="EJ122">
        <v>69.790000000000006</v>
      </c>
      <c r="EK122">
        <v>67.209999999999994</v>
      </c>
      <c r="EL122">
        <v>72.36</v>
      </c>
      <c r="EM122">
        <v>84.83</v>
      </c>
      <c r="FA122" t="s">
        <v>1354</v>
      </c>
      <c r="FB122" t="s">
        <v>3</v>
      </c>
      <c r="FC122" t="s">
        <v>1342</v>
      </c>
      <c r="FD122" t="s">
        <v>875</v>
      </c>
      <c r="FE122" t="s">
        <v>212</v>
      </c>
      <c r="FF122">
        <v>1</v>
      </c>
      <c r="FG122" t="s">
        <v>1343</v>
      </c>
      <c r="FH122">
        <v>1</v>
      </c>
      <c r="FI122" t="s">
        <v>1344</v>
      </c>
      <c r="FJ122">
        <v>68.69</v>
      </c>
      <c r="FK122">
        <v>66.069999999999993</v>
      </c>
      <c r="FL122">
        <v>71.319999999999993</v>
      </c>
      <c r="FM122">
        <v>83.74</v>
      </c>
      <c r="GA122" t="s">
        <v>1355</v>
      </c>
      <c r="GB122" t="s">
        <v>3</v>
      </c>
      <c r="GC122" t="s">
        <v>1342</v>
      </c>
      <c r="GD122" t="s">
        <v>875</v>
      </c>
      <c r="GE122" t="s">
        <v>212</v>
      </c>
      <c r="GF122">
        <v>1</v>
      </c>
      <c r="GG122" t="s">
        <v>1343</v>
      </c>
      <c r="GH122">
        <v>1</v>
      </c>
      <c r="GI122" t="s">
        <v>1344</v>
      </c>
      <c r="GJ122">
        <v>69.209999999999994</v>
      </c>
      <c r="GK122">
        <v>66.77</v>
      </c>
      <c r="GL122">
        <v>71.650000000000006</v>
      </c>
      <c r="GM122">
        <v>84.27</v>
      </c>
      <c r="HA122" t="s">
        <v>1356</v>
      </c>
      <c r="HB122" t="s">
        <v>3</v>
      </c>
      <c r="HC122" t="s">
        <v>1342</v>
      </c>
      <c r="HD122" t="s">
        <v>875</v>
      </c>
      <c r="HE122" t="s">
        <v>212</v>
      </c>
      <c r="HF122">
        <v>1</v>
      </c>
      <c r="HG122" t="s">
        <v>1343</v>
      </c>
      <c r="HH122">
        <v>1</v>
      </c>
      <c r="HI122" t="s">
        <v>1344</v>
      </c>
      <c r="HJ122">
        <v>68.569999999999993</v>
      </c>
      <c r="HK122">
        <v>66.02</v>
      </c>
      <c r="HL122">
        <v>71.12</v>
      </c>
      <c r="HM122">
        <v>83.93</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VLOOKUP(B123,HE$3:HJ$153,6,FALSE)</f>
        <v>60.78</v>
      </c>
      <c r="F123">
        <f>VLOOKUP(B123,GE$3:GJ$153,6,FALSE)</f>
        <v>59.93</v>
      </c>
      <c r="G123">
        <f>VLOOKUP(B123,FE$3:FJ$153,6,FALSE)</f>
        <v>61.18</v>
      </c>
      <c r="H123">
        <f>VLOOKUP(B123,EE$3:EJ$153,6,FALSE)</f>
        <v>60.67</v>
      </c>
      <c r="I123">
        <f>VLOOKUP(B123,DE$3:DJ$153,6,FALSE)</f>
        <v>62.35</v>
      </c>
      <c r="J123">
        <f>VLOOKUP(B123,CE$3:CJ$153,6,FALSE)</f>
        <v>63.99</v>
      </c>
      <c r="K123">
        <f>VLOOKUP(B123,BE$3:BJ$153,6,FALSE)</f>
        <v>63.73</v>
      </c>
      <c r="L123">
        <f>VLOOKUP(B123,AE$3:AJ$153,6,FALSE)</f>
        <v>63.56</v>
      </c>
      <c r="AA123" t="s">
        <v>1341</v>
      </c>
      <c r="AB123" t="s">
        <v>3</v>
      </c>
      <c r="AC123" t="s">
        <v>1342</v>
      </c>
      <c r="AD123" t="s">
        <v>637</v>
      </c>
      <c r="AE123" t="s">
        <v>252</v>
      </c>
      <c r="AF123">
        <v>1</v>
      </c>
      <c r="AG123" t="s">
        <v>1343</v>
      </c>
      <c r="AH123">
        <v>1</v>
      </c>
      <c r="AI123" t="s">
        <v>1344</v>
      </c>
      <c r="AJ123">
        <v>63.41</v>
      </c>
      <c r="AK123">
        <v>59.74</v>
      </c>
      <c r="AL123">
        <v>67.08</v>
      </c>
      <c r="AM123">
        <v>79.63</v>
      </c>
      <c r="BA123" t="s">
        <v>1350</v>
      </c>
      <c r="BB123" t="s">
        <v>3</v>
      </c>
      <c r="BC123" t="s">
        <v>1342</v>
      </c>
      <c r="BD123" t="s">
        <v>637</v>
      </c>
      <c r="BE123" t="s">
        <v>252</v>
      </c>
      <c r="BF123">
        <v>1</v>
      </c>
      <c r="BG123" t="s">
        <v>1343</v>
      </c>
      <c r="BH123">
        <v>1</v>
      </c>
      <c r="BI123" t="s">
        <v>1344</v>
      </c>
      <c r="BJ123">
        <v>63.95</v>
      </c>
      <c r="BK123">
        <v>61.22</v>
      </c>
      <c r="BL123">
        <v>66.67</v>
      </c>
      <c r="BM123">
        <v>80.39</v>
      </c>
      <c r="CA123" t="s">
        <v>1351</v>
      </c>
      <c r="CB123" t="s">
        <v>3</v>
      </c>
      <c r="CC123" t="s">
        <v>1342</v>
      </c>
      <c r="CD123" t="s">
        <v>637</v>
      </c>
      <c r="CE123" t="s">
        <v>252</v>
      </c>
      <c r="CF123">
        <v>1</v>
      </c>
      <c r="CG123" t="s">
        <v>1343</v>
      </c>
      <c r="CH123">
        <v>1</v>
      </c>
      <c r="CI123" t="s">
        <v>1344</v>
      </c>
      <c r="CJ123">
        <v>62.66</v>
      </c>
      <c r="CK123">
        <v>59.84</v>
      </c>
      <c r="CL123">
        <v>65.489999999999995</v>
      </c>
      <c r="CM123">
        <v>79.02</v>
      </c>
      <c r="DA123" t="s">
        <v>1352</v>
      </c>
      <c r="DB123" t="s">
        <v>3</v>
      </c>
      <c r="DC123" t="s">
        <v>1342</v>
      </c>
      <c r="DD123" t="s">
        <v>637</v>
      </c>
      <c r="DE123" t="s">
        <v>252</v>
      </c>
      <c r="DF123">
        <v>1</v>
      </c>
      <c r="DG123" t="s">
        <v>1343</v>
      </c>
      <c r="DH123">
        <v>1</v>
      </c>
      <c r="DI123" t="s">
        <v>1344</v>
      </c>
      <c r="DJ123">
        <v>62.37</v>
      </c>
      <c r="DK123">
        <v>59.58</v>
      </c>
      <c r="DL123">
        <v>65.17</v>
      </c>
      <c r="DM123">
        <v>79.069999999999993</v>
      </c>
      <c r="EA123" t="s">
        <v>1353</v>
      </c>
      <c r="EB123" t="s">
        <v>3</v>
      </c>
      <c r="EC123" t="s">
        <v>1342</v>
      </c>
      <c r="ED123" t="s">
        <v>637</v>
      </c>
      <c r="EE123" t="s">
        <v>252</v>
      </c>
      <c r="EF123">
        <v>1</v>
      </c>
      <c r="EG123" t="s">
        <v>1343</v>
      </c>
      <c r="EH123">
        <v>1</v>
      </c>
      <c r="EI123" t="s">
        <v>1344</v>
      </c>
      <c r="EJ123">
        <v>61.17</v>
      </c>
      <c r="EK123">
        <v>58.74</v>
      </c>
      <c r="EL123">
        <v>63.59</v>
      </c>
      <c r="EM123">
        <v>77.37</v>
      </c>
      <c r="FA123" t="s">
        <v>1354</v>
      </c>
      <c r="FB123" t="s">
        <v>3</v>
      </c>
      <c r="FC123" t="s">
        <v>1342</v>
      </c>
      <c r="FD123" t="s">
        <v>637</v>
      </c>
      <c r="FE123" t="s">
        <v>252</v>
      </c>
      <c r="FF123">
        <v>1</v>
      </c>
      <c r="FG123" t="s">
        <v>1343</v>
      </c>
      <c r="FH123">
        <v>1</v>
      </c>
      <c r="FI123" t="s">
        <v>1344</v>
      </c>
      <c r="FJ123">
        <v>61.22</v>
      </c>
      <c r="FK123">
        <v>58.75</v>
      </c>
      <c r="FL123">
        <v>63.68</v>
      </c>
      <c r="FM123">
        <v>77.650000000000006</v>
      </c>
      <c r="GA123" t="s">
        <v>1355</v>
      </c>
      <c r="GB123" t="s">
        <v>3</v>
      </c>
      <c r="GC123" t="s">
        <v>1342</v>
      </c>
      <c r="GD123" t="s">
        <v>637</v>
      </c>
      <c r="GE123" t="s">
        <v>252</v>
      </c>
      <c r="GF123">
        <v>1</v>
      </c>
      <c r="GG123" t="s">
        <v>1343</v>
      </c>
      <c r="GH123">
        <v>1</v>
      </c>
      <c r="GI123" t="s">
        <v>1344</v>
      </c>
      <c r="GJ123">
        <v>58.54</v>
      </c>
      <c r="GK123">
        <v>55.7</v>
      </c>
      <c r="GL123">
        <v>61.39</v>
      </c>
      <c r="GM123">
        <v>74.319999999999993</v>
      </c>
      <c r="HA123" t="s">
        <v>1356</v>
      </c>
      <c r="HB123" t="s">
        <v>3</v>
      </c>
      <c r="HC123" t="s">
        <v>1342</v>
      </c>
      <c r="HD123" t="s">
        <v>637</v>
      </c>
      <c r="HE123" t="s">
        <v>252</v>
      </c>
      <c r="HF123">
        <v>1</v>
      </c>
      <c r="HG123" t="s">
        <v>1343</v>
      </c>
      <c r="HH123">
        <v>1</v>
      </c>
      <c r="HI123" t="s">
        <v>1344</v>
      </c>
      <c r="HJ123">
        <v>59.35</v>
      </c>
      <c r="HK123">
        <v>56.84</v>
      </c>
      <c r="HL123">
        <v>61.87</v>
      </c>
      <c r="HM123">
        <v>75.69</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VLOOKUP(B124,HE$3:HJ$153,6,FALSE)</f>
        <v>62.21</v>
      </c>
      <c r="F124">
        <f>VLOOKUP(B124,GE$3:GJ$153,6,FALSE)</f>
        <v>60.22</v>
      </c>
      <c r="G124">
        <f>VLOOKUP(B124,FE$3:FJ$153,6,FALSE)</f>
        <v>59.41</v>
      </c>
      <c r="H124">
        <f>VLOOKUP(B124,EE$3:EJ$153,6,FALSE)</f>
        <v>58.45</v>
      </c>
      <c r="I124">
        <f>VLOOKUP(B124,DE$3:DJ$153,6,FALSE)</f>
        <v>57.88</v>
      </c>
      <c r="J124">
        <f>VLOOKUP(B124,CE$3:CJ$153,6,FALSE)</f>
        <v>59.22</v>
      </c>
      <c r="K124">
        <f>VLOOKUP(B124,BE$3:BJ$153,6,FALSE)</f>
        <v>58.28</v>
      </c>
      <c r="L124">
        <f>VLOOKUP(B124,AE$3:AJ$153,6,FALSE)</f>
        <v>59.32</v>
      </c>
      <c r="AA124" t="s">
        <v>1341</v>
      </c>
      <c r="AB124" t="s">
        <v>3</v>
      </c>
      <c r="AC124" t="s">
        <v>1342</v>
      </c>
      <c r="AD124" t="s">
        <v>880</v>
      </c>
      <c r="AE124" t="s">
        <v>266</v>
      </c>
      <c r="AF124">
        <v>1</v>
      </c>
      <c r="AG124" t="s">
        <v>1343</v>
      </c>
      <c r="AH124">
        <v>1</v>
      </c>
      <c r="AI124" t="s">
        <v>1344</v>
      </c>
      <c r="AJ124">
        <v>66.319999999999993</v>
      </c>
      <c r="AK124">
        <v>63.4</v>
      </c>
      <c r="AL124">
        <v>69.23</v>
      </c>
      <c r="AM124">
        <v>82.62</v>
      </c>
      <c r="BA124" t="s">
        <v>1350</v>
      </c>
      <c r="BB124" t="s">
        <v>3</v>
      </c>
      <c r="BC124" t="s">
        <v>1342</v>
      </c>
      <c r="BD124" t="s">
        <v>880</v>
      </c>
      <c r="BE124" t="s">
        <v>266</v>
      </c>
      <c r="BF124">
        <v>1</v>
      </c>
      <c r="BG124" t="s">
        <v>1343</v>
      </c>
      <c r="BH124">
        <v>1</v>
      </c>
      <c r="BI124" t="s">
        <v>1344</v>
      </c>
      <c r="BJ124">
        <v>67.3</v>
      </c>
      <c r="BK124">
        <v>64.81</v>
      </c>
      <c r="BL124">
        <v>69.790000000000006</v>
      </c>
      <c r="BM124">
        <v>83.14</v>
      </c>
      <c r="CA124" t="s">
        <v>1351</v>
      </c>
      <c r="CB124" t="s">
        <v>3</v>
      </c>
      <c r="CC124" t="s">
        <v>1342</v>
      </c>
      <c r="CD124" t="s">
        <v>880</v>
      </c>
      <c r="CE124" t="s">
        <v>266</v>
      </c>
      <c r="CF124">
        <v>1</v>
      </c>
      <c r="CG124" t="s">
        <v>1343</v>
      </c>
      <c r="CH124">
        <v>1</v>
      </c>
      <c r="CI124" t="s">
        <v>1344</v>
      </c>
      <c r="CJ124">
        <v>65.22</v>
      </c>
      <c r="CK124">
        <v>62.49</v>
      </c>
      <c r="CL124">
        <v>67.94</v>
      </c>
      <c r="CM124">
        <v>80.930000000000007</v>
      </c>
      <c r="DA124" t="s">
        <v>1352</v>
      </c>
      <c r="DB124" t="s">
        <v>3</v>
      </c>
      <c r="DC124" t="s">
        <v>1342</v>
      </c>
      <c r="DD124" t="s">
        <v>880</v>
      </c>
      <c r="DE124" t="s">
        <v>266</v>
      </c>
      <c r="DF124">
        <v>1</v>
      </c>
      <c r="DG124" t="s">
        <v>1343</v>
      </c>
      <c r="DH124">
        <v>1</v>
      </c>
      <c r="DI124" t="s">
        <v>1344</v>
      </c>
      <c r="DJ124">
        <v>69.78</v>
      </c>
      <c r="DK124">
        <v>67.040000000000006</v>
      </c>
      <c r="DL124">
        <v>72.52</v>
      </c>
      <c r="DM124">
        <v>86.36</v>
      </c>
      <c r="EA124" t="s">
        <v>1353</v>
      </c>
      <c r="EB124" t="s">
        <v>3</v>
      </c>
      <c r="EC124" t="s">
        <v>1342</v>
      </c>
      <c r="ED124" t="s">
        <v>880</v>
      </c>
      <c r="EE124" t="s">
        <v>266</v>
      </c>
      <c r="EF124">
        <v>1</v>
      </c>
      <c r="EG124" t="s">
        <v>1343</v>
      </c>
      <c r="EH124">
        <v>1</v>
      </c>
      <c r="EI124" t="s">
        <v>1344</v>
      </c>
      <c r="EJ124">
        <v>64.010000000000005</v>
      </c>
      <c r="EK124">
        <v>61.15</v>
      </c>
      <c r="EL124">
        <v>66.88</v>
      </c>
      <c r="EM124">
        <v>79.400000000000006</v>
      </c>
      <c r="FA124" t="s">
        <v>1354</v>
      </c>
      <c r="FB124" t="s">
        <v>3</v>
      </c>
      <c r="FC124" t="s">
        <v>1342</v>
      </c>
      <c r="FD124" t="s">
        <v>880</v>
      </c>
      <c r="FE124" t="s">
        <v>266</v>
      </c>
      <c r="FF124">
        <v>1</v>
      </c>
      <c r="FG124" t="s">
        <v>1343</v>
      </c>
      <c r="FH124">
        <v>1</v>
      </c>
      <c r="FI124" t="s">
        <v>1344</v>
      </c>
      <c r="FJ124">
        <v>63.21</v>
      </c>
      <c r="FK124">
        <v>60.33</v>
      </c>
      <c r="FL124">
        <v>66.099999999999994</v>
      </c>
      <c r="FM124">
        <v>78.27</v>
      </c>
      <c r="GA124" t="s">
        <v>1355</v>
      </c>
      <c r="GB124" t="s">
        <v>3</v>
      </c>
      <c r="GC124" t="s">
        <v>1342</v>
      </c>
      <c r="GD124" t="s">
        <v>880</v>
      </c>
      <c r="GE124" t="s">
        <v>266</v>
      </c>
      <c r="GF124">
        <v>1</v>
      </c>
      <c r="GG124" t="s">
        <v>1343</v>
      </c>
      <c r="GH124">
        <v>1</v>
      </c>
      <c r="GI124" t="s">
        <v>1344</v>
      </c>
      <c r="GJ124">
        <v>65.47</v>
      </c>
      <c r="GK124">
        <v>62.55</v>
      </c>
      <c r="GL124">
        <v>68.400000000000006</v>
      </c>
      <c r="GM124">
        <v>81.11</v>
      </c>
      <c r="HA124" t="s">
        <v>1356</v>
      </c>
      <c r="HB124" t="s">
        <v>3</v>
      </c>
      <c r="HC124" t="s">
        <v>1342</v>
      </c>
      <c r="HD124" t="s">
        <v>880</v>
      </c>
      <c r="HE124" t="s">
        <v>266</v>
      </c>
      <c r="HF124">
        <v>1</v>
      </c>
      <c r="HG124" t="s">
        <v>1343</v>
      </c>
      <c r="HH124">
        <v>1</v>
      </c>
      <c r="HI124" t="s">
        <v>1344</v>
      </c>
      <c r="HJ124">
        <v>65.58</v>
      </c>
      <c r="HK124">
        <v>62.78</v>
      </c>
      <c r="HL124">
        <v>68.38</v>
      </c>
      <c r="HM124">
        <v>81.3</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VLOOKUP(B125,HE$3:HJ$153,6,FALSE)</f>
        <v>60.08</v>
      </c>
      <c r="F125">
        <f>VLOOKUP(B125,GE$3:GJ$153,6,FALSE)</f>
        <v>60.29</v>
      </c>
      <c r="G125">
        <f>VLOOKUP(B125,FE$3:FJ$153,6,FALSE)</f>
        <v>61.16</v>
      </c>
      <c r="H125">
        <f>VLOOKUP(B125,EE$3:EJ$153,6,FALSE)</f>
        <v>61.31</v>
      </c>
      <c r="I125">
        <f>VLOOKUP(B125,DE$3:DJ$153,6,FALSE)</f>
        <v>59.81</v>
      </c>
      <c r="J125">
        <f>VLOOKUP(B125,CE$3:CJ$153,6,FALSE)</f>
        <v>61.42</v>
      </c>
      <c r="K125">
        <f>VLOOKUP(B125,BE$3:BJ$153,6,FALSE)</f>
        <v>60.88</v>
      </c>
      <c r="L125">
        <f>VLOOKUP(B125,AE$3:AJ$153,6,FALSE)</f>
        <v>60.83</v>
      </c>
      <c r="AA125" t="s">
        <v>1341</v>
      </c>
      <c r="AB125" t="s">
        <v>3</v>
      </c>
      <c r="AC125" t="s">
        <v>1342</v>
      </c>
      <c r="AD125" t="s">
        <v>642</v>
      </c>
      <c r="AE125" t="s">
        <v>283</v>
      </c>
      <c r="AF125">
        <v>1</v>
      </c>
      <c r="AG125" t="s">
        <v>1343</v>
      </c>
      <c r="AH125">
        <v>1</v>
      </c>
      <c r="AI125" t="s">
        <v>1344</v>
      </c>
      <c r="AJ125">
        <v>65.3</v>
      </c>
      <c r="AK125">
        <v>61.24</v>
      </c>
      <c r="AL125">
        <v>69.36</v>
      </c>
      <c r="AM125">
        <v>81.709999999999994</v>
      </c>
      <c r="BA125" t="s">
        <v>1350</v>
      </c>
      <c r="BB125" t="s">
        <v>3</v>
      </c>
      <c r="BC125" t="s">
        <v>1342</v>
      </c>
      <c r="BD125" t="s">
        <v>642</v>
      </c>
      <c r="BE125" t="s">
        <v>283</v>
      </c>
      <c r="BF125">
        <v>1</v>
      </c>
      <c r="BG125" t="s">
        <v>1343</v>
      </c>
      <c r="BH125">
        <v>1</v>
      </c>
      <c r="BI125" t="s">
        <v>1344</v>
      </c>
      <c r="BJ125">
        <v>62.62</v>
      </c>
      <c r="BK125">
        <v>58.97</v>
      </c>
      <c r="BL125">
        <v>66.27</v>
      </c>
      <c r="BM125">
        <v>77.94</v>
      </c>
      <c r="CA125" t="s">
        <v>1351</v>
      </c>
      <c r="CB125" t="s">
        <v>3</v>
      </c>
      <c r="CC125" t="s">
        <v>1342</v>
      </c>
      <c r="CD125" t="s">
        <v>642</v>
      </c>
      <c r="CE125" t="s">
        <v>283</v>
      </c>
      <c r="CF125">
        <v>1</v>
      </c>
      <c r="CG125" t="s">
        <v>1343</v>
      </c>
      <c r="CH125">
        <v>1</v>
      </c>
      <c r="CI125" t="s">
        <v>1344</v>
      </c>
      <c r="CJ125">
        <v>60.45</v>
      </c>
      <c r="CK125">
        <v>56.34</v>
      </c>
      <c r="CL125">
        <v>64.569999999999993</v>
      </c>
      <c r="CM125">
        <v>76.2</v>
      </c>
      <c r="DA125" t="s">
        <v>1352</v>
      </c>
      <c r="DB125" t="s">
        <v>3</v>
      </c>
      <c r="DC125" t="s">
        <v>1342</v>
      </c>
      <c r="DD125" t="s">
        <v>642</v>
      </c>
      <c r="DE125" t="s">
        <v>283</v>
      </c>
      <c r="DF125">
        <v>1</v>
      </c>
      <c r="DG125" t="s">
        <v>1343</v>
      </c>
      <c r="DH125">
        <v>1</v>
      </c>
      <c r="DI125" t="s">
        <v>1344</v>
      </c>
      <c r="DJ125">
        <v>61.86</v>
      </c>
      <c r="DK125">
        <v>58.21</v>
      </c>
      <c r="DL125">
        <v>65.5</v>
      </c>
      <c r="DM125">
        <v>78.33</v>
      </c>
      <c r="EA125" t="s">
        <v>1353</v>
      </c>
      <c r="EB125" t="s">
        <v>3</v>
      </c>
      <c r="EC125" t="s">
        <v>1342</v>
      </c>
      <c r="ED125" t="s">
        <v>642</v>
      </c>
      <c r="EE125" t="s">
        <v>283</v>
      </c>
      <c r="EF125">
        <v>1</v>
      </c>
      <c r="EG125" t="s">
        <v>1343</v>
      </c>
      <c r="EH125">
        <v>1</v>
      </c>
      <c r="EI125" t="s">
        <v>1344</v>
      </c>
      <c r="EJ125">
        <v>61.36</v>
      </c>
      <c r="EK125">
        <v>57.25</v>
      </c>
      <c r="EL125">
        <v>65.47</v>
      </c>
      <c r="EM125">
        <v>78.02</v>
      </c>
      <c r="FA125" t="s">
        <v>1354</v>
      </c>
      <c r="FB125" t="s">
        <v>3</v>
      </c>
      <c r="FC125" t="s">
        <v>1342</v>
      </c>
      <c r="FD125" t="s">
        <v>642</v>
      </c>
      <c r="FE125" t="s">
        <v>283</v>
      </c>
      <c r="FF125">
        <v>1</v>
      </c>
      <c r="FG125" t="s">
        <v>1343</v>
      </c>
      <c r="FH125">
        <v>1</v>
      </c>
      <c r="FI125" t="s">
        <v>1344</v>
      </c>
      <c r="FJ125">
        <v>54.09</v>
      </c>
      <c r="FK125">
        <v>50.82</v>
      </c>
      <c r="FL125">
        <v>57.36</v>
      </c>
      <c r="FM125">
        <v>69.010000000000005</v>
      </c>
      <c r="GA125" t="s">
        <v>1355</v>
      </c>
      <c r="GB125" t="s">
        <v>3</v>
      </c>
      <c r="GC125" t="s">
        <v>1342</v>
      </c>
      <c r="GD125" t="s">
        <v>642</v>
      </c>
      <c r="GE125" t="s">
        <v>283</v>
      </c>
      <c r="GF125">
        <v>1</v>
      </c>
      <c r="GG125" t="s">
        <v>1343</v>
      </c>
      <c r="GH125">
        <v>1</v>
      </c>
      <c r="GI125" t="s">
        <v>1344</v>
      </c>
      <c r="GJ125">
        <v>53.95</v>
      </c>
      <c r="GK125">
        <v>50.71</v>
      </c>
      <c r="GL125">
        <v>57.19</v>
      </c>
      <c r="GM125">
        <v>69.16</v>
      </c>
      <c r="HA125" t="s">
        <v>1356</v>
      </c>
      <c r="HB125" t="s">
        <v>3</v>
      </c>
      <c r="HC125" t="s">
        <v>1342</v>
      </c>
      <c r="HD125" t="s">
        <v>642</v>
      </c>
      <c r="HE125" t="s">
        <v>283</v>
      </c>
      <c r="HF125">
        <v>1</v>
      </c>
      <c r="HG125" t="s">
        <v>1343</v>
      </c>
      <c r="HH125">
        <v>1</v>
      </c>
      <c r="HI125" t="s">
        <v>1344</v>
      </c>
      <c r="HJ125">
        <v>54.2</v>
      </c>
      <c r="HK125">
        <v>51.06</v>
      </c>
      <c r="HL125">
        <v>57.34</v>
      </c>
      <c r="HM125">
        <v>69.95</v>
      </c>
    </row>
    <row r="126" spans="1:221" x14ac:dyDescent="0.3">
      <c r="AA126" t="s">
        <v>1341</v>
      </c>
      <c r="AB126" t="s">
        <v>3</v>
      </c>
      <c r="AC126" t="s">
        <v>1342</v>
      </c>
      <c r="AD126" t="s">
        <v>883</v>
      </c>
      <c r="AE126" t="s">
        <v>290</v>
      </c>
      <c r="AF126">
        <v>1</v>
      </c>
      <c r="AG126" t="s">
        <v>1343</v>
      </c>
      <c r="AH126">
        <v>1</v>
      </c>
      <c r="AI126" t="s">
        <v>1344</v>
      </c>
      <c r="AJ126">
        <v>63.22</v>
      </c>
      <c r="AK126">
        <v>59.67</v>
      </c>
      <c r="AL126">
        <v>66.77</v>
      </c>
      <c r="AM126">
        <v>79.23</v>
      </c>
      <c r="BA126" t="s">
        <v>1350</v>
      </c>
      <c r="BB126" t="s">
        <v>3</v>
      </c>
      <c r="BC126" t="s">
        <v>1342</v>
      </c>
      <c r="BD126" t="s">
        <v>883</v>
      </c>
      <c r="BE126" t="s">
        <v>290</v>
      </c>
      <c r="BF126">
        <v>1</v>
      </c>
      <c r="BG126" t="s">
        <v>1343</v>
      </c>
      <c r="BH126">
        <v>1</v>
      </c>
      <c r="BI126" t="s">
        <v>1344</v>
      </c>
      <c r="BJ126">
        <v>64.010000000000005</v>
      </c>
      <c r="BK126">
        <v>60</v>
      </c>
      <c r="BL126">
        <v>68.010000000000005</v>
      </c>
      <c r="BM126">
        <v>79.28</v>
      </c>
      <c r="CA126" t="s">
        <v>1351</v>
      </c>
      <c r="CB126" t="s">
        <v>3</v>
      </c>
      <c r="CC126" t="s">
        <v>1342</v>
      </c>
      <c r="CD126" t="s">
        <v>883</v>
      </c>
      <c r="CE126" t="s">
        <v>290</v>
      </c>
      <c r="CF126">
        <v>1</v>
      </c>
      <c r="CG126" t="s">
        <v>1343</v>
      </c>
      <c r="CH126">
        <v>1</v>
      </c>
      <c r="CI126" t="s">
        <v>1344</v>
      </c>
      <c r="CJ126">
        <v>62.69</v>
      </c>
      <c r="CK126">
        <v>59.62</v>
      </c>
      <c r="CL126">
        <v>65.760000000000005</v>
      </c>
      <c r="CM126">
        <v>77.8</v>
      </c>
      <c r="DA126" t="s">
        <v>1352</v>
      </c>
      <c r="DB126" t="s">
        <v>3</v>
      </c>
      <c r="DC126" t="s">
        <v>1342</v>
      </c>
      <c r="DD126" t="s">
        <v>883</v>
      </c>
      <c r="DE126" t="s">
        <v>290</v>
      </c>
      <c r="DF126">
        <v>1</v>
      </c>
      <c r="DG126" t="s">
        <v>1343</v>
      </c>
      <c r="DH126">
        <v>1</v>
      </c>
      <c r="DI126" t="s">
        <v>1344</v>
      </c>
      <c r="DJ126">
        <v>62.39</v>
      </c>
      <c r="DK126">
        <v>59.52</v>
      </c>
      <c r="DL126">
        <v>65.25</v>
      </c>
      <c r="DM126">
        <v>77.930000000000007</v>
      </c>
      <c r="EA126" t="s">
        <v>1353</v>
      </c>
      <c r="EB126" t="s">
        <v>3</v>
      </c>
      <c r="EC126" t="s">
        <v>1342</v>
      </c>
      <c r="ED126" t="s">
        <v>883</v>
      </c>
      <c r="EE126" t="s">
        <v>290</v>
      </c>
      <c r="EF126">
        <v>1</v>
      </c>
      <c r="EG126" t="s">
        <v>1343</v>
      </c>
      <c r="EH126">
        <v>1</v>
      </c>
      <c r="EI126" t="s">
        <v>1344</v>
      </c>
      <c r="EJ126">
        <v>62.25</v>
      </c>
      <c r="EK126">
        <v>59.4</v>
      </c>
      <c r="EL126">
        <v>65.099999999999994</v>
      </c>
      <c r="EM126">
        <v>78.42</v>
      </c>
      <c r="FA126" t="s">
        <v>1354</v>
      </c>
      <c r="FB126" t="s">
        <v>3</v>
      </c>
      <c r="FC126" t="s">
        <v>1342</v>
      </c>
      <c r="FD126" t="s">
        <v>883</v>
      </c>
      <c r="FE126" t="s">
        <v>290</v>
      </c>
      <c r="FF126">
        <v>1</v>
      </c>
      <c r="FG126" t="s">
        <v>1343</v>
      </c>
      <c r="FH126">
        <v>1</v>
      </c>
      <c r="FI126" t="s">
        <v>1344</v>
      </c>
      <c r="FJ126">
        <v>59.48</v>
      </c>
      <c r="FK126">
        <v>56.78</v>
      </c>
      <c r="FL126">
        <v>62.18</v>
      </c>
      <c r="FM126">
        <v>74.97</v>
      </c>
      <c r="GA126" t="s">
        <v>1355</v>
      </c>
      <c r="GB126" t="s">
        <v>3</v>
      </c>
      <c r="GC126" t="s">
        <v>1342</v>
      </c>
      <c r="GD126" t="s">
        <v>883</v>
      </c>
      <c r="GE126" t="s">
        <v>290</v>
      </c>
      <c r="GF126">
        <v>1</v>
      </c>
      <c r="GG126" t="s">
        <v>1343</v>
      </c>
      <c r="GH126">
        <v>1</v>
      </c>
      <c r="GI126" t="s">
        <v>1344</v>
      </c>
      <c r="GJ126">
        <v>61.1</v>
      </c>
      <c r="GK126">
        <v>58.51</v>
      </c>
      <c r="GL126">
        <v>63.7</v>
      </c>
      <c r="GM126">
        <v>77.13</v>
      </c>
      <c r="HA126" t="s">
        <v>1356</v>
      </c>
      <c r="HB126" t="s">
        <v>3</v>
      </c>
      <c r="HC126" t="s">
        <v>1342</v>
      </c>
      <c r="HD126" t="s">
        <v>883</v>
      </c>
      <c r="HE126" t="s">
        <v>290</v>
      </c>
      <c r="HF126">
        <v>1</v>
      </c>
      <c r="HG126" t="s">
        <v>1343</v>
      </c>
      <c r="HH126">
        <v>1</v>
      </c>
      <c r="HI126" t="s">
        <v>1344</v>
      </c>
      <c r="HJ126">
        <v>60.69</v>
      </c>
      <c r="HK126">
        <v>57.97</v>
      </c>
      <c r="HL126">
        <v>63.42</v>
      </c>
      <c r="HM126">
        <v>76.25</v>
      </c>
    </row>
    <row r="127" spans="1:221" x14ac:dyDescent="0.3">
      <c r="A127" t="s">
        <v>1281</v>
      </c>
      <c r="AA127" t="s">
        <v>1341</v>
      </c>
      <c r="AB127" t="s">
        <v>3</v>
      </c>
      <c r="AC127" t="s">
        <v>1342</v>
      </c>
      <c r="AD127" t="s">
        <v>645</v>
      </c>
      <c r="AE127" t="s">
        <v>291</v>
      </c>
      <c r="AF127">
        <v>1</v>
      </c>
      <c r="AG127" t="s">
        <v>1343</v>
      </c>
      <c r="AH127">
        <v>1</v>
      </c>
      <c r="AI127" t="s">
        <v>1344</v>
      </c>
      <c r="AJ127">
        <v>65.44</v>
      </c>
      <c r="AK127">
        <v>62.37</v>
      </c>
      <c r="AL127">
        <v>68.510000000000005</v>
      </c>
      <c r="AM127">
        <v>81.8</v>
      </c>
      <c r="BA127" t="s">
        <v>1350</v>
      </c>
      <c r="BB127" t="s">
        <v>3</v>
      </c>
      <c r="BC127" t="s">
        <v>1342</v>
      </c>
      <c r="BD127" t="s">
        <v>645</v>
      </c>
      <c r="BE127" t="s">
        <v>291</v>
      </c>
      <c r="BF127">
        <v>1</v>
      </c>
      <c r="BG127" t="s">
        <v>1343</v>
      </c>
      <c r="BH127">
        <v>1</v>
      </c>
      <c r="BI127" t="s">
        <v>1344</v>
      </c>
      <c r="BJ127">
        <v>62.73</v>
      </c>
      <c r="BK127">
        <v>59.48</v>
      </c>
      <c r="BL127">
        <v>65.97</v>
      </c>
      <c r="BM127">
        <v>77.78</v>
      </c>
      <c r="CA127" t="s">
        <v>1351</v>
      </c>
      <c r="CB127" t="s">
        <v>3</v>
      </c>
      <c r="CC127" t="s">
        <v>1342</v>
      </c>
      <c r="CD127" t="s">
        <v>645</v>
      </c>
      <c r="CE127" t="s">
        <v>291</v>
      </c>
      <c r="CF127">
        <v>1</v>
      </c>
      <c r="CG127" t="s">
        <v>1343</v>
      </c>
      <c r="CH127">
        <v>1</v>
      </c>
      <c r="CI127" t="s">
        <v>1344</v>
      </c>
      <c r="CJ127">
        <v>68.930000000000007</v>
      </c>
      <c r="CK127">
        <v>66.13</v>
      </c>
      <c r="CL127">
        <v>71.739999999999995</v>
      </c>
      <c r="CM127">
        <v>85.63</v>
      </c>
      <c r="DA127" t="s">
        <v>1352</v>
      </c>
      <c r="DB127" t="s">
        <v>3</v>
      </c>
      <c r="DC127" t="s">
        <v>1342</v>
      </c>
      <c r="DD127" t="s">
        <v>645</v>
      </c>
      <c r="DE127" t="s">
        <v>291</v>
      </c>
      <c r="DF127">
        <v>1</v>
      </c>
      <c r="DG127" t="s">
        <v>1343</v>
      </c>
      <c r="DH127">
        <v>1</v>
      </c>
      <c r="DI127" t="s">
        <v>1344</v>
      </c>
      <c r="DJ127">
        <v>66.900000000000006</v>
      </c>
      <c r="DK127">
        <v>63.79</v>
      </c>
      <c r="DL127">
        <v>70.02</v>
      </c>
      <c r="DM127">
        <v>83.42</v>
      </c>
      <c r="EA127" t="s">
        <v>1353</v>
      </c>
      <c r="EB127" t="s">
        <v>3</v>
      </c>
      <c r="EC127" t="s">
        <v>1342</v>
      </c>
      <c r="ED127" t="s">
        <v>645</v>
      </c>
      <c r="EE127" t="s">
        <v>291</v>
      </c>
      <c r="EF127">
        <v>1</v>
      </c>
      <c r="EG127" t="s">
        <v>1343</v>
      </c>
      <c r="EH127">
        <v>1</v>
      </c>
      <c r="EI127" t="s">
        <v>1344</v>
      </c>
      <c r="EJ127">
        <v>61.54</v>
      </c>
      <c r="EK127">
        <v>56.66</v>
      </c>
      <c r="EL127">
        <v>66.42</v>
      </c>
      <c r="EM127">
        <v>76.900000000000006</v>
      </c>
      <c r="FA127" t="s">
        <v>1354</v>
      </c>
      <c r="FB127" t="s">
        <v>3</v>
      </c>
      <c r="FC127" t="s">
        <v>1342</v>
      </c>
      <c r="FD127" t="s">
        <v>645</v>
      </c>
      <c r="FE127" t="s">
        <v>291</v>
      </c>
      <c r="FF127">
        <v>1</v>
      </c>
      <c r="FG127" t="s">
        <v>1343</v>
      </c>
      <c r="FH127">
        <v>1</v>
      </c>
      <c r="FI127" t="s">
        <v>1344</v>
      </c>
      <c r="FJ127">
        <v>64.12</v>
      </c>
      <c r="FK127">
        <v>60.52</v>
      </c>
      <c r="FL127">
        <v>67.709999999999994</v>
      </c>
      <c r="FM127">
        <v>80.42</v>
      </c>
      <c r="GA127" t="s">
        <v>1355</v>
      </c>
      <c r="GB127" t="s">
        <v>3</v>
      </c>
      <c r="GC127" t="s">
        <v>1342</v>
      </c>
      <c r="GD127" t="s">
        <v>645</v>
      </c>
      <c r="GE127" t="s">
        <v>291</v>
      </c>
      <c r="GF127">
        <v>1</v>
      </c>
      <c r="GG127" t="s">
        <v>1343</v>
      </c>
      <c r="GH127">
        <v>1</v>
      </c>
      <c r="GI127" t="s">
        <v>1344</v>
      </c>
      <c r="GJ127">
        <v>65.17</v>
      </c>
      <c r="GK127">
        <v>62.48</v>
      </c>
      <c r="GL127">
        <v>67.86</v>
      </c>
      <c r="GM127">
        <v>82.04</v>
      </c>
      <c r="HA127" t="s">
        <v>1356</v>
      </c>
      <c r="HB127" t="s">
        <v>3</v>
      </c>
      <c r="HC127" t="s">
        <v>1342</v>
      </c>
      <c r="HD127" t="s">
        <v>645</v>
      </c>
      <c r="HE127" t="s">
        <v>291</v>
      </c>
      <c r="HF127">
        <v>1</v>
      </c>
      <c r="HG127" t="s">
        <v>1343</v>
      </c>
      <c r="HH127">
        <v>1</v>
      </c>
      <c r="HI127" t="s">
        <v>1344</v>
      </c>
      <c r="HJ127">
        <v>63.22</v>
      </c>
      <c r="HK127">
        <v>60.2</v>
      </c>
      <c r="HL127">
        <v>66.25</v>
      </c>
      <c r="HM127">
        <v>79.83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VLOOKUP(B128,HE$3:HJ$153,6,FALSE)</f>
        <v>55.93</v>
      </c>
      <c r="F128">
        <f>VLOOKUP(B128,GE$3:GJ$153,6,FALSE)</f>
        <v>57.64</v>
      </c>
      <c r="G128">
        <f>VLOOKUP(B128,FE$3:FJ$153,6,FALSE)</f>
        <v>56.93</v>
      </c>
      <c r="H128">
        <f>VLOOKUP(B128,EE$3:EJ$153,6,FALSE)</f>
        <v>58.58</v>
      </c>
      <c r="I128">
        <f>VLOOKUP(B128,DE$3:DJ$153,6,FALSE)</f>
        <v>59.67</v>
      </c>
      <c r="J128">
        <f>VLOOKUP(B128,CE$3:CJ$153,6,FALSE)</f>
        <v>58.82</v>
      </c>
      <c r="K128">
        <f>VLOOKUP(B128,BE$3:BJ$153,6,FALSE)</f>
        <v>57.54</v>
      </c>
      <c r="L128">
        <f>VLOOKUP(B128,AE$3:AJ$153,6,FALSE)</f>
        <v>55.94</v>
      </c>
      <c r="AA128" t="s">
        <v>1341</v>
      </c>
      <c r="AB128" t="s">
        <v>3</v>
      </c>
      <c r="AC128" t="s">
        <v>1342</v>
      </c>
      <c r="AD128" t="s">
        <v>649</v>
      </c>
      <c r="AE128" t="s">
        <v>305</v>
      </c>
      <c r="AF128">
        <v>1</v>
      </c>
      <c r="AG128" t="s">
        <v>1343</v>
      </c>
      <c r="AH128">
        <v>1</v>
      </c>
      <c r="AI128" t="s">
        <v>1344</v>
      </c>
      <c r="AJ128">
        <v>66.33</v>
      </c>
      <c r="AK128">
        <v>62.07</v>
      </c>
      <c r="AL128">
        <v>70.58</v>
      </c>
      <c r="AM128">
        <v>78.27</v>
      </c>
      <c r="BA128" t="s">
        <v>1350</v>
      </c>
      <c r="BB128" t="s">
        <v>3</v>
      </c>
      <c r="BC128" t="s">
        <v>1342</v>
      </c>
      <c r="BD128" t="s">
        <v>649</v>
      </c>
      <c r="BE128" t="s">
        <v>305</v>
      </c>
      <c r="BF128">
        <v>1</v>
      </c>
      <c r="BG128" t="s">
        <v>1343</v>
      </c>
      <c r="BH128">
        <v>1</v>
      </c>
      <c r="BI128" t="s">
        <v>1344</v>
      </c>
      <c r="BJ128">
        <v>65.709999999999994</v>
      </c>
      <c r="BK128">
        <v>62.27</v>
      </c>
      <c r="BL128">
        <v>69.16</v>
      </c>
      <c r="BM128">
        <v>77.42</v>
      </c>
      <c r="CA128" t="s">
        <v>1351</v>
      </c>
      <c r="CB128" t="s">
        <v>3</v>
      </c>
      <c r="CC128" t="s">
        <v>1342</v>
      </c>
      <c r="CD128" t="s">
        <v>649</v>
      </c>
      <c r="CE128" t="s">
        <v>305</v>
      </c>
      <c r="CF128">
        <v>1</v>
      </c>
      <c r="CG128" t="s">
        <v>1343</v>
      </c>
      <c r="CH128">
        <v>1</v>
      </c>
      <c r="CI128" t="s">
        <v>1344</v>
      </c>
      <c r="CJ128">
        <v>62.89</v>
      </c>
      <c r="CK128">
        <v>59.65</v>
      </c>
      <c r="CL128">
        <v>66.12</v>
      </c>
      <c r="CM128">
        <v>74.95</v>
      </c>
      <c r="DA128" t="s">
        <v>1352</v>
      </c>
      <c r="DB128" t="s">
        <v>3</v>
      </c>
      <c r="DC128" t="s">
        <v>1342</v>
      </c>
      <c r="DD128" t="s">
        <v>649</v>
      </c>
      <c r="DE128" t="s">
        <v>305</v>
      </c>
      <c r="DF128">
        <v>1</v>
      </c>
      <c r="DG128" t="s">
        <v>1343</v>
      </c>
      <c r="DH128">
        <v>1</v>
      </c>
      <c r="DI128" t="s">
        <v>1344</v>
      </c>
      <c r="DJ128">
        <v>62.34</v>
      </c>
      <c r="DK128">
        <v>59.46</v>
      </c>
      <c r="DL128">
        <v>65.23</v>
      </c>
      <c r="DM128">
        <v>75.42</v>
      </c>
      <c r="EA128" t="s">
        <v>1353</v>
      </c>
      <c r="EB128" t="s">
        <v>3</v>
      </c>
      <c r="EC128" t="s">
        <v>1342</v>
      </c>
      <c r="ED128" t="s">
        <v>649</v>
      </c>
      <c r="EE128" t="s">
        <v>305</v>
      </c>
      <c r="EF128">
        <v>1</v>
      </c>
      <c r="EG128" t="s">
        <v>1343</v>
      </c>
      <c r="EH128">
        <v>1</v>
      </c>
      <c r="EI128" t="s">
        <v>1344</v>
      </c>
      <c r="EJ128">
        <v>62.03</v>
      </c>
      <c r="EK128">
        <v>59.02</v>
      </c>
      <c r="EL128">
        <v>65.05</v>
      </c>
      <c r="EM128">
        <v>75.3</v>
      </c>
      <c r="FA128" t="s">
        <v>1354</v>
      </c>
      <c r="FB128" t="s">
        <v>3</v>
      </c>
      <c r="FC128" t="s">
        <v>1342</v>
      </c>
      <c r="FD128" t="s">
        <v>649</v>
      </c>
      <c r="FE128" t="s">
        <v>305</v>
      </c>
      <c r="FF128">
        <v>1</v>
      </c>
      <c r="FG128" t="s">
        <v>1343</v>
      </c>
      <c r="FH128">
        <v>1</v>
      </c>
      <c r="FI128" t="s">
        <v>1344</v>
      </c>
      <c r="FJ128">
        <v>64.53</v>
      </c>
      <c r="FK128">
        <v>61.78</v>
      </c>
      <c r="FL128">
        <v>67.28</v>
      </c>
      <c r="FM128">
        <v>78.540000000000006</v>
      </c>
      <c r="GA128" t="s">
        <v>1355</v>
      </c>
      <c r="GB128" t="s">
        <v>3</v>
      </c>
      <c r="GC128" t="s">
        <v>1342</v>
      </c>
      <c r="GD128" t="s">
        <v>649</v>
      </c>
      <c r="GE128" t="s">
        <v>305</v>
      </c>
      <c r="GF128">
        <v>1</v>
      </c>
      <c r="GG128" t="s">
        <v>1343</v>
      </c>
      <c r="GH128">
        <v>1</v>
      </c>
      <c r="GI128" t="s">
        <v>1344</v>
      </c>
      <c r="GJ128">
        <v>66.680000000000007</v>
      </c>
      <c r="GK128">
        <v>64.099999999999994</v>
      </c>
      <c r="GL128">
        <v>69.27</v>
      </c>
      <c r="GM128">
        <v>81.39</v>
      </c>
      <c r="HA128" t="s">
        <v>1356</v>
      </c>
      <c r="HB128" t="s">
        <v>3</v>
      </c>
      <c r="HC128" t="s">
        <v>1342</v>
      </c>
      <c r="HD128" t="s">
        <v>649</v>
      </c>
      <c r="HE128" t="s">
        <v>305</v>
      </c>
      <c r="HF128">
        <v>1</v>
      </c>
      <c r="HG128" t="s">
        <v>1343</v>
      </c>
      <c r="HH128">
        <v>1</v>
      </c>
      <c r="HI128" t="s">
        <v>1344</v>
      </c>
      <c r="HJ128">
        <v>65.7</v>
      </c>
      <c r="HK128">
        <v>63.12</v>
      </c>
      <c r="HL128">
        <v>68.290000000000006</v>
      </c>
      <c r="HM128">
        <v>80.73</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VLOOKUP(B129,HE$3:HJ$153,6,FALSE)</f>
        <v>58.39</v>
      </c>
      <c r="F129">
        <f>VLOOKUP(B129,GE$3:GJ$153,6,FALSE)</f>
        <v>57.42</v>
      </c>
      <c r="G129">
        <f>VLOOKUP(B129,FE$3:FJ$153,6,FALSE)</f>
        <v>59.69</v>
      </c>
      <c r="H129">
        <f>VLOOKUP(B129,EE$3:EJ$153,6,FALSE)</f>
        <v>59.55</v>
      </c>
      <c r="I129">
        <f>VLOOKUP(B129,DE$3:DJ$153,6,FALSE)</f>
        <v>61.84</v>
      </c>
      <c r="J129">
        <f>VLOOKUP(B129,CE$3:CJ$153,6,FALSE)</f>
        <v>59.16</v>
      </c>
      <c r="K129">
        <f>VLOOKUP(B129,BE$3:BJ$153,6,FALSE)</f>
        <v>59.08</v>
      </c>
      <c r="L129">
        <f>VLOOKUP(B129,AE$3:AJ$153,6,FALSE)</f>
        <v>57.38</v>
      </c>
      <c r="AA129" t="s">
        <v>1341</v>
      </c>
      <c r="AB129" t="s">
        <v>3</v>
      </c>
      <c r="AC129" t="s">
        <v>1345</v>
      </c>
      <c r="AD129" t="s">
        <v>400</v>
      </c>
      <c r="AE129" t="s">
        <v>320</v>
      </c>
      <c r="AF129">
        <v>1</v>
      </c>
      <c r="AG129" t="s">
        <v>1343</v>
      </c>
      <c r="AH129">
        <v>1</v>
      </c>
      <c r="AI129" t="s">
        <v>1344</v>
      </c>
      <c r="AJ129">
        <v>64.239999999999995</v>
      </c>
      <c r="AK129">
        <v>62.11</v>
      </c>
      <c r="AL129">
        <v>66.36</v>
      </c>
      <c r="AM129">
        <v>79.239999999999995</v>
      </c>
      <c r="BA129" t="s">
        <v>1350</v>
      </c>
      <c r="BB129" t="s">
        <v>3</v>
      </c>
      <c r="BC129" t="s">
        <v>1345</v>
      </c>
      <c r="BD129" t="s">
        <v>400</v>
      </c>
      <c r="BE129" t="s">
        <v>320</v>
      </c>
      <c r="BF129">
        <v>1</v>
      </c>
      <c r="BG129" t="s">
        <v>1343</v>
      </c>
      <c r="BH129">
        <v>1</v>
      </c>
      <c r="BI129" t="s">
        <v>1344</v>
      </c>
      <c r="BJ129">
        <v>64.3</v>
      </c>
      <c r="BK129">
        <v>62.5</v>
      </c>
      <c r="BL129">
        <v>66.09</v>
      </c>
      <c r="BM129">
        <v>79.2</v>
      </c>
      <c r="CA129" t="s">
        <v>1351</v>
      </c>
      <c r="CB129" t="s">
        <v>3</v>
      </c>
      <c r="CC129" t="s">
        <v>1345</v>
      </c>
      <c r="CD129" t="s">
        <v>400</v>
      </c>
      <c r="CE129" t="s">
        <v>320</v>
      </c>
      <c r="CF129">
        <v>1</v>
      </c>
      <c r="CG129" t="s">
        <v>1343</v>
      </c>
      <c r="CH129">
        <v>1</v>
      </c>
      <c r="CI129" t="s">
        <v>1344</v>
      </c>
      <c r="CJ129">
        <v>64.34</v>
      </c>
      <c r="CK129">
        <v>62.61</v>
      </c>
      <c r="CL129">
        <v>66.08</v>
      </c>
      <c r="CM129">
        <v>79.28</v>
      </c>
      <c r="DA129" t="s">
        <v>1352</v>
      </c>
      <c r="DB129" t="s">
        <v>3</v>
      </c>
      <c r="DC129" t="s">
        <v>1345</v>
      </c>
      <c r="DD129" t="s">
        <v>400</v>
      </c>
      <c r="DE129" t="s">
        <v>320</v>
      </c>
      <c r="DF129">
        <v>1</v>
      </c>
      <c r="DG129" t="s">
        <v>1343</v>
      </c>
      <c r="DH129">
        <v>1</v>
      </c>
      <c r="DI129" t="s">
        <v>1344</v>
      </c>
      <c r="DJ129">
        <v>64.31</v>
      </c>
      <c r="DK129">
        <v>62.63</v>
      </c>
      <c r="DL129">
        <v>66</v>
      </c>
      <c r="DM129">
        <v>79.41</v>
      </c>
      <c r="EA129" t="s">
        <v>1353</v>
      </c>
      <c r="EB129" t="s">
        <v>3</v>
      </c>
      <c r="EC129" t="s">
        <v>1345</v>
      </c>
      <c r="ED129" t="s">
        <v>400</v>
      </c>
      <c r="EE129" t="s">
        <v>320</v>
      </c>
      <c r="EF129">
        <v>1</v>
      </c>
      <c r="EG129" t="s">
        <v>1343</v>
      </c>
      <c r="EH129">
        <v>1</v>
      </c>
      <c r="EI129" t="s">
        <v>1344</v>
      </c>
      <c r="EJ129">
        <v>65.239999999999995</v>
      </c>
      <c r="EK129">
        <v>63.6</v>
      </c>
      <c r="EL129">
        <v>66.88</v>
      </c>
      <c r="EM129">
        <v>80.53</v>
      </c>
      <c r="FA129" t="s">
        <v>1354</v>
      </c>
      <c r="FB129" t="s">
        <v>3</v>
      </c>
      <c r="FC129" t="s">
        <v>1345</v>
      </c>
      <c r="FD129" t="s">
        <v>400</v>
      </c>
      <c r="FE129" t="s">
        <v>320</v>
      </c>
      <c r="FF129">
        <v>1</v>
      </c>
      <c r="FG129" t="s">
        <v>1343</v>
      </c>
      <c r="FH129">
        <v>1</v>
      </c>
      <c r="FI129" t="s">
        <v>1344</v>
      </c>
      <c r="FJ129">
        <v>65.66</v>
      </c>
      <c r="FK129">
        <v>64.040000000000006</v>
      </c>
      <c r="FL129">
        <v>67.28</v>
      </c>
      <c r="FM129">
        <v>81.19</v>
      </c>
      <c r="GA129" t="s">
        <v>1355</v>
      </c>
      <c r="GB129" t="s">
        <v>3</v>
      </c>
      <c r="GC129" t="s">
        <v>1345</v>
      </c>
      <c r="GD129" t="s">
        <v>400</v>
      </c>
      <c r="GE129" t="s">
        <v>320</v>
      </c>
      <c r="GF129">
        <v>1</v>
      </c>
      <c r="GG129" t="s">
        <v>1343</v>
      </c>
      <c r="GH129">
        <v>1</v>
      </c>
      <c r="GI129" t="s">
        <v>1344</v>
      </c>
      <c r="GJ129">
        <v>65.86</v>
      </c>
      <c r="GK129">
        <v>64.209999999999994</v>
      </c>
      <c r="GL129">
        <v>67.52</v>
      </c>
      <c r="GM129">
        <v>81.28</v>
      </c>
      <c r="HA129" t="s">
        <v>1356</v>
      </c>
      <c r="HB129" t="s">
        <v>3</v>
      </c>
      <c r="HC129" t="s">
        <v>1345</v>
      </c>
      <c r="HD129" t="s">
        <v>400</v>
      </c>
      <c r="HE129" t="s">
        <v>320</v>
      </c>
      <c r="HF129">
        <v>1</v>
      </c>
      <c r="HG129" t="s">
        <v>1343</v>
      </c>
      <c r="HH129">
        <v>1</v>
      </c>
      <c r="HI129" t="s">
        <v>1344</v>
      </c>
      <c r="HJ129">
        <v>66.290000000000006</v>
      </c>
      <c r="HK129">
        <v>64.75</v>
      </c>
      <c r="HL129">
        <v>67.84</v>
      </c>
      <c r="HM129">
        <v>81.81</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VLOOKUP(B130,HE$3:HJ$153,6,FALSE)</f>
        <v>57.34</v>
      </c>
      <c r="F130">
        <f>VLOOKUP(B130,GE$3:GJ$153,6,FALSE)</f>
        <v>58.73</v>
      </c>
      <c r="G130">
        <f>VLOOKUP(B130,FE$3:FJ$153,6,FALSE)</f>
        <v>58.69</v>
      </c>
      <c r="H130">
        <f>VLOOKUP(B130,EE$3:EJ$153,6,FALSE)</f>
        <v>59.79</v>
      </c>
      <c r="I130">
        <f>VLOOKUP(B130,DE$3:DJ$153,6,FALSE)</f>
        <v>59.3</v>
      </c>
      <c r="J130">
        <f>VLOOKUP(B130,CE$3:CJ$153,6,FALSE)</f>
        <v>59.46</v>
      </c>
      <c r="K130">
        <f>VLOOKUP(B130,BE$3:BJ$153,6,FALSE)</f>
        <v>58.27</v>
      </c>
      <c r="L130">
        <f>VLOOKUP(B130,AE$3:AJ$153,6,FALSE)</f>
        <v>58.72</v>
      </c>
      <c r="AA130" t="s">
        <v>1341</v>
      </c>
      <c r="AB130" t="s">
        <v>3</v>
      </c>
      <c r="AC130" t="s">
        <v>1345</v>
      </c>
      <c r="AD130" t="s">
        <v>413</v>
      </c>
      <c r="AE130" t="s">
        <v>322</v>
      </c>
      <c r="AF130">
        <v>1</v>
      </c>
      <c r="AG130" t="s">
        <v>1343</v>
      </c>
      <c r="AH130">
        <v>1</v>
      </c>
      <c r="AI130" t="s">
        <v>1344</v>
      </c>
      <c r="AJ130">
        <v>61.73</v>
      </c>
      <c r="AK130">
        <v>59.86</v>
      </c>
      <c r="AL130">
        <v>63.59</v>
      </c>
      <c r="AM130">
        <v>78.14</v>
      </c>
      <c r="BA130" t="s">
        <v>1350</v>
      </c>
      <c r="BB130" t="s">
        <v>3</v>
      </c>
      <c r="BC130" t="s">
        <v>1345</v>
      </c>
      <c r="BD130" t="s">
        <v>413</v>
      </c>
      <c r="BE130" t="s">
        <v>322</v>
      </c>
      <c r="BF130">
        <v>1</v>
      </c>
      <c r="BG130" t="s">
        <v>1343</v>
      </c>
      <c r="BH130">
        <v>1</v>
      </c>
      <c r="BI130" t="s">
        <v>1344</v>
      </c>
      <c r="BJ130">
        <v>62.92</v>
      </c>
      <c r="BK130">
        <v>61.42</v>
      </c>
      <c r="BL130">
        <v>64.42</v>
      </c>
      <c r="BM130">
        <v>79</v>
      </c>
      <c r="CA130" t="s">
        <v>1351</v>
      </c>
      <c r="CB130" t="s">
        <v>3</v>
      </c>
      <c r="CC130" t="s">
        <v>1345</v>
      </c>
      <c r="CD130" t="s">
        <v>413</v>
      </c>
      <c r="CE130" t="s">
        <v>322</v>
      </c>
      <c r="CF130">
        <v>1</v>
      </c>
      <c r="CG130" t="s">
        <v>1343</v>
      </c>
      <c r="CH130">
        <v>1</v>
      </c>
      <c r="CI130" t="s">
        <v>1344</v>
      </c>
      <c r="CJ130">
        <v>63.48</v>
      </c>
      <c r="CK130">
        <v>61.93</v>
      </c>
      <c r="CL130">
        <v>65.040000000000006</v>
      </c>
      <c r="CM130">
        <v>79.91</v>
      </c>
      <c r="DA130" t="s">
        <v>1352</v>
      </c>
      <c r="DB130" t="s">
        <v>3</v>
      </c>
      <c r="DC130" t="s">
        <v>1345</v>
      </c>
      <c r="DD130" t="s">
        <v>413</v>
      </c>
      <c r="DE130" t="s">
        <v>322</v>
      </c>
      <c r="DF130">
        <v>1</v>
      </c>
      <c r="DG130" t="s">
        <v>1343</v>
      </c>
      <c r="DH130">
        <v>1</v>
      </c>
      <c r="DI130" t="s">
        <v>1344</v>
      </c>
      <c r="DJ130">
        <v>64.45</v>
      </c>
      <c r="DK130">
        <v>62.94</v>
      </c>
      <c r="DL130">
        <v>65.959999999999994</v>
      </c>
      <c r="DM130">
        <v>81.19</v>
      </c>
      <c r="EA130" t="s">
        <v>1353</v>
      </c>
      <c r="EB130" t="s">
        <v>3</v>
      </c>
      <c r="EC130" t="s">
        <v>1345</v>
      </c>
      <c r="ED130" t="s">
        <v>413</v>
      </c>
      <c r="EE130" t="s">
        <v>322</v>
      </c>
      <c r="EF130">
        <v>1</v>
      </c>
      <c r="EG130" t="s">
        <v>1343</v>
      </c>
      <c r="EH130">
        <v>1</v>
      </c>
      <c r="EI130" t="s">
        <v>1344</v>
      </c>
      <c r="EJ130">
        <v>63.2</v>
      </c>
      <c r="EK130">
        <v>61.67</v>
      </c>
      <c r="EL130">
        <v>64.73</v>
      </c>
      <c r="EM130">
        <v>79.81</v>
      </c>
      <c r="FA130" t="s">
        <v>1354</v>
      </c>
      <c r="FB130" t="s">
        <v>3</v>
      </c>
      <c r="FC130" t="s">
        <v>1345</v>
      </c>
      <c r="FD130" t="s">
        <v>413</v>
      </c>
      <c r="FE130" t="s">
        <v>322</v>
      </c>
      <c r="FF130">
        <v>1</v>
      </c>
      <c r="FG130" t="s">
        <v>1343</v>
      </c>
      <c r="FH130">
        <v>1</v>
      </c>
      <c r="FI130" t="s">
        <v>1344</v>
      </c>
      <c r="FJ130">
        <v>62.59</v>
      </c>
      <c r="FK130">
        <v>61.05</v>
      </c>
      <c r="FL130">
        <v>64.12</v>
      </c>
      <c r="FM130">
        <v>79.05</v>
      </c>
      <c r="GA130" t="s">
        <v>1355</v>
      </c>
      <c r="GB130" t="s">
        <v>3</v>
      </c>
      <c r="GC130" t="s">
        <v>1345</v>
      </c>
      <c r="GD130" t="s">
        <v>413</v>
      </c>
      <c r="GE130" t="s">
        <v>322</v>
      </c>
      <c r="GF130">
        <v>1</v>
      </c>
      <c r="GG130" t="s">
        <v>1343</v>
      </c>
      <c r="GH130">
        <v>1</v>
      </c>
      <c r="GI130" t="s">
        <v>1344</v>
      </c>
      <c r="GJ130">
        <v>62.65</v>
      </c>
      <c r="GK130">
        <v>61.1</v>
      </c>
      <c r="GL130">
        <v>64.2</v>
      </c>
      <c r="GM130">
        <v>79.290000000000006</v>
      </c>
      <c r="HA130" t="s">
        <v>1356</v>
      </c>
      <c r="HB130" t="s">
        <v>3</v>
      </c>
      <c r="HC130" t="s">
        <v>1345</v>
      </c>
      <c r="HD130" t="s">
        <v>413</v>
      </c>
      <c r="HE130" t="s">
        <v>322</v>
      </c>
      <c r="HF130">
        <v>1</v>
      </c>
      <c r="HG130" t="s">
        <v>1343</v>
      </c>
      <c r="HH130">
        <v>1</v>
      </c>
      <c r="HI130" t="s">
        <v>1344</v>
      </c>
      <c r="HJ130">
        <v>62.9</v>
      </c>
      <c r="HK130">
        <v>61.35</v>
      </c>
      <c r="HL130">
        <v>64.45</v>
      </c>
      <c r="HM130">
        <v>79.69</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VLOOKUP(B131,HE$3:HJ$153,6,FALSE)</f>
        <v>60.26</v>
      </c>
      <c r="F131">
        <f>VLOOKUP(B131,GE$3:GJ$153,6,FALSE)</f>
        <v>60.66</v>
      </c>
      <c r="G131">
        <f>VLOOKUP(B131,FE$3:FJ$153,6,FALSE)</f>
        <v>59.01</v>
      </c>
      <c r="H131">
        <f>VLOOKUP(B131,EE$3:EJ$153,6,FALSE)</f>
        <v>60.41</v>
      </c>
      <c r="I131">
        <f>VLOOKUP(B131,DE$3:DJ$153,6,FALSE)</f>
        <v>62.53</v>
      </c>
      <c r="J131">
        <f>VLOOKUP(B131,CE$3:CJ$153,6,FALSE)</f>
        <v>61.76</v>
      </c>
      <c r="K131">
        <f>VLOOKUP(B131,BE$3:BJ$153,6,FALSE)</f>
        <v>62.33</v>
      </c>
      <c r="L131">
        <f>VLOOKUP(B131,AE$3:AJ$153,6,FALSE)</f>
        <v>62.54</v>
      </c>
      <c r="AA131" t="s">
        <v>1341</v>
      </c>
      <c r="AB131" t="s">
        <v>3</v>
      </c>
      <c r="AC131" t="s">
        <v>1345</v>
      </c>
      <c r="AD131" t="s">
        <v>427</v>
      </c>
      <c r="AE131" t="s">
        <v>323</v>
      </c>
      <c r="AF131">
        <v>1</v>
      </c>
      <c r="AG131" t="s">
        <v>1343</v>
      </c>
      <c r="AH131">
        <v>1</v>
      </c>
      <c r="AI131" t="s">
        <v>1344</v>
      </c>
      <c r="AJ131">
        <v>61.51</v>
      </c>
      <c r="AK131">
        <v>59.87</v>
      </c>
      <c r="AL131">
        <v>63.15</v>
      </c>
      <c r="AM131">
        <v>77.709999999999994</v>
      </c>
      <c r="BA131" t="s">
        <v>1350</v>
      </c>
      <c r="BB131" t="s">
        <v>3</v>
      </c>
      <c r="BC131" t="s">
        <v>1345</v>
      </c>
      <c r="BD131" t="s">
        <v>427</v>
      </c>
      <c r="BE131" t="s">
        <v>323</v>
      </c>
      <c r="BF131">
        <v>1</v>
      </c>
      <c r="BG131" t="s">
        <v>1343</v>
      </c>
      <c r="BH131">
        <v>1</v>
      </c>
      <c r="BI131" t="s">
        <v>1344</v>
      </c>
      <c r="BJ131">
        <v>61.06</v>
      </c>
      <c r="BK131">
        <v>59.42</v>
      </c>
      <c r="BL131">
        <v>62.7</v>
      </c>
      <c r="BM131">
        <v>76.73</v>
      </c>
      <c r="CA131" t="s">
        <v>1351</v>
      </c>
      <c r="CB131" t="s">
        <v>3</v>
      </c>
      <c r="CC131" t="s">
        <v>1345</v>
      </c>
      <c r="CD131" t="s">
        <v>427</v>
      </c>
      <c r="CE131" t="s">
        <v>323</v>
      </c>
      <c r="CF131">
        <v>1</v>
      </c>
      <c r="CG131" t="s">
        <v>1343</v>
      </c>
      <c r="CH131">
        <v>1</v>
      </c>
      <c r="CI131" t="s">
        <v>1344</v>
      </c>
      <c r="CJ131">
        <v>62.92</v>
      </c>
      <c r="CK131">
        <v>61.41</v>
      </c>
      <c r="CL131">
        <v>64.430000000000007</v>
      </c>
      <c r="CM131">
        <v>79.150000000000006</v>
      </c>
      <c r="DA131" t="s">
        <v>1352</v>
      </c>
      <c r="DB131" t="s">
        <v>3</v>
      </c>
      <c r="DC131" t="s">
        <v>1345</v>
      </c>
      <c r="DD131" t="s">
        <v>427</v>
      </c>
      <c r="DE131" t="s">
        <v>323</v>
      </c>
      <c r="DF131">
        <v>1</v>
      </c>
      <c r="DG131" t="s">
        <v>1343</v>
      </c>
      <c r="DH131">
        <v>1</v>
      </c>
      <c r="DI131" t="s">
        <v>1344</v>
      </c>
      <c r="DJ131">
        <v>63.41</v>
      </c>
      <c r="DK131">
        <v>61.97</v>
      </c>
      <c r="DL131">
        <v>64.84</v>
      </c>
      <c r="DM131">
        <v>79.95</v>
      </c>
      <c r="EA131" t="s">
        <v>1353</v>
      </c>
      <c r="EB131" t="s">
        <v>3</v>
      </c>
      <c r="EC131" t="s">
        <v>1345</v>
      </c>
      <c r="ED131" t="s">
        <v>427</v>
      </c>
      <c r="EE131" t="s">
        <v>323</v>
      </c>
      <c r="EF131">
        <v>1</v>
      </c>
      <c r="EG131" t="s">
        <v>1343</v>
      </c>
      <c r="EH131">
        <v>1</v>
      </c>
      <c r="EI131" t="s">
        <v>1344</v>
      </c>
      <c r="EJ131">
        <v>63.77</v>
      </c>
      <c r="EK131">
        <v>62.23</v>
      </c>
      <c r="EL131">
        <v>65.319999999999993</v>
      </c>
      <c r="EM131">
        <v>80.569999999999993</v>
      </c>
      <c r="FA131" t="s">
        <v>1354</v>
      </c>
      <c r="FB131" t="s">
        <v>3</v>
      </c>
      <c r="FC131" t="s">
        <v>1345</v>
      </c>
      <c r="FD131" t="s">
        <v>427</v>
      </c>
      <c r="FE131" t="s">
        <v>323</v>
      </c>
      <c r="FF131">
        <v>1</v>
      </c>
      <c r="FG131" t="s">
        <v>1343</v>
      </c>
      <c r="FH131">
        <v>1</v>
      </c>
      <c r="FI131" t="s">
        <v>1344</v>
      </c>
      <c r="FJ131">
        <v>63.43</v>
      </c>
      <c r="FK131">
        <v>61.96</v>
      </c>
      <c r="FL131">
        <v>64.89</v>
      </c>
      <c r="FM131">
        <v>80.09</v>
      </c>
      <c r="GA131" t="s">
        <v>1355</v>
      </c>
      <c r="GB131" t="s">
        <v>3</v>
      </c>
      <c r="GC131" t="s">
        <v>1345</v>
      </c>
      <c r="GD131" t="s">
        <v>427</v>
      </c>
      <c r="GE131" t="s">
        <v>323</v>
      </c>
      <c r="GF131">
        <v>1</v>
      </c>
      <c r="GG131" t="s">
        <v>1343</v>
      </c>
      <c r="GH131">
        <v>1</v>
      </c>
      <c r="GI131" t="s">
        <v>1344</v>
      </c>
      <c r="GJ131">
        <v>62.9</v>
      </c>
      <c r="GK131">
        <v>61.42</v>
      </c>
      <c r="GL131">
        <v>64.39</v>
      </c>
      <c r="GM131">
        <v>79.19</v>
      </c>
      <c r="HA131" t="s">
        <v>1356</v>
      </c>
      <c r="HB131" t="s">
        <v>3</v>
      </c>
      <c r="HC131" t="s">
        <v>1345</v>
      </c>
      <c r="HD131" t="s">
        <v>427</v>
      </c>
      <c r="HE131" t="s">
        <v>323</v>
      </c>
      <c r="HF131">
        <v>1</v>
      </c>
      <c r="HG131" t="s">
        <v>1343</v>
      </c>
      <c r="HH131">
        <v>1</v>
      </c>
      <c r="HI131" t="s">
        <v>1344</v>
      </c>
      <c r="HJ131">
        <v>62.54</v>
      </c>
      <c r="HK131">
        <v>61.07</v>
      </c>
      <c r="HL131">
        <v>64.010000000000005</v>
      </c>
      <c r="HM131">
        <v>78.790000000000006</v>
      </c>
    </row>
    <row r="132" spans="1:221" x14ac:dyDescent="0.3">
      <c r="AA132" t="s">
        <v>1341</v>
      </c>
      <c r="AB132" t="s">
        <v>3</v>
      </c>
      <c r="AC132" t="s">
        <v>1345</v>
      </c>
      <c r="AD132" t="s">
        <v>452</v>
      </c>
      <c r="AE132" t="s">
        <v>324</v>
      </c>
      <c r="AF132">
        <v>1</v>
      </c>
      <c r="AG132" t="s">
        <v>1343</v>
      </c>
      <c r="AH132">
        <v>1</v>
      </c>
      <c r="AI132" t="s">
        <v>1344</v>
      </c>
      <c r="AJ132">
        <v>66.61</v>
      </c>
      <c r="AK132">
        <v>64.930000000000007</v>
      </c>
      <c r="AL132">
        <v>68.290000000000006</v>
      </c>
      <c r="AM132">
        <v>82.56</v>
      </c>
      <c r="BA132" t="s">
        <v>1350</v>
      </c>
      <c r="BB132" t="s">
        <v>3</v>
      </c>
      <c r="BC132" t="s">
        <v>1345</v>
      </c>
      <c r="BD132" t="s">
        <v>452</v>
      </c>
      <c r="BE132" t="s">
        <v>324</v>
      </c>
      <c r="BF132">
        <v>1</v>
      </c>
      <c r="BG132" t="s">
        <v>1343</v>
      </c>
      <c r="BH132">
        <v>1</v>
      </c>
      <c r="BI132" t="s">
        <v>1344</v>
      </c>
      <c r="BJ132">
        <v>67.790000000000006</v>
      </c>
      <c r="BK132">
        <v>66.34</v>
      </c>
      <c r="BL132">
        <v>69.23</v>
      </c>
      <c r="BM132">
        <v>84.05</v>
      </c>
      <c r="CA132" t="s">
        <v>1351</v>
      </c>
      <c r="CB132" t="s">
        <v>3</v>
      </c>
      <c r="CC132" t="s">
        <v>1345</v>
      </c>
      <c r="CD132" t="s">
        <v>452</v>
      </c>
      <c r="CE132" t="s">
        <v>324</v>
      </c>
      <c r="CF132">
        <v>1</v>
      </c>
      <c r="CG132" t="s">
        <v>1343</v>
      </c>
      <c r="CH132">
        <v>1</v>
      </c>
      <c r="CI132" t="s">
        <v>1344</v>
      </c>
      <c r="CJ132">
        <v>66.599999999999994</v>
      </c>
      <c r="CK132">
        <v>65.069999999999993</v>
      </c>
      <c r="CL132">
        <v>68.12</v>
      </c>
      <c r="CM132">
        <v>82.61</v>
      </c>
      <c r="DA132" t="s">
        <v>1352</v>
      </c>
      <c r="DB132" t="s">
        <v>3</v>
      </c>
      <c r="DC132" t="s">
        <v>1345</v>
      </c>
      <c r="DD132" t="s">
        <v>452</v>
      </c>
      <c r="DE132" t="s">
        <v>324</v>
      </c>
      <c r="DF132">
        <v>1</v>
      </c>
      <c r="DG132" t="s">
        <v>1343</v>
      </c>
      <c r="DH132">
        <v>1</v>
      </c>
      <c r="DI132" t="s">
        <v>1344</v>
      </c>
      <c r="DJ132">
        <v>66.67</v>
      </c>
      <c r="DK132">
        <v>65.2</v>
      </c>
      <c r="DL132">
        <v>68.150000000000006</v>
      </c>
      <c r="DM132">
        <v>82.92</v>
      </c>
      <c r="EA132" t="s">
        <v>1353</v>
      </c>
      <c r="EB132" t="s">
        <v>3</v>
      </c>
      <c r="EC132" t="s">
        <v>1345</v>
      </c>
      <c r="ED132" t="s">
        <v>452</v>
      </c>
      <c r="EE132" t="s">
        <v>324</v>
      </c>
      <c r="EF132">
        <v>1</v>
      </c>
      <c r="EG132" t="s">
        <v>1343</v>
      </c>
      <c r="EH132">
        <v>1</v>
      </c>
      <c r="EI132" t="s">
        <v>1344</v>
      </c>
      <c r="EJ132">
        <v>66.67</v>
      </c>
      <c r="EK132">
        <v>65.260000000000005</v>
      </c>
      <c r="EL132">
        <v>68.08</v>
      </c>
      <c r="EM132">
        <v>82.95</v>
      </c>
      <c r="FA132" t="s">
        <v>1354</v>
      </c>
      <c r="FB132" t="s">
        <v>3</v>
      </c>
      <c r="FC132" t="s">
        <v>1345</v>
      </c>
      <c r="FD132" t="s">
        <v>452</v>
      </c>
      <c r="FE132" t="s">
        <v>324</v>
      </c>
      <c r="FF132">
        <v>1</v>
      </c>
      <c r="FG132" t="s">
        <v>1343</v>
      </c>
      <c r="FH132">
        <v>1</v>
      </c>
      <c r="FI132" t="s">
        <v>1344</v>
      </c>
      <c r="FJ132">
        <v>65.31</v>
      </c>
      <c r="FK132">
        <v>63.86</v>
      </c>
      <c r="FL132">
        <v>66.760000000000005</v>
      </c>
      <c r="FM132">
        <v>81.31</v>
      </c>
      <c r="GA132" t="s">
        <v>1355</v>
      </c>
      <c r="GB132" t="s">
        <v>3</v>
      </c>
      <c r="GC132" t="s">
        <v>1345</v>
      </c>
      <c r="GD132" t="s">
        <v>452</v>
      </c>
      <c r="GE132" t="s">
        <v>324</v>
      </c>
      <c r="GF132">
        <v>1</v>
      </c>
      <c r="GG132" t="s">
        <v>1343</v>
      </c>
      <c r="GH132">
        <v>1</v>
      </c>
      <c r="GI132" t="s">
        <v>1344</v>
      </c>
      <c r="GJ132">
        <v>65.290000000000006</v>
      </c>
      <c r="GK132">
        <v>63.87</v>
      </c>
      <c r="GL132">
        <v>66.7</v>
      </c>
      <c r="GM132">
        <v>81.22</v>
      </c>
      <c r="HA132" t="s">
        <v>1356</v>
      </c>
      <c r="HB132" t="s">
        <v>3</v>
      </c>
      <c r="HC132" t="s">
        <v>1345</v>
      </c>
      <c r="HD132" t="s">
        <v>452</v>
      </c>
      <c r="HE132" t="s">
        <v>324</v>
      </c>
      <c r="HF132">
        <v>1</v>
      </c>
      <c r="HG132" t="s">
        <v>1343</v>
      </c>
      <c r="HH132">
        <v>1</v>
      </c>
      <c r="HI132" t="s">
        <v>1344</v>
      </c>
      <c r="HJ132">
        <v>66.040000000000006</v>
      </c>
      <c r="HK132">
        <v>64.63</v>
      </c>
      <c r="HL132">
        <v>67.44</v>
      </c>
      <c r="HM132">
        <v>82.23</v>
      </c>
    </row>
    <row r="133" spans="1:221" x14ac:dyDescent="0.3">
      <c r="A133" t="s">
        <v>1278</v>
      </c>
      <c r="AA133" t="s">
        <v>1341</v>
      </c>
      <c r="AB133" t="s">
        <v>3</v>
      </c>
      <c r="AC133" t="s">
        <v>1345</v>
      </c>
      <c r="AD133" t="s">
        <v>478</v>
      </c>
      <c r="AE133" t="s">
        <v>325</v>
      </c>
      <c r="AF133">
        <v>1</v>
      </c>
      <c r="AG133" t="s">
        <v>1343</v>
      </c>
      <c r="AH133">
        <v>1</v>
      </c>
      <c r="AI133" t="s">
        <v>1344</v>
      </c>
      <c r="AJ133">
        <v>63.1</v>
      </c>
      <c r="AK133">
        <v>61.01</v>
      </c>
      <c r="AL133">
        <v>65.2</v>
      </c>
      <c r="AM133">
        <v>78.790000000000006</v>
      </c>
      <c r="BA133" t="s">
        <v>1350</v>
      </c>
      <c r="BB133" t="s">
        <v>3</v>
      </c>
      <c r="BC133" t="s">
        <v>1345</v>
      </c>
      <c r="BD133" t="s">
        <v>478</v>
      </c>
      <c r="BE133" t="s">
        <v>325</v>
      </c>
      <c r="BF133">
        <v>1</v>
      </c>
      <c r="BG133" t="s">
        <v>1343</v>
      </c>
      <c r="BH133">
        <v>1</v>
      </c>
      <c r="BI133" t="s">
        <v>1344</v>
      </c>
      <c r="BJ133">
        <v>64.040000000000006</v>
      </c>
      <c r="BK133">
        <v>62.2</v>
      </c>
      <c r="BL133">
        <v>65.87</v>
      </c>
      <c r="BM133">
        <v>79.83</v>
      </c>
      <c r="CA133" t="s">
        <v>1351</v>
      </c>
      <c r="CB133" t="s">
        <v>3</v>
      </c>
      <c r="CC133" t="s">
        <v>1345</v>
      </c>
      <c r="CD133" t="s">
        <v>478</v>
      </c>
      <c r="CE133" t="s">
        <v>325</v>
      </c>
      <c r="CF133">
        <v>1</v>
      </c>
      <c r="CG133" t="s">
        <v>1343</v>
      </c>
      <c r="CH133">
        <v>1</v>
      </c>
      <c r="CI133" t="s">
        <v>1344</v>
      </c>
      <c r="CJ133">
        <v>63.3</v>
      </c>
      <c r="CK133">
        <v>61.51</v>
      </c>
      <c r="CL133">
        <v>65.09</v>
      </c>
      <c r="CM133">
        <v>78.92</v>
      </c>
      <c r="DA133" t="s">
        <v>1352</v>
      </c>
      <c r="DB133" t="s">
        <v>3</v>
      </c>
      <c r="DC133" t="s">
        <v>1345</v>
      </c>
      <c r="DD133" t="s">
        <v>478</v>
      </c>
      <c r="DE133" t="s">
        <v>325</v>
      </c>
      <c r="DF133">
        <v>1</v>
      </c>
      <c r="DG133" t="s">
        <v>1343</v>
      </c>
      <c r="DH133">
        <v>1</v>
      </c>
      <c r="DI133" t="s">
        <v>1344</v>
      </c>
      <c r="DJ133">
        <v>64.69</v>
      </c>
      <c r="DK133">
        <v>63.03</v>
      </c>
      <c r="DL133">
        <v>66.349999999999994</v>
      </c>
      <c r="DM133">
        <v>80.63</v>
      </c>
      <c r="EA133" t="s">
        <v>1353</v>
      </c>
      <c r="EB133" t="s">
        <v>3</v>
      </c>
      <c r="EC133" t="s">
        <v>1345</v>
      </c>
      <c r="ED133" t="s">
        <v>478</v>
      </c>
      <c r="EE133" t="s">
        <v>325</v>
      </c>
      <c r="EF133">
        <v>1</v>
      </c>
      <c r="EG133" t="s">
        <v>1343</v>
      </c>
      <c r="EH133">
        <v>1</v>
      </c>
      <c r="EI133" t="s">
        <v>1344</v>
      </c>
      <c r="EJ133">
        <v>65.05</v>
      </c>
      <c r="EK133">
        <v>63.34</v>
      </c>
      <c r="EL133">
        <v>66.77</v>
      </c>
      <c r="EM133">
        <v>81.02</v>
      </c>
      <c r="FA133" t="s">
        <v>1354</v>
      </c>
      <c r="FB133" t="s">
        <v>3</v>
      </c>
      <c r="FC133" t="s">
        <v>1345</v>
      </c>
      <c r="FD133" t="s">
        <v>478</v>
      </c>
      <c r="FE133" t="s">
        <v>325</v>
      </c>
      <c r="FF133">
        <v>1</v>
      </c>
      <c r="FG133" t="s">
        <v>1343</v>
      </c>
      <c r="FH133">
        <v>1</v>
      </c>
      <c r="FI133" t="s">
        <v>1344</v>
      </c>
      <c r="FJ133">
        <v>63.99</v>
      </c>
      <c r="FK133">
        <v>62.27</v>
      </c>
      <c r="FL133">
        <v>65.7</v>
      </c>
      <c r="FM133">
        <v>79.83</v>
      </c>
      <c r="GA133" t="s">
        <v>1355</v>
      </c>
      <c r="GB133" t="s">
        <v>3</v>
      </c>
      <c r="GC133" t="s">
        <v>1345</v>
      </c>
      <c r="GD133" t="s">
        <v>478</v>
      </c>
      <c r="GE133" t="s">
        <v>325</v>
      </c>
      <c r="GF133">
        <v>1</v>
      </c>
      <c r="GG133" t="s">
        <v>1343</v>
      </c>
      <c r="GH133">
        <v>1</v>
      </c>
      <c r="GI133" t="s">
        <v>1344</v>
      </c>
      <c r="GJ133">
        <v>62.49</v>
      </c>
      <c r="GK133">
        <v>60.75</v>
      </c>
      <c r="GL133">
        <v>64.239999999999995</v>
      </c>
      <c r="GM133">
        <v>77.89</v>
      </c>
      <c r="HA133" t="s">
        <v>1356</v>
      </c>
      <c r="HB133" t="s">
        <v>3</v>
      </c>
      <c r="HC133" t="s">
        <v>1345</v>
      </c>
      <c r="HD133" t="s">
        <v>478</v>
      </c>
      <c r="HE133" t="s">
        <v>325</v>
      </c>
      <c r="HF133">
        <v>1</v>
      </c>
      <c r="HG133" t="s">
        <v>1343</v>
      </c>
      <c r="HH133">
        <v>1</v>
      </c>
      <c r="HI133" t="s">
        <v>1344</v>
      </c>
      <c r="HJ133">
        <v>63.47</v>
      </c>
      <c r="HK133">
        <v>61.76</v>
      </c>
      <c r="HL133">
        <v>65.19</v>
      </c>
      <c r="HM133">
        <v>79.45</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VLOOKUP(B134,HE$3:HJ$153,6,FALSE)</f>
        <v>57.26</v>
      </c>
      <c r="F134">
        <f>VLOOKUP(B134,GE$3:GJ$153,6,FALSE)</f>
        <v>58.24</v>
      </c>
      <c r="G134">
        <f>VLOOKUP(B134,FE$3:FJ$153,6,FALSE)</f>
        <v>56.93</v>
      </c>
      <c r="H134">
        <f>VLOOKUP(B134,EE$3:EJ$153,6,FALSE)</f>
        <v>59.09</v>
      </c>
      <c r="I134">
        <f>VLOOKUP(B134,DE$3:DJ$153,6,FALSE)</f>
        <v>59.64</v>
      </c>
      <c r="J134">
        <f>VLOOKUP(B134,CE$3:CJ$153,6,FALSE)</f>
        <v>60.79</v>
      </c>
      <c r="K134">
        <f>VLOOKUP(B134,BE$3:BJ$153,6,FALSE)</f>
        <v>58.2</v>
      </c>
      <c r="L134">
        <f>VLOOKUP(B134,AE$3:AJ$153,6,FALSE)</f>
        <v>57.91</v>
      </c>
      <c r="AA134" t="s">
        <v>1341</v>
      </c>
      <c r="AB134" t="s">
        <v>3</v>
      </c>
      <c r="AC134" t="s">
        <v>1345</v>
      </c>
      <c r="AD134" t="s">
        <v>496</v>
      </c>
      <c r="AE134" t="s">
        <v>326</v>
      </c>
      <c r="AF134">
        <v>1</v>
      </c>
      <c r="AG134" t="s">
        <v>1343</v>
      </c>
      <c r="AH134">
        <v>1</v>
      </c>
      <c r="AI134" t="s">
        <v>1344</v>
      </c>
      <c r="AJ134">
        <v>64.22</v>
      </c>
      <c r="AK134">
        <v>62.98</v>
      </c>
      <c r="AL134">
        <v>65.459999999999994</v>
      </c>
      <c r="AM134">
        <v>80.150000000000006</v>
      </c>
      <c r="BA134" t="s">
        <v>1350</v>
      </c>
      <c r="BB134" t="s">
        <v>3</v>
      </c>
      <c r="BC134" t="s">
        <v>1345</v>
      </c>
      <c r="BD134" t="s">
        <v>496</v>
      </c>
      <c r="BE134" t="s">
        <v>326</v>
      </c>
      <c r="BF134">
        <v>1</v>
      </c>
      <c r="BG134" t="s">
        <v>1343</v>
      </c>
      <c r="BH134">
        <v>1</v>
      </c>
      <c r="BI134" t="s">
        <v>1344</v>
      </c>
      <c r="BJ134">
        <v>64.209999999999994</v>
      </c>
      <c r="BK134">
        <v>63.01</v>
      </c>
      <c r="BL134">
        <v>65.41</v>
      </c>
      <c r="BM134">
        <v>79.89</v>
      </c>
      <c r="CA134" t="s">
        <v>1351</v>
      </c>
      <c r="CB134" t="s">
        <v>3</v>
      </c>
      <c r="CC134" t="s">
        <v>1345</v>
      </c>
      <c r="CD134" t="s">
        <v>496</v>
      </c>
      <c r="CE134" t="s">
        <v>326</v>
      </c>
      <c r="CF134">
        <v>1</v>
      </c>
      <c r="CG134" t="s">
        <v>1343</v>
      </c>
      <c r="CH134">
        <v>1</v>
      </c>
      <c r="CI134" t="s">
        <v>1344</v>
      </c>
      <c r="CJ134">
        <v>64.13</v>
      </c>
      <c r="CK134">
        <v>62.93</v>
      </c>
      <c r="CL134">
        <v>65.319999999999993</v>
      </c>
      <c r="CM134">
        <v>79.91</v>
      </c>
      <c r="DA134" t="s">
        <v>1352</v>
      </c>
      <c r="DB134" t="s">
        <v>3</v>
      </c>
      <c r="DC134" t="s">
        <v>1345</v>
      </c>
      <c r="DD134" t="s">
        <v>496</v>
      </c>
      <c r="DE134" t="s">
        <v>326</v>
      </c>
      <c r="DF134">
        <v>1</v>
      </c>
      <c r="DG134" t="s">
        <v>1343</v>
      </c>
      <c r="DH134">
        <v>1</v>
      </c>
      <c r="DI134" t="s">
        <v>1344</v>
      </c>
      <c r="DJ134">
        <v>64.53</v>
      </c>
      <c r="DK134">
        <v>63.33</v>
      </c>
      <c r="DL134">
        <v>65.73</v>
      </c>
      <c r="DM134">
        <v>80.489999999999995</v>
      </c>
      <c r="EA134" t="s">
        <v>1353</v>
      </c>
      <c r="EB134" t="s">
        <v>3</v>
      </c>
      <c r="EC134" t="s">
        <v>1345</v>
      </c>
      <c r="ED134" t="s">
        <v>496</v>
      </c>
      <c r="EE134" t="s">
        <v>326</v>
      </c>
      <c r="EF134">
        <v>1</v>
      </c>
      <c r="EG134" t="s">
        <v>1343</v>
      </c>
      <c r="EH134">
        <v>1</v>
      </c>
      <c r="EI134" t="s">
        <v>1344</v>
      </c>
      <c r="EJ134">
        <v>64.56</v>
      </c>
      <c r="EK134">
        <v>63.43</v>
      </c>
      <c r="EL134">
        <v>65.69</v>
      </c>
      <c r="EM134">
        <v>80.55</v>
      </c>
      <c r="FA134" t="s">
        <v>1354</v>
      </c>
      <c r="FB134" t="s">
        <v>3</v>
      </c>
      <c r="FC134" t="s">
        <v>1345</v>
      </c>
      <c r="FD134" t="s">
        <v>496</v>
      </c>
      <c r="FE134" t="s">
        <v>326</v>
      </c>
      <c r="FF134">
        <v>1</v>
      </c>
      <c r="FG134" t="s">
        <v>1343</v>
      </c>
      <c r="FH134">
        <v>1</v>
      </c>
      <c r="FI134" t="s">
        <v>1344</v>
      </c>
      <c r="FJ134">
        <v>65.83</v>
      </c>
      <c r="FK134">
        <v>64.75</v>
      </c>
      <c r="FL134">
        <v>66.900000000000006</v>
      </c>
      <c r="FM134">
        <v>82.07</v>
      </c>
      <c r="GA134" t="s">
        <v>1355</v>
      </c>
      <c r="GB134" t="s">
        <v>3</v>
      </c>
      <c r="GC134" t="s">
        <v>1345</v>
      </c>
      <c r="GD134" t="s">
        <v>496</v>
      </c>
      <c r="GE134" t="s">
        <v>326</v>
      </c>
      <c r="GF134">
        <v>1</v>
      </c>
      <c r="GG134" t="s">
        <v>1343</v>
      </c>
      <c r="GH134">
        <v>1</v>
      </c>
      <c r="GI134" t="s">
        <v>1344</v>
      </c>
      <c r="GJ134">
        <v>65.41</v>
      </c>
      <c r="GK134">
        <v>64.319999999999993</v>
      </c>
      <c r="GL134">
        <v>66.510000000000005</v>
      </c>
      <c r="GM134">
        <v>81.540000000000006</v>
      </c>
      <c r="HA134" t="s">
        <v>1356</v>
      </c>
      <c r="HB134" t="s">
        <v>3</v>
      </c>
      <c r="HC134" t="s">
        <v>1345</v>
      </c>
      <c r="HD134" t="s">
        <v>496</v>
      </c>
      <c r="HE134" t="s">
        <v>326</v>
      </c>
      <c r="HF134">
        <v>1</v>
      </c>
      <c r="HG134" t="s">
        <v>1343</v>
      </c>
      <c r="HH134">
        <v>1</v>
      </c>
      <c r="HI134" t="s">
        <v>1344</v>
      </c>
      <c r="HJ134">
        <v>64.489999999999995</v>
      </c>
      <c r="HK134">
        <v>63.33</v>
      </c>
      <c r="HL134">
        <v>65.650000000000006</v>
      </c>
      <c r="HM134">
        <v>80.5</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VLOOKUP(B135,HE$3:HJ$153,6,FALSE)</f>
        <v>57.85</v>
      </c>
      <c r="F135">
        <f>VLOOKUP(B135,GE$3:GJ$153,6,FALSE)</f>
        <v>58.71</v>
      </c>
      <c r="G135">
        <f>VLOOKUP(B135,FE$3:FJ$153,6,FALSE)</f>
        <v>59.01</v>
      </c>
      <c r="H135">
        <f>VLOOKUP(B135,EE$3:EJ$153,6,FALSE)</f>
        <v>59.14</v>
      </c>
      <c r="I135">
        <f>VLOOKUP(B135,DE$3:DJ$153,6,FALSE)</f>
        <v>58.76</v>
      </c>
      <c r="J135">
        <f>VLOOKUP(B135,CE$3:CJ$153,6,FALSE)</f>
        <v>59.21</v>
      </c>
      <c r="K135">
        <f>VLOOKUP(B135,BE$3:BJ$153,6,FALSE)</f>
        <v>60.98</v>
      </c>
      <c r="L135">
        <f>VLOOKUP(B135,AE$3:AJ$153,6,FALSE)</f>
        <v>60.84</v>
      </c>
      <c r="AA135" t="s">
        <v>1341</v>
      </c>
      <c r="AB135" t="s">
        <v>3</v>
      </c>
      <c r="AC135" t="s">
        <v>1345</v>
      </c>
      <c r="AD135" t="s">
        <v>521</v>
      </c>
      <c r="AE135" t="s">
        <v>327</v>
      </c>
      <c r="AF135">
        <v>1</v>
      </c>
      <c r="AG135" t="s">
        <v>1343</v>
      </c>
      <c r="AH135">
        <v>1</v>
      </c>
      <c r="AI135" t="s">
        <v>1344</v>
      </c>
      <c r="AJ135">
        <v>67.430000000000007</v>
      </c>
      <c r="AK135">
        <v>65.94</v>
      </c>
      <c r="AL135">
        <v>68.91</v>
      </c>
      <c r="AM135">
        <v>84.1</v>
      </c>
      <c r="BA135" t="s">
        <v>1350</v>
      </c>
      <c r="BB135" t="s">
        <v>3</v>
      </c>
      <c r="BC135" t="s">
        <v>1345</v>
      </c>
      <c r="BD135" t="s">
        <v>521</v>
      </c>
      <c r="BE135" t="s">
        <v>327</v>
      </c>
      <c r="BF135">
        <v>1</v>
      </c>
      <c r="BG135" t="s">
        <v>1343</v>
      </c>
      <c r="BH135">
        <v>1</v>
      </c>
      <c r="BI135" t="s">
        <v>1344</v>
      </c>
      <c r="BJ135">
        <v>68.239999999999995</v>
      </c>
      <c r="BK135">
        <v>66.81</v>
      </c>
      <c r="BL135">
        <v>69.66</v>
      </c>
      <c r="BM135">
        <v>84.62</v>
      </c>
      <c r="CA135" t="s">
        <v>1351</v>
      </c>
      <c r="CB135" t="s">
        <v>3</v>
      </c>
      <c r="CC135" t="s">
        <v>1345</v>
      </c>
      <c r="CD135" t="s">
        <v>521</v>
      </c>
      <c r="CE135" t="s">
        <v>327</v>
      </c>
      <c r="CF135">
        <v>1</v>
      </c>
      <c r="CG135" t="s">
        <v>1343</v>
      </c>
      <c r="CH135">
        <v>1</v>
      </c>
      <c r="CI135" t="s">
        <v>1344</v>
      </c>
      <c r="CJ135">
        <v>68.13</v>
      </c>
      <c r="CK135">
        <v>66.69</v>
      </c>
      <c r="CL135">
        <v>69.569999999999993</v>
      </c>
      <c r="CM135">
        <v>84.91</v>
      </c>
      <c r="DA135" t="s">
        <v>1352</v>
      </c>
      <c r="DB135" t="s">
        <v>3</v>
      </c>
      <c r="DC135" t="s">
        <v>1345</v>
      </c>
      <c r="DD135" t="s">
        <v>521</v>
      </c>
      <c r="DE135" t="s">
        <v>327</v>
      </c>
      <c r="DF135">
        <v>1</v>
      </c>
      <c r="DG135" t="s">
        <v>1343</v>
      </c>
      <c r="DH135">
        <v>1</v>
      </c>
      <c r="DI135" t="s">
        <v>1344</v>
      </c>
      <c r="DJ135">
        <v>66.010000000000005</v>
      </c>
      <c r="DK135">
        <v>64.39</v>
      </c>
      <c r="DL135">
        <v>67.63</v>
      </c>
      <c r="DM135">
        <v>82.3</v>
      </c>
      <c r="EA135" t="s">
        <v>1353</v>
      </c>
      <c r="EB135" t="s">
        <v>3</v>
      </c>
      <c r="EC135" t="s">
        <v>1345</v>
      </c>
      <c r="ED135" t="s">
        <v>521</v>
      </c>
      <c r="EE135" t="s">
        <v>327</v>
      </c>
      <c r="EF135">
        <v>1</v>
      </c>
      <c r="EG135" t="s">
        <v>1343</v>
      </c>
      <c r="EH135">
        <v>1</v>
      </c>
      <c r="EI135" t="s">
        <v>1344</v>
      </c>
      <c r="EJ135">
        <v>66.099999999999994</v>
      </c>
      <c r="EK135">
        <v>64.55</v>
      </c>
      <c r="EL135">
        <v>67.66</v>
      </c>
      <c r="EM135">
        <v>82.59</v>
      </c>
      <c r="FA135" t="s">
        <v>1354</v>
      </c>
      <c r="FB135" t="s">
        <v>3</v>
      </c>
      <c r="FC135" t="s">
        <v>1345</v>
      </c>
      <c r="FD135" t="s">
        <v>521</v>
      </c>
      <c r="FE135" t="s">
        <v>327</v>
      </c>
      <c r="FF135">
        <v>1</v>
      </c>
      <c r="FG135" t="s">
        <v>1343</v>
      </c>
      <c r="FH135">
        <v>1</v>
      </c>
      <c r="FI135" t="s">
        <v>1344</v>
      </c>
      <c r="FJ135">
        <v>66.23</v>
      </c>
      <c r="FK135">
        <v>64.599999999999994</v>
      </c>
      <c r="FL135">
        <v>67.86</v>
      </c>
      <c r="FM135">
        <v>82.65</v>
      </c>
      <c r="GA135" t="s">
        <v>1355</v>
      </c>
      <c r="GB135" t="s">
        <v>3</v>
      </c>
      <c r="GC135" t="s">
        <v>1345</v>
      </c>
      <c r="GD135" t="s">
        <v>521</v>
      </c>
      <c r="GE135" t="s">
        <v>327</v>
      </c>
      <c r="GF135">
        <v>1</v>
      </c>
      <c r="GG135" t="s">
        <v>1343</v>
      </c>
      <c r="GH135">
        <v>1</v>
      </c>
      <c r="GI135" t="s">
        <v>1344</v>
      </c>
      <c r="GJ135">
        <v>63.5</v>
      </c>
      <c r="GK135">
        <v>61.8</v>
      </c>
      <c r="GL135">
        <v>65.209999999999994</v>
      </c>
      <c r="GM135">
        <v>79.36</v>
      </c>
      <c r="HA135" t="s">
        <v>1356</v>
      </c>
      <c r="HB135" t="s">
        <v>3</v>
      </c>
      <c r="HC135" t="s">
        <v>1345</v>
      </c>
      <c r="HD135" t="s">
        <v>521</v>
      </c>
      <c r="HE135" t="s">
        <v>327</v>
      </c>
      <c r="HF135">
        <v>1</v>
      </c>
      <c r="HG135" t="s">
        <v>1343</v>
      </c>
      <c r="HH135">
        <v>1</v>
      </c>
      <c r="HI135" t="s">
        <v>1344</v>
      </c>
      <c r="HJ135">
        <v>63.34</v>
      </c>
      <c r="HK135">
        <v>61.63</v>
      </c>
      <c r="HL135">
        <v>65.06</v>
      </c>
      <c r="HM135">
        <v>79.36</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VLOOKUP(B136,HE$3:HJ$153,6,FALSE)</f>
        <v>59.88</v>
      </c>
      <c r="F136">
        <f>VLOOKUP(B136,GE$3:GJ$153,6,FALSE)</f>
        <v>60</v>
      </c>
      <c r="G136">
        <f>VLOOKUP(B136,FE$3:FJ$153,6,FALSE)</f>
        <v>60.84</v>
      </c>
      <c r="H136">
        <f>VLOOKUP(B136,EE$3:EJ$153,6,FALSE)</f>
        <v>61.77</v>
      </c>
      <c r="I136">
        <f>VLOOKUP(B136,DE$3:DJ$153,6,FALSE)</f>
        <v>62.16</v>
      </c>
      <c r="J136">
        <f>VLOOKUP(B136,CE$3:CJ$153,6,FALSE)</f>
        <v>60.66</v>
      </c>
      <c r="K136">
        <f>VLOOKUP(B136,BE$3:BJ$153,6,FALSE)</f>
        <v>60.64</v>
      </c>
      <c r="L136">
        <f>VLOOKUP(B136,AE$3:AJ$153,6,FALSE)</f>
        <v>61.62</v>
      </c>
      <c r="AA136" t="s">
        <v>1341</v>
      </c>
      <c r="AB136" t="s">
        <v>3</v>
      </c>
      <c r="AC136" t="s">
        <v>1345</v>
      </c>
      <c r="AD136" t="s">
        <v>559</v>
      </c>
      <c r="AE136" t="s">
        <v>328</v>
      </c>
      <c r="AF136">
        <v>1</v>
      </c>
      <c r="AG136" t="s">
        <v>1343</v>
      </c>
      <c r="AH136">
        <v>1</v>
      </c>
      <c r="AI136" t="s">
        <v>1344</v>
      </c>
      <c r="AJ136">
        <v>66.650000000000006</v>
      </c>
      <c r="AK136">
        <v>65.38</v>
      </c>
      <c r="AL136">
        <v>67.930000000000007</v>
      </c>
      <c r="AM136">
        <v>81.92</v>
      </c>
      <c r="BA136" t="s">
        <v>1350</v>
      </c>
      <c r="BB136" t="s">
        <v>3</v>
      </c>
      <c r="BC136" t="s">
        <v>1345</v>
      </c>
      <c r="BD136" t="s">
        <v>559</v>
      </c>
      <c r="BE136" t="s">
        <v>328</v>
      </c>
      <c r="BF136">
        <v>1</v>
      </c>
      <c r="BG136" t="s">
        <v>1343</v>
      </c>
      <c r="BH136">
        <v>1</v>
      </c>
      <c r="BI136" t="s">
        <v>1344</v>
      </c>
      <c r="BJ136">
        <v>65.69</v>
      </c>
      <c r="BK136">
        <v>64.48</v>
      </c>
      <c r="BL136">
        <v>66.91</v>
      </c>
      <c r="BM136">
        <v>80.75</v>
      </c>
      <c r="CA136" t="s">
        <v>1351</v>
      </c>
      <c r="CB136" t="s">
        <v>3</v>
      </c>
      <c r="CC136" t="s">
        <v>1345</v>
      </c>
      <c r="CD136" t="s">
        <v>559</v>
      </c>
      <c r="CE136" t="s">
        <v>328</v>
      </c>
      <c r="CF136">
        <v>1</v>
      </c>
      <c r="CG136" t="s">
        <v>1343</v>
      </c>
      <c r="CH136">
        <v>1</v>
      </c>
      <c r="CI136" t="s">
        <v>1344</v>
      </c>
      <c r="CJ136">
        <v>66.31</v>
      </c>
      <c r="CK136">
        <v>65.08</v>
      </c>
      <c r="CL136">
        <v>67.55</v>
      </c>
      <c r="CM136">
        <v>81.69</v>
      </c>
      <c r="DA136" t="s">
        <v>1352</v>
      </c>
      <c r="DB136" t="s">
        <v>3</v>
      </c>
      <c r="DC136" t="s">
        <v>1345</v>
      </c>
      <c r="DD136" t="s">
        <v>559</v>
      </c>
      <c r="DE136" t="s">
        <v>328</v>
      </c>
      <c r="DF136">
        <v>1</v>
      </c>
      <c r="DG136" t="s">
        <v>1343</v>
      </c>
      <c r="DH136">
        <v>1</v>
      </c>
      <c r="DI136" t="s">
        <v>1344</v>
      </c>
      <c r="DJ136">
        <v>68.010000000000005</v>
      </c>
      <c r="DK136">
        <v>66.89</v>
      </c>
      <c r="DL136">
        <v>69.12</v>
      </c>
      <c r="DM136">
        <v>83.72</v>
      </c>
      <c r="EA136" t="s">
        <v>1353</v>
      </c>
      <c r="EB136" t="s">
        <v>3</v>
      </c>
      <c r="EC136" t="s">
        <v>1345</v>
      </c>
      <c r="ED136" t="s">
        <v>559</v>
      </c>
      <c r="EE136" t="s">
        <v>328</v>
      </c>
      <c r="EF136">
        <v>1</v>
      </c>
      <c r="EG136" t="s">
        <v>1343</v>
      </c>
      <c r="EH136">
        <v>1</v>
      </c>
      <c r="EI136" t="s">
        <v>1344</v>
      </c>
      <c r="EJ136">
        <v>67.52</v>
      </c>
      <c r="EK136">
        <v>66.33</v>
      </c>
      <c r="EL136">
        <v>68.709999999999994</v>
      </c>
      <c r="EM136">
        <v>83.07</v>
      </c>
      <c r="FA136" t="s">
        <v>1354</v>
      </c>
      <c r="FB136" t="s">
        <v>3</v>
      </c>
      <c r="FC136" t="s">
        <v>1345</v>
      </c>
      <c r="FD136" t="s">
        <v>559</v>
      </c>
      <c r="FE136" t="s">
        <v>328</v>
      </c>
      <c r="FF136">
        <v>1</v>
      </c>
      <c r="FG136" t="s">
        <v>1343</v>
      </c>
      <c r="FH136">
        <v>1</v>
      </c>
      <c r="FI136" t="s">
        <v>1344</v>
      </c>
      <c r="FJ136">
        <v>67.19</v>
      </c>
      <c r="FK136">
        <v>66.040000000000006</v>
      </c>
      <c r="FL136">
        <v>68.34</v>
      </c>
      <c r="FM136">
        <v>82.83</v>
      </c>
      <c r="GA136" t="s">
        <v>1355</v>
      </c>
      <c r="GB136" t="s">
        <v>3</v>
      </c>
      <c r="GC136" t="s">
        <v>1345</v>
      </c>
      <c r="GD136" t="s">
        <v>559</v>
      </c>
      <c r="GE136" t="s">
        <v>328</v>
      </c>
      <c r="GF136">
        <v>1</v>
      </c>
      <c r="GG136" t="s">
        <v>1343</v>
      </c>
      <c r="GH136">
        <v>1</v>
      </c>
      <c r="GI136" t="s">
        <v>1344</v>
      </c>
      <c r="GJ136">
        <v>67.260000000000005</v>
      </c>
      <c r="GK136">
        <v>66.180000000000007</v>
      </c>
      <c r="GL136">
        <v>68.349999999999994</v>
      </c>
      <c r="GM136">
        <v>83.02</v>
      </c>
      <c r="HA136" t="s">
        <v>1356</v>
      </c>
      <c r="HB136" t="s">
        <v>3</v>
      </c>
      <c r="HC136" t="s">
        <v>1345</v>
      </c>
      <c r="HD136" t="s">
        <v>559</v>
      </c>
      <c r="HE136" t="s">
        <v>328</v>
      </c>
      <c r="HF136">
        <v>1</v>
      </c>
      <c r="HG136" t="s">
        <v>1343</v>
      </c>
      <c r="HH136">
        <v>1</v>
      </c>
      <c r="HI136" t="s">
        <v>1344</v>
      </c>
      <c r="HJ136">
        <v>65.540000000000006</v>
      </c>
      <c r="HK136">
        <v>64.33</v>
      </c>
      <c r="HL136">
        <v>66.75</v>
      </c>
      <c r="HM136">
        <v>80.94</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VLOOKUP(B137,HE$3:HJ$153,6,FALSE)</f>
        <v>58.27</v>
      </c>
      <c r="F137">
        <f>VLOOKUP(B137,GE$3:GJ$153,6,FALSE)</f>
        <v>58.61</v>
      </c>
      <c r="G137">
        <f>VLOOKUP(B137,FE$3:FJ$153,6,FALSE)</f>
        <v>56.8</v>
      </c>
      <c r="H137">
        <f>VLOOKUP(B137,EE$3:EJ$153,6,FALSE)</f>
        <v>57.35</v>
      </c>
      <c r="I137">
        <f>VLOOKUP(B137,DE$3:DJ$153,6,FALSE)</f>
        <v>59.38</v>
      </c>
      <c r="J137">
        <f>VLOOKUP(B137,CE$3:CJ$153,6,FALSE)</f>
        <v>58.91</v>
      </c>
      <c r="K137">
        <f>VLOOKUP(B137,BE$3:BJ$153,6,FALSE)</f>
        <v>60.4</v>
      </c>
      <c r="L137">
        <f>VLOOKUP(B137,AE$3:AJ$153,6,FALSE)</f>
        <v>57.26</v>
      </c>
      <c r="AA137" t="s">
        <v>1341</v>
      </c>
      <c r="AB137" t="s">
        <v>3</v>
      </c>
      <c r="AC137" t="s">
        <v>1345</v>
      </c>
      <c r="AD137" t="s">
        <v>588</v>
      </c>
      <c r="AE137" t="s">
        <v>329</v>
      </c>
      <c r="AF137">
        <v>1</v>
      </c>
      <c r="AG137" t="s">
        <v>1343</v>
      </c>
      <c r="AH137">
        <v>1</v>
      </c>
      <c r="AI137" t="s">
        <v>1344</v>
      </c>
      <c r="AJ137">
        <v>66.27</v>
      </c>
      <c r="AK137">
        <v>64.83</v>
      </c>
      <c r="AL137">
        <v>67.709999999999994</v>
      </c>
      <c r="AM137">
        <v>82.13</v>
      </c>
      <c r="BA137" t="s">
        <v>1350</v>
      </c>
      <c r="BB137" t="s">
        <v>3</v>
      </c>
      <c r="BC137" t="s">
        <v>1345</v>
      </c>
      <c r="BD137" t="s">
        <v>588</v>
      </c>
      <c r="BE137" t="s">
        <v>329</v>
      </c>
      <c r="BF137">
        <v>1</v>
      </c>
      <c r="BG137" t="s">
        <v>1343</v>
      </c>
      <c r="BH137">
        <v>1</v>
      </c>
      <c r="BI137" t="s">
        <v>1344</v>
      </c>
      <c r="BJ137">
        <v>67</v>
      </c>
      <c r="BK137">
        <v>65.72</v>
      </c>
      <c r="BL137">
        <v>68.290000000000006</v>
      </c>
      <c r="BM137">
        <v>82.76</v>
      </c>
      <c r="CA137" t="s">
        <v>1351</v>
      </c>
      <c r="CB137" t="s">
        <v>3</v>
      </c>
      <c r="CC137" t="s">
        <v>1345</v>
      </c>
      <c r="CD137" t="s">
        <v>588</v>
      </c>
      <c r="CE137" t="s">
        <v>329</v>
      </c>
      <c r="CF137">
        <v>1</v>
      </c>
      <c r="CG137" t="s">
        <v>1343</v>
      </c>
      <c r="CH137">
        <v>1</v>
      </c>
      <c r="CI137" t="s">
        <v>1344</v>
      </c>
      <c r="CJ137">
        <v>66.069999999999993</v>
      </c>
      <c r="CK137">
        <v>64.77</v>
      </c>
      <c r="CL137">
        <v>67.38</v>
      </c>
      <c r="CM137">
        <v>81.599999999999994</v>
      </c>
      <c r="DA137" t="s">
        <v>1352</v>
      </c>
      <c r="DB137" t="s">
        <v>3</v>
      </c>
      <c r="DC137" t="s">
        <v>1345</v>
      </c>
      <c r="DD137" t="s">
        <v>588</v>
      </c>
      <c r="DE137" t="s">
        <v>329</v>
      </c>
      <c r="DF137">
        <v>1</v>
      </c>
      <c r="DG137" t="s">
        <v>1343</v>
      </c>
      <c r="DH137">
        <v>1</v>
      </c>
      <c r="DI137" t="s">
        <v>1344</v>
      </c>
      <c r="DJ137">
        <v>65.91</v>
      </c>
      <c r="DK137">
        <v>64.63</v>
      </c>
      <c r="DL137">
        <v>67.19</v>
      </c>
      <c r="DM137">
        <v>81.349999999999994</v>
      </c>
      <c r="EA137" t="s">
        <v>1353</v>
      </c>
      <c r="EB137" t="s">
        <v>3</v>
      </c>
      <c r="EC137" t="s">
        <v>1345</v>
      </c>
      <c r="ED137" t="s">
        <v>588</v>
      </c>
      <c r="EE137" t="s">
        <v>329</v>
      </c>
      <c r="EF137">
        <v>1</v>
      </c>
      <c r="EG137" t="s">
        <v>1343</v>
      </c>
      <c r="EH137">
        <v>1</v>
      </c>
      <c r="EI137" t="s">
        <v>1344</v>
      </c>
      <c r="EJ137">
        <v>66.12</v>
      </c>
      <c r="EK137">
        <v>64.83</v>
      </c>
      <c r="EL137">
        <v>67.400000000000006</v>
      </c>
      <c r="EM137">
        <v>81.62</v>
      </c>
      <c r="FA137" t="s">
        <v>1354</v>
      </c>
      <c r="FB137" t="s">
        <v>3</v>
      </c>
      <c r="FC137" t="s">
        <v>1345</v>
      </c>
      <c r="FD137" t="s">
        <v>588</v>
      </c>
      <c r="FE137" t="s">
        <v>329</v>
      </c>
      <c r="FF137">
        <v>1</v>
      </c>
      <c r="FG137" t="s">
        <v>1343</v>
      </c>
      <c r="FH137">
        <v>1</v>
      </c>
      <c r="FI137" t="s">
        <v>1344</v>
      </c>
      <c r="FJ137">
        <v>64.33</v>
      </c>
      <c r="FK137">
        <v>63.03</v>
      </c>
      <c r="FL137">
        <v>65.63</v>
      </c>
      <c r="FM137">
        <v>79.66</v>
      </c>
      <c r="GA137" t="s">
        <v>1355</v>
      </c>
      <c r="GB137" t="s">
        <v>3</v>
      </c>
      <c r="GC137" t="s">
        <v>1345</v>
      </c>
      <c r="GD137" t="s">
        <v>588</v>
      </c>
      <c r="GE137" t="s">
        <v>329</v>
      </c>
      <c r="GF137">
        <v>1</v>
      </c>
      <c r="GG137" t="s">
        <v>1343</v>
      </c>
      <c r="GH137">
        <v>1</v>
      </c>
      <c r="GI137" t="s">
        <v>1344</v>
      </c>
      <c r="GJ137">
        <v>65.33</v>
      </c>
      <c r="GK137">
        <v>64.09</v>
      </c>
      <c r="GL137">
        <v>66.58</v>
      </c>
      <c r="GM137">
        <v>81.05</v>
      </c>
      <c r="HA137" t="s">
        <v>1356</v>
      </c>
      <c r="HB137" t="s">
        <v>3</v>
      </c>
      <c r="HC137" t="s">
        <v>1345</v>
      </c>
      <c r="HD137" t="s">
        <v>588</v>
      </c>
      <c r="HE137" t="s">
        <v>329</v>
      </c>
      <c r="HF137">
        <v>1</v>
      </c>
      <c r="HG137" t="s">
        <v>1343</v>
      </c>
      <c r="HH137">
        <v>1</v>
      </c>
      <c r="HI137" t="s">
        <v>1344</v>
      </c>
      <c r="HJ137">
        <v>65.540000000000006</v>
      </c>
      <c r="HK137">
        <v>64.290000000000006</v>
      </c>
      <c r="HL137">
        <v>66.78</v>
      </c>
      <c r="HM137">
        <v>81.45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VLOOKUP(B138,HE$3:HJ$153,6,FALSE)</f>
        <v>58.48</v>
      </c>
      <c r="F138">
        <f>VLOOKUP(B138,GE$3:GJ$153,6,FALSE)</f>
        <v>58.45</v>
      </c>
      <c r="G138">
        <f>VLOOKUP(B138,FE$3:FJ$153,6,FALSE)</f>
        <v>58.6</v>
      </c>
      <c r="H138">
        <f>VLOOKUP(B138,EE$3:EJ$153,6,FALSE)</f>
        <v>58.67</v>
      </c>
      <c r="I138">
        <f>VLOOKUP(B138,DE$3:DJ$153,6,FALSE)</f>
        <v>57.74</v>
      </c>
      <c r="J138">
        <f>VLOOKUP(B138,CE$3:CJ$153,6,FALSE)</f>
        <v>57.89</v>
      </c>
      <c r="K138">
        <f>VLOOKUP(B138,BE$3:BJ$153,6,FALSE)</f>
        <v>57.49</v>
      </c>
      <c r="L138">
        <f>VLOOKUP(B138,AE$3:AJ$153,6,FALSE)</f>
        <v>56.12</v>
      </c>
      <c r="AA138" t="s">
        <v>1341</v>
      </c>
      <c r="AB138" t="s">
        <v>3</v>
      </c>
      <c r="AC138" t="s">
        <v>1345</v>
      </c>
      <c r="AD138" t="s">
        <v>657</v>
      </c>
      <c r="AE138" t="s">
        <v>330</v>
      </c>
      <c r="AF138">
        <v>1</v>
      </c>
      <c r="AG138" t="s">
        <v>1343</v>
      </c>
      <c r="AH138">
        <v>1</v>
      </c>
      <c r="AI138" t="s">
        <v>1344</v>
      </c>
      <c r="AJ138">
        <v>64.59</v>
      </c>
      <c r="AK138">
        <v>63.26</v>
      </c>
      <c r="AL138">
        <v>65.930000000000007</v>
      </c>
      <c r="AM138">
        <v>81.14</v>
      </c>
      <c r="BA138" t="s">
        <v>1350</v>
      </c>
      <c r="BB138" t="s">
        <v>3</v>
      </c>
      <c r="BC138" t="s">
        <v>1345</v>
      </c>
      <c r="BD138" t="s">
        <v>657</v>
      </c>
      <c r="BE138" t="s">
        <v>330</v>
      </c>
      <c r="BF138">
        <v>1</v>
      </c>
      <c r="BG138" t="s">
        <v>1343</v>
      </c>
      <c r="BH138">
        <v>1</v>
      </c>
      <c r="BI138" t="s">
        <v>1344</v>
      </c>
      <c r="BJ138">
        <v>63.78</v>
      </c>
      <c r="BK138">
        <v>62.46</v>
      </c>
      <c r="BL138">
        <v>65.09</v>
      </c>
      <c r="BM138">
        <v>79.77</v>
      </c>
      <c r="CA138" t="s">
        <v>1351</v>
      </c>
      <c r="CB138" t="s">
        <v>3</v>
      </c>
      <c r="CC138" t="s">
        <v>1345</v>
      </c>
      <c r="CD138" t="s">
        <v>657</v>
      </c>
      <c r="CE138" t="s">
        <v>330</v>
      </c>
      <c r="CF138">
        <v>1</v>
      </c>
      <c r="CG138" t="s">
        <v>1343</v>
      </c>
      <c r="CH138">
        <v>1</v>
      </c>
      <c r="CI138" t="s">
        <v>1344</v>
      </c>
      <c r="CJ138">
        <v>63.76</v>
      </c>
      <c r="CK138">
        <v>62.51</v>
      </c>
      <c r="CL138">
        <v>65</v>
      </c>
      <c r="CM138">
        <v>79.83</v>
      </c>
      <c r="DA138" t="s">
        <v>1352</v>
      </c>
      <c r="DB138" t="s">
        <v>3</v>
      </c>
      <c r="DC138" t="s">
        <v>1345</v>
      </c>
      <c r="DD138" t="s">
        <v>657</v>
      </c>
      <c r="DE138" t="s">
        <v>330</v>
      </c>
      <c r="DF138">
        <v>1</v>
      </c>
      <c r="DG138" t="s">
        <v>1343</v>
      </c>
      <c r="DH138">
        <v>1</v>
      </c>
      <c r="DI138" t="s">
        <v>1344</v>
      </c>
      <c r="DJ138">
        <v>64.23</v>
      </c>
      <c r="DK138">
        <v>63.09</v>
      </c>
      <c r="DL138">
        <v>65.38</v>
      </c>
      <c r="DM138">
        <v>80.430000000000007</v>
      </c>
      <c r="EA138" t="s">
        <v>1353</v>
      </c>
      <c r="EB138" t="s">
        <v>3</v>
      </c>
      <c r="EC138" t="s">
        <v>1345</v>
      </c>
      <c r="ED138" t="s">
        <v>657</v>
      </c>
      <c r="EE138" t="s">
        <v>330</v>
      </c>
      <c r="EF138">
        <v>1</v>
      </c>
      <c r="EG138" t="s">
        <v>1343</v>
      </c>
      <c r="EH138">
        <v>1</v>
      </c>
      <c r="EI138" t="s">
        <v>1344</v>
      </c>
      <c r="EJ138">
        <v>64.150000000000006</v>
      </c>
      <c r="EK138">
        <v>62.99</v>
      </c>
      <c r="EL138">
        <v>65.31</v>
      </c>
      <c r="EM138">
        <v>80.260000000000005</v>
      </c>
      <c r="FA138" t="s">
        <v>1354</v>
      </c>
      <c r="FB138" t="s">
        <v>3</v>
      </c>
      <c r="FC138" t="s">
        <v>1345</v>
      </c>
      <c r="FD138" t="s">
        <v>657</v>
      </c>
      <c r="FE138" t="s">
        <v>330</v>
      </c>
      <c r="FF138">
        <v>1</v>
      </c>
      <c r="FG138" t="s">
        <v>1343</v>
      </c>
      <c r="FH138">
        <v>1</v>
      </c>
      <c r="FI138" t="s">
        <v>1344</v>
      </c>
      <c r="FJ138">
        <v>63.71</v>
      </c>
      <c r="FK138">
        <v>62.57</v>
      </c>
      <c r="FL138">
        <v>64.84</v>
      </c>
      <c r="FM138">
        <v>79.8</v>
      </c>
      <c r="GA138" t="s">
        <v>1355</v>
      </c>
      <c r="GB138" t="s">
        <v>3</v>
      </c>
      <c r="GC138" t="s">
        <v>1345</v>
      </c>
      <c r="GD138" t="s">
        <v>657</v>
      </c>
      <c r="GE138" t="s">
        <v>330</v>
      </c>
      <c r="GF138">
        <v>1</v>
      </c>
      <c r="GG138" t="s">
        <v>1343</v>
      </c>
      <c r="GH138">
        <v>1</v>
      </c>
      <c r="GI138" t="s">
        <v>1344</v>
      </c>
      <c r="GJ138">
        <v>63.59</v>
      </c>
      <c r="GK138">
        <v>62.45</v>
      </c>
      <c r="GL138">
        <v>64.72</v>
      </c>
      <c r="GM138">
        <v>79.489999999999995</v>
      </c>
      <c r="HA138" t="s">
        <v>1356</v>
      </c>
      <c r="HB138" t="s">
        <v>3</v>
      </c>
      <c r="HC138" t="s">
        <v>1345</v>
      </c>
      <c r="HD138" t="s">
        <v>657</v>
      </c>
      <c r="HE138" t="s">
        <v>330</v>
      </c>
      <c r="HF138">
        <v>1</v>
      </c>
      <c r="HG138" t="s">
        <v>1343</v>
      </c>
      <c r="HH138">
        <v>1</v>
      </c>
      <c r="HI138" t="s">
        <v>1344</v>
      </c>
      <c r="HJ138">
        <v>62.86</v>
      </c>
      <c r="HK138">
        <v>61.71</v>
      </c>
      <c r="HL138">
        <v>64.02</v>
      </c>
      <c r="HM138">
        <v>78.73</v>
      </c>
    </row>
    <row r="139" spans="1:221" x14ac:dyDescent="0.3">
      <c r="AA139" t="s">
        <v>1341</v>
      </c>
      <c r="AB139" t="s">
        <v>3</v>
      </c>
      <c r="AC139" t="s">
        <v>1345</v>
      </c>
      <c r="AD139" t="s">
        <v>717</v>
      </c>
      <c r="AE139" t="s">
        <v>331</v>
      </c>
      <c r="AF139">
        <v>1</v>
      </c>
      <c r="AG139" t="s">
        <v>1343</v>
      </c>
      <c r="AH139">
        <v>1</v>
      </c>
      <c r="AI139" t="s">
        <v>1344</v>
      </c>
      <c r="AJ139">
        <v>61.43</v>
      </c>
      <c r="AK139">
        <v>60.04</v>
      </c>
      <c r="AL139">
        <v>62.83</v>
      </c>
      <c r="AM139">
        <v>78.510000000000005</v>
      </c>
      <c r="BA139" t="s">
        <v>1350</v>
      </c>
      <c r="BB139" t="s">
        <v>3</v>
      </c>
      <c r="BC139" t="s">
        <v>1345</v>
      </c>
      <c r="BD139" t="s">
        <v>717</v>
      </c>
      <c r="BE139" t="s">
        <v>331</v>
      </c>
      <c r="BF139">
        <v>1</v>
      </c>
      <c r="BG139" t="s">
        <v>1343</v>
      </c>
      <c r="BH139">
        <v>1</v>
      </c>
      <c r="BI139" t="s">
        <v>1344</v>
      </c>
      <c r="BJ139">
        <v>60.61</v>
      </c>
      <c r="BK139">
        <v>59.27</v>
      </c>
      <c r="BL139">
        <v>61.96</v>
      </c>
      <c r="BM139">
        <v>77.180000000000007</v>
      </c>
      <c r="CA139" t="s">
        <v>1351</v>
      </c>
      <c r="CB139" t="s">
        <v>3</v>
      </c>
      <c r="CC139" t="s">
        <v>1345</v>
      </c>
      <c r="CD139" t="s">
        <v>717</v>
      </c>
      <c r="CE139" t="s">
        <v>331</v>
      </c>
      <c r="CF139">
        <v>1</v>
      </c>
      <c r="CG139" t="s">
        <v>1343</v>
      </c>
      <c r="CH139">
        <v>1</v>
      </c>
      <c r="CI139" t="s">
        <v>1344</v>
      </c>
      <c r="CJ139">
        <v>60.39</v>
      </c>
      <c r="CK139">
        <v>59.01</v>
      </c>
      <c r="CL139">
        <v>61.77</v>
      </c>
      <c r="CM139">
        <v>76.89</v>
      </c>
      <c r="DA139" t="s">
        <v>1352</v>
      </c>
      <c r="DB139" t="s">
        <v>3</v>
      </c>
      <c r="DC139" t="s">
        <v>1345</v>
      </c>
      <c r="DD139" t="s">
        <v>717</v>
      </c>
      <c r="DE139" t="s">
        <v>331</v>
      </c>
      <c r="DF139">
        <v>1</v>
      </c>
      <c r="DG139" t="s">
        <v>1343</v>
      </c>
      <c r="DH139">
        <v>1</v>
      </c>
      <c r="DI139" t="s">
        <v>1344</v>
      </c>
      <c r="DJ139">
        <v>61.08</v>
      </c>
      <c r="DK139">
        <v>59.76</v>
      </c>
      <c r="DL139">
        <v>62.4</v>
      </c>
      <c r="DM139">
        <v>77.680000000000007</v>
      </c>
      <c r="EA139" t="s">
        <v>1353</v>
      </c>
      <c r="EB139" t="s">
        <v>3</v>
      </c>
      <c r="EC139" t="s">
        <v>1345</v>
      </c>
      <c r="ED139" t="s">
        <v>717</v>
      </c>
      <c r="EE139" t="s">
        <v>331</v>
      </c>
      <c r="EF139">
        <v>1</v>
      </c>
      <c r="EG139" t="s">
        <v>1343</v>
      </c>
      <c r="EH139">
        <v>1</v>
      </c>
      <c r="EI139" t="s">
        <v>1344</v>
      </c>
      <c r="EJ139">
        <v>62.44</v>
      </c>
      <c r="EK139">
        <v>61.17</v>
      </c>
      <c r="EL139">
        <v>63.7</v>
      </c>
      <c r="EM139">
        <v>79.33</v>
      </c>
      <c r="FA139" t="s">
        <v>1354</v>
      </c>
      <c r="FB139" t="s">
        <v>3</v>
      </c>
      <c r="FC139" t="s">
        <v>1345</v>
      </c>
      <c r="FD139" t="s">
        <v>717</v>
      </c>
      <c r="FE139" t="s">
        <v>331</v>
      </c>
      <c r="FF139">
        <v>1</v>
      </c>
      <c r="FG139" t="s">
        <v>1343</v>
      </c>
      <c r="FH139">
        <v>1</v>
      </c>
      <c r="FI139" t="s">
        <v>1344</v>
      </c>
      <c r="FJ139">
        <v>61.79</v>
      </c>
      <c r="FK139">
        <v>60.53</v>
      </c>
      <c r="FL139">
        <v>63.06</v>
      </c>
      <c r="FM139">
        <v>78.69</v>
      </c>
      <c r="GA139" t="s">
        <v>1355</v>
      </c>
      <c r="GB139" t="s">
        <v>3</v>
      </c>
      <c r="GC139" t="s">
        <v>1345</v>
      </c>
      <c r="GD139" t="s">
        <v>717</v>
      </c>
      <c r="GE139" t="s">
        <v>331</v>
      </c>
      <c r="GF139">
        <v>1</v>
      </c>
      <c r="GG139" t="s">
        <v>1343</v>
      </c>
      <c r="GH139">
        <v>1</v>
      </c>
      <c r="GI139" t="s">
        <v>1344</v>
      </c>
      <c r="GJ139">
        <v>61.18</v>
      </c>
      <c r="GK139">
        <v>59.93</v>
      </c>
      <c r="GL139">
        <v>62.42</v>
      </c>
      <c r="GM139">
        <v>78.03</v>
      </c>
      <c r="HA139" t="s">
        <v>1356</v>
      </c>
      <c r="HB139" t="s">
        <v>3</v>
      </c>
      <c r="HC139" t="s">
        <v>1345</v>
      </c>
      <c r="HD139" t="s">
        <v>717</v>
      </c>
      <c r="HE139" t="s">
        <v>331</v>
      </c>
      <c r="HF139">
        <v>1</v>
      </c>
      <c r="HG139" t="s">
        <v>1343</v>
      </c>
      <c r="HH139">
        <v>1</v>
      </c>
      <c r="HI139" t="s">
        <v>1344</v>
      </c>
      <c r="HJ139">
        <v>61.27</v>
      </c>
      <c r="HK139">
        <v>60.08</v>
      </c>
      <c r="HL139">
        <v>62.45</v>
      </c>
      <c r="HM139">
        <v>78.39</v>
      </c>
    </row>
    <row r="140" spans="1:221" x14ac:dyDescent="0.3">
      <c r="A140" t="s">
        <v>1283</v>
      </c>
      <c r="AA140" t="s">
        <v>1341</v>
      </c>
      <c r="AB140" t="s">
        <v>3</v>
      </c>
      <c r="AC140" t="s">
        <v>1345</v>
      </c>
      <c r="AD140" t="s">
        <v>748</v>
      </c>
      <c r="AE140" t="s">
        <v>332</v>
      </c>
      <c r="AF140">
        <v>1</v>
      </c>
      <c r="AG140" t="s">
        <v>1343</v>
      </c>
      <c r="AH140">
        <v>1</v>
      </c>
      <c r="AI140" t="s">
        <v>1344</v>
      </c>
      <c r="AJ140">
        <v>62.87</v>
      </c>
      <c r="AK140">
        <v>61.05</v>
      </c>
      <c r="AL140">
        <v>64.69</v>
      </c>
      <c r="AM140">
        <v>78.150000000000006</v>
      </c>
      <c r="BA140" t="s">
        <v>1350</v>
      </c>
      <c r="BB140" t="s">
        <v>3</v>
      </c>
      <c r="BC140" t="s">
        <v>1345</v>
      </c>
      <c r="BD140" t="s">
        <v>748</v>
      </c>
      <c r="BE140" t="s">
        <v>332</v>
      </c>
      <c r="BF140">
        <v>1</v>
      </c>
      <c r="BG140" t="s">
        <v>1343</v>
      </c>
      <c r="BH140">
        <v>1</v>
      </c>
      <c r="BI140" t="s">
        <v>1344</v>
      </c>
      <c r="BJ140">
        <v>63.52</v>
      </c>
      <c r="BK140">
        <v>61.75</v>
      </c>
      <c r="BL140">
        <v>65.28</v>
      </c>
      <c r="BM140">
        <v>78.55</v>
      </c>
      <c r="CA140" t="s">
        <v>1351</v>
      </c>
      <c r="CB140" t="s">
        <v>3</v>
      </c>
      <c r="CC140" t="s">
        <v>1345</v>
      </c>
      <c r="CD140" t="s">
        <v>748</v>
      </c>
      <c r="CE140" t="s">
        <v>332</v>
      </c>
      <c r="CF140">
        <v>1</v>
      </c>
      <c r="CG140" t="s">
        <v>1343</v>
      </c>
      <c r="CH140">
        <v>1</v>
      </c>
      <c r="CI140" t="s">
        <v>1344</v>
      </c>
      <c r="CJ140">
        <v>63.77</v>
      </c>
      <c r="CK140">
        <v>62.08</v>
      </c>
      <c r="CL140">
        <v>65.459999999999994</v>
      </c>
      <c r="CM140">
        <v>79.010000000000005</v>
      </c>
      <c r="DA140" t="s">
        <v>1352</v>
      </c>
      <c r="DB140" t="s">
        <v>3</v>
      </c>
      <c r="DC140" t="s">
        <v>1345</v>
      </c>
      <c r="DD140" t="s">
        <v>748</v>
      </c>
      <c r="DE140" t="s">
        <v>332</v>
      </c>
      <c r="DF140">
        <v>1</v>
      </c>
      <c r="DG140" t="s">
        <v>1343</v>
      </c>
      <c r="DH140">
        <v>1</v>
      </c>
      <c r="DI140" t="s">
        <v>1344</v>
      </c>
      <c r="DJ140">
        <v>65.150000000000006</v>
      </c>
      <c r="DK140">
        <v>63.62</v>
      </c>
      <c r="DL140">
        <v>66.69</v>
      </c>
      <c r="DM140">
        <v>80.64</v>
      </c>
      <c r="EA140" t="s">
        <v>1353</v>
      </c>
      <c r="EB140" t="s">
        <v>3</v>
      </c>
      <c r="EC140" t="s">
        <v>1345</v>
      </c>
      <c r="ED140" t="s">
        <v>748</v>
      </c>
      <c r="EE140" t="s">
        <v>332</v>
      </c>
      <c r="EF140">
        <v>1</v>
      </c>
      <c r="EG140" t="s">
        <v>1343</v>
      </c>
      <c r="EH140">
        <v>1</v>
      </c>
      <c r="EI140" t="s">
        <v>1344</v>
      </c>
      <c r="EJ140">
        <v>65.150000000000006</v>
      </c>
      <c r="EK140">
        <v>63.57</v>
      </c>
      <c r="EL140">
        <v>66.739999999999995</v>
      </c>
      <c r="EM140">
        <v>80.73</v>
      </c>
      <c r="FA140" t="s">
        <v>1354</v>
      </c>
      <c r="FB140" t="s">
        <v>3</v>
      </c>
      <c r="FC140" t="s">
        <v>1345</v>
      </c>
      <c r="FD140" t="s">
        <v>748</v>
      </c>
      <c r="FE140" t="s">
        <v>332</v>
      </c>
      <c r="FF140">
        <v>1</v>
      </c>
      <c r="FG140" t="s">
        <v>1343</v>
      </c>
      <c r="FH140">
        <v>1</v>
      </c>
      <c r="FI140" t="s">
        <v>1344</v>
      </c>
      <c r="FJ140">
        <v>63.59</v>
      </c>
      <c r="FK140">
        <v>61.97</v>
      </c>
      <c r="FL140">
        <v>65.22</v>
      </c>
      <c r="FM140">
        <v>78.98</v>
      </c>
      <c r="GA140" t="s">
        <v>1355</v>
      </c>
      <c r="GB140" t="s">
        <v>3</v>
      </c>
      <c r="GC140" t="s">
        <v>1345</v>
      </c>
      <c r="GD140" t="s">
        <v>748</v>
      </c>
      <c r="GE140" t="s">
        <v>332</v>
      </c>
      <c r="GF140">
        <v>1</v>
      </c>
      <c r="GG140" t="s">
        <v>1343</v>
      </c>
      <c r="GH140">
        <v>1</v>
      </c>
      <c r="GI140" t="s">
        <v>1344</v>
      </c>
      <c r="GJ140">
        <v>64.73</v>
      </c>
      <c r="GK140">
        <v>63.28</v>
      </c>
      <c r="GL140">
        <v>66.17</v>
      </c>
      <c r="GM140">
        <v>80.569999999999993</v>
      </c>
      <c r="HA140" t="s">
        <v>1356</v>
      </c>
      <c r="HB140" t="s">
        <v>3</v>
      </c>
      <c r="HC140" t="s">
        <v>1345</v>
      </c>
      <c r="HD140" t="s">
        <v>748</v>
      </c>
      <c r="HE140" t="s">
        <v>332</v>
      </c>
      <c r="HF140">
        <v>1</v>
      </c>
      <c r="HG140" t="s">
        <v>1343</v>
      </c>
      <c r="HH140">
        <v>1</v>
      </c>
      <c r="HI140" t="s">
        <v>1344</v>
      </c>
      <c r="HJ140">
        <v>63.83</v>
      </c>
      <c r="HK140">
        <v>62.32</v>
      </c>
      <c r="HL140">
        <v>65.34</v>
      </c>
      <c r="HM140">
        <v>79.7</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VLOOKUP(B141,HE$3:HJ$153,6,FALSE)</f>
        <v>58.41</v>
      </c>
      <c r="F141">
        <f t="shared" ref="F141:F147" si="49">VLOOKUP(B141,GE$3:GJ$153,6,FALSE)</f>
        <v>57.78</v>
      </c>
      <c r="G141">
        <f t="shared" ref="G141:G147" si="50">VLOOKUP(B141,FE$3:FJ$153,6,FALSE)</f>
        <v>58.38</v>
      </c>
      <c r="H141">
        <f t="shared" ref="H141:H147" si="51">VLOOKUP(B141,EE$3:EJ$153,6,FALSE)</f>
        <v>59.72</v>
      </c>
      <c r="I141">
        <f t="shared" ref="I141:I147" si="52">VLOOKUP(B141,DE$3:DJ$153,6,FALSE)</f>
        <v>59.92</v>
      </c>
      <c r="J141">
        <f t="shared" ref="J141:J147" si="53">VLOOKUP(B141,CE$3:CJ$153,6,FALSE)</f>
        <v>59.22</v>
      </c>
      <c r="K141">
        <f t="shared" ref="K141:K147" si="54">VLOOKUP(B141,BE$3:BJ$153,6,FALSE)</f>
        <v>58.52</v>
      </c>
      <c r="L141">
        <f t="shared" ref="L141:L147" si="55">VLOOKUP(B141,AE$3:AJ$153,6,FALSE)</f>
        <v>59.17</v>
      </c>
      <c r="AA141" t="s">
        <v>1341</v>
      </c>
      <c r="AB141" t="s">
        <v>3</v>
      </c>
      <c r="AC141" t="s">
        <v>1345</v>
      </c>
      <c r="AD141" t="s">
        <v>766</v>
      </c>
      <c r="AE141" t="s">
        <v>333</v>
      </c>
      <c r="AF141">
        <v>1</v>
      </c>
      <c r="AG141" t="s">
        <v>1343</v>
      </c>
      <c r="AH141">
        <v>1</v>
      </c>
      <c r="AI141" t="s">
        <v>1344</v>
      </c>
      <c r="AJ141">
        <v>62.53</v>
      </c>
      <c r="AK141">
        <v>60.9</v>
      </c>
      <c r="AL141">
        <v>64.150000000000006</v>
      </c>
      <c r="AM141">
        <v>79.12</v>
      </c>
      <c r="BA141" t="s">
        <v>1350</v>
      </c>
      <c r="BB141" t="s">
        <v>3</v>
      </c>
      <c r="BC141" t="s">
        <v>1345</v>
      </c>
      <c r="BD141" t="s">
        <v>766</v>
      </c>
      <c r="BE141" t="s">
        <v>333</v>
      </c>
      <c r="BF141">
        <v>1</v>
      </c>
      <c r="BG141" t="s">
        <v>1343</v>
      </c>
      <c r="BH141">
        <v>1</v>
      </c>
      <c r="BI141" t="s">
        <v>1344</v>
      </c>
      <c r="BJ141">
        <v>61.82</v>
      </c>
      <c r="BK141">
        <v>60.16</v>
      </c>
      <c r="BL141">
        <v>63.47</v>
      </c>
      <c r="BM141">
        <v>77.900000000000006</v>
      </c>
      <c r="CA141" t="s">
        <v>1351</v>
      </c>
      <c r="CB141" t="s">
        <v>3</v>
      </c>
      <c r="CC141" t="s">
        <v>1345</v>
      </c>
      <c r="CD141" t="s">
        <v>766</v>
      </c>
      <c r="CE141" t="s">
        <v>333</v>
      </c>
      <c r="CF141">
        <v>1</v>
      </c>
      <c r="CG141" t="s">
        <v>1343</v>
      </c>
      <c r="CH141">
        <v>1</v>
      </c>
      <c r="CI141" t="s">
        <v>1344</v>
      </c>
      <c r="CJ141">
        <v>62.84</v>
      </c>
      <c r="CK141">
        <v>61.18</v>
      </c>
      <c r="CL141">
        <v>64.5</v>
      </c>
      <c r="CM141">
        <v>79.33</v>
      </c>
      <c r="DA141" t="s">
        <v>1352</v>
      </c>
      <c r="DB141" t="s">
        <v>3</v>
      </c>
      <c r="DC141" t="s">
        <v>1345</v>
      </c>
      <c r="DD141" t="s">
        <v>766</v>
      </c>
      <c r="DE141" t="s">
        <v>333</v>
      </c>
      <c r="DF141">
        <v>1</v>
      </c>
      <c r="DG141" t="s">
        <v>1343</v>
      </c>
      <c r="DH141">
        <v>1</v>
      </c>
      <c r="DI141" t="s">
        <v>1344</v>
      </c>
      <c r="DJ141">
        <v>61.72</v>
      </c>
      <c r="DK141">
        <v>60.2</v>
      </c>
      <c r="DL141">
        <v>63.24</v>
      </c>
      <c r="DM141">
        <v>77.739999999999995</v>
      </c>
      <c r="EA141" t="s">
        <v>1353</v>
      </c>
      <c r="EB141" t="s">
        <v>3</v>
      </c>
      <c r="EC141" t="s">
        <v>1345</v>
      </c>
      <c r="ED141" t="s">
        <v>766</v>
      </c>
      <c r="EE141" t="s">
        <v>333</v>
      </c>
      <c r="EF141">
        <v>1</v>
      </c>
      <c r="EG141" t="s">
        <v>1343</v>
      </c>
      <c r="EH141">
        <v>1</v>
      </c>
      <c r="EI141" t="s">
        <v>1344</v>
      </c>
      <c r="EJ141">
        <v>61.06</v>
      </c>
      <c r="EK141">
        <v>59.5</v>
      </c>
      <c r="EL141">
        <v>62.62</v>
      </c>
      <c r="EM141">
        <v>76.66</v>
      </c>
      <c r="FA141" t="s">
        <v>1354</v>
      </c>
      <c r="FB141" t="s">
        <v>3</v>
      </c>
      <c r="FC141" t="s">
        <v>1345</v>
      </c>
      <c r="FD141" t="s">
        <v>766</v>
      </c>
      <c r="FE141" t="s">
        <v>333</v>
      </c>
      <c r="FF141">
        <v>1</v>
      </c>
      <c r="FG141" t="s">
        <v>1343</v>
      </c>
      <c r="FH141">
        <v>1</v>
      </c>
      <c r="FI141" t="s">
        <v>1344</v>
      </c>
      <c r="FJ141">
        <v>62.91</v>
      </c>
      <c r="FK141">
        <v>61.38</v>
      </c>
      <c r="FL141">
        <v>64.430000000000007</v>
      </c>
      <c r="FM141">
        <v>78.989999999999995</v>
      </c>
      <c r="GA141" t="s">
        <v>1355</v>
      </c>
      <c r="GB141" t="s">
        <v>3</v>
      </c>
      <c r="GC141" t="s">
        <v>1345</v>
      </c>
      <c r="GD141" t="s">
        <v>766</v>
      </c>
      <c r="GE141" t="s">
        <v>333</v>
      </c>
      <c r="GF141">
        <v>1</v>
      </c>
      <c r="GG141" t="s">
        <v>1343</v>
      </c>
      <c r="GH141">
        <v>1</v>
      </c>
      <c r="GI141" t="s">
        <v>1344</v>
      </c>
      <c r="GJ141">
        <v>63.23</v>
      </c>
      <c r="GK141">
        <v>61.8</v>
      </c>
      <c r="GL141">
        <v>64.67</v>
      </c>
      <c r="GM141">
        <v>79.52</v>
      </c>
      <c r="HA141" t="s">
        <v>1356</v>
      </c>
      <c r="HB141" t="s">
        <v>3</v>
      </c>
      <c r="HC141" t="s">
        <v>1345</v>
      </c>
      <c r="HD141" t="s">
        <v>766</v>
      </c>
      <c r="HE141" t="s">
        <v>333</v>
      </c>
      <c r="HF141">
        <v>1</v>
      </c>
      <c r="HG141" t="s">
        <v>1343</v>
      </c>
      <c r="HH141">
        <v>1</v>
      </c>
      <c r="HI141" t="s">
        <v>1344</v>
      </c>
      <c r="HJ141">
        <v>64.069999999999993</v>
      </c>
      <c r="HK141">
        <v>62.67</v>
      </c>
      <c r="HL141">
        <v>65.47</v>
      </c>
      <c r="HM141">
        <v>80.959999999999994</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62.24</v>
      </c>
      <c r="F142">
        <f t="shared" si="49"/>
        <v>61.32</v>
      </c>
      <c r="G142">
        <f t="shared" si="50"/>
        <v>62.78</v>
      </c>
      <c r="H142">
        <f t="shared" si="51"/>
        <v>62.17</v>
      </c>
      <c r="I142">
        <f t="shared" si="52"/>
        <v>62.93</v>
      </c>
      <c r="J142">
        <f t="shared" si="53"/>
        <v>61.92</v>
      </c>
      <c r="K142">
        <f t="shared" si="54"/>
        <v>61.86</v>
      </c>
      <c r="L142">
        <f t="shared" si="55"/>
        <v>61.07</v>
      </c>
      <c r="AA142" t="s">
        <v>1341</v>
      </c>
      <c r="AB142" t="s">
        <v>3</v>
      </c>
      <c r="AC142" t="s">
        <v>1345</v>
      </c>
      <c r="AD142" t="s">
        <v>790</v>
      </c>
      <c r="AE142" t="s">
        <v>334</v>
      </c>
      <c r="AF142">
        <v>1</v>
      </c>
      <c r="AG142" t="s">
        <v>1343</v>
      </c>
      <c r="AH142">
        <v>1</v>
      </c>
      <c r="AI142" t="s">
        <v>1344</v>
      </c>
      <c r="AJ142">
        <v>62.89</v>
      </c>
      <c r="AK142">
        <v>61.3</v>
      </c>
      <c r="AL142">
        <v>64.48</v>
      </c>
      <c r="AM142">
        <v>78.650000000000006</v>
      </c>
      <c r="BA142" t="s">
        <v>1350</v>
      </c>
      <c r="BB142" t="s">
        <v>3</v>
      </c>
      <c r="BC142" t="s">
        <v>1345</v>
      </c>
      <c r="BD142" t="s">
        <v>790</v>
      </c>
      <c r="BE142" t="s">
        <v>334</v>
      </c>
      <c r="BF142">
        <v>1</v>
      </c>
      <c r="BG142" t="s">
        <v>1343</v>
      </c>
      <c r="BH142">
        <v>1</v>
      </c>
      <c r="BI142" t="s">
        <v>1344</v>
      </c>
      <c r="BJ142">
        <v>62.72</v>
      </c>
      <c r="BK142">
        <v>61.14</v>
      </c>
      <c r="BL142">
        <v>64.3</v>
      </c>
      <c r="BM142">
        <v>78.28</v>
      </c>
      <c r="CA142" t="s">
        <v>1351</v>
      </c>
      <c r="CB142" t="s">
        <v>3</v>
      </c>
      <c r="CC142" t="s">
        <v>1345</v>
      </c>
      <c r="CD142" t="s">
        <v>790</v>
      </c>
      <c r="CE142" t="s">
        <v>334</v>
      </c>
      <c r="CF142">
        <v>1</v>
      </c>
      <c r="CG142" t="s">
        <v>1343</v>
      </c>
      <c r="CH142">
        <v>1</v>
      </c>
      <c r="CI142" t="s">
        <v>1344</v>
      </c>
      <c r="CJ142">
        <v>63.08</v>
      </c>
      <c r="CK142">
        <v>61.62</v>
      </c>
      <c r="CL142">
        <v>64.540000000000006</v>
      </c>
      <c r="CM142">
        <v>78.95</v>
      </c>
      <c r="DA142" t="s">
        <v>1352</v>
      </c>
      <c r="DB142" t="s">
        <v>3</v>
      </c>
      <c r="DC142" t="s">
        <v>1345</v>
      </c>
      <c r="DD142" t="s">
        <v>790</v>
      </c>
      <c r="DE142" t="s">
        <v>334</v>
      </c>
      <c r="DF142">
        <v>1</v>
      </c>
      <c r="DG142" t="s">
        <v>1343</v>
      </c>
      <c r="DH142">
        <v>1</v>
      </c>
      <c r="DI142" t="s">
        <v>1344</v>
      </c>
      <c r="DJ142">
        <v>63.08</v>
      </c>
      <c r="DK142">
        <v>61.58</v>
      </c>
      <c r="DL142">
        <v>64.58</v>
      </c>
      <c r="DM142">
        <v>78.760000000000005</v>
      </c>
      <c r="EA142" t="s">
        <v>1353</v>
      </c>
      <c r="EB142" t="s">
        <v>3</v>
      </c>
      <c r="EC142" t="s">
        <v>1345</v>
      </c>
      <c r="ED142" t="s">
        <v>790</v>
      </c>
      <c r="EE142" t="s">
        <v>334</v>
      </c>
      <c r="EF142">
        <v>1</v>
      </c>
      <c r="EG142" t="s">
        <v>1343</v>
      </c>
      <c r="EH142">
        <v>1</v>
      </c>
      <c r="EI142" t="s">
        <v>1344</v>
      </c>
      <c r="EJ142">
        <v>64.599999999999994</v>
      </c>
      <c r="EK142">
        <v>63.33</v>
      </c>
      <c r="EL142">
        <v>65.87</v>
      </c>
      <c r="EM142">
        <v>80.73</v>
      </c>
      <c r="FA142" t="s">
        <v>1354</v>
      </c>
      <c r="FB142" t="s">
        <v>3</v>
      </c>
      <c r="FC142" t="s">
        <v>1345</v>
      </c>
      <c r="FD142" t="s">
        <v>790</v>
      </c>
      <c r="FE142" t="s">
        <v>334</v>
      </c>
      <c r="FF142">
        <v>1</v>
      </c>
      <c r="FG142" t="s">
        <v>1343</v>
      </c>
      <c r="FH142">
        <v>1</v>
      </c>
      <c r="FI142" t="s">
        <v>1344</v>
      </c>
      <c r="FJ142">
        <v>64.540000000000006</v>
      </c>
      <c r="FK142">
        <v>63.2</v>
      </c>
      <c r="FL142">
        <v>65.88</v>
      </c>
      <c r="FM142">
        <v>80.5</v>
      </c>
      <c r="GA142" t="s">
        <v>1355</v>
      </c>
      <c r="GB142" t="s">
        <v>3</v>
      </c>
      <c r="GC142" t="s">
        <v>1345</v>
      </c>
      <c r="GD142" t="s">
        <v>790</v>
      </c>
      <c r="GE142" t="s">
        <v>334</v>
      </c>
      <c r="GF142">
        <v>1</v>
      </c>
      <c r="GG142" t="s">
        <v>1343</v>
      </c>
      <c r="GH142">
        <v>1</v>
      </c>
      <c r="GI142" t="s">
        <v>1344</v>
      </c>
      <c r="GJ142">
        <v>64.7</v>
      </c>
      <c r="GK142">
        <v>63.41</v>
      </c>
      <c r="GL142">
        <v>65.98</v>
      </c>
      <c r="GM142">
        <v>80.819999999999993</v>
      </c>
      <c r="HA142" t="s">
        <v>1356</v>
      </c>
      <c r="HB142" t="s">
        <v>3</v>
      </c>
      <c r="HC142" t="s">
        <v>1345</v>
      </c>
      <c r="HD142" t="s">
        <v>790</v>
      </c>
      <c r="HE142" t="s">
        <v>334</v>
      </c>
      <c r="HF142">
        <v>1</v>
      </c>
      <c r="HG142" t="s">
        <v>1343</v>
      </c>
      <c r="HH142">
        <v>1</v>
      </c>
      <c r="HI142" t="s">
        <v>1344</v>
      </c>
      <c r="HJ142">
        <v>64.150000000000006</v>
      </c>
      <c r="HK142">
        <v>62.8</v>
      </c>
      <c r="HL142">
        <v>65.489999999999995</v>
      </c>
      <c r="HM142">
        <v>80.12</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62.07</v>
      </c>
      <c r="F143">
        <f t="shared" si="49"/>
        <v>62.44</v>
      </c>
      <c r="G143">
        <f t="shared" si="50"/>
        <v>60.67</v>
      </c>
      <c r="H143">
        <f t="shared" si="51"/>
        <v>59.89</v>
      </c>
      <c r="I143">
        <f t="shared" si="52"/>
        <v>59.56</v>
      </c>
      <c r="J143">
        <f t="shared" si="53"/>
        <v>59.39</v>
      </c>
      <c r="K143">
        <f t="shared" si="54"/>
        <v>61.56</v>
      </c>
      <c r="L143">
        <f t="shared" si="55"/>
        <v>62.92</v>
      </c>
      <c r="AA143" t="s">
        <v>1341</v>
      </c>
      <c r="AB143" t="s">
        <v>3</v>
      </c>
      <c r="AC143" t="s">
        <v>1345</v>
      </c>
      <c r="AD143" t="s">
        <v>798</v>
      </c>
      <c r="AE143" t="s">
        <v>336</v>
      </c>
      <c r="AF143">
        <v>1</v>
      </c>
      <c r="AG143" t="s">
        <v>1343</v>
      </c>
      <c r="AH143">
        <v>1</v>
      </c>
      <c r="AI143" t="s">
        <v>1344</v>
      </c>
      <c r="AJ143">
        <v>67.25</v>
      </c>
      <c r="AK143">
        <v>65.599999999999994</v>
      </c>
      <c r="AL143">
        <v>68.900000000000006</v>
      </c>
      <c r="AM143">
        <v>83.66</v>
      </c>
      <c r="BA143" t="s">
        <v>1350</v>
      </c>
      <c r="BB143" t="s">
        <v>3</v>
      </c>
      <c r="BC143" t="s">
        <v>1345</v>
      </c>
      <c r="BD143" t="s">
        <v>798</v>
      </c>
      <c r="BE143" t="s">
        <v>336</v>
      </c>
      <c r="BF143">
        <v>1</v>
      </c>
      <c r="BG143" t="s">
        <v>1343</v>
      </c>
      <c r="BH143">
        <v>1</v>
      </c>
      <c r="BI143" t="s">
        <v>1344</v>
      </c>
      <c r="BJ143">
        <v>65.73</v>
      </c>
      <c r="BK143">
        <v>64.040000000000006</v>
      </c>
      <c r="BL143">
        <v>67.42</v>
      </c>
      <c r="BM143">
        <v>81.510000000000005</v>
      </c>
      <c r="CA143" t="s">
        <v>1351</v>
      </c>
      <c r="CB143" t="s">
        <v>3</v>
      </c>
      <c r="CC143" t="s">
        <v>1345</v>
      </c>
      <c r="CD143" t="s">
        <v>798</v>
      </c>
      <c r="CE143" t="s">
        <v>336</v>
      </c>
      <c r="CF143">
        <v>1</v>
      </c>
      <c r="CG143" t="s">
        <v>1343</v>
      </c>
      <c r="CH143">
        <v>1</v>
      </c>
      <c r="CI143" t="s">
        <v>1344</v>
      </c>
      <c r="CJ143">
        <v>65.7</v>
      </c>
      <c r="CK143">
        <v>64.02</v>
      </c>
      <c r="CL143">
        <v>67.39</v>
      </c>
      <c r="CM143">
        <v>81.45</v>
      </c>
      <c r="DA143" t="s">
        <v>1352</v>
      </c>
      <c r="DB143" t="s">
        <v>3</v>
      </c>
      <c r="DC143" t="s">
        <v>1345</v>
      </c>
      <c r="DD143" t="s">
        <v>798</v>
      </c>
      <c r="DE143" t="s">
        <v>336</v>
      </c>
      <c r="DF143">
        <v>1</v>
      </c>
      <c r="DG143" t="s">
        <v>1343</v>
      </c>
      <c r="DH143">
        <v>1</v>
      </c>
      <c r="DI143" t="s">
        <v>1344</v>
      </c>
      <c r="DJ143">
        <v>64.86</v>
      </c>
      <c r="DK143">
        <v>63.12</v>
      </c>
      <c r="DL143">
        <v>66.599999999999994</v>
      </c>
      <c r="DM143">
        <v>80.44</v>
      </c>
      <c r="EA143" t="s">
        <v>1353</v>
      </c>
      <c r="EB143" t="s">
        <v>3</v>
      </c>
      <c r="EC143" t="s">
        <v>1345</v>
      </c>
      <c r="ED143" t="s">
        <v>798</v>
      </c>
      <c r="EE143" t="s">
        <v>336</v>
      </c>
      <c r="EF143">
        <v>1</v>
      </c>
      <c r="EG143" t="s">
        <v>1343</v>
      </c>
      <c r="EH143">
        <v>1</v>
      </c>
      <c r="EI143" t="s">
        <v>1344</v>
      </c>
      <c r="EJ143">
        <v>66.89</v>
      </c>
      <c r="EK143">
        <v>65.36</v>
      </c>
      <c r="EL143">
        <v>68.42</v>
      </c>
      <c r="EM143">
        <v>82.98</v>
      </c>
      <c r="FA143" t="s">
        <v>1354</v>
      </c>
      <c r="FB143" t="s">
        <v>3</v>
      </c>
      <c r="FC143" t="s">
        <v>1345</v>
      </c>
      <c r="FD143" t="s">
        <v>798</v>
      </c>
      <c r="FE143" t="s">
        <v>336</v>
      </c>
      <c r="FF143">
        <v>1</v>
      </c>
      <c r="FG143" t="s">
        <v>1343</v>
      </c>
      <c r="FH143">
        <v>1</v>
      </c>
      <c r="FI143" t="s">
        <v>1344</v>
      </c>
      <c r="FJ143">
        <v>67.28</v>
      </c>
      <c r="FK143">
        <v>65.709999999999994</v>
      </c>
      <c r="FL143">
        <v>68.84</v>
      </c>
      <c r="FM143">
        <v>83.66</v>
      </c>
      <c r="GA143" t="s">
        <v>1355</v>
      </c>
      <c r="GB143" t="s">
        <v>3</v>
      </c>
      <c r="GC143" t="s">
        <v>1345</v>
      </c>
      <c r="GD143" t="s">
        <v>798</v>
      </c>
      <c r="GE143" t="s">
        <v>336</v>
      </c>
      <c r="GF143">
        <v>1</v>
      </c>
      <c r="GG143" t="s">
        <v>1343</v>
      </c>
      <c r="GH143">
        <v>1</v>
      </c>
      <c r="GI143" t="s">
        <v>1344</v>
      </c>
      <c r="GJ143">
        <v>65.489999999999995</v>
      </c>
      <c r="GK143">
        <v>63.77</v>
      </c>
      <c r="GL143">
        <v>67.209999999999994</v>
      </c>
      <c r="GM143">
        <v>81.56</v>
      </c>
      <c r="HA143" t="s">
        <v>1356</v>
      </c>
      <c r="HB143" t="s">
        <v>3</v>
      </c>
      <c r="HC143" t="s">
        <v>1345</v>
      </c>
      <c r="HD143" t="s">
        <v>798</v>
      </c>
      <c r="HE143" t="s">
        <v>336</v>
      </c>
      <c r="HF143">
        <v>1</v>
      </c>
      <c r="HG143" t="s">
        <v>1343</v>
      </c>
      <c r="HH143">
        <v>1</v>
      </c>
      <c r="HI143" t="s">
        <v>1344</v>
      </c>
      <c r="HJ143">
        <v>63.24</v>
      </c>
      <c r="HK143">
        <v>61.46</v>
      </c>
      <c r="HL143">
        <v>65.03</v>
      </c>
      <c r="HM143">
        <v>79.02</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59.45</v>
      </c>
      <c r="F144">
        <f t="shared" si="49"/>
        <v>59.01</v>
      </c>
      <c r="G144">
        <f t="shared" si="50"/>
        <v>57.72</v>
      </c>
      <c r="H144">
        <f t="shared" si="51"/>
        <v>57.08</v>
      </c>
      <c r="I144">
        <f t="shared" si="52"/>
        <v>57.13</v>
      </c>
      <c r="J144">
        <f t="shared" si="53"/>
        <v>57.05</v>
      </c>
      <c r="K144">
        <f t="shared" si="54"/>
        <v>59.24</v>
      </c>
      <c r="L144">
        <f t="shared" si="55"/>
        <v>61.55</v>
      </c>
      <c r="AA144" t="s">
        <v>1341</v>
      </c>
      <c r="AB144" t="s">
        <v>3</v>
      </c>
      <c r="AC144" t="s">
        <v>1345</v>
      </c>
      <c r="AD144" t="s">
        <v>815</v>
      </c>
      <c r="AE144" t="s">
        <v>337</v>
      </c>
      <c r="AF144">
        <v>1</v>
      </c>
      <c r="AG144" t="s">
        <v>1343</v>
      </c>
      <c r="AH144">
        <v>1</v>
      </c>
      <c r="AI144" t="s">
        <v>1344</v>
      </c>
      <c r="AJ144">
        <v>62.42</v>
      </c>
      <c r="AK144">
        <v>60.82</v>
      </c>
      <c r="AL144">
        <v>64.02</v>
      </c>
      <c r="AM144">
        <v>78.47</v>
      </c>
      <c r="BA144" t="s">
        <v>1350</v>
      </c>
      <c r="BB144" t="s">
        <v>3</v>
      </c>
      <c r="BC144" t="s">
        <v>1345</v>
      </c>
      <c r="BD144" t="s">
        <v>815</v>
      </c>
      <c r="BE144" t="s">
        <v>337</v>
      </c>
      <c r="BF144">
        <v>1</v>
      </c>
      <c r="BG144" t="s">
        <v>1343</v>
      </c>
      <c r="BH144">
        <v>1</v>
      </c>
      <c r="BI144" t="s">
        <v>1344</v>
      </c>
      <c r="BJ144">
        <v>63.39</v>
      </c>
      <c r="BK144">
        <v>61.88</v>
      </c>
      <c r="BL144">
        <v>64.900000000000006</v>
      </c>
      <c r="BM144">
        <v>79.61</v>
      </c>
      <c r="CA144" t="s">
        <v>1351</v>
      </c>
      <c r="CB144" t="s">
        <v>3</v>
      </c>
      <c r="CC144" t="s">
        <v>1345</v>
      </c>
      <c r="CD144" t="s">
        <v>815</v>
      </c>
      <c r="CE144" t="s">
        <v>337</v>
      </c>
      <c r="CF144">
        <v>1</v>
      </c>
      <c r="CG144" t="s">
        <v>1343</v>
      </c>
      <c r="CH144">
        <v>1</v>
      </c>
      <c r="CI144" t="s">
        <v>1344</v>
      </c>
      <c r="CJ144">
        <v>61.98</v>
      </c>
      <c r="CK144">
        <v>60.34</v>
      </c>
      <c r="CL144">
        <v>63.62</v>
      </c>
      <c r="CM144">
        <v>77.86</v>
      </c>
      <c r="DA144" t="s">
        <v>1352</v>
      </c>
      <c r="DB144" t="s">
        <v>3</v>
      </c>
      <c r="DC144" t="s">
        <v>1345</v>
      </c>
      <c r="DD144" t="s">
        <v>815</v>
      </c>
      <c r="DE144" t="s">
        <v>337</v>
      </c>
      <c r="DF144">
        <v>1</v>
      </c>
      <c r="DG144" t="s">
        <v>1343</v>
      </c>
      <c r="DH144">
        <v>1</v>
      </c>
      <c r="DI144" t="s">
        <v>1344</v>
      </c>
      <c r="DJ144">
        <v>62.52</v>
      </c>
      <c r="DK144">
        <v>60.99</v>
      </c>
      <c r="DL144">
        <v>64.05</v>
      </c>
      <c r="DM144">
        <v>78.64</v>
      </c>
      <c r="EA144" t="s">
        <v>1353</v>
      </c>
      <c r="EB144" t="s">
        <v>3</v>
      </c>
      <c r="EC144" t="s">
        <v>1345</v>
      </c>
      <c r="ED144" t="s">
        <v>815</v>
      </c>
      <c r="EE144" t="s">
        <v>337</v>
      </c>
      <c r="EF144">
        <v>1</v>
      </c>
      <c r="EG144" t="s">
        <v>1343</v>
      </c>
      <c r="EH144">
        <v>1</v>
      </c>
      <c r="EI144" t="s">
        <v>1344</v>
      </c>
      <c r="EJ144">
        <v>61.69</v>
      </c>
      <c r="EK144">
        <v>60.14</v>
      </c>
      <c r="EL144">
        <v>63.25</v>
      </c>
      <c r="EM144">
        <v>77.62</v>
      </c>
      <c r="FA144" t="s">
        <v>1354</v>
      </c>
      <c r="FB144" t="s">
        <v>3</v>
      </c>
      <c r="FC144" t="s">
        <v>1345</v>
      </c>
      <c r="FD144" t="s">
        <v>815</v>
      </c>
      <c r="FE144" t="s">
        <v>337</v>
      </c>
      <c r="FF144">
        <v>1</v>
      </c>
      <c r="FG144" t="s">
        <v>1343</v>
      </c>
      <c r="FH144">
        <v>1</v>
      </c>
      <c r="FI144" t="s">
        <v>1344</v>
      </c>
      <c r="FJ144">
        <v>61.05</v>
      </c>
      <c r="FK144">
        <v>59.43</v>
      </c>
      <c r="FL144">
        <v>62.67</v>
      </c>
      <c r="FM144">
        <v>76.92</v>
      </c>
      <c r="GA144" t="s">
        <v>1355</v>
      </c>
      <c r="GB144" t="s">
        <v>3</v>
      </c>
      <c r="GC144" t="s">
        <v>1345</v>
      </c>
      <c r="GD144" t="s">
        <v>815</v>
      </c>
      <c r="GE144" t="s">
        <v>337</v>
      </c>
      <c r="GF144">
        <v>1</v>
      </c>
      <c r="GG144" t="s">
        <v>1343</v>
      </c>
      <c r="GH144">
        <v>1</v>
      </c>
      <c r="GI144" t="s">
        <v>1344</v>
      </c>
      <c r="GJ144">
        <v>62.36</v>
      </c>
      <c r="GK144">
        <v>60.87</v>
      </c>
      <c r="GL144">
        <v>63.84</v>
      </c>
      <c r="GM144">
        <v>78.52</v>
      </c>
      <c r="HA144" t="s">
        <v>1356</v>
      </c>
      <c r="HB144" t="s">
        <v>3</v>
      </c>
      <c r="HC144" t="s">
        <v>1345</v>
      </c>
      <c r="HD144" t="s">
        <v>815</v>
      </c>
      <c r="HE144" t="s">
        <v>337</v>
      </c>
      <c r="HF144">
        <v>1</v>
      </c>
      <c r="HG144" t="s">
        <v>1343</v>
      </c>
      <c r="HH144">
        <v>1</v>
      </c>
      <c r="HI144" t="s">
        <v>1344</v>
      </c>
      <c r="HJ144">
        <v>61.98</v>
      </c>
      <c r="HK144">
        <v>60.52</v>
      </c>
      <c r="HL144">
        <v>63.44</v>
      </c>
      <c r="HM144">
        <v>77.95</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65.25</v>
      </c>
      <c r="F145">
        <f t="shared" si="49"/>
        <v>63.4</v>
      </c>
      <c r="G145">
        <f t="shared" si="50"/>
        <v>63.87</v>
      </c>
      <c r="H145">
        <f t="shared" si="51"/>
        <v>64.650000000000006</v>
      </c>
      <c r="I145">
        <f t="shared" si="52"/>
        <v>63.37</v>
      </c>
      <c r="J145">
        <f t="shared" si="53"/>
        <v>65.28</v>
      </c>
      <c r="K145">
        <f t="shared" si="54"/>
        <v>66.59</v>
      </c>
      <c r="L145">
        <f t="shared" si="55"/>
        <v>67.44</v>
      </c>
      <c r="AA145" t="s">
        <v>1341</v>
      </c>
      <c r="AB145" t="s">
        <v>3</v>
      </c>
      <c r="AC145" t="s">
        <v>1345</v>
      </c>
      <c r="AD145" t="s">
        <v>890</v>
      </c>
      <c r="AE145" t="s">
        <v>338</v>
      </c>
      <c r="AF145">
        <v>1</v>
      </c>
      <c r="AG145" t="s">
        <v>1343</v>
      </c>
      <c r="AH145">
        <v>1</v>
      </c>
      <c r="AI145" t="s">
        <v>1344</v>
      </c>
      <c r="AJ145">
        <v>67.97</v>
      </c>
      <c r="AK145">
        <v>66.25</v>
      </c>
      <c r="AL145">
        <v>69.69</v>
      </c>
      <c r="AM145">
        <v>83.36</v>
      </c>
      <c r="BA145" t="s">
        <v>1350</v>
      </c>
      <c r="BB145" t="s">
        <v>3</v>
      </c>
      <c r="BC145" t="s">
        <v>1345</v>
      </c>
      <c r="BD145" t="s">
        <v>890</v>
      </c>
      <c r="BE145" t="s">
        <v>338</v>
      </c>
      <c r="BF145">
        <v>1</v>
      </c>
      <c r="BG145" t="s">
        <v>1343</v>
      </c>
      <c r="BH145">
        <v>1</v>
      </c>
      <c r="BI145" t="s">
        <v>1344</v>
      </c>
      <c r="BJ145">
        <v>67.5</v>
      </c>
      <c r="BK145">
        <v>65.73</v>
      </c>
      <c r="BL145">
        <v>69.27</v>
      </c>
      <c r="BM145">
        <v>82.65</v>
      </c>
      <c r="CA145" t="s">
        <v>1351</v>
      </c>
      <c r="CB145" t="s">
        <v>3</v>
      </c>
      <c r="CC145" t="s">
        <v>1345</v>
      </c>
      <c r="CD145" t="s">
        <v>890</v>
      </c>
      <c r="CE145" t="s">
        <v>338</v>
      </c>
      <c r="CF145">
        <v>1</v>
      </c>
      <c r="CG145" t="s">
        <v>1343</v>
      </c>
      <c r="CH145">
        <v>1</v>
      </c>
      <c r="CI145" t="s">
        <v>1344</v>
      </c>
      <c r="CJ145">
        <v>68.319999999999993</v>
      </c>
      <c r="CK145">
        <v>66.7</v>
      </c>
      <c r="CL145">
        <v>69.94</v>
      </c>
      <c r="CM145">
        <v>83.7</v>
      </c>
      <c r="DA145" t="s">
        <v>1352</v>
      </c>
      <c r="DB145" t="s">
        <v>3</v>
      </c>
      <c r="DC145" t="s">
        <v>1345</v>
      </c>
      <c r="DD145" t="s">
        <v>890</v>
      </c>
      <c r="DE145" t="s">
        <v>338</v>
      </c>
      <c r="DF145">
        <v>1</v>
      </c>
      <c r="DG145" t="s">
        <v>1343</v>
      </c>
      <c r="DH145">
        <v>1</v>
      </c>
      <c r="DI145" t="s">
        <v>1344</v>
      </c>
      <c r="DJ145">
        <v>68.650000000000006</v>
      </c>
      <c r="DK145">
        <v>67.010000000000005</v>
      </c>
      <c r="DL145">
        <v>70.28</v>
      </c>
      <c r="DM145">
        <v>84.16</v>
      </c>
      <c r="EA145" t="s">
        <v>1353</v>
      </c>
      <c r="EB145" t="s">
        <v>3</v>
      </c>
      <c r="EC145" t="s">
        <v>1345</v>
      </c>
      <c r="ED145" t="s">
        <v>890</v>
      </c>
      <c r="EE145" t="s">
        <v>338</v>
      </c>
      <c r="EF145">
        <v>1</v>
      </c>
      <c r="EG145" t="s">
        <v>1343</v>
      </c>
      <c r="EH145">
        <v>1</v>
      </c>
      <c r="EI145" t="s">
        <v>1344</v>
      </c>
      <c r="EJ145">
        <v>67.069999999999993</v>
      </c>
      <c r="EK145">
        <v>65.400000000000006</v>
      </c>
      <c r="EL145">
        <v>68.73</v>
      </c>
      <c r="EM145">
        <v>82.44</v>
      </c>
      <c r="FA145" t="s">
        <v>1354</v>
      </c>
      <c r="FB145" t="s">
        <v>3</v>
      </c>
      <c r="FC145" t="s">
        <v>1345</v>
      </c>
      <c r="FD145" t="s">
        <v>890</v>
      </c>
      <c r="FE145" t="s">
        <v>338</v>
      </c>
      <c r="FF145">
        <v>1</v>
      </c>
      <c r="FG145" t="s">
        <v>1343</v>
      </c>
      <c r="FH145">
        <v>1</v>
      </c>
      <c r="FI145" t="s">
        <v>1344</v>
      </c>
      <c r="FJ145">
        <v>68.7</v>
      </c>
      <c r="FK145">
        <v>67.2</v>
      </c>
      <c r="FL145">
        <v>70.2</v>
      </c>
      <c r="FM145">
        <v>84.61</v>
      </c>
      <c r="GA145" t="s">
        <v>1355</v>
      </c>
      <c r="GB145" t="s">
        <v>3</v>
      </c>
      <c r="GC145" t="s">
        <v>1345</v>
      </c>
      <c r="GD145" t="s">
        <v>890</v>
      </c>
      <c r="GE145" t="s">
        <v>338</v>
      </c>
      <c r="GF145">
        <v>1</v>
      </c>
      <c r="GG145" t="s">
        <v>1343</v>
      </c>
      <c r="GH145">
        <v>1</v>
      </c>
      <c r="GI145" t="s">
        <v>1344</v>
      </c>
      <c r="GJ145">
        <v>68.7</v>
      </c>
      <c r="GK145">
        <v>67.209999999999994</v>
      </c>
      <c r="GL145">
        <v>70.2</v>
      </c>
      <c r="GM145">
        <v>84.95</v>
      </c>
      <c r="HA145" t="s">
        <v>1356</v>
      </c>
      <c r="HB145" t="s">
        <v>3</v>
      </c>
      <c r="HC145" t="s">
        <v>1345</v>
      </c>
      <c r="HD145" t="s">
        <v>890</v>
      </c>
      <c r="HE145" t="s">
        <v>338</v>
      </c>
      <c r="HF145">
        <v>1</v>
      </c>
      <c r="HG145" t="s">
        <v>1343</v>
      </c>
      <c r="HH145">
        <v>1</v>
      </c>
      <c r="HI145" t="s">
        <v>1344</v>
      </c>
      <c r="HJ145">
        <v>66.64</v>
      </c>
      <c r="HK145">
        <v>65.03</v>
      </c>
      <c r="HL145">
        <v>68.239999999999995</v>
      </c>
      <c r="HM145">
        <v>82.63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59.74</v>
      </c>
      <c r="F146">
        <f t="shared" si="49"/>
        <v>58.99</v>
      </c>
      <c r="G146">
        <f t="shared" si="50"/>
        <v>58.06</v>
      </c>
      <c r="H146">
        <f t="shared" si="51"/>
        <v>57.78</v>
      </c>
      <c r="I146">
        <f t="shared" si="52"/>
        <v>57.64</v>
      </c>
      <c r="J146">
        <f t="shared" si="53"/>
        <v>56.43</v>
      </c>
      <c r="K146">
        <f t="shared" si="54"/>
        <v>57.87</v>
      </c>
      <c r="L146">
        <f t="shared" si="55"/>
        <v>59.01</v>
      </c>
      <c r="AA146" t="s">
        <v>1341</v>
      </c>
      <c r="AB146" t="s">
        <v>3</v>
      </c>
      <c r="AC146" t="s">
        <v>1345</v>
      </c>
      <c r="AD146" t="s">
        <v>905</v>
      </c>
      <c r="AE146" t="s">
        <v>339</v>
      </c>
      <c r="AF146">
        <v>1</v>
      </c>
      <c r="AG146" t="s">
        <v>1343</v>
      </c>
      <c r="AH146">
        <v>1</v>
      </c>
      <c r="AI146" t="s">
        <v>1344</v>
      </c>
      <c r="AJ146">
        <v>64.17</v>
      </c>
      <c r="AK146">
        <v>62.25</v>
      </c>
      <c r="AL146">
        <v>66.08</v>
      </c>
      <c r="AM146">
        <v>79.930000000000007</v>
      </c>
      <c r="BA146" t="s">
        <v>1350</v>
      </c>
      <c r="BB146" t="s">
        <v>3</v>
      </c>
      <c r="BC146" t="s">
        <v>1345</v>
      </c>
      <c r="BD146" t="s">
        <v>905</v>
      </c>
      <c r="BE146" t="s">
        <v>339</v>
      </c>
      <c r="BF146">
        <v>1</v>
      </c>
      <c r="BG146" t="s">
        <v>1343</v>
      </c>
      <c r="BH146">
        <v>1</v>
      </c>
      <c r="BI146" t="s">
        <v>1344</v>
      </c>
      <c r="BJ146">
        <v>62.8</v>
      </c>
      <c r="BK146">
        <v>60.83</v>
      </c>
      <c r="BL146">
        <v>64.760000000000005</v>
      </c>
      <c r="BM146">
        <v>78.040000000000006</v>
      </c>
      <c r="CA146" t="s">
        <v>1351</v>
      </c>
      <c r="CB146" t="s">
        <v>3</v>
      </c>
      <c r="CC146" t="s">
        <v>1345</v>
      </c>
      <c r="CD146" t="s">
        <v>905</v>
      </c>
      <c r="CE146" t="s">
        <v>339</v>
      </c>
      <c r="CF146">
        <v>1</v>
      </c>
      <c r="CG146" t="s">
        <v>1343</v>
      </c>
      <c r="CH146">
        <v>1</v>
      </c>
      <c r="CI146" t="s">
        <v>1344</v>
      </c>
      <c r="CJ146">
        <v>64.17</v>
      </c>
      <c r="CK146">
        <v>62.4</v>
      </c>
      <c r="CL146">
        <v>65.930000000000007</v>
      </c>
      <c r="CM146">
        <v>79.83</v>
      </c>
      <c r="DA146" t="s">
        <v>1352</v>
      </c>
      <c r="DB146" t="s">
        <v>3</v>
      </c>
      <c r="DC146" t="s">
        <v>1345</v>
      </c>
      <c r="DD146" t="s">
        <v>905</v>
      </c>
      <c r="DE146" t="s">
        <v>339</v>
      </c>
      <c r="DF146">
        <v>1</v>
      </c>
      <c r="DG146" t="s">
        <v>1343</v>
      </c>
      <c r="DH146">
        <v>1</v>
      </c>
      <c r="DI146" t="s">
        <v>1344</v>
      </c>
      <c r="DJ146">
        <v>64.73</v>
      </c>
      <c r="DK146">
        <v>62.95</v>
      </c>
      <c r="DL146">
        <v>66.510000000000005</v>
      </c>
      <c r="DM146">
        <v>80.55</v>
      </c>
      <c r="EA146" t="s">
        <v>1353</v>
      </c>
      <c r="EB146" t="s">
        <v>3</v>
      </c>
      <c r="EC146" t="s">
        <v>1345</v>
      </c>
      <c r="ED146" t="s">
        <v>905</v>
      </c>
      <c r="EE146" t="s">
        <v>339</v>
      </c>
      <c r="EF146">
        <v>1</v>
      </c>
      <c r="EG146" t="s">
        <v>1343</v>
      </c>
      <c r="EH146">
        <v>1</v>
      </c>
      <c r="EI146" t="s">
        <v>1344</v>
      </c>
      <c r="EJ146">
        <v>64.81</v>
      </c>
      <c r="EK146">
        <v>63.09</v>
      </c>
      <c r="EL146">
        <v>66.53</v>
      </c>
      <c r="EM146">
        <v>80.73</v>
      </c>
      <c r="FA146" t="s">
        <v>1354</v>
      </c>
      <c r="FB146" t="s">
        <v>3</v>
      </c>
      <c r="FC146" t="s">
        <v>1345</v>
      </c>
      <c r="FD146" t="s">
        <v>905</v>
      </c>
      <c r="FE146" t="s">
        <v>339</v>
      </c>
      <c r="FF146">
        <v>1</v>
      </c>
      <c r="FG146" t="s">
        <v>1343</v>
      </c>
      <c r="FH146">
        <v>1</v>
      </c>
      <c r="FI146" t="s">
        <v>1344</v>
      </c>
      <c r="FJ146">
        <v>65.430000000000007</v>
      </c>
      <c r="FK146">
        <v>63.73</v>
      </c>
      <c r="FL146">
        <v>67.14</v>
      </c>
      <c r="FM146">
        <v>81.53</v>
      </c>
      <c r="GA146" t="s">
        <v>1355</v>
      </c>
      <c r="GB146" t="s">
        <v>3</v>
      </c>
      <c r="GC146" t="s">
        <v>1345</v>
      </c>
      <c r="GD146" t="s">
        <v>905</v>
      </c>
      <c r="GE146" t="s">
        <v>339</v>
      </c>
      <c r="GF146">
        <v>1</v>
      </c>
      <c r="GG146" t="s">
        <v>1343</v>
      </c>
      <c r="GH146">
        <v>1</v>
      </c>
      <c r="GI146" t="s">
        <v>1344</v>
      </c>
      <c r="GJ146">
        <v>66.27</v>
      </c>
      <c r="GK146">
        <v>64.650000000000006</v>
      </c>
      <c r="GL146">
        <v>67.89</v>
      </c>
      <c r="GM146">
        <v>82.34</v>
      </c>
      <c r="HA146" t="s">
        <v>1356</v>
      </c>
      <c r="HB146" t="s">
        <v>3</v>
      </c>
      <c r="HC146" t="s">
        <v>1345</v>
      </c>
      <c r="HD146" t="s">
        <v>905</v>
      </c>
      <c r="HE146" t="s">
        <v>339</v>
      </c>
      <c r="HF146">
        <v>1</v>
      </c>
      <c r="HG146" t="s">
        <v>1343</v>
      </c>
      <c r="HH146">
        <v>1</v>
      </c>
      <c r="HI146" t="s">
        <v>1344</v>
      </c>
      <c r="HJ146">
        <v>67.209999999999994</v>
      </c>
      <c r="HK146">
        <v>65.66</v>
      </c>
      <c r="HL146">
        <v>68.75</v>
      </c>
      <c r="HM146">
        <v>83.49</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56.65</v>
      </c>
      <c r="F147">
        <f t="shared" si="49"/>
        <v>57.2</v>
      </c>
      <c r="G147">
        <f t="shared" si="50"/>
        <v>56.46</v>
      </c>
      <c r="H147">
        <f t="shared" si="51"/>
        <v>56.6</v>
      </c>
      <c r="I147">
        <f t="shared" si="52"/>
        <v>58.18</v>
      </c>
      <c r="J147">
        <f t="shared" si="53"/>
        <v>58.74</v>
      </c>
      <c r="K147">
        <f t="shared" si="54"/>
        <v>58.6</v>
      </c>
      <c r="L147">
        <f t="shared" si="55"/>
        <v>60.04</v>
      </c>
      <c r="AA147" t="s">
        <v>1341</v>
      </c>
      <c r="AB147" t="s">
        <v>3</v>
      </c>
      <c r="AC147" t="s">
        <v>1345</v>
      </c>
      <c r="AD147" t="s">
        <v>931</v>
      </c>
      <c r="AE147" t="s">
        <v>340</v>
      </c>
      <c r="AF147">
        <v>1</v>
      </c>
      <c r="AG147" t="s">
        <v>1343</v>
      </c>
      <c r="AH147">
        <v>1</v>
      </c>
      <c r="AI147" t="s">
        <v>1344</v>
      </c>
      <c r="AJ147">
        <v>63.07</v>
      </c>
      <c r="AK147">
        <v>61.4</v>
      </c>
      <c r="AL147">
        <v>64.75</v>
      </c>
      <c r="AM147">
        <v>79.53</v>
      </c>
      <c r="BA147" t="s">
        <v>1350</v>
      </c>
      <c r="BB147" t="s">
        <v>3</v>
      </c>
      <c r="BC147" t="s">
        <v>1345</v>
      </c>
      <c r="BD147" t="s">
        <v>931</v>
      </c>
      <c r="BE147" t="s">
        <v>340</v>
      </c>
      <c r="BF147">
        <v>1</v>
      </c>
      <c r="BG147" t="s">
        <v>1343</v>
      </c>
      <c r="BH147">
        <v>1</v>
      </c>
      <c r="BI147" t="s">
        <v>1344</v>
      </c>
      <c r="BJ147">
        <v>61.46</v>
      </c>
      <c r="BK147">
        <v>59.7</v>
      </c>
      <c r="BL147">
        <v>63.22</v>
      </c>
      <c r="BM147">
        <v>77.13</v>
      </c>
      <c r="CA147" t="s">
        <v>1351</v>
      </c>
      <c r="CB147" t="s">
        <v>3</v>
      </c>
      <c r="CC147" t="s">
        <v>1345</v>
      </c>
      <c r="CD147" t="s">
        <v>931</v>
      </c>
      <c r="CE147" t="s">
        <v>340</v>
      </c>
      <c r="CF147">
        <v>1</v>
      </c>
      <c r="CG147" t="s">
        <v>1343</v>
      </c>
      <c r="CH147">
        <v>1</v>
      </c>
      <c r="CI147" t="s">
        <v>1344</v>
      </c>
      <c r="CJ147">
        <v>63.22</v>
      </c>
      <c r="CK147">
        <v>61.77</v>
      </c>
      <c r="CL147">
        <v>64.67</v>
      </c>
      <c r="CM147">
        <v>79.319999999999993</v>
      </c>
      <c r="DA147" t="s">
        <v>1352</v>
      </c>
      <c r="DB147" t="s">
        <v>3</v>
      </c>
      <c r="DC147" t="s">
        <v>1345</v>
      </c>
      <c r="DD147" t="s">
        <v>931</v>
      </c>
      <c r="DE147" t="s">
        <v>340</v>
      </c>
      <c r="DF147">
        <v>1</v>
      </c>
      <c r="DG147" t="s">
        <v>1343</v>
      </c>
      <c r="DH147">
        <v>1</v>
      </c>
      <c r="DI147" t="s">
        <v>1344</v>
      </c>
      <c r="DJ147">
        <v>63.35</v>
      </c>
      <c r="DK147">
        <v>61.82</v>
      </c>
      <c r="DL147">
        <v>64.88</v>
      </c>
      <c r="DM147">
        <v>79.489999999999995</v>
      </c>
      <c r="EA147" t="s">
        <v>1353</v>
      </c>
      <c r="EB147" t="s">
        <v>3</v>
      </c>
      <c r="EC147" t="s">
        <v>1345</v>
      </c>
      <c r="ED147" t="s">
        <v>931</v>
      </c>
      <c r="EE147" t="s">
        <v>340</v>
      </c>
      <c r="EF147">
        <v>1</v>
      </c>
      <c r="EG147" t="s">
        <v>1343</v>
      </c>
      <c r="EH147">
        <v>1</v>
      </c>
      <c r="EI147" t="s">
        <v>1344</v>
      </c>
      <c r="EJ147">
        <v>64.77</v>
      </c>
      <c r="EK147">
        <v>63.38</v>
      </c>
      <c r="EL147">
        <v>66.16</v>
      </c>
      <c r="EM147">
        <v>81.27</v>
      </c>
      <c r="FA147" t="s">
        <v>1354</v>
      </c>
      <c r="FB147" t="s">
        <v>3</v>
      </c>
      <c r="FC147" t="s">
        <v>1345</v>
      </c>
      <c r="FD147" t="s">
        <v>931</v>
      </c>
      <c r="FE147" t="s">
        <v>340</v>
      </c>
      <c r="FF147">
        <v>1</v>
      </c>
      <c r="FG147" t="s">
        <v>1343</v>
      </c>
      <c r="FH147">
        <v>1</v>
      </c>
      <c r="FI147" t="s">
        <v>1344</v>
      </c>
      <c r="FJ147">
        <v>64.38</v>
      </c>
      <c r="FK147">
        <v>62.96</v>
      </c>
      <c r="FL147">
        <v>65.8</v>
      </c>
      <c r="FM147">
        <v>80.87</v>
      </c>
      <c r="GA147" t="s">
        <v>1355</v>
      </c>
      <c r="GB147" t="s">
        <v>3</v>
      </c>
      <c r="GC147" t="s">
        <v>1345</v>
      </c>
      <c r="GD147" t="s">
        <v>931</v>
      </c>
      <c r="GE147" t="s">
        <v>340</v>
      </c>
      <c r="GF147">
        <v>1</v>
      </c>
      <c r="GG147" t="s">
        <v>1343</v>
      </c>
      <c r="GH147">
        <v>1</v>
      </c>
      <c r="GI147" t="s">
        <v>1344</v>
      </c>
      <c r="GJ147">
        <v>63.68</v>
      </c>
      <c r="GK147">
        <v>62.25</v>
      </c>
      <c r="GL147">
        <v>65.11</v>
      </c>
      <c r="GM147">
        <v>80.02</v>
      </c>
      <c r="HA147" t="s">
        <v>1356</v>
      </c>
      <c r="HB147" t="s">
        <v>3</v>
      </c>
      <c r="HC147" t="s">
        <v>1345</v>
      </c>
      <c r="HD147" t="s">
        <v>931</v>
      </c>
      <c r="HE147" t="s">
        <v>340</v>
      </c>
      <c r="HF147">
        <v>1</v>
      </c>
      <c r="HG147" t="s">
        <v>1343</v>
      </c>
      <c r="HH147">
        <v>1</v>
      </c>
      <c r="HI147" t="s">
        <v>1344</v>
      </c>
      <c r="HJ147">
        <v>62.67</v>
      </c>
      <c r="HK147">
        <v>61.24</v>
      </c>
      <c r="HL147">
        <v>64.11</v>
      </c>
      <c r="HM147">
        <v>78.78</v>
      </c>
    </row>
    <row r="148" spans="1:221" x14ac:dyDescent="0.3">
      <c r="AA148" t="s">
        <v>1341</v>
      </c>
      <c r="AB148" t="s">
        <v>3</v>
      </c>
      <c r="AC148" t="s">
        <v>1345</v>
      </c>
      <c r="AD148" t="s">
        <v>948</v>
      </c>
      <c r="AE148" t="s">
        <v>341</v>
      </c>
      <c r="AF148">
        <v>1</v>
      </c>
      <c r="AG148" t="s">
        <v>1343</v>
      </c>
      <c r="AH148">
        <v>1</v>
      </c>
      <c r="AI148" t="s">
        <v>1344</v>
      </c>
      <c r="AJ148">
        <v>66.989999999999995</v>
      </c>
      <c r="AK148">
        <v>65.400000000000006</v>
      </c>
      <c r="AL148">
        <v>68.569999999999993</v>
      </c>
      <c r="AM148">
        <v>83.04</v>
      </c>
      <c r="BA148" t="s">
        <v>1350</v>
      </c>
      <c r="BB148" t="s">
        <v>3</v>
      </c>
      <c r="BC148" t="s">
        <v>1345</v>
      </c>
      <c r="BD148" t="s">
        <v>948</v>
      </c>
      <c r="BE148" t="s">
        <v>341</v>
      </c>
      <c r="BF148">
        <v>1</v>
      </c>
      <c r="BG148" t="s">
        <v>1343</v>
      </c>
      <c r="BH148">
        <v>1</v>
      </c>
      <c r="BI148" t="s">
        <v>1344</v>
      </c>
      <c r="BJ148">
        <v>65.05</v>
      </c>
      <c r="BK148">
        <v>63.56</v>
      </c>
      <c r="BL148">
        <v>66.53</v>
      </c>
      <c r="BM148">
        <v>80.400000000000006</v>
      </c>
      <c r="CA148" t="s">
        <v>1351</v>
      </c>
      <c r="CB148" t="s">
        <v>3</v>
      </c>
      <c r="CC148" t="s">
        <v>1345</v>
      </c>
      <c r="CD148" t="s">
        <v>948</v>
      </c>
      <c r="CE148" t="s">
        <v>341</v>
      </c>
      <c r="CF148">
        <v>1</v>
      </c>
      <c r="CG148" t="s">
        <v>1343</v>
      </c>
      <c r="CH148">
        <v>1</v>
      </c>
      <c r="CI148" t="s">
        <v>1344</v>
      </c>
      <c r="CJ148">
        <v>63.91</v>
      </c>
      <c r="CK148">
        <v>62.41</v>
      </c>
      <c r="CL148">
        <v>65.41</v>
      </c>
      <c r="CM148">
        <v>79.180000000000007</v>
      </c>
      <c r="DA148" t="s">
        <v>1352</v>
      </c>
      <c r="DB148" t="s">
        <v>3</v>
      </c>
      <c r="DC148" t="s">
        <v>1345</v>
      </c>
      <c r="DD148" t="s">
        <v>948</v>
      </c>
      <c r="DE148" t="s">
        <v>341</v>
      </c>
      <c r="DF148">
        <v>1</v>
      </c>
      <c r="DG148" t="s">
        <v>1343</v>
      </c>
      <c r="DH148">
        <v>1</v>
      </c>
      <c r="DI148" t="s">
        <v>1344</v>
      </c>
      <c r="DJ148">
        <v>63.19</v>
      </c>
      <c r="DK148">
        <v>61.67</v>
      </c>
      <c r="DL148">
        <v>64.709999999999994</v>
      </c>
      <c r="DM148">
        <v>78.13</v>
      </c>
      <c r="EA148" t="s">
        <v>1353</v>
      </c>
      <c r="EB148" t="s">
        <v>3</v>
      </c>
      <c r="EC148" t="s">
        <v>1345</v>
      </c>
      <c r="ED148" t="s">
        <v>948</v>
      </c>
      <c r="EE148" t="s">
        <v>341</v>
      </c>
      <c r="EF148">
        <v>1</v>
      </c>
      <c r="EG148" t="s">
        <v>1343</v>
      </c>
      <c r="EH148">
        <v>1</v>
      </c>
      <c r="EI148" t="s">
        <v>1344</v>
      </c>
      <c r="EJ148">
        <v>63.45</v>
      </c>
      <c r="EK148">
        <v>62.01</v>
      </c>
      <c r="EL148">
        <v>64.89</v>
      </c>
      <c r="EM148">
        <v>78.47</v>
      </c>
      <c r="FA148" t="s">
        <v>1354</v>
      </c>
      <c r="FB148" t="s">
        <v>3</v>
      </c>
      <c r="FC148" t="s">
        <v>1345</v>
      </c>
      <c r="FD148" t="s">
        <v>948</v>
      </c>
      <c r="FE148" t="s">
        <v>341</v>
      </c>
      <c r="FF148">
        <v>1</v>
      </c>
      <c r="FG148" t="s">
        <v>1343</v>
      </c>
      <c r="FH148">
        <v>1</v>
      </c>
      <c r="FI148" t="s">
        <v>1344</v>
      </c>
      <c r="FJ148">
        <v>65.06</v>
      </c>
      <c r="FK148">
        <v>63.62</v>
      </c>
      <c r="FL148">
        <v>66.5</v>
      </c>
      <c r="FM148">
        <v>80.62</v>
      </c>
      <c r="GA148" t="s">
        <v>1355</v>
      </c>
      <c r="GB148" t="s">
        <v>3</v>
      </c>
      <c r="GC148" t="s">
        <v>1345</v>
      </c>
      <c r="GD148" t="s">
        <v>948</v>
      </c>
      <c r="GE148" t="s">
        <v>341</v>
      </c>
      <c r="GF148">
        <v>1</v>
      </c>
      <c r="GG148" t="s">
        <v>1343</v>
      </c>
      <c r="GH148">
        <v>1</v>
      </c>
      <c r="GI148" t="s">
        <v>1344</v>
      </c>
      <c r="GJ148">
        <v>65.64</v>
      </c>
      <c r="GK148">
        <v>64.290000000000006</v>
      </c>
      <c r="GL148">
        <v>66.98</v>
      </c>
      <c r="GM148">
        <v>81.36</v>
      </c>
      <c r="HA148" t="s">
        <v>1356</v>
      </c>
      <c r="HB148" t="s">
        <v>3</v>
      </c>
      <c r="HC148" t="s">
        <v>1345</v>
      </c>
      <c r="HD148" t="s">
        <v>948</v>
      </c>
      <c r="HE148" t="s">
        <v>341</v>
      </c>
      <c r="HF148">
        <v>1</v>
      </c>
      <c r="HG148" t="s">
        <v>1343</v>
      </c>
      <c r="HH148">
        <v>1</v>
      </c>
      <c r="HI148" t="s">
        <v>1344</v>
      </c>
      <c r="HJ148">
        <v>64.45</v>
      </c>
      <c r="HK148">
        <v>63.01</v>
      </c>
      <c r="HL148">
        <v>65.89</v>
      </c>
      <c r="HM148">
        <v>79.989999999999995</v>
      </c>
    </row>
    <row r="149" spans="1:221" x14ac:dyDescent="0.3">
      <c r="A149" t="s">
        <v>1282</v>
      </c>
      <c r="AA149" t="s">
        <v>1341</v>
      </c>
      <c r="AB149" t="s">
        <v>3</v>
      </c>
      <c r="AC149" t="s">
        <v>1345</v>
      </c>
      <c r="AD149" t="s">
        <v>957</v>
      </c>
      <c r="AE149" t="s">
        <v>342</v>
      </c>
      <c r="AF149">
        <v>1</v>
      </c>
      <c r="AG149" t="s">
        <v>1343</v>
      </c>
      <c r="AH149">
        <v>1</v>
      </c>
      <c r="AI149" t="s">
        <v>1344</v>
      </c>
      <c r="AJ149">
        <v>67.760000000000005</v>
      </c>
      <c r="AK149">
        <v>66.38</v>
      </c>
      <c r="AL149">
        <v>69.13</v>
      </c>
      <c r="AM149">
        <v>82.93</v>
      </c>
      <c r="BA149" t="s">
        <v>1350</v>
      </c>
      <c r="BB149" t="s">
        <v>3</v>
      </c>
      <c r="BC149" t="s">
        <v>1345</v>
      </c>
      <c r="BD149" t="s">
        <v>957</v>
      </c>
      <c r="BE149" t="s">
        <v>342</v>
      </c>
      <c r="BF149">
        <v>1</v>
      </c>
      <c r="BG149" t="s">
        <v>1343</v>
      </c>
      <c r="BH149">
        <v>1</v>
      </c>
      <c r="BI149" t="s">
        <v>1344</v>
      </c>
      <c r="BJ149">
        <v>67.209999999999994</v>
      </c>
      <c r="BK149">
        <v>65.8</v>
      </c>
      <c r="BL149">
        <v>68.62</v>
      </c>
      <c r="BM149">
        <v>81.83</v>
      </c>
      <c r="CA149" t="s">
        <v>1351</v>
      </c>
      <c r="CB149" t="s">
        <v>3</v>
      </c>
      <c r="CC149" t="s">
        <v>1345</v>
      </c>
      <c r="CD149" t="s">
        <v>957</v>
      </c>
      <c r="CE149" t="s">
        <v>342</v>
      </c>
      <c r="CF149">
        <v>1</v>
      </c>
      <c r="CG149" t="s">
        <v>1343</v>
      </c>
      <c r="CH149">
        <v>1</v>
      </c>
      <c r="CI149" t="s">
        <v>1344</v>
      </c>
      <c r="CJ149">
        <v>68.61</v>
      </c>
      <c r="CK149">
        <v>67.31</v>
      </c>
      <c r="CL149">
        <v>69.900000000000006</v>
      </c>
      <c r="CM149">
        <v>83.9</v>
      </c>
      <c r="DA149" t="s">
        <v>1352</v>
      </c>
      <c r="DB149" t="s">
        <v>3</v>
      </c>
      <c r="DC149" t="s">
        <v>1345</v>
      </c>
      <c r="DD149" t="s">
        <v>957</v>
      </c>
      <c r="DE149" t="s">
        <v>342</v>
      </c>
      <c r="DF149">
        <v>1</v>
      </c>
      <c r="DG149" t="s">
        <v>1343</v>
      </c>
      <c r="DH149">
        <v>1</v>
      </c>
      <c r="DI149" t="s">
        <v>1344</v>
      </c>
      <c r="DJ149">
        <v>68.290000000000006</v>
      </c>
      <c r="DK149">
        <v>67</v>
      </c>
      <c r="DL149">
        <v>69.569999999999993</v>
      </c>
      <c r="DM149">
        <v>83.78</v>
      </c>
      <c r="EA149" t="s">
        <v>1353</v>
      </c>
      <c r="EB149" t="s">
        <v>3</v>
      </c>
      <c r="EC149" t="s">
        <v>1345</v>
      </c>
      <c r="ED149" t="s">
        <v>957</v>
      </c>
      <c r="EE149" t="s">
        <v>342</v>
      </c>
      <c r="EF149">
        <v>1</v>
      </c>
      <c r="EG149" t="s">
        <v>1343</v>
      </c>
      <c r="EH149">
        <v>1</v>
      </c>
      <c r="EI149" t="s">
        <v>1344</v>
      </c>
      <c r="EJ149">
        <v>68.83</v>
      </c>
      <c r="EK149">
        <v>67.59</v>
      </c>
      <c r="EL149">
        <v>70.069999999999993</v>
      </c>
      <c r="EM149">
        <v>84.5</v>
      </c>
      <c r="FA149" t="s">
        <v>1354</v>
      </c>
      <c r="FB149" t="s">
        <v>3</v>
      </c>
      <c r="FC149" t="s">
        <v>1345</v>
      </c>
      <c r="FD149" t="s">
        <v>957</v>
      </c>
      <c r="FE149" t="s">
        <v>342</v>
      </c>
      <c r="FF149">
        <v>1</v>
      </c>
      <c r="FG149" t="s">
        <v>1343</v>
      </c>
      <c r="FH149">
        <v>1</v>
      </c>
      <c r="FI149" t="s">
        <v>1344</v>
      </c>
      <c r="FJ149">
        <v>68.569999999999993</v>
      </c>
      <c r="FK149">
        <v>67.37</v>
      </c>
      <c r="FL149">
        <v>69.77</v>
      </c>
      <c r="FM149">
        <v>84.12</v>
      </c>
      <c r="GA149" t="s">
        <v>1355</v>
      </c>
      <c r="GB149" t="s">
        <v>3</v>
      </c>
      <c r="GC149" t="s">
        <v>1345</v>
      </c>
      <c r="GD149" t="s">
        <v>957</v>
      </c>
      <c r="GE149" t="s">
        <v>342</v>
      </c>
      <c r="GF149">
        <v>1</v>
      </c>
      <c r="GG149" t="s">
        <v>1343</v>
      </c>
      <c r="GH149">
        <v>1</v>
      </c>
      <c r="GI149" t="s">
        <v>1344</v>
      </c>
      <c r="GJ149">
        <v>67.44</v>
      </c>
      <c r="GK149">
        <v>66.180000000000007</v>
      </c>
      <c r="GL149">
        <v>68.69</v>
      </c>
      <c r="GM149">
        <v>82.71</v>
      </c>
      <c r="HA149" t="s">
        <v>1356</v>
      </c>
      <c r="HB149" t="s">
        <v>3</v>
      </c>
      <c r="HC149" t="s">
        <v>1345</v>
      </c>
      <c r="HD149" t="s">
        <v>957</v>
      </c>
      <c r="HE149" t="s">
        <v>342</v>
      </c>
      <c r="HF149">
        <v>1</v>
      </c>
      <c r="HG149" t="s">
        <v>1343</v>
      </c>
      <c r="HH149">
        <v>1</v>
      </c>
      <c r="HI149" t="s">
        <v>1344</v>
      </c>
      <c r="HJ149">
        <v>67.989999999999995</v>
      </c>
      <c r="HK149">
        <v>66.760000000000005</v>
      </c>
      <c r="HL149">
        <v>69.22</v>
      </c>
      <c r="HM149">
        <v>83.55</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VLOOKUP(B150,HE$3:HJ$153,6,FALSE)</f>
        <v>62.24</v>
      </c>
      <c r="F150">
        <f>VLOOKUP(B150,GE$3:GJ$153,6,FALSE)</f>
        <v>61.75</v>
      </c>
      <c r="G150">
        <f>VLOOKUP(B150,FE$3:FJ$153,6,FALSE)</f>
        <v>62.82</v>
      </c>
      <c r="H150">
        <f>VLOOKUP(B150,EE$3:EJ$153,6,FALSE)</f>
        <v>61.8</v>
      </c>
      <c r="I150">
        <f>VLOOKUP(B150,DE$3:DJ$153,6,FALSE)</f>
        <v>60.41</v>
      </c>
      <c r="J150">
        <f>VLOOKUP(B150,CE$3:CJ$153,6,FALSE)</f>
        <v>60.12</v>
      </c>
      <c r="K150">
        <f>VLOOKUP(B150,BE$3:BJ$153,6,FALSE)</f>
        <v>60.79</v>
      </c>
      <c r="L150">
        <f>VLOOKUP(B150,AE$3:AJ$153,6,FALSE)</f>
        <v>60.87</v>
      </c>
      <c r="AA150" t="s">
        <v>1341</v>
      </c>
      <c r="AB150" t="s">
        <v>3</v>
      </c>
      <c r="AC150" t="s">
        <v>1345</v>
      </c>
      <c r="AD150" t="s">
        <v>987</v>
      </c>
      <c r="AE150" t="s">
        <v>343</v>
      </c>
      <c r="AF150">
        <v>1</v>
      </c>
      <c r="AG150" t="s">
        <v>1343</v>
      </c>
      <c r="AH150">
        <v>1</v>
      </c>
      <c r="AI150" t="s">
        <v>1344</v>
      </c>
      <c r="AJ150">
        <v>62.12</v>
      </c>
      <c r="AK150">
        <v>60.02</v>
      </c>
      <c r="AL150">
        <v>64.209999999999994</v>
      </c>
      <c r="AM150">
        <v>77.94</v>
      </c>
      <c r="BA150" t="s">
        <v>1350</v>
      </c>
      <c r="BB150" t="s">
        <v>3</v>
      </c>
      <c r="BC150" t="s">
        <v>1345</v>
      </c>
      <c r="BD150" t="s">
        <v>987</v>
      </c>
      <c r="BE150" t="s">
        <v>343</v>
      </c>
      <c r="BF150">
        <v>1</v>
      </c>
      <c r="BG150" t="s">
        <v>1343</v>
      </c>
      <c r="BH150">
        <v>1</v>
      </c>
      <c r="BI150" t="s">
        <v>1344</v>
      </c>
      <c r="BJ150">
        <v>64.56</v>
      </c>
      <c r="BK150">
        <v>62.84</v>
      </c>
      <c r="BL150">
        <v>66.290000000000006</v>
      </c>
      <c r="BM150">
        <v>80.63</v>
      </c>
      <c r="CA150" t="s">
        <v>1351</v>
      </c>
      <c r="CB150" t="s">
        <v>3</v>
      </c>
      <c r="CC150" t="s">
        <v>1345</v>
      </c>
      <c r="CD150" t="s">
        <v>987</v>
      </c>
      <c r="CE150" t="s">
        <v>343</v>
      </c>
      <c r="CF150">
        <v>1</v>
      </c>
      <c r="CG150" t="s">
        <v>1343</v>
      </c>
      <c r="CH150">
        <v>1</v>
      </c>
      <c r="CI150" t="s">
        <v>1344</v>
      </c>
      <c r="CJ150">
        <v>64.8</v>
      </c>
      <c r="CK150">
        <v>63.12</v>
      </c>
      <c r="CL150">
        <v>66.47</v>
      </c>
      <c r="CM150">
        <v>81.099999999999994</v>
      </c>
      <c r="DA150" t="s">
        <v>1352</v>
      </c>
      <c r="DB150" t="s">
        <v>3</v>
      </c>
      <c r="DC150" t="s">
        <v>1345</v>
      </c>
      <c r="DD150" t="s">
        <v>987</v>
      </c>
      <c r="DE150" t="s">
        <v>343</v>
      </c>
      <c r="DF150">
        <v>1</v>
      </c>
      <c r="DG150" t="s">
        <v>1343</v>
      </c>
      <c r="DH150">
        <v>1</v>
      </c>
      <c r="DI150" t="s">
        <v>1344</v>
      </c>
      <c r="DJ150">
        <v>64.010000000000005</v>
      </c>
      <c r="DK150">
        <v>62.27</v>
      </c>
      <c r="DL150">
        <v>65.75</v>
      </c>
      <c r="DM150">
        <v>80.19</v>
      </c>
      <c r="EA150" t="s">
        <v>1353</v>
      </c>
      <c r="EB150" t="s">
        <v>3</v>
      </c>
      <c r="EC150" t="s">
        <v>1345</v>
      </c>
      <c r="ED150" t="s">
        <v>987</v>
      </c>
      <c r="EE150" t="s">
        <v>343</v>
      </c>
      <c r="EF150">
        <v>1</v>
      </c>
      <c r="EG150" t="s">
        <v>1343</v>
      </c>
      <c r="EH150">
        <v>1</v>
      </c>
      <c r="EI150" t="s">
        <v>1344</v>
      </c>
      <c r="EJ150">
        <v>66.239999999999995</v>
      </c>
      <c r="EK150">
        <v>64.56</v>
      </c>
      <c r="EL150">
        <v>67.92</v>
      </c>
      <c r="EM150">
        <v>82.86</v>
      </c>
      <c r="FA150" t="s">
        <v>1354</v>
      </c>
      <c r="FB150" t="s">
        <v>3</v>
      </c>
      <c r="FC150" t="s">
        <v>1345</v>
      </c>
      <c r="FD150" t="s">
        <v>987</v>
      </c>
      <c r="FE150" t="s">
        <v>343</v>
      </c>
      <c r="FF150">
        <v>1</v>
      </c>
      <c r="FG150" t="s">
        <v>1343</v>
      </c>
      <c r="FH150">
        <v>1</v>
      </c>
      <c r="FI150" t="s">
        <v>1344</v>
      </c>
      <c r="FJ150">
        <v>68.11</v>
      </c>
      <c r="FK150">
        <v>66.53</v>
      </c>
      <c r="FL150">
        <v>69.69</v>
      </c>
      <c r="FM150">
        <v>85.09</v>
      </c>
      <c r="GA150" t="s">
        <v>1355</v>
      </c>
      <c r="GB150" t="s">
        <v>3</v>
      </c>
      <c r="GC150" t="s">
        <v>1345</v>
      </c>
      <c r="GD150" t="s">
        <v>987</v>
      </c>
      <c r="GE150" t="s">
        <v>343</v>
      </c>
      <c r="GF150">
        <v>1</v>
      </c>
      <c r="GG150" t="s">
        <v>1343</v>
      </c>
      <c r="GH150">
        <v>1</v>
      </c>
      <c r="GI150" t="s">
        <v>1344</v>
      </c>
      <c r="GJ150">
        <v>67.61</v>
      </c>
      <c r="GK150">
        <v>66.069999999999993</v>
      </c>
      <c r="GL150">
        <v>69.150000000000006</v>
      </c>
      <c r="GM150">
        <v>84.47</v>
      </c>
      <c r="HA150" t="s">
        <v>1356</v>
      </c>
      <c r="HB150" t="s">
        <v>3</v>
      </c>
      <c r="HC150" t="s">
        <v>1345</v>
      </c>
      <c r="HD150" t="s">
        <v>987</v>
      </c>
      <c r="HE150" t="s">
        <v>343</v>
      </c>
      <c r="HF150">
        <v>1</v>
      </c>
      <c r="HG150" t="s">
        <v>1343</v>
      </c>
      <c r="HH150">
        <v>1</v>
      </c>
      <c r="HI150" t="s">
        <v>1344</v>
      </c>
      <c r="HJ150">
        <v>67.260000000000005</v>
      </c>
      <c r="HK150">
        <v>65.7</v>
      </c>
      <c r="HL150">
        <v>68.819999999999993</v>
      </c>
      <c r="HM150">
        <v>84.2</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VLOOKUP(B151,HE$3:HJ$153,6,FALSE)</f>
        <v>61.1</v>
      </c>
      <c r="F151">
        <f>VLOOKUP(B151,GE$3:GJ$153,6,FALSE)</f>
        <v>62.44</v>
      </c>
      <c r="G151">
        <f>VLOOKUP(B151,FE$3:FJ$153,6,FALSE)</f>
        <v>63.38</v>
      </c>
      <c r="H151">
        <f>VLOOKUP(B151,EE$3:EJ$153,6,FALSE)</f>
        <v>63.43</v>
      </c>
      <c r="I151">
        <f>VLOOKUP(B151,DE$3:DJ$153,6,FALSE)</f>
        <v>61.55</v>
      </c>
      <c r="J151">
        <f>VLOOKUP(B151,CE$3:CJ$153,6,FALSE)</f>
        <v>62.2</v>
      </c>
      <c r="K151">
        <f>VLOOKUP(B151,BE$3:BJ$153,6,FALSE)</f>
        <v>61.37</v>
      </c>
      <c r="L151">
        <f>VLOOKUP(B151,AE$3:AJ$153,6,FALSE)</f>
        <v>59.02</v>
      </c>
      <c r="AA151" t="s">
        <v>1341</v>
      </c>
      <c r="AB151" t="s">
        <v>3</v>
      </c>
      <c r="AC151" t="s">
        <v>1345</v>
      </c>
      <c r="AD151" t="s">
        <v>1008</v>
      </c>
      <c r="AE151" t="s">
        <v>344</v>
      </c>
      <c r="AF151">
        <v>1</v>
      </c>
      <c r="AG151" t="s">
        <v>1343</v>
      </c>
      <c r="AH151">
        <v>1</v>
      </c>
      <c r="AI151" t="s">
        <v>1344</v>
      </c>
      <c r="AJ151">
        <v>63.83</v>
      </c>
      <c r="AK151">
        <v>62.07</v>
      </c>
      <c r="AL151">
        <v>65.59</v>
      </c>
      <c r="AM151">
        <v>79.05</v>
      </c>
      <c r="BA151" t="s">
        <v>1350</v>
      </c>
      <c r="BB151" t="s">
        <v>3</v>
      </c>
      <c r="BC151" t="s">
        <v>1345</v>
      </c>
      <c r="BD151" t="s">
        <v>1008</v>
      </c>
      <c r="BE151" t="s">
        <v>344</v>
      </c>
      <c r="BF151">
        <v>1</v>
      </c>
      <c r="BG151" t="s">
        <v>1343</v>
      </c>
      <c r="BH151">
        <v>1</v>
      </c>
      <c r="BI151" t="s">
        <v>1344</v>
      </c>
      <c r="BJ151">
        <v>66</v>
      </c>
      <c r="BK151">
        <v>64.5</v>
      </c>
      <c r="BL151">
        <v>67.510000000000005</v>
      </c>
      <c r="BM151">
        <v>81.599999999999994</v>
      </c>
      <c r="CA151" t="s">
        <v>1351</v>
      </c>
      <c r="CB151" t="s">
        <v>3</v>
      </c>
      <c r="CC151" t="s">
        <v>1345</v>
      </c>
      <c r="CD151" t="s">
        <v>1008</v>
      </c>
      <c r="CE151" t="s">
        <v>344</v>
      </c>
      <c r="CF151">
        <v>1</v>
      </c>
      <c r="CG151" t="s">
        <v>1343</v>
      </c>
      <c r="CH151">
        <v>1</v>
      </c>
      <c r="CI151" t="s">
        <v>1344</v>
      </c>
      <c r="CJ151">
        <v>64.62</v>
      </c>
      <c r="CK151">
        <v>62.97</v>
      </c>
      <c r="CL151">
        <v>66.260000000000005</v>
      </c>
      <c r="CM151">
        <v>80</v>
      </c>
      <c r="DA151" t="s">
        <v>1352</v>
      </c>
      <c r="DB151" t="s">
        <v>3</v>
      </c>
      <c r="DC151" t="s">
        <v>1345</v>
      </c>
      <c r="DD151" t="s">
        <v>1008</v>
      </c>
      <c r="DE151" t="s">
        <v>344</v>
      </c>
      <c r="DF151">
        <v>1</v>
      </c>
      <c r="DG151" t="s">
        <v>1343</v>
      </c>
      <c r="DH151">
        <v>1</v>
      </c>
      <c r="DI151" t="s">
        <v>1344</v>
      </c>
      <c r="DJ151">
        <v>65.75</v>
      </c>
      <c r="DK151">
        <v>64.3</v>
      </c>
      <c r="DL151">
        <v>67.2</v>
      </c>
      <c r="DM151">
        <v>81.599999999999994</v>
      </c>
      <c r="EA151" t="s">
        <v>1353</v>
      </c>
      <c r="EB151" t="s">
        <v>3</v>
      </c>
      <c r="EC151" t="s">
        <v>1345</v>
      </c>
      <c r="ED151" t="s">
        <v>1008</v>
      </c>
      <c r="EE151" t="s">
        <v>344</v>
      </c>
      <c r="EF151">
        <v>1</v>
      </c>
      <c r="EG151" t="s">
        <v>1343</v>
      </c>
      <c r="EH151">
        <v>1</v>
      </c>
      <c r="EI151" t="s">
        <v>1344</v>
      </c>
      <c r="EJ151">
        <v>65.349999999999994</v>
      </c>
      <c r="EK151">
        <v>63.82</v>
      </c>
      <c r="EL151">
        <v>66.88</v>
      </c>
      <c r="EM151">
        <v>81.069999999999993</v>
      </c>
      <c r="FA151" t="s">
        <v>1354</v>
      </c>
      <c r="FB151" t="s">
        <v>3</v>
      </c>
      <c r="FC151" t="s">
        <v>1345</v>
      </c>
      <c r="FD151" t="s">
        <v>1008</v>
      </c>
      <c r="FE151" t="s">
        <v>344</v>
      </c>
      <c r="FF151">
        <v>1</v>
      </c>
      <c r="FG151" t="s">
        <v>1343</v>
      </c>
      <c r="FH151">
        <v>1</v>
      </c>
      <c r="FI151" t="s">
        <v>1344</v>
      </c>
      <c r="FJ151">
        <v>64.569999999999993</v>
      </c>
      <c r="FK151">
        <v>62.92</v>
      </c>
      <c r="FL151">
        <v>66.209999999999994</v>
      </c>
      <c r="FM151">
        <v>80.180000000000007</v>
      </c>
      <c r="GA151" t="s">
        <v>1355</v>
      </c>
      <c r="GB151" t="s">
        <v>3</v>
      </c>
      <c r="GC151" t="s">
        <v>1345</v>
      </c>
      <c r="GD151" t="s">
        <v>1008</v>
      </c>
      <c r="GE151" t="s">
        <v>344</v>
      </c>
      <c r="GF151">
        <v>1</v>
      </c>
      <c r="GG151" t="s">
        <v>1343</v>
      </c>
      <c r="GH151">
        <v>1</v>
      </c>
      <c r="GI151" t="s">
        <v>1344</v>
      </c>
      <c r="GJ151">
        <v>66.33</v>
      </c>
      <c r="GK151">
        <v>64.900000000000006</v>
      </c>
      <c r="GL151">
        <v>67.760000000000005</v>
      </c>
      <c r="GM151">
        <v>82.36</v>
      </c>
      <c r="HA151" t="s">
        <v>1356</v>
      </c>
      <c r="HB151" t="s">
        <v>3</v>
      </c>
      <c r="HC151" t="s">
        <v>1345</v>
      </c>
      <c r="HD151" t="s">
        <v>1008</v>
      </c>
      <c r="HE151" t="s">
        <v>344</v>
      </c>
      <c r="HF151">
        <v>1</v>
      </c>
      <c r="HG151" t="s">
        <v>1343</v>
      </c>
      <c r="HH151">
        <v>1</v>
      </c>
      <c r="HI151" t="s">
        <v>1344</v>
      </c>
      <c r="HJ151">
        <v>66.77</v>
      </c>
      <c r="HK151">
        <v>65.319999999999993</v>
      </c>
      <c r="HL151">
        <v>68.209999999999994</v>
      </c>
      <c r="HM151">
        <v>82.96</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VLOOKUP(B152,HE$3:HJ$153,6,FALSE)</f>
        <v>61.99</v>
      </c>
      <c r="F152">
        <f>VLOOKUP(B152,GE$3:GJ$153,6,FALSE)</f>
        <v>62.04</v>
      </c>
      <c r="G152">
        <f>VLOOKUP(B152,FE$3:FJ$153,6,FALSE)</f>
        <v>60.8</v>
      </c>
      <c r="H152">
        <f>VLOOKUP(B152,EE$3:EJ$153,6,FALSE)</f>
        <v>61.62</v>
      </c>
      <c r="I152">
        <f>VLOOKUP(B152,DE$3:DJ$153,6,FALSE)</f>
        <v>62.75</v>
      </c>
      <c r="J152">
        <f>VLOOKUP(B152,CE$3:CJ$153,6,FALSE)</f>
        <v>60.47</v>
      </c>
      <c r="K152">
        <f>VLOOKUP(B152,BE$3:BJ$153,6,FALSE)</f>
        <v>61.9</v>
      </c>
      <c r="L152">
        <f>VLOOKUP(B152,AE$3:AJ$153,6,FALSE)</f>
        <v>62.82</v>
      </c>
      <c r="AA152" t="s">
        <v>1341</v>
      </c>
      <c r="AB152" t="s">
        <v>3</v>
      </c>
      <c r="AC152" t="s">
        <v>1345</v>
      </c>
      <c r="AD152" t="s">
        <v>1028</v>
      </c>
      <c r="AE152" t="s">
        <v>345</v>
      </c>
      <c r="AF152">
        <v>1</v>
      </c>
      <c r="AG152" t="s">
        <v>1343</v>
      </c>
      <c r="AH152">
        <v>1</v>
      </c>
      <c r="AI152" t="s">
        <v>1344</v>
      </c>
      <c r="AJ152">
        <v>65.34</v>
      </c>
      <c r="AK152">
        <v>63.62</v>
      </c>
      <c r="AL152">
        <v>67.06</v>
      </c>
      <c r="AM152">
        <v>81.650000000000006</v>
      </c>
      <c r="BA152" t="s">
        <v>1350</v>
      </c>
      <c r="BB152" t="s">
        <v>3</v>
      </c>
      <c r="BC152" t="s">
        <v>1345</v>
      </c>
      <c r="BD152" t="s">
        <v>1028</v>
      </c>
      <c r="BE152" t="s">
        <v>345</v>
      </c>
      <c r="BF152">
        <v>1</v>
      </c>
      <c r="BG152" t="s">
        <v>1343</v>
      </c>
      <c r="BH152">
        <v>1</v>
      </c>
      <c r="BI152" t="s">
        <v>1344</v>
      </c>
      <c r="BJ152">
        <v>65.12</v>
      </c>
      <c r="BK152">
        <v>63.49</v>
      </c>
      <c r="BL152">
        <v>66.739999999999995</v>
      </c>
      <c r="BM152">
        <v>81.27</v>
      </c>
      <c r="CA152" t="s">
        <v>1351</v>
      </c>
      <c r="CB152" t="s">
        <v>3</v>
      </c>
      <c r="CC152" t="s">
        <v>1345</v>
      </c>
      <c r="CD152" t="s">
        <v>1028</v>
      </c>
      <c r="CE152" t="s">
        <v>345</v>
      </c>
      <c r="CF152">
        <v>1</v>
      </c>
      <c r="CG152" t="s">
        <v>1343</v>
      </c>
      <c r="CH152">
        <v>1</v>
      </c>
      <c r="CI152" t="s">
        <v>1344</v>
      </c>
      <c r="CJ152">
        <v>65.650000000000006</v>
      </c>
      <c r="CK152">
        <v>64.02</v>
      </c>
      <c r="CL152">
        <v>67.28</v>
      </c>
      <c r="CM152">
        <v>82.05</v>
      </c>
      <c r="DA152" t="s">
        <v>1352</v>
      </c>
      <c r="DB152" t="s">
        <v>3</v>
      </c>
      <c r="DC152" t="s">
        <v>1345</v>
      </c>
      <c r="DD152" t="s">
        <v>1028</v>
      </c>
      <c r="DE152" t="s">
        <v>345</v>
      </c>
      <c r="DF152">
        <v>1</v>
      </c>
      <c r="DG152" t="s">
        <v>1343</v>
      </c>
      <c r="DH152">
        <v>1</v>
      </c>
      <c r="DI152" t="s">
        <v>1344</v>
      </c>
      <c r="DJ152">
        <v>65.72</v>
      </c>
      <c r="DK152">
        <v>64.22</v>
      </c>
      <c r="DL152">
        <v>67.23</v>
      </c>
      <c r="DM152">
        <v>82.24</v>
      </c>
      <c r="EA152" t="s">
        <v>1353</v>
      </c>
      <c r="EB152" t="s">
        <v>3</v>
      </c>
      <c r="EC152" t="s">
        <v>1345</v>
      </c>
      <c r="ED152" t="s">
        <v>1028</v>
      </c>
      <c r="EE152" t="s">
        <v>345</v>
      </c>
      <c r="EF152">
        <v>1</v>
      </c>
      <c r="EG152" t="s">
        <v>1343</v>
      </c>
      <c r="EH152">
        <v>1</v>
      </c>
      <c r="EI152" t="s">
        <v>1344</v>
      </c>
      <c r="EJ152">
        <v>66.569999999999993</v>
      </c>
      <c r="EK152">
        <v>65.040000000000006</v>
      </c>
      <c r="EL152">
        <v>68.09</v>
      </c>
      <c r="EM152">
        <v>83.25</v>
      </c>
      <c r="FA152" t="s">
        <v>1354</v>
      </c>
      <c r="FB152" t="s">
        <v>3</v>
      </c>
      <c r="FC152" t="s">
        <v>1345</v>
      </c>
      <c r="FD152" t="s">
        <v>1028</v>
      </c>
      <c r="FE152" t="s">
        <v>345</v>
      </c>
      <c r="FF152">
        <v>1</v>
      </c>
      <c r="FG152" t="s">
        <v>1343</v>
      </c>
      <c r="FH152">
        <v>1</v>
      </c>
      <c r="FI152" t="s">
        <v>1344</v>
      </c>
      <c r="FJ152">
        <v>65.63</v>
      </c>
      <c r="FK152">
        <v>64.069999999999993</v>
      </c>
      <c r="FL152">
        <v>67.180000000000007</v>
      </c>
      <c r="FM152">
        <v>82.32</v>
      </c>
      <c r="GA152" t="s">
        <v>1355</v>
      </c>
      <c r="GB152" t="s">
        <v>3</v>
      </c>
      <c r="GC152" t="s">
        <v>1345</v>
      </c>
      <c r="GD152" t="s">
        <v>1028</v>
      </c>
      <c r="GE152" t="s">
        <v>345</v>
      </c>
      <c r="GF152">
        <v>1</v>
      </c>
      <c r="GG152" t="s">
        <v>1343</v>
      </c>
      <c r="GH152">
        <v>1</v>
      </c>
      <c r="GI152" t="s">
        <v>1344</v>
      </c>
      <c r="GJ152">
        <v>66.64</v>
      </c>
      <c r="GK152">
        <v>65.14</v>
      </c>
      <c r="GL152">
        <v>68.150000000000006</v>
      </c>
      <c r="GM152">
        <v>83.73</v>
      </c>
      <c r="HA152" t="s">
        <v>1356</v>
      </c>
      <c r="HB152" t="s">
        <v>3</v>
      </c>
      <c r="HC152" t="s">
        <v>1345</v>
      </c>
      <c r="HD152" t="s">
        <v>1028</v>
      </c>
      <c r="HE152" t="s">
        <v>345</v>
      </c>
      <c r="HF152">
        <v>1</v>
      </c>
      <c r="HG152" t="s">
        <v>1343</v>
      </c>
      <c r="HH152">
        <v>1</v>
      </c>
      <c r="HI152" t="s">
        <v>1344</v>
      </c>
      <c r="HJ152">
        <v>66</v>
      </c>
      <c r="HK152">
        <v>64.400000000000006</v>
      </c>
      <c r="HL152">
        <v>67.61</v>
      </c>
      <c r="HM152">
        <v>82.85</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VLOOKUP(B153,HE$3:HJ$153,6,FALSE)</f>
        <v>60.68</v>
      </c>
      <c r="F153">
        <f>VLOOKUP(B153,GE$3:GJ$153,6,FALSE)</f>
        <v>60.3</v>
      </c>
      <c r="G153">
        <f>VLOOKUP(B153,FE$3:FJ$153,6,FALSE)</f>
        <v>61.17</v>
      </c>
      <c r="H153">
        <f>VLOOKUP(B153,EE$3:EJ$153,6,FALSE)</f>
        <v>60.32</v>
      </c>
      <c r="I153">
        <f>VLOOKUP(B153,DE$3:DJ$153,6,FALSE)</f>
        <v>61.97</v>
      </c>
      <c r="J153">
        <f>VLOOKUP(B153,CE$3:CJ$153,6,FALSE)</f>
        <v>62.17</v>
      </c>
      <c r="K153">
        <f>VLOOKUP(B153,BE$3:BJ$153,6,FALSE)</f>
        <v>60.61</v>
      </c>
      <c r="L153">
        <f>VLOOKUP(B153,AE$3:AJ$153,6,FALSE)</f>
        <v>61.39</v>
      </c>
      <c r="AA153" t="s">
        <v>1341</v>
      </c>
      <c r="AB153" t="s">
        <v>3</v>
      </c>
      <c r="AC153" t="s">
        <v>1329</v>
      </c>
      <c r="AD153" t="s">
        <v>1349</v>
      </c>
      <c r="AE153" t="s">
        <v>3</v>
      </c>
      <c r="AF153">
        <v>1</v>
      </c>
      <c r="AG153" t="s">
        <v>1343</v>
      </c>
      <c r="AH153">
        <v>1</v>
      </c>
      <c r="AI153" t="s">
        <v>1344</v>
      </c>
      <c r="AJ153">
        <v>63.14</v>
      </c>
      <c r="AK153">
        <v>62.94</v>
      </c>
      <c r="AL153">
        <v>63.34</v>
      </c>
      <c r="AM153">
        <v>79.52</v>
      </c>
      <c r="BA153" t="s">
        <v>1350</v>
      </c>
      <c r="BB153" t="s">
        <v>3</v>
      </c>
      <c r="BC153" t="s">
        <v>1329</v>
      </c>
      <c r="BD153" t="s">
        <v>1349</v>
      </c>
      <c r="BE153" t="s">
        <v>3</v>
      </c>
      <c r="BF153">
        <v>1</v>
      </c>
      <c r="BG153" t="s">
        <v>1343</v>
      </c>
      <c r="BH153">
        <v>1</v>
      </c>
      <c r="BI153" t="s">
        <v>1344</v>
      </c>
      <c r="BJ153">
        <v>63.18</v>
      </c>
      <c r="BK153">
        <v>63.01</v>
      </c>
      <c r="BL153">
        <v>63.36</v>
      </c>
      <c r="BM153">
        <v>79.22</v>
      </c>
      <c r="CA153" t="s">
        <v>1351</v>
      </c>
      <c r="CB153" t="s">
        <v>3</v>
      </c>
      <c r="CC153" t="s">
        <v>1329</v>
      </c>
      <c r="CD153" t="s">
        <v>1349</v>
      </c>
      <c r="CE153" t="s">
        <v>3</v>
      </c>
      <c r="CF153">
        <v>1</v>
      </c>
      <c r="CG153" t="s">
        <v>1343</v>
      </c>
      <c r="CH153">
        <v>1</v>
      </c>
      <c r="CI153" t="s">
        <v>1344</v>
      </c>
      <c r="CJ153">
        <v>63.36</v>
      </c>
      <c r="CK153">
        <v>63.19</v>
      </c>
      <c r="CL153">
        <v>63.53</v>
      </c>
      <c r="CM153">
        <v>79.569999999999993</v>
      </c>
      <c r="DA153" t="s">
        <v>1352</v>
      </c>
      <c r="DB153" t="s">
        <v>3</v>
      </c>
      <c r="DC153" t="s">
        <v>1329</v>
      </c>
      <c r="DD153" t="s">
        <v>1349</v>
      </c>
      <c r="DE153" t="s">
        <v>3</v>
      </c>
      <c r="DF153">
        <v>1</v>
      </c>
      <c r="DG153" t="s">
        <v>1343</v>
      </c>
      <c r="DH153">
        <v>1</v>
      </c>
      <c r="DI153" t="s">
        <v>1344</v>
      </c>
      <c r="DJ153">
        <v>63.38</v>
      </c>
      <c r="DK153">
        <v>63.21</v>
      </c>
      <c r="DL153">
        <v>63.55</v>
      </c>
      <c r="DM153">
        <v>79.67</v>
      </c>
      <c r="EA153" t="s">
        <v>1353</v>
      </c>
      <c r="EB153" t="s">
        <v>3</v>
      </c>
      <c r="EC153" t="s">
        <v>1329</v>
      </c>
      <c r="ED153" t="s">
        <v>1349</v>
      </c>
      <c r="EE153" t="s">
        <v>3</v>
      </c>
      <c r="EF153">
        <v>1</v>
      </c>
      <c r="EG153" t="s">
        <v>1343</v>
      </c>
      <c r="EH153">
        <v>1</v>
      </c>
      <c r="EI153" t="s">
        <v>1344</v>
      </c>
      <c r="EJ153">
        <v>63.31</v>
      </c>
      <c r="EK153">
        <v>63.14</v>
      </c>
      <c r="EL153">
        <v>63.47</v>
      </c>
      <c r="EM153">
        <v>79.599999999999994</v>
      </c>
      <c r="FA153" t="s">
        <v>1354</v>
      </c>
      <c r="FB153" t="s">
        <v>3</v>
      </c>
      <c r="FC153" t="s">
        <v>1329</v>
      </c>
      <c r="FD153" t="s">
        <v>1349</v>
      </c>
      <c r="FE153" t="s">
        <v>3</v>
      </c>
      <c r="FF153">
        <v>1</v>
      </c>
      <c r="FG153" t="s">
        <v>1343</v>
      </c>
      <c r="FH153">
        <v>1</v>
      </c>
      <c r="FI153" t="s">
        <v>1344</v>
      </c>
      <c r="FJ153">
        <v>63.38</v>
      </c>
      <c r="FK153">
        <v>63.21</v>
      </c>
      <c r="FL153">
        <v>63.54</v>
      </c>
      <c r="FM153">
        <v>79.760000000000005</v>
      </c>
      <c r="GA153" t="s">
        <v>1355</v>
      </c>
      <c r="GB153" t="s">
        <v>3</v>
      </c>
      <c r="GC153" t="s">
        <v>1329</v>
      </c>
      <c r="GD153" t="s">
        <v>1349</v>
      </c>
      <c r="GE153" t="s">
        <v>3</v>
      </c>
      <c r="GF153">
        <v>1</v>
      </c>
      <c r="GG153" t="s">
        <v>1343</v>
      </c>
      <c r="GH153">
        <v>1</v>
      </c>
      <c r="GI153" t="s">
        <v>1344</v>
      </c>
      <c r="GJ153">
        <v>63.37</v>
      </c>
      <c r="GK153">
        <v>63.21</v>
      </c>
      <c r="GL153">
        <v>63.54</v>
      </c>
      <c r="GM153">
        <v>79.78</v>
      </c>
      <c r="HA153" t="s">
        <v>1356</v>
      </c>
      <c r="HB153" t="s">
        <v>3</v>
      </c>
      <c r="HC153" t="s">
        <v>1329</v>
      </c>
      <c r="HD153" t="s">
        <v>1349</v>
      </c>
      <c r="HE153" t="s">
        <v>3</v>
      </c>
      <c r="HF153">
        <v>1</v>
      </c>
      <c r="HG153" t="s">
        <v>1343</v>
      </c>
      <c r="HH153">
        <v>1</v>
      </c>
      <c r="HI153" t="s">
        <v>1344</v>
      </c>
      <c r="HJ153">
        <v>63.18</v>
      </c>
      <c r="HK153">
        <v>63.02</v>
      </c>
      <c r="HL153">
        <v>63.34</v>
      </c>
      <c r="HM153">
        <v>79.69</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VLOOKUP(B154,HE$3:HJ$153,6,FALSE)</f>
        <v>58.07</v>
      </c>
      <c r="F154">
        <f>VLOOKUP(B154,GE$3:GJ$153,6,FALSE)</f>
        <v>58.79</v>
      </c>
      <c r="G154">
        <f>VLOOKUP(B154,FE$3:FJ$153,6,FALSE)</f>
        <v>58.57</v>
      </c>
      <c r="H154">
        <f>VLOOKUP(B154,EE$3:EJ$153,6,FALSE)</f>
        <v>57.32</v>
      </c>
      <c r="I154">
        <f>VLOOKUP(B154,DE$3:DJ$153,6,FALSE)</f>
        <v>58.86</v>
      </c>
      <c r="J154">
        <f>VLOOKUP(B154,CE$3:CJ$153,6,FALSE)</f>
        <v>58.56</v>
      </c>
      <c r="K154">
        <f>VLOOKUP(B154,BE$3:BJ$153,6,FALSE)</f>
        <v>59.05</v>
      </c>
      <c r="L154">
        <f>VLOOKUP(B154,AE$3:AJ$153,6,FALSE)</f>
        <v>58.04</v>
      </c>
    </row>
    <row r="158" spans="1:221" x14ac:dyDescent="0.3">
      <c r="A158" t="s">
        <v>1286</v>
      </c>
    </row>
    <row r="159" spans="1:221" x14ac:dyDescent="0.3">
      <c r="B159" t="s">
        <v>26</v>
      </c>
      <c r="E159">
        <f>VLOOKUP(B159,HE$3:HJ$153,6,FALSE)</f>
        <v>67.260000000000005</v>
      </c>
      <c r="F159">
        <f>VLOOKUP(B159,GE$3:GJ$153,6,FALSE)</f>
        <v>67.44</v>
      </c>
      <c r="G159">
        <f>VLOOKUP(B159,FE$3:FJ$153,6,FALSE)</f>
        <v>65.59</v>
      </c>
      <c r="H159">
        <f>VLOOKUP(B159,EE$3:EJ$153,6,FALSE)</f>
        <v>63.88</v>
      </c>
      <c r="I159">
        <f>VLOOKUP(B159,DE$3:DJ$153,6,FALSE)</f>
        <v>63.23</v>
      </c>
      <c r="J159">
        <f>VLOOKUP(B159,CE$3:CJ$153,6,FALSE)</f>
        <v>63.02</v>
      </c>
      <c r="K159">
        <f>VLOOKUP(B159,BE$3:BJ$153,6,FALSE)</f>
        <v>62.78</v>
      </c>
      <c r="L159">
        <f>VLOOKUP(B159,AE$3:AJ$153,6,FALSE)</f>
        <v>62.3</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VLOOKUP(B169,HE$3:HJ$153,6,FALSE)</f>
        <v>66.290000000000006</v>
      </c>
      <c r="F169">
        <f>VLOOKUP(B169,GE$3:GJ$153,6,FALSE)</f>
        <v>65.86</v>
      </c>
      <c r="G169">
        <f>VLOOKUP(B169,FE$3:FJ$153,6,FALSE)</f>
        <v>65.66</v>
      </c>
      <c r="H169">
        <f>VLOOKUP(B169,EE$3:EJ$153,6,FALSE)</f>
        <v>65.239999999999995</v>
      </c>
      <c r="I169">
        <f>VLOOKUP(B169,DE$3:DJ$153,6,FALSE)</f>
        <v>64.31</v>
      </c>
      <c r="J169">
        <f>VLOOKUP(B169,CE$3:CJ$153,6,FALSE)</f>
        <v>64.34</v>
      </c>
      <c r="K169">
        <f>VLOOKUP(B169,BE$3:BJ$153,6,FALSE)</f>
        <v>64.3</v>
      </c>
      <c r="L169">
        <f>VLOOKUP(B169,AE$3:AJ$153,6,FALSE)</f>
        <v>64.239999999999995</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VLOOKUP(B193,HE$3:HJ$153,6,FALSE)</f>
        <v>62.9</v>
      </c>
      <c r="F193">
        <f>VLOOKUP(B193,GE$3:GJ$153,6,FALSE)</f>
        <v>62.65</v>
      </c>
      <c r="G193">
        <f>VLOOKUP(B193,FE$3:FJ$153,6,FALSE)</f>
        <v>62.59</v>
      </c>
      <c r="H193">
        <f>VLOOKUP(B193,EE$3:EJ$153,6,FALSE)</f>
        <v>63.2</v>
      </c>
      <c r="I193">
        <f>VLOOKUP(B193,DE$3:DJ$153,6,FALSE)</f>
        <v>64.45</v>
      </c>
      <c r="J193">
        <f>VLOOKUP(B193,CE$3:CJ$153,6,FALSE)</f>
        <v>63.48</v>
      </c>
      <c r="K193">
        <f>VLOOKUP(B193,BE$3:BJ$153,6,FALSE)</f>
        <v>62.92</v>
      </c>
      <c r="L193">
        <f>VLOOKUP(B193,AE$3:AJ$153,6,FALSE)</f>
        <v>61.73</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VLOOKUP(B201,HE$3:HJ$153,6,FALSE)</f>
        <v>62.54</v>
      </c>
      <c r="F201">
        <f>VLOOKUP(B201,GE$3:GJ$153,6,FALSE)</f>
        <v>62.9</v>
      </c>
      <c r="G201">
        <f>VLOOKUP(B201,FE$3:FJ$153,6,FALSE)</f>
        <v>63.43</v>
      </c>
      <c r="H201">
        <f>VLOOKUP(B201,EE$3:EJ$153,6,FALSE)</f>
        <v>63.77</v>
      </c>
      <c r="I201">
        <f>VLOOKUP(B201,DE$3:DJ$153,6,FALSE)</f>
        <v>63.41</v>
      </c>
      <c r="J201">
        <f>VLOOKUP(B201,CE$3:CJ$153,6,FALSE)</f>
        <v>62.92</v>
      </c>
      <c r="K201">
        <f>VLOOKUP(B201,BE$3:BJ$153,6,FALSE)</f>
        <v>61.06</v>
      </c>
      <c r="L201">
        <f>VLOOKUP(B201,AE$3:AJ$153,6,FALSE)</f>
        <v>61.51</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VLOOKUP(B211,HE$3:HJ$153,6,FALSE)</f>
        <v>66.040000000000006</v>
      </c>
      <c r="F211">
        <f>VLOOKUP(B211,GE$3:GJ$153,6,FALSE)</f>
        <v>65.290000000000006</v>
      </c>
      <c r="G211">
        <f>VLOOKUP(B211,FE$3:FJ$153,6,FALSE)</f>
        <v>65.31</v>
      </c>
      <c r="H211">
        <f>VLOOKUP(B211,EE$3:EJ$153,6,FALSE)</f>
        <v>66.67</v>
      </c>
      <c r="I211">
        <f>VLOOKUP(B211,DE$3:DJ$153,6,FALSE)</f>
        <v>66.67</v>
      </c>
      <c r="J211">
        <f>VLOOKUP(B211,CE$3:CJ$153,6,FALSE)</f>
        <v>66.599999999999994</v>
      </c>
      <c r="K211">
        <f>VLOOKUP(B211,BE$3:BJ$153,6,FALSE)</f>
        <v>67.790000000000006</v>
      </c>
      <c r="L211">
        <f>VLOOKUP(B211,AE$3:AJ$153,6,FALSE)</f>
        <v>66.61</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VLOOKUP(B238,HE$3:HJ$153,6,FALSE)</f>
        <v>63.47</v>
      </c>
      <c r="F238">
        <f>VLOOKUP(B238,GE$3:GJ$153,6,FALSE)</f>
        <v>62.49</v>
      </c>
      <c r="G238">
        <f>VLOOKUP(B238,FE$3:FJ$153,6,FALSE)</f>
        <v>63.99</v>
      </c>
      <c r="H238">
        <f>VLOOKUP(B238,EE$3:EJ$153,6,FALSE)</f>
        <v>65.05</v>
      </c>
      <c r="I238">
        <f>VLOOKUP(B238,DE$3:DJ$153,6,FALSE)</f>
        <v>64.69</v>
      </c>
      <c r="J238">
        <f>VLOOKUP(B238,CE$3:CJ$153,6,FALSE)</f>
        <v>63.3</v>
      </c>
      <c r="K238">
        <f>VLOOKUP(B238,BE$3:BJ$153,6,FALSE)</f>
        <v>64.040000000000006</v>
      </c>
      <c r="L238">
        <f>VLOOKUP(B238,AE$3:AJ$153,6,FALSE)</f>
        <v>63.1</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VLOOKUP(B245,HE$3:HJ$153,6,FALSE)</f>
        <v>64.489999999999995</v>
      </c>
      <c r="F245">
        <f>VLOOKUP(B245,GE$3:GJ$153,6,FALSE)</f>
        <v>65.41</v>
      </c>
      <c r="G245">
        <f>VLOOKUP(B245,FE$3:FJ$153,6,FALSE)</f>
        <v>65.83</v>
      </c>
      <c r="H245">
        <f>VLOOKUP(B245,EE$3:EJ$153,6,FALSE)</f>
        <v>64.56</v>
      </c>
      <c r="I245">
        <f>VLOOKUP(B245,DE$3:DJ$153,6,FALSE)</f>
        <v>64.53</v>
      </c>
      <c r="J245">
        <f>VLOOKUP(B245,CE$3:CJ$153,6,FALSE)</f>
        <v>64.13</v>
      </c>
      <c r="K245">
        <f>VLOOKUP(B245,BE$3:BJ$153,6,FALSE)</f>
        <v>64.209999999999994</v>
      </c>
      <c r="L245">
        <f>VLOOKUP(B245,AE$3:AJ$153,6,FALSE)</f>
        <v>64.22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VLOOKUP(B259,HE$3:HJ$153,6,FALSE)</f>
        <v>63.34</v>
      </c>
      <c r="F259">
        <f>VLOOKUP(B259,GE$3:GJ$153,6,FALSE)</f>
        <v>63.5</v>
      </c>
      <c r="G259">
        <f>VLOOKUP(B259,FE$3:FJ$153,6,FALSE)</f>
        <v>66.23</v>
      </c>
      <c r="H259">
        <f>VLOOKUP(B259,EE$3:EJ$153,6,FALSE)</f>
        <v>66.099999999999994</v>
      </c>
      <c r="I259">
        <f>VLOOKUP(B259,DE$3:DJ$153,6,FALSE)</f>
        <v>66.010000000000005</v>
      </c>
      <c r="J259">
        <f>VLOOKUP(B259,CE$3:CJ$153,6,FALSE)</f>
        <v>68.13</v>
      </c>
      <c r="K259">
        <f>VLOOKUP(B259,BE$3:BJ$153,6,FALSE)</f>
        <v>68.239999999999995</v>
      </c>
      <c r="L259">
        <f>VLOOKUP(B259,AE$3:AJ$153,6,FALSE)</f>
        <v>67.430000000000007</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VLOOKUP(B267,HE$3:HJ$153,6,FALSE)</f>
        <v>65.540000000000006</v>
      </c>
      <c r="F267">
        <f>VLOOKUP(B267,GE$3:GJ$153,6,FALSE)</f>
        <v>67.260000000000005</v>
      </c>
      <c r="G267">
        <f>VLOOKUP(B267,FE$3:FJ$153,6,FALSE)</f>
        <v>67.19</v>
      </c>
      <c r="H267">
        <f>VLOOKUP(B267,EE$3:EJ$153,6,FALSE)</f>
        <v>67.52</v>
      </c>
      <c r="I267">
        <f>VLOOKUP(B267,DE$3:DJ$153,6,FALSE)</f>
        <v>68.010000000000005</v>
      </c>
      <c r="J267">
        <f>VLOOKUP(B267,CE$3:CJ$153,6,FALSE)</f>
        <v>66.31</v>
      </c>
      <c r="K267">
        <f>VLOOKUP(B267,BE$3:BJ$153,6,FALSE)</f>
        <v>65.69</v>
      </c>
      <c r="L267">
        <f>VLOOKUP(B267,AE$3:AJ$153,6,FALSE)</f>
        <v>66.650000000000006</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VLOOKUP(B280,HE$3:HJ$153,6,FALSE)</f>
        <v>65.540000000000006</v>
      </c>
      <c r="F280">
        <f>VLOOKUP(B280,GE$3:GJ$153,6,FALSE)</f>
        <v>65.33</v>
      </c>
      <c r="G280">
        <f>VLOOKUP(B280,FE$3:FJ$153,6,FALSE)</f>
        <v>64.33</v>
      </c>
      <c r="H280">
        <f>VLOOKUP(B280,EE$3:EJ$153,6,FALSE)</f>
        <v>66.12</v>
      </c>
      <c r="I280">
        <f>VLOOKUP(B280,DE$3:DJ$153,6,FALSE)</f>
        <v>65.91</v>
      </c>
      <c r="J280">
        <f>VLOOKUP(B280,CE$3:CJ$153,6,FALSE)</f>
        <v>66.069999999999993</v>
      </c>
      <c r="K280">
        <f>VLOOKUP(B280,BE$3:BJ$153,6,FALSE)</f>
        <v>67</v>
      </c>
      <c r="L280">
        <f>VLOOKUP(B280,AE$3:AJ$153,6,FALSE)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VLOOKUP(B292,HE$3:HJ$153,6,FALSE)</f>
        <v>62.86</v>
      </c>
      <c r="F292">
        <f>VLOOKUP(B292,GE$3:GJ$153,6,FALSE)</f>
        <v>63.59</v>
      </c>
      <c r="G292">
        <f>VLOOKUP(B292,FE$3:FJ$153,6,FALSE)</f>
        <v>63.71</v>
      </c>
      <c r="H292">
        <f>VLOOKUP(B292,EE$3:EJ$153,6,FALSE)</f>
        <v>64.150000000000006</v>
      </c>
      <c r="I292">
        <f>VLOOKUP(B292,DE$3:DJ$153,6,FALSE)</f>
        <v>64.23</v>
      </c>
      <c r="J292">
        <f>VLOOKUP(B292,CE$3:CJ$153,6,FALSE)</f>
        <v>63.76</v>
      </c>
      <c r="K292">
        <f>VLOOKUP(B292,BE$3:BJ$153,6,FALSE)</f>
        <v>63.78</v>
      </c>
      <c r="L292">
        <f>VLOOKUP(B292,AE$3:AJ$153,6,FALSE)</f>
        <v>64.59</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VLOOKUP(B306,HE$3:HJ$153,6,FALSE)</f>
        <v>61.27</v>
      </c>
      <c r="F306">
        <f>VLOOKUP(B306,GE$3:GJ$153,6,FALSE)</f>
        <v>61.18</v>
      </c>
      <c r="G306">
        <f>VLOOKUP(B306,FE$3:FJ$153,6,FALSE)</f>
        <v>61.79</v>
      </c>
      <c r="H306">
        <f>VLOOKUP(B306,EE$3:EJ$153,6,FALSE)</f>
        <v>62.44</v>
      </c>
      <c r="I306">
        <f>VLOOKUP(B306,DE$3:DJ$153,6,FALSE)</f>
        <v>61.08</v>
      </c>
      <c r="J306">
        <f>VLOOKUP(B306,CE$3:CJ$153,6,FALSE)</f>
        <v>60.39</v>
      </c>
      <c r="K306">
        <f>VLOOKUP(B306,BE$3:BJ$153,6,FALSE)</f>
        <v>60.61</v>
      </c>
      <c r="L306">
        <f>VLOOKUP(B306,AE$3:AJ$153,6,FALSE)</f>
        <v>61.43</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VLOOKUP(B320,HE$3:HJ$153,6,FALSE)</f>
        <v>63.83</v>
      </c>
      <c r="F320">
        <f>VLOOKUP(B320,GE$3:GJ$153,6,FALSE)</f>
        <v>64.73</v>
      </c>
      <c r="G320">
        <f>VLOOKUP(B320,FE$3:FJ$153,6,FALSE)</f>
        <v>63.59</v>
      </c>
      <c r="H320">
        <f>VLOOKUP(B320,EE$3:EJ$153,6,FALSE)</f>
        <v>65.150000000000006</v>
      </c>
      <c r="I320">
        <f>VLOOKUP(B320,DE$3:DJ$153,6,FALSE)</f>
        <v>65.150000000000006</v>
      </c>
      <c r="J320">
        <f>VLOOKUP(B320,CE$3:CJ$153,6,FALSE)</f>
        <v>63.77</v>
      </c>
      <c r="K320">
        <f>VLOOKUP(B320,BE$3:BJ$153,6,FALSE)</f>
        <v>63.52</v>
      </c>
      <c r="L320">
        <f>VLOOKUP(B320,AE$3:AJ$153,6,FALSE)</f>
        <v>62.87</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VLOOKUP(B329,HE$3:HJ$153,6,FALSE)</f>
        <v>64.069999999999993</v>
      </c>
      <c r="F329">
        <f>VLOOKUP(B329,GE$3:GJ$153,6,FALSE)</f>
        <v>63.23</v>
      </c>
      <c r="G329">
        <f>VLOOKUP(B329,FE$3:FJ$153,6,FALSE)</f>
        <v>62.91</v>
      </c>
      <c r="H329">
        <f>VLOOKUP(B329,EE$3:EJ$153,6,FALSE)</f>
        <v>61.06</v>
      </c>
      <c r="I329">
        <f>VLOOKUP(B329,DE$3:DJ$153,6,FALSE)</f>
        <v>61.72</v>
      </c>
      <c r="J329">
        <f>VLOOKUP(B329,CE$3:CJ$153,6,FALSE)</f>
        <v>62.84</v>
      </c>
      <c r="K329">
        <f>VLOOKUP(B329,BE$3:BJ$153,6,FALSE)</f>
        <v>61.82</v>
      </c>
      <c r="L329">
        <f>VLOOKUP(B329,AE$3:AJ$153,6,FALSE)</f>
        <v>62.53</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VLOOKUP(B338,HE$3:HJ$153,6,FALSE)</f>
        <v>64.150000000000006</v>
      </c>
      <c r="F338">
        <f>VLOOKUP(B338,GE$3:GJ$153,6,FALSE)</f>
        <v>64.7</v>
      </c>
      <c r="G338">
        <f>VLOOKUP(B338,FE$3:FJ$153,6,FALSE)</f>
        <v>64.540000000000006</v>
      </c>
      <c r="H338">
        <f>VLOOKUP(B338,EE$3:EJ$153,6,FALSE)</f>
        <v>64.599999999999994</v>
      </c>
      <c r="I338">
        <f>VLOOKUP(B338,DE$3:DJ$153,6,FALSE)</f>
        <v>63.08</v>
      </c>
      <c r="J338">
        <f>VLOOKUP(B338,CE$3:CJ$153,6,FALSE)</f>
        <v>63.08</v>
      </c>
      <c r="K338">
        <f>VLOOKUP(B338,BE$3:BJ$153,6,FALSE)</f>
        <v>62.72</v>
      </c>
      <c r="L338">
        <f>VLOOKUP(B338,AE$3:AJ$153,6,FALSE)</f>
        <v>62.89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VLOOKUP(B355,HE$3:HJ$153,6,FALSE)</f>
        <v>63.79</v>
      </c>
      <c r="F355">
        <f>VLOOKUP(B355,GE$3:GJ$153,6,FALSE)</f>
        <v>62.85</v>
      </c>
      <c r="G355">
        <f>VLOOKUP(B355,FE$3:FJ$153,6,FALSE)</f>
        <v>65.510000000000005</v>
      </c>
      <c r="H355">
        <f>VLOOKUP(B355,EE$3:EJ$153,6,FALSE)</f>
        <v>65.23</v>
      </c>
      <c r="I355">
        <f>VLOOKUP(B355,DE$3:DJ$153,6,FALSE)</f>
        <v>65.290000000000006</v>
      </c>
      <c r="J355">
        <f>VLOOKUP(B355,CE$3:CJ$153,6,FALSE)</f>
        <v>66.3</v>
      </c>
      <c r="K355">
        <f>VLOOKUP(B355,BE$3:BJ$153,6,FALSE)</f>
        <v>65.25</v>
      </c>
      <c r="L355">
        <f>VLOOKUP(B355,AE$3:AJ$153,6,FALSE)</f>
        <v>63.82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VLOOKUP(B356,HE$3:HJ$153,6,FALSE)</f>
        <v>64.680000000000007</v>
      </c>
      <c r="F356">
        <f>VLOOKUP(B356,GE$3:GJ$153,6,FALSE)</f>
        <v>63.76</v>
      </c>
      <c r="G356">
        <f>VLOOKUP(B356,FE$3:FJ$153,6,FALSE)</f>
        <v>65.38</v>
      </c>
      <c r="H356">
        <f>VLOOKUP(B356,EE$3:EJ$153,6,FALSE)</f>
        <v>64.22</v>
      </c>
      <c r="I356">
        <f>VLOOKUP(B356,DE$3:DJ$153,6,FALSE)</f>
        <v>64.88</v>
      </c>
      <c r="J356">
        <f>VLOOKUP(B356,CE$3:CJ$153,6,FALSE)</f>
        <v>64.88</v>
      </c>
      <c r="K356">
        <f>VLOOKUP(B356,BE$3:BJ$153,6,FALSE)</f>
        <v>61.43</v>
      </c>
      <c r="L356">
        <f>VLOOKUP(B356,AE$3:AJ$153,6,FALSE)</f>
        <v>63.99</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VLOOKUP(B366,HE$3:HJ$153,6,FALSE)</f>
        <v>63.24</v>
      </c>
      <c r="F366">
        <f>VLOOKUP(B366,GE$3:GJ$153,6,FALSE)</f>
        <v>65.489999999999995</v>
      </c>
      <c r="G366">
        <f>VLOOKUP(B366,FE$3:FJ$153,6,FALSE)</f>
        <v>67.28</v>
      </c>
      <c r="H366">
        <f>VLOOKUP(B366,EE$3:EJ$153,6,FALSE)</f>
        <v>66.89</v>
      </c>
      <c r="I366">
        <f>VLOOKUP(B366,DE$3:DJ$153,6,FALSE)</f>
        <v>64.86</v>
      </c>
      <c r="J366">
        <f>VLOOKUP(B366,CE$3:CJ$153,6,FALSE)</f>
        <v>65.7</v>
      </c>
      <c r="K366">
        <f>VLOOKUP(B366,BE$3:BJ$153,6,FALSE)</f>
        <v>65.73</v>
      </c>
      <c r="L366">
        <f>VLOOKUP(B366,AE$3:AJ$153,6,FALSE)</f>
        <v>67.25</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VLOOKUP(B375,HE$3:HJ$153,6,FALSE)</f>
        <v>61.98</v>
      </c>
      <c r="F375">
        <f>VLOOKUP(B375,GE$3:GJ$153,6,FALSE)</f>
        <v>62.36</v>
      </c>
      <c r="G375">
        <f>VLOOKUP(B375,FE$3:FJ$153,6,FALSE)</f>
        <v>61.05</v>
      </c>
      <c r="H375">
        <f>VLOOKUP(B375,EE$3:EJ$153,6,FALSE)</f>
        <v>61.69</v>
      </c>
      <c r="I375">
        <f>VLOOKUP(B375,DE$3:DJ$153,6,FALSE)</f>
        <v>62.52</v>
      </c>
      <c r="J375">
        <f>VLOOKUP(B375,CE$3:CJ$153,6,FALSE)</f>
        <v>61.98</v>
      </c>
      <c r="K375">
        <f>VLOOKUP(B375,BE$3:BJ$153,6,FALSE)</f>
        <v>63.39</v>
      </c>
      <c r="L375">
        <f>VLOOKUP(B375,AE$3:AJ$153,6,FALSE)</f>
        <v>62.42</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VLOOKUP(B384,HE$3:HJ$153,6,FALSE)</f>
        <v>66.64</v>
      </c>
      <c r="F384">
        <f>VLOOKUP(B384,GE$3:GJ$153,6,FALSE)</f>
        <v>68.7</v>
      </c>
      <c r="G384">
        <f>VLOOKUP(B384,FE$3:FJ$153,6,FALSE)</f>
        <v>68.7</v>
      </c>
      <c r="H384">
        <f>VLOOKUP(B384,EE$3:EJ$153,6,FALSE)</f>
        <v>67.069999999999993</v>
      </c>
      <c r="I384">
        <f>VLOOKUP(B384,DE$3:DJ$153,6,FALSE)</f>
        <v>68.650000000000006</v>
      </c>
      <c r="J384">
        <f>VLOOKUP(B384,CE$3:CJ$153,6,FALSE)</f>
        <v>68.319999999999993</v>
      </c>
      <c r="K384">
        <f>VLOOKUP(B384,BE$3:BJ$153,6,FALSE)</f>
        <v>67.5</v>
      </c>
      <c r="L384">
        <f>VLOOKUP(B384,AE$3:AJ$153,6,FALSE)</f>
        <v>67.97</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VLOOKUP(B398,HE$3:HJ$153,6,FALSE)</f>
        <v>67.209999999999994</v>
      </c>
      <c r="F398">
        <f>VLOOKUP(B398,GE$3:GJ$153,6,FALSE)</f>
        <v>66.27</v>
      </c>
      <c r="G398">
        <f>VLOOKUP(B398,FE$3:FJ$153,6,FALSE)</f>
        <v>65.430000000000007</v>
      </c>
      <c r="H398">
        <f>VLOOKUP(B398,EE$3:EJ$153,6,FALSE)</f>
        <v>64.81</v>
      </c>
      <c r="I398">
        <f>VLOOKUP(B398,DE$3:DJ$153,6,FALSE)</f>
        <v>64.73</v>
      </c>
      <c r="J398">
        <f>VLOOKUP(B398,CE$3:CJ$153,6,FALSE)</f>
        <v>64.17</v>
      </c>
      <c r="K398">
        <f>VLOOKUP(B398,BE$3:BJ$153,6,FALSE)</f>
        <v>62.8</v>
      </c>
      <c r="L398">
        <f>VLOOKUP(B398,AE$3:AJ$153,6,FALSE)</f>
        <v>64.17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VLOOKUP(B406,HE$3:HJ$153,6,FALSE)</f>
        <v>62.67</v>
      </c>
      <c r="F406">
        <f>VLOOKUP(B406,GE$3:GJ$153,6,FALSE)</f>
        <v>63.68</v>
      </c>
      <c r="G406">
        <f>VLOOKUP(B406,FE$3:FJ$153,6,FALSE)</f>
        <v>64.38</v>
      </c>
      <c r="H406">
        <f>VLOOKUP(B406,EE$3:EJ$153,6,FALSE)</f>
        <v>64.77</v>
      </c>
      <c r="I406">
        <f>VLOOKUP(B406,DE$3:DJ$153,6,FALSE)</f>
        <v>63.35</v>
      </c>
      <c r="J406">
        <f>VLOOKUP(B406,CE$3:CJ$153,6,FALSE)</f>
        <v>63.22</v>
      </c>
      <c r="K406">
        <f>VLOOKUP(B406,BE$3:BJ$153,6,FALSE)</f>
        <v>61.46</v>
      </c>
      <c r="L406">
        <f>VLOOKUP(B406,AE$3:AJ$153,6,FALSE)</f>
        <v>63.07</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VLOOKUP(B416,HE$3:HJ$153,6,FALSE)</f>
        <v>64.45</v>
      </c>
      <c r="F416">
        <f>VLOOKUP(B416,GE$3:GJ$153,6,FALSE)</f>
        <v>65.64</v>
      </c>
      <c r="G416">
        <f>VLOOKUP(B416,FE$3:FJ$153,6,FALSE)</f>
        <v>65.06</v>
      </c>
      <c r="H416">
        <f>VLOOKUP(B416,EE$3:EJ$153,6,FALSE)</f>
        <v>63.45</v>
      </c>
      <c r="I416">
        <f>VLOOKUP(B416,DE$3:DJ$153,6,FALSE)</f>
        <v>63.19</v>
      </c>
      <c r="J416">
        <f>VLOOKUP(B416,CE$3:CJ$153,6,FALSE)</f>
        <v>63.91</v>
      </c>
      <c r="K416">
        <f>VLOOKUP(B416,BE$3:BJ$153,6,FALSE)</f>
        <v>65.05</v>
      </c>
      <c r="L416">
        <f>VLOOKUP(B416,AE$3:AJ$153,6,FALSE)</f>
        <v>66.989999999999995</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VLOOKUP(B427,HE$3:HJ$153,6,FALSE)</f>
        <v>67.989999999999995</v>
      </c>
      <c r="F427">
        <f>VLOOKUP(B427,GE$3:GJ$153,6,FALSE)</f>
        <v>67.44</v>
      </c>
      <c r="G427">
        <f>VLOOKUP(B427,FE$3:FJ$153,6,FALSE)</f>
        <v>68.569999999999993</v>
      </c>
      <c r="H427">
        <f>VLOOKUP(B427,EE$3:EJ$153,6,FALSE)</f>
        <v>68.83</v>
      </c>
      <c r="I427">
        <f>VLOOKUP(B427,DE$3:DJ$153,6,FALSE)</f>
        <v>68.290000000000006</v>
      </c>
      <c r="J427">
        <f>VLOOKUP(B427,CE$3:CJ$153,6,FALSE)</f>
        <v>68.61</v>
      </c>
      <c r="K427">
        <f>VLOOKUP(B427,BE$3:BJ$153,6,FALSE)</f>
        <v>67.209999999999994</v>
      </c>
      <c r="L427">
        <f>VLOOKUP(B427,AE$3:AJ$153,6,FALSE)</f>
        <v>67.760000000000005</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VLOOKUP(B440,HE$3:HJ$153,6,FALSE)</f>
        <v>67.260000000000005</v>
      </c>
      <c r="F440">
        <f>VLOOKUP(B440,GE$3:GJ$153,6,FALSE)</f>
        <v>67.61</v>
      </c>
      <c r="G440">
        <f>VLOOKUP(B440,FE$3:FJ$153,6,FALSE)</f>
        <v>68.11</v>
      </c>
      <c r="H440">
        <f>VLOOKUP(B440,EE$3:EJ$153,6,FALSE)</f>
        <v>66.239999999999995</v>
      </c>
      <c r="I440">
        <f>VLOOKUP(B440,DE$3:DJ$153,6,FALSE)</f>
        <v>64.010000000000005</v>
      </c>
      <c r="J440">
        <f>VLOOKUP(B440,CE$3:CJ$153,6,FALSE)</f>
        <v>64.8</v>
      </c>
      <c r="K440">
        <f>VLOOKUP(B440,BE$3:BJ$153,6,FALSE)</f>
        <v>64.56</v>
      </c>
      <c r="L440">
        <f>VLOOKUP(B440,AE$3:AJ$153,6,FALSE)</f>
        <v>62.12</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VLOOKUP(B447,HE$3:HJ$153,6,FALSE)</f>
        <v>66.77</v>
      </c>
      <c r="F447">
        <f>VLOOKUP(B447,GE$3:GJ$153,6,FALSE)</f>
        <v>66.33</v>
      </c>
      <c r="G447">
        <f>VLOOKUP(B447,FE$3:FJ$153,6,FALSE)</f>
        <v>64.569999999999993</v>
      </c>
      <c r="H447">
        <f>VLOOKUP(B447,EE$3:EJ$153,6,FALSE)</f>
        <v>65.349999999999994</v>
      </c>
      <c r="I447">
        <f>VLOOKUP(B447,DE$3:DJ$153,6,FALSE)</f>
        <v>65.75</v>
      </c>
      <c r="J447">
        <f>VLOOKUP(B447,CE$3:CJ$153,6,FALSE)</f>
        <v>64.62</v>
      </c>
      <c r="K447">
        <f>VLOOKUP(B447,BE$3:BJ$153,6,FALSE)</f>
        <v>66</v>
      </c>
      <c r="L447">
        <f>VLOOKUP(B447,AE$3:AJ$153,6,FALSE)</f>
        <v>63.83</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VLOOKUP(B456,HE$3:HJ$153,6,FALSE)</f>
        <v>68.84</v>
      </c>
      <c r="F456">
        <f>VLOOKUP(B456,GE$3:GJ$153,6,FALSE)</f>
        <v>67.319999999999993</v>
      </c>
      <c r="G456">
        <f>VLOOKUP(B456,FE$3:FJ$153,6,FALSE)</f>
        <v>64.67</v>
      </c>
      <c r="H456">
        <f>VLOOKUP(B456,EE$3:EJ$153,6,FALSE)</f>
        <v>65.14</v>
      </c>
      <c r="I456">
        <f>VLOOKUP(B456,DE$3:DJ$153,6,FALSE)</f>
        <v>65.97</v>
      </c>
      <c r="J456">
        <f>VLOOKUP(B456,CE$3:CJ$153,6,FALSE)</f>
        <v>66.180000000000007</v>
      </c>
      <c r="K456">
        <f>VLOOKUP(B456,BE$3:BJ$153,6,FALSE)</f>
        <v>66.84</v>
      </c>
      <c r="L456">
        <f>VLOOKUP(B456,AE$3:AJ$153,6,FALSE)</f>
        <v>66.510000000000005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VLOOKUP(B462,HE$3:HJ$153,6,FALSE)</f>
        <v>66</v>
      </c>
      <c r="F462">
        <f>VLOOKUP(B462,GE$3:GJ$153,6,FALSE)</f>
        <v>66.64</v>
      </c>
      <c r="G462">
        <f>VLOOKUP(B462,FE$3:FJ$153,6,FALSE)</f>
        <v>65.63</v>
      </c>
      <c r="H462">
        <f>VLOOKUP(B462,EE$3:EJ$153,6,FALSE)</f>
        <v>66.569999999999993</v>
      </c>
      <c r="I462">
        <f>VLOOKUP(B462,DE$3:DJ$153,6,FALSE)</f>
        <v>65.72</v>
      </c>
      <c r="J462">
        <f>VLOOKUP(B462,CE$3:CJ$153,6,FALSE)</f>
        <v>65.650000000000006</v>
      </c>
      <c r="K462">
        <f>VLOOKUP(B462,BE$3:BJ$153,6,FALSE)</f>
        <v>65.12</v>
      </c>
      <c r="L462">
        <f>VLOOKUP(B462,AE$3:AJ$153,6,FALSE)</f>
        <v>65.34</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64.746500000000012</v>
      </c>
      <c r="F474">
        <f t="shared" ref="F474:J474" si="56">AVERAGEIF($C10:$C468,$C474,F10:F468)</f>
        <v>65.179000000000002</v>
      </c>
      <c r="G474">
        <f t="shared" si="56"/>
        <v>65.063500000000005</v>
      </c>
      <c r="H474">
        <f t="shared" si="56"/>
        <v>64.642499999999998</v>
      </c>
      <c r="I474">
        <f t="shared" si="56"/>
        <v>64.557500000000005</v>
      </c>
      <c r="J474">
        <f t="shared" si="56"/>
        <v>64.237500000000011</v>
      </c>
      <c r="K474">
        <f t="shared" ref="K474:L474" si="57">AVERAGEIF($C10:$C468,$C474,K10:K468)</f>
        <v>64.373499999999993</v>
      </c>
      <c r="L474">
        <f t="shared" si="57"/>
        <v>64.713999999999999</v>
      </c>
    </row>
    <row r="475" spans="2:12" x14ac:dyDescent="0.3">
      <c r="E475">
        <f>(SUMIF($C$10:$C$468,$C$474,E$10:E$468))/(COUNTIF($C$10:$C$468,$C$474)-(COUNTIFS($C$10:$C$468,$C$474,$E$10:$E$468,"")))</f>
        <v>64.746500000000012</v>
      </c>
      <c r="F475">
        <f t="shared" ref="F475:L475" si="58">(SUMIF($C$10:$C$468,$C$474,F$10:F$468))/(COUNTIF($C$10:$C$468,$C$474)-(COUNTIFS($C$10:$C$468,$C$474,$E$10:$E$468,"")))</f>
        <v>65.179000000000002</v>
      </c>
      <c r="G475">
        <f t="shared" si="58"/>
        <v>65.063500000000005</v>
      </c>
      <c r="H475">
        <f t="shared" si="58"/>
        <v>64.642499999999998</v>
      </c>
      <c r="I475">
        <f t="shared" si="58"/>
        <v>64.557500000000005</v>
      </c>
      <c r="J475">
        <f t="shared" si="58"/>
        <v>64.237500000000011</v>
      </c>
      <c r="K475">
        <f t="shared" si="58"/>
        <v>64.373499999999993</v>
      </c>
      <c r="L475">
        <f t="shared" si="58"/>
        <v>64.713999999999999</v>
      </c>
    </row>
    <row r="476" spans="2:12" x14ac:dyDescent="0.3">
      <c r="E476">
        <f>AVERAGEIF($C10:$C468,$C474,E10:E468)</f>
        <v>64.746500000000012</v>
      </c>
      <c r="F476">
        <f t="shared" ref="F476:J476" si="59">AVERAGEIF($C10:$C468,$C474,F10:F468)</f>
        <v>65.179000000000002</v>
      </c>
      <c r="G476">
        <f t="shared" si="59"/>
        <v>65.063500000000005</v>
      </c>
      <c r="H476">
        <f t="shared" si="59"/>
        <v>64.642499999999998</v>
      </c>
      <c r="I476">
        <f t="shared" si="59"/>
        <v>64.557500000000005</v>
      </c>
      <c r="J476">
        <f t="shared" si="59"/>
        <v>64.237500000000011</v>
      </c>
      <c r="K476">
        <f t="shared" ref="K476:L476" si="60">AVERAGEIF($C10:$C468,$C474,K10:K468)</f>
        <v>64.373499999999993</v>
      </c>
      <c r="L476">
        <f t="shared" si="60"/>
        <v>64.713999999999999</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AD57-C354-4B73-8B61-CC023DAE9A59}">
  <sheetPr codeName="Sheet5"/>
  <dimension ref="A1:HM509"/>
  <sheetViews>
    <sheetView topLeftCell="C468" zoomScaleNormal="100" workbookViewId="0">
      <selection activeCell="B1" sqref="B1:L1"/>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AA1" t="s">
        <v>1327</v>
      </c>
      <c r="BA1" t="s">
        <v>1327</v>
      </c>
      <c r="CA1" t="s">
        <v>1327</v>
      </c>
      <c r="DA1" t="s">
        <v>1327</v>
      </c>
      <c r="EA1" t="s">
        <v>1327</v>
      </c>
      <c r="FA1" t="s">
        <v>1327</v>
      </c>
      <c r="GA1" t="s">
        <v>1327</v>
      </c>
      <c r="HA1" t="s">
        <v>1327</v>
      </c>
    </row>
    <row r="2" spans="1:221" x14ac:dyDescent="0.3">
      <c r="E2" t="s">
        <v>1348</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2</v>
      </c>
      <c r="AG3" t="s">
        <v>1348</v>
      </c>
      <c r="AH3">
        <v>1</v>
      </c>
      <c r="AI3" t="s">
        <v>1344</v>
      </c>
      <c r="AJ3">
        <v>58.75</v>
      </c>
      <c r="AK3">
        <v>56.56</v>
      </c>
      <c r="AL3">
        <v>60.94</v>
      </c>
      <c r="AM3">
        <v>72.459999999999994</v>
      </c>
      <c r="BA3" t="s">
        <v>1350</v>
      </c>
      <c r="BB3" t="s">
        <v>3</v>
      </c>
      <c r="BC3" t="s">
        <v>1342</v>
      </c>
      <c r="BD3" t="s">
        <v>1173</v>
      </c>
      <c r="BE3" t="s">
        <v>129</v>
      </c>
      <c r="BF3">
        <v>2</v>
      </c>
      <c r="BG3" t="s">
        <v>1348</v>
      </c>
      <c r="BH3">
        <v>1</v>
      </c>
      <c r="BI3" t="s">
        <v>1344</v>
      </c>
      <c r="BJ3">
        <v>57.39</v>
      </c>
      <c r="BK3">
        <v>55.49</v>
      </c>
      <c r="BL3">
        <v>59.29</v>
      </c>
      <c r="BM3">
        <v>70.599999999999994</v>
      </c>
      <c r="CA3" t="s">
        <v>1351</v>
      </c>
      <c r="CB3" t="s">
        <v>3</v>
      </c>
      <c r="CC3" t="s">
        <v>1342</v>
      </c>
      <c r="CD3" t="s">
        <v>1173</v>
      </c>
      <c r="CE3" t="s">
        <v>129</v>
      </c>
      <c r="CF3">
        <v>2</v>
      </c>
      <c r="CG3" t="s">
        <v>1348</v>
      </c>
      <c r="CH3">
        <v>1</v>
      </c>
      <c r="CI3" t="s">
        <v>1344</v>
      </c>
      <c r="CJ3">
        <v>57.34</v>
      </c>
      <c r="CK3">
        <v>55.45</v>
      </c>
      <c r="CL3">
        <v>59.23</v>
      </c>
      <c r="CM3">
        <v>70.5</v>
      </c>
      <c r="DA3" t="s">
        <v>1352</v>
      </c>
      <c r="DB3" t="s">
        <v>3</v>
      </c>
      <c r="DC3" t="s">
        <v>1342</v>
      </c>
      <c r="DD3" t="s">
        <v>1173</v>
      </c>
      <c r="DE3" t="s">
        <v>129</v>
      </c>
      <c r="DF3">
        <v>2</v>
      </c>
      <c r="DG3" t="s">
        <v>1348</v>
      </c>
      <c r="DH3">
        <v>1</v>
      </c>
      <c r="DI3" t="s">
        <v>1344</v>
      </c>
      <c r="DJ3">
        <v>57.02</v>
      </c>
      <c r="DK3">
        <v>55.24</v>
      </c>
      <c r="DL3">
        <v>58.8</v>
      </c>
      <c r="DM3">
        <v>70.06</v>
      </c>
      <c r="EA3" t="s">
        <v>1353</v>
      </c>
      <c r="EB3" t="s">
        <v>3</v>
      </c>
      <c r="EC3" t="s">
        <v>1342</v>
      </c>
      <c r="ED3" t="s">
        <v>1173</v>
      </c>
      <c r="EE3" t="s">
        <v>129</v>
      </c>
      <c r="EF3">
        <v>2</v>
      </c>
      <c r="EG3" t="s">
        <v>1348</v>
      </c>
      <c r="EH3">
        <v>1</v>
      </c>
      <c r="EI3" t="s">
        <v>1344</v>
      </c>
      <c r="EJ3">
        <v>57.38</v>
      </c>
      <c r="EK3">
        <v>55.63</v>
      </c>
      <c r="EL3">
        <v>59.13</v>
      </c>
      <c r="EM3">
        <v>70.61</v>
      </c>
      <c r="FA3" t="s">
        <v>1354</v>
      </c>
      <c r="FB3" t="s">
        <v>3</v>
      </c>
      <c r="FC3" t="s">
        <v>1342</v>
      </c>
      <c r="FD3" t="s">
        <v>1173</v>
      </c>
      <c r="FE3" t="s">
        <v>129</v>
      </c>
      <c r="FF3">
        <v>2</v>
      </c>
      <c r="FG3" t="s">
        <v>1348</v>
      </c>
      <c r="FH3">
        <v>1</v>
      </c>
      <c r="FI3" t="s">
        <v>1344</v>
      </c>
      <c r="FJ3">
        <v>55.12</v>
      </c>
      <c r="FK3">
        <v>53.24</v>
      </c>
      <c r="FL3">
        <v>56.99</v>
      </c>
      <c r="FM3">
        <v>67.77</v>
      </c>
      <c r="GA3" t="s">
        <v>1355</v>
      </c>
      <c r="GB3" t="s">
        <v>3</v>
      </c>
      <c r="GC3" t="s">
        <v>1342</v>
      </c>
      <c r="GD3" t="s">
        <v>1173</v>
      </c>
      <c r="GE3" t="s">
        <v>129</v>
      </c>
      <c r="GF3">
        <v>2</v>
      </c>
      <c r="GG3" t="s">
        <v>1348</v>
      </c>
      <c r="GH3">
        <v>1</v>
      </c>
      <c r="GI3" t="s">
        <v>1344</v>
      </c>
      <c r="GJ3">
        <v>57.08</v>
      </c>
      <c r="GK3">
        <v>55.36</v>
      </c>
      <c r="GL3">
        <v>58.79</v>
      </c>
      <c r="GM3">
        <v>69.92</v>
      </c>
      <c r="HA3" t="s">
        <v>1356</v>
      </c>
      <c r="HB3" t="s">
        <v>3</v>
      </c>
      <c r="HC3" t="s">
        <v>1342</v>
      </c>
      <c r="HD3" t="s">
        <v>1173</v>
      </c>
      <c r="HE3" t="s">
        <v>129</v>
      </c>
      <c r="HF3">
        <v>2</v>
      </c>
      <c r="HG3" t="s">
        <v>1348</v>
      </c>
      <c r="HH3">
        <v>1</v>
      </c>
      <c r="HI3" t="s">
        <v>1344</v>
      </c>
      <c r="HJ3">
        <v>56.81</v>
      </c>
      <c r="HK3">
        <v>54.98</v>
      </c>
      <c r="HL3">
        <v>58.63</v>
      </c>
      <c r="HM3">
        <v>69.7</v>
      </c>
    </row>
    <row r="4" spans="1:221" x14ac:dyDescent="0.3">
      <c r="A4" t="s">
        <v>1284</v>
      </c>
      <c r="B4" t="s">
        <v>1285</v>
      </c>
      <c r="E4" t="s">
        <v>1356</v>
      </c>
      <c r="F4" t="s">
        <v>1355</v>
      </c>
      <c r="G4" t="s">
        <v>1354</v>
      </c>
      <c r="H4" t="s">
        <v>1353</v>
      </c>
      <c r="I4" t="s">
        <v>1352</v>
      </c>
      <c r="J4" t="s">
        <v>1351</v>
      </c>
      <c r="K4" t="s">
        <v>1350</v>
      </c>
      <c r="L4" t="s">
        <v>1341</v>
      </c>
      <c r="M4" s="30"/>
      <c r="AA4" t="s">
        <v>1341</v>
      </c>
      <c r="AB4" t="s">
        <v>3</v>
      </c>
      <c r="AC4" t="s">
        <v>1342</v>
      </c>
      <c r="AD4" t="s">
        <v>1179</v>
      </c>
      <c r="AE4" t="s">
        <v>174</v>
      </c>
      <c r="AF4">
        <v>2</v>
      </c>
      <c r="AG4" t="s">
        <v>1348</v>
      </c>
      <c r="AH4">
        <v>1</v>
      </c>
      <c r="AI4" t="s">
        <v>1344</v>
      </c>
      <c r="AJ4">
        <v>60.6</v>
      </c>
      <c r="AK4">
        <v>58.66</v>
      </c>
      <c r="AL4">
        <v>62.54</v>
      </c>
      <c r="AM4">
        <v>75.92</v>
      </c>
      <c r="BA4" t="s">
        <v>1350</v>
      </c>
      <c r="BB4" t="s">
        <v>3</v>
      </c>
      <c r="BC4" t="s">
        <v>1342</v>
      </c>
      <c r="BD4" t="s">
        <v>1179</v>
      </c>
      <c r="BE4" t="s">
        <v>174</v>
      </c>
      <c r="BF4">
        <v>2</v>
      </c>
      <c r="BG4" t="s">
        <v>1348</v>
      </c>
      <c r="BH4">
        <v>1</v>
      </c>
      <c r="BI4" t="s">
        <v>1344</v>
      </c>
      <c r="BJ4">
        <v>58.52</v>
      </c>
      <c r="BK4">
        <v>56.72</v>
      </c>
      <c r="BL4">
        <v>60.33</v>
      </c>
      <c r="BM4">
        <v>72.91</v>
      </c>
      <c r="CA4" t="s">
        <v>1351</v>
      </c>
      <c r="CB4" t="s">
        <v>3</v>
      </c>
      <c r="CC4" t="s">
        <v>1342</v>
      </c>
      <c r="CD4" t="s">
        <v>1179</v>
      </c>
      <c r="CE4" t="s">
        <v>174</v>
      </c>
      <c r="CF4">
        <v>2</v>
      </c>
      <c r="CG4" t="s">
        <v>1348</v>
      </c>
      <c r="CH4">
        <v>1</v>
      </c>
      <c r="CI4" t="s">
        <v>1344</v>
      </c>
      <c r="CJ4">
        <v>58.46</v>
      </c>
      <c r="CK4">
        <v>56.7</v>
      </c>
      <c r="CL4">
        <v>60.22</v>
      </c>
      <c r="CM4">
        <v>73.06</v>
      </c>
      <c r="DA4" t="s">
        <v>1352</v>
      </c>
      <c r="DB4" t="s">
        <v>3</v>
      </c>
      <c r="DC4" t="s">
        <v>1342</v>
      </c>
      <c r="DD4" t="s">
        <v>1179</v>
      </c>
      <c r="DE4" t="s">
        <v>174</v>
      </c>
      <c r="DF4">
        <v>2</v>
      </c>
      <c r="DG4" t="s">
        <v>1348</v>
      </c>
      <c r="DH4">
        <v>1</v>
      </c>
      <c r="DI4" t="s">
        <v>1344</v>
      </c>
      <c r="DJ4">
        <v>57.59</v>
      </c>
      <c r="DK4">
        <v>55.73</v>
      </c>
      <c r="DL4">
        <v>59.44</v>
      </c>
      <c r="DM4">
        <v>72.099999999999994</v>
      </c>
      <c r="EA4" t="s">
        <v>1353</v>
      </c>
      <c r="EB4" t="s">
        <v>3</v>
      </c>
      <c r="EC4" t="s">
        <v>1342</v>
      </c>
      <c r="ED4" t="s">
        <v>1179</v>
      </c>
      <c r="EE4" t="s">
        <v>174</v>
      </c>
      <c r="EF4">
        <v>2</v>
      </c>
      <c r="EG4" t="s">
        <v>1348</v>
      </c>
      <c r="EH4">
        <v>1</v>
      </c>
      <c r="EI4" t="s">
        <v>1344</v>
      </c>
      <c r="EJ4">
        <v>58.72</v>
      </c>
      <c r="EK4">
        <v>56.93</v>
      </c>
      <c r="EL4">
        <v>60.52</v>
      </c>
      <c r="EM4">
        <v>73.790000000000006</v>
      </c>
      <c r="FA4" t="s">
        <v>1354</v>
      </c>
      <c r="FB4" t="s">
        <v>3</v>
      </c>
      <c r="FC4" t="s">
        <v>1342</v>
      </c>
      <c r="FD4" t="s">
        <v>1179</v>
      </c>
      <c r="FE4" t="s">
        <v>174</v>
      </c>
      <c r="FF4">
        <v>2</v>
      </c>
      <c r="FG4" t="s">
        <v>1348</v>
      </c>
      <c r="FH4">
        <v>1</v>
      </c>
      <c r="FI4" t="s">
        <v>1344</v>
      </c>
      <c r="FJ4">
        <v>59.74</v>
      </c>
      <c r="FK4">
        <v>57.99</v>
      </c>
      <c r="FL4">
        <v>61.49</v>
      </c>
      <c r="FM4">
        <v>74.88</v>
      </c>
      <c r="GA4" t="s">
        <v>1355</v>
      </c>
      <c r="GB4" t="s">
        <v>3</v>
      </c>
      <c r="GC4" t="s">
        <v>1342</v>
      </c>
      <c r="GD4" t="s">
        <v>1179</v>
      </c>
      <c r="GE4" t="s">
        <v>174</v>
      </c>
      <c r="GF4">
        <v>2</v>
      </c>
      <c r="GG4" t="s">
        <v>1348</v>
      </c>
      <c r="GH4">
        <v>1</v>
      </c>
      <c r="GI4" t="s">
        <v>1344</v>
      </c>
      <c r="GJ4">
        <v>61.06</v>
      </c>
      <c r="GK4">
        <v>59.42</v>
      </c>
      <c r="GL4">
        <v>62.7</v>
      </c>
      <c r="GM4">
        <v>76.489999999999995</v>
      </c>
      <c r="HA4" t="s">
        <v>1356</v>
      </c>
      <c r="HB4" t="s">
        <v>3</v>
      </c>
      <c r="HC4" t="s">
        <v>1342</v>
      </c>
      <c r="HD4" t="s">
        <v>1179</v>
      </c>
      <c r="HE4" t="s">
        <v>174</v>
      </c>
      <c r="HF4">
        <v>2</v>
      </c>
      <c r="HG4" t="s">
        <v>1348</v>
      </c>
      <c r="HH4">
        <v>1</v>
      </c>
      <c r="HI4" t="s">
        <v>1344</v>
      </c>
      <c r="HJ4">
        <v>59.32</v>
      </c>
      <c r="HK4">
        <v>57.68</v>
      </c>
      <c r="HL4">
        <v>60.97</v>
      </c>
      <c r="HM4">
        <v>74.08</v>
      </c>
    </row>
    <row r="5" spans="1:221" x14ac:dyDescent="0.3">
      <c r="AA5" t="s">
        <v>1341</v>
      </c>
      <c r="AB5" t="s">
        <v>3</v>
      </c>
      <c r="AC5" t="s">
        <v>1342</v>
      </c>
      <c r="AD5" t="s">
        <v>1182</v>
      </c>
      <c r="AE5" t="s">
        <v>208</v>
      </c>
      <c r="AF5">
        <v>2</v>
      </c>
      <c r="AG5" t="s">
        <v>1348</v>
      </c>
      <c r="AH5">
        <v>1</v>
      </c>
      <c r="AI5" t="s">
        <v>1344</v>
      </c>
      <c r="AJ5">
        <v>58.53</v>
      </c>
      <c r="AK5">
        <v>56.34</v>
      </c>
      <c r="AL5">
        <v>60.71</v>
      </c>
      <c r="AM5">
        <v>71.8</v>
      </c>
      <c r="BA5" t="s">
        <v>1350</v>
      </c>
      <c r="BB5" t="s">
        <v>3</v>
      </c>
      <c r="BC5" t="s">
        <v>1342</v>
      </c>
      <c r="BD5" t="s">
        <v>1182</v>
      </c>
      <c r="BE5" t="s">
        <v>208</v>
      </c>
      <c r="BF5">
        <v>2</v>
      </c>
      <c r="BG5" t="s">
        <v>1348</v>
      </c>
      <c r="BH5">
        <v>1</v>
      </c>
      <c r="BI5" t="s">
        <v>1344</v>
      </c>
      <c r="BJ5">
        <v>60.34</v>
      </c>
      <c r="BK5">
        <v>58.37</v>
      </c>
      <c r="BL5">
        <v>62.31</v>
      </c>
      <c r="BM5">
        <v>73.81</v>
      </c>
      <c r="CA5" t="s">
        <v>1351</v>
      </c>
      <c r="CB5" t="s">
        <v>3</v>
      </c>
      <c r="CC5" t="s">
        <v>1342</v>
      </c>
      <c r="CD5" t="s">
        <v>1182</v>
      </c>
      <c r="CE5" t="s">
        <v>208</v>
      </c>
      <c r="CF5">
        <v>2</v>
      </c>
      <c r="CG5" t="s">
        <v>1348</v>
      </c>
      <c r="CH5">
        <v>1</v>
      </c>
      <c r="CI5" t="s">
        <v>1344</v>
      </c>
      <c r="CJ5">
        <v>60.29</v>
      </c>
      <c r="CK5">
        <v>58.38</v>
      </c>
      <c r="CL5">
        <v>62.21</v>
      </c>
      <c r="CM5">
        <v>73.73</v>
      </c>
      <c r="DA5" t="s">
        <v>1352</v>
      </c>
      <c r="DB5" t="s">
        <v>3</v>
      </c>
      <c r="DC5" t="s">
        <v>1342</v>
      </c>
      <c r="DD5" t="s">
        <v>1182</v>
      </c>
      <c r="DE5" t="s">
        <v>208</v>
      </c>
      <c r="DF5">
        <v>2</v>
      </c>
      <c r="DG5" t="s">
        <v>1348</v>
      </c>
      <c r="DH5">
        <v>1</v>
      </c>
      <c r="DI5" t="s">
        <v>1344</v>
      </c>
      <c r="DJ5">
        <v>61.43</v>
      </c>
      <c r="DK5">
        <v>59.53</v>
      </c>
      <c r="DL5">
        <v>63.33</v>
      </c>
      <c r="DM5">
        <v>75.33</v>
      </c>
      <c r="EA5" t="s">
        <v>1353</v>
      </c>
      <c r="EB5" t="s">
        <v>3</v>
      </c>
      <c r="EC5" t="s">
        <v>1342</v>
      </c>
      <c r="ED5" t="s">
        <v>1182</v>
      </c>
      <c r="EE5" t="s">
        <v>208</v>
      </c>
      <c r="EF5">
        <v>2</v>
      </c>
      <c r="EG5" t="s">
        <v>1348</v>
      </c>
      <c r="EH5">
        <v>1</v>
      </c>
      <c r="EI5" t="s">
        <v>1344</v>
      </c>
      <c r="EJ5">
        <v>60.47</v>
      </c>
      <c r="EK5">
        <v>58.5</v>
      </c>
      <c r="EL5">
        <v>62.44</v>
      </c>
      <c r="EM5">
        <v>74.03</v>
      </c>
      <c r="FA5" t="s">
        <v>1354</v>
      </c>
      <c r="FB5" t="s">
        <v>3</v>
      </c>
      <c r="FC5" t="s">
        <v>1342</v>
      </c>
      <c r="FD5" t="s">
        <v>1182</v>
      </c>
      <c r="FE5" t="s">
        <v>208</v>
      </c>
      <c r="FF5">
        <v>2</v>
      </c>
      <c r="FG5" t="s">
        <v>1348</v>
      </c>
      <c r="FH5">
        <v>1</v>
      </c>
      <c r="FI5" t="s">
        <v>1344</v>
      </c>
      <c r="FJ5">
        <v>61.43</v>
      </c>
      <c r="FK5">
        <v>59.53</v>
      </c>
      <c r="FL5">
        <v>63.34</v>
      </c>
      <c r="FM5">
        <v>75.13</v>
      </c>
      <c r="GA5" t="s">
        <v>1355</v>
      </c>
      <c r="GB5" t="s">
        <v>3</v>
      </c>
      <c r="GC5" t="s">
        <v>1342</v>
      </c>
      <c r="GD5" t="s">
        <v>1182</v>
      </c>
      <c r="GE5" t="s">
        <v>208</v>
      </c>
      <c r="GF5">
        <v>2</v>
      </c>
      <c r="GG5" t="s">
        <v>1348</v>
      </c>
      <c r="GH5">
        <v>1</v>
      </c>
      <c r="GI5" t="s">
        <v>1344</v>
      </c>
      <c r="GJ5">
        <v>60.27</v>
      </c>
      <c r="GK5">
        <v>58.44</v>
      </c>
      <c r="GL5">
        <v>62.1</v>
      </c>
      <c r="GM5">
        <v>73.55</v>
      </c>
      <c r="HA5" t="s">
        <v>1356</v>
      </c>
      <c r="HB5" t="s">
        <v>3</v>
      </c>
      <c r="HC5" t="s">
        <v>1342</v>
      </c>
      <c r="HD5" t="s">
        <v>1182</v>
      </c>
      <c r="HE5" t="s">
        <v>208</v>
      </c>
      <c r="HF5">
        <v>2</v>
      </c>
      <c r="HG5" t="s">
        <v>1348</v>
      </c>
      <c r="HH5">
        <v>1</v>
      </c>
      <c r="HI5" t="s">
        <v>1344</v>
      </c>
      <c r="HJ5">
        <v>59.5</v>
      </c>
      <c r="HK5">
        <v>57.69</v>
      </c>
      <c r="HL5">
        <v>61.31</v>
      </c>
      <c r="HM5">
        <v>72.650000000000006</v>
      </c>
    </row>
    <row r="6" spans="1:221" x14ac:dyDescent="0.3">
      <c r="A6" t="s">
        <v>3</v>
      </c>
      <c r="B6" t="s">
        <v>3</v>
      </c>
      <c r="E6">
        <v>63.84</v>
      </c>
      <c r="F6">
        <v>63.85</v>
      </c>
      <c r="G6">
        <v>64.06</v>
      </c>
      <c r="H6">
        <v>63.81</v>
      </c>
      <c r="I6">
        <v>63.77</v>
      </c>
      <c r="J6">
        <v>63.89</v>
      </c>
      <c r="K6">
        <v>63.52</v>
      </c>
      <c r="L6">
        <v>63.87</v>
      </c>
      <c r="AA6" t="s">
        <v>1341</v>
      </c>
      <c r="AB6" t="s">
        <v>3</v>
      </c>
      <c r="AC6" t="s">
        <v>1342</v>
      </c>
      <c r="AD6" t="s">
        <v>1178</v>
      </c>
      <c r="AE6" t="s">
        <v>260</v>
      </c>
      <c r="AF6">
        <v>2</v>
      </c>
      <c r="AG6" t="s">
        <v>1348</v>
      </c>
      <c r="AH6">
        <v>1</v>
      </c>
      <c r="AI6" t="s">
        <v>1344</v>
      </c>
      <c r="AJ6">
        <v>61.5</v>
      </c>
      <c r="AK6">
        <v>59.45</v>
      </c>
      <c r="AL6">
        <v>63.54</v>
      </c>
      <c r="AM6">
        <v>75.650000000000006</v>
      </c>
      <c r="BA6" t="s">
        <v>1350</v>
      </c>
      <c r="BB6" t="s">
        <v>3</v>
      </c>
      <c r="BC6" t="s">
        <v>1342</v>
      </c>
      <c r="BD6" t="s">
        <v>1178</v>
      </c>
      <c r="BE6" t="s">
        <v>260</v>
      </c>
      <c r="BF6">
        <v>2</v>
      </c>
      <c r="BG6" t="s">
        <v>1348</v>
      </c>
      <c r="BH6">
        <v>1</v>
      </c>
      <c r="BI6" t="s">
        <v>1344</v>
      </c>
      <c r="BJ6">
        <v>56.84</v>
      </c>
      <c r="BK6">
        <v>54.73</v>
      </c>
      <c r="BL6">
        <v>58.95</v>
      </c>
      <c r="BM6">
        <v>69.599999999999994</v>
      </c>
      <c r="CA6" t="s">
        <v>1351</v>
      </c>
      <c r="CB6" t="s">
        <v>3</v>
      </c>
      <c r="CC6" t="s">
        <v>1342</v>
      </c>
      <c r="CD6" t="s">
        <v>1178</v>
      </c>
      <c r="CE6" t="s">
        <v>260</v>
      </c>
      <c r="CF6">
        <v>2</v>
      </c>
      <c r="CG6" t="s">
        <v>1348</v>
      </c>
      <c r="CH6">
        <v>1</v>
      </c>
      <c r="CI6" t="s">
        <v>1344</v>
      </c>
      <c r="CJ6">
        <v>59.47</v>
      </c>
      <c r="CK6">
        <v>57.29</v>
      </c>
      <c r="CL6">
        <v>61.65</v>
      </c>
      <c r="CM6">
        <v>73.05</v>
      </c>
      <c r="DA6" t="s">
        <v>1352</v>
      </c>
      <c r="DB6" t="s">
        <v>3</v>
      </c>
      <c r="DC6" t="s">
        <v>1342</v>
      </c>
      <c r="DD6" t="s">
        <v>1178</v>
      </c>
      <c r="DE6" t="s">
        <v>260</v>
      </c>
      <c r="DF6">
        <v>2</v>
      </c>
      <c r="DG6" t="s">
        <v>1348</v>
      </c>
      <c r="DH6">
        <v>1</v>
      </c>
      <c r="DI6" t="s">
        <v>1344</v>
      </c>
      <c r="DJ6">
        <v>60.86</v>
      </c>
      <c r="DK6">
        <v>58.78</v>
      </c>
      <c r="DL6">
        <v>62.94</v>
      </c>
      <c r="DM6">
        <v>74.78</v>
      </c>
      <c r="EA6" t="s">
        <v>1353</v>
      </c>
      <c r="EB6" t="s">
        <v>3</v>
      </c>
      <c r="EC6" t="s">
        <v>1342</v>
      </c>
      <c r="ED6" t="s">
        <v>1178</v>
      </c>
      <c r="EE6" t="s">
        <v>260</v>
      </c>
      <c r="EF6">
        <v>2</v>
      </c>
      <c r="EG6" t="s">
        <v>1348</v>
      </c>
      <c r="EH6">
        <v>1</v>
      </c>
      <c r="EI6" t="s">
        <v>1344</v>
      </c>
      <c r="EJ6">
        <v>62.25</v>
      </c>
      <c r="EK6">
        <v>60.2</v>
      </c>
      <c r="EL6">
        <v>64.3</v>
      </c>
      <c r="EM6">
        <v>76.52</v>
      </c>
      <c r="FA6" t="s">
        <v>1354</v>
      </c>
      <c r="FB6" t="s">
        <v>3</v>
      </c>
      <c r="FC6" t="s">
        <v>1342</v>
      </c>
      <c r="FD6" t="s">
        <v>1178</v>
      </c>
      <c r="FE6" t="s">
        <v>260</v>
      </c>
      <c r="FF6">
        <v>2</v>
      </c>
      <c r="FG6" t="s">
        <v>1348</v>
      </c>
      <c r="FH6">
        <v>1</v>
      </c>
      <c r="FI6" t="s">
        <v>1344</v>
      </c>
      <c r="FJ6">
        <v>62.31</v>
      </c>
      <c r="FK6">
        <v>60.38</v>
      </c>
      <c r="FL6">
        <v>64.23</v>
      </c>
      <c r="FM6">
        <v>76.23</v>
      </c>
      <c r="GA6" t="s">
        <v>1355</v>
      </c>
      <c r="GB6" t="s">
        <v>3</v>
      </c>
      <c r="GC6" t="s">
        <v>1342</v>
      </c>
      <c r="GD6" t="s">
        <v>1178</v>
      </c>
      <c r="GE6" t="s">
        <v>260</v>
      </c>
      <c r="GF6">
        <v>2</v>
      </c>
      <c r="GG6" t="s">
        <v>1348</v>
      </c>
      <c r="GH6">
        <v>1</v>
      </c>
      <c r="GI6" t="s">
        <v>1344</v>
      </c>
      <c r="GJ6">
        <v>61.93</v>
      </c>
      <c r="GK6">
        <v>60.09</v>
      </c>
      <c r="GL6">
        <v>63.77</v>
      </c>
      <c r="GM6">
        <v>75.39</v>
      </c>
      <c r="HA6" t="s">
        <v>1356</v>
      </c>
      <c r="HB6" t="s">
        <v>3</v>
      </c>
      <c r="HC6" t="s">
        <v>1342</v>
      </c>
      <c r="HD6" t="s">
        <v>1178</v>
      </c>
      <c r="HE6" t="s">
        <v>260</v>
      </c>
      <c r="HF6">
        <v>2</v>
      </c>
      <c r="HG6" t="s">
        <v>1348</v>
      </c>
      <c r="HH6">
        <v>1</v>
      </c>
      <c r="HI6" t="s">
        <v>1344</v>
      </c>
      <c r="HJ6">
        <v>62.5</v>
      </c>
      <c r="HK6">
        <v>60.7</v>
      </c>
      <c r="HL6">
        <v>64.290000000000006</v>
      </c>
      <c r="HM6">
        <v>76.11</v>
      </c>
    </row>
    <row r="7" spans="1:221" x14ac:dyDescent="0.3">
      <c r="AA7" t="s">
        <v>1341</v>
      </c>
      <c r="AB7" t="s">
        <v>3</v>
      </c>
      <c r="AC7" t="s">
        <v>1342</v>
      </c>
      <c r="AD7" t="s">
        <v>1183</v>
      </c>
      <c r="AE7" t="s">
        <v>80</v>
      </c>
      <c r="AF7">
        <v>2</v>
      </c>
      <c r="AG7" t="s">
        <v>1348</v>
      </c>
      <c r="AH7">
        <v>1</v>
      </c>
      <c r="AI7" t="s">
        <v>1344</v>
      </c>
      <c r="AJ7">
        <v>60.61</v>
      </c>
      <c r="AK7">
        <v>58.51</v>
      </c>
      <c r="AL7">
        <v>62.7</v>
      </c>
      <c r="AM7">
        <v>74.599999999999994</v>
      </c>
      <c r="BA7" t="s">
        <v>1350</v>
      </c>
      <c r="BB7" t="s">
        <v>3</v>
      </c>
      <c r="BC7" t="s">
        <v>1342</v>
      </c>
      <c r="BD7" t="s">
        <v>1183</v>
      </c>
      <c r="BE7" t="s">
        <v>80</v>
      </c>
      <c r="BF7">
        <v>2</v>
      </c>
      <c r="BG7" t="s">
        <v>1348</v>
      </c>
      <c r="BH7">
        <v>1</v>
      </c>
      <c r="BI7" t="s">
        <v>1344</v>
      </c>
      <c r="BJ7">
        <v>62.16</v>
      </c>
      <c r="BK7">
        <v>60.37</v>
      </c>
      <c r="BL7">
        <v>63.94</v>
      </c>
      <c r="BM7">
        <v>75.89</v>
      </c>
      <c r="CA7" t="s">
        <v>1351</v>
      </c>
      <c r="CB7" t="s">
        <v>3</v>
      </c>
      <c r="CC7" t="s">
        <v>1342</v>
      </c>
      <c r="CD7" t="s">
        <v>1183</v>
      </c>
      <c r="CE7" t="s">
        <v>80</v>
      </c>
      <c r="CF7">
        <v>2</v>
      </c>
      <c r="CG7" t="s">
        <v>1348</v>
      </c>
      <c r="CH7">
        <v>1</v>
      </c>
      <c r="CI7" t="s">
        <v>1344</v>
      </c>
      <c r="CJ7">
        <v>63.25</v>
      </c>
      <c r="CK7">
        <v>61.44</v>
      </c>
      <c r="CL7">
        <v>65.06</v>
      </c>
      <c r="CM7">
        <v>76.77</v>
      </c>
      <c r="DA7" t="s">
        <v>1352</v>
      </c>
      <c r="DB7" t="s">
        <v>3</v>
      </c>
      <c r="DC7" t="s">
        <v>1342</v>
      </c>
      <c r="DD7" t="s">
        <v>1183</v>
      </c>
      <c r="DE7" t="s">
        <v>80</v>
      </c>
      <c r="DF7">
        <v>2</v>
      </c>
      <c r="DG7" t="s">
        <v>1348</v>
      </c>
      <c r="DH7">
        <v>1</v>
      </c>
      <c r="DI7" t="s">
        <v>1344</v>
      </c>
      <c r="DJ7">
        <v>64.260000000000005</v>
      </c>
      <c r="DK7">
        <v>62.46</v>
      </c>
      <c r="DL7">
        <v>66.06</v>
      </c>
      <c r="DM7">
        <v>78.069999999999993</v>
      </c>
      <c r="EA7" t="s">
        <v>1353</v>
      </c>
      <c r="EB7" t="s">
        <v>3</v>
      </c>
      <c r="EC7" t="s">
        <v>1342</v>
      </c>
      <c r="ED7" t="s">
        <v>1183</v>
      </c>
      <c r="EE7" t="s">
        <v>80</v>
      </c>
      <c r="EF7">
        <v>2</v>
      </c>
      <c r="EG7" t="s">
        <v>1348</v>
      </c>
      <c r="EH7">
        <v>1</v>
      </c>
      <c r="EI7" t="s">
        <v>1344</v>
      </c>
      <c r="EJ7">
        <v>63.43</v>
      </c>
      <c r="EK7">
        <v>61.52</v>
      </c>
      <c r="EL7">
        <v>65.349999999999994</v>
      </c>
      <c r="EM7">
        <v>77.260000000000005</v>
      </c>
      <c r="FA7" t="s">
        <v>1354</v>
      </c>
      <c r="FB7" t="s">
        <v>3</v>
      </c>
      <c r="FC7" t="s">
        <v>1342</v>
      </c>
      <c r="FD7" t="s">
        <v>1183</v>
      </c>
      <c r="FE7" t="s">
        <v>80</v>
      </c>
      <c r="FF7">
        <v>2</v>
      </c>
      <c r="FG7" t="s">
        <v>1348</v>
      </c>
      <c r="FH7">
        <v>1</v>
      </c>
      <c r="FI7" t="s">
        <v>1344</v>
      </c>
      <c r="FJ7">
        <v>61.42</v>
      </c>
      <c r="FK7">
        <v>59.54</v>
      </c>
      <c r="FL7">
        <v>63.29</v>
      </c>
      <c r="FM7">
        <v>74.97</v>
      </c>
      <c r="GA7" t="s">
        <v>1355</v>
      </c>
      <c r="GB7" t="s">
        <v>3</v>
      </c>
      <c r="GC7" t="s">
        <v>1342</v>
      </c>
      <c r="GD7" t="s">
        <v>1183</v>
      </c>
      <c r="GE7" t="s">
        <v>80</v>
      </c>
      <c r="GF7">
        <v>2</v>
      </c>
      <c r="GG7" t="s">
        <v>1348</v>
      </c>
      <c r="GH7">
        <v>1</v>
      </c>
      <c r="GI7" t="s">
        <v>1344</v>
      </c>
      <c r="GJ7">
        <v>61.74</v>
      </c>
      <c r="GK7">
        <v>59.88</v>
      </c>
      <c r="GL7">
        <v>63.61</v>
      </c>
      <c r="GM7">
        <v>75.14</v>
      </c>
      <c r="HA7" t="s">
        <v>1356</v>
      </c>
      <c r="HB7" t="s">
        <v>3</v>
      </c>
      <c r="HC7" t="s">
        <v>1342</v>
      </c>
      <c r="HD7" t="s">
        <v>1183</v>
      </c>
      <c r="HE7" t="s">
        <v>80</v>
      </c>
      <c r="HF7">
        <v>2</v>
      </c>
      <c r="HG7" t="s">
        <v>1348</v>
      </c>
      <c r="HH7">
        <v>1</v>
      </c>
      <c r="HI7" t="s">
        <v>1344</v>
      </c>
      <c r="HJ7">
        <v>62.91</v>
      </c>
      <c r="HK7">
        <v>61.1</v>
      </c>
      <c r="HL7">
        <v>64.72</v>
      </c>
      <c r="HM7">
        <v>76.39</v>
      </c>
    </row>
    <row r="8" spans="1:221" x14ac:dyDescent="0.3">
      <c r="A8" t="s">
        <v>1325</v>
      </c>
      <c r="AA8" t="s">
        <v>1341</v>
      </c>
      <c r="AB8" t="s">
        <v>3</v>
      </c>
      <c r="AC8" t="s">
        <v>1342</v>
      </c>
      <c r="AD8" t="s">
        <v>1029</v>
      </c>
      <c r="AE8" t="s">
        <v>120</v>
      </c>
      <c r="AF8">
        <v>2</v>
      </c>
      <c r="AG8" t="s">
        <v>1348</v>
      </c>
      <c r="AH8">
        <v>1</v>
      </c>
      <c r="AI8" t="s">
        <v>1344</v>
      </c>
      <c r="AJ8">
        <v>58.01</v>
      </c>
      <c r="AK8">
        <v>55.73</v>
      </c>
      <c r="AL8">
        <v>60.28</v>
      </c>
      <c r="AM8">
        <v>71.28</v>
      </c>
      <c r="BA8" t="s">
        <v>1350</v>
      </c>
      <c r="BB8" t="s">
        <v>3</v>
      </c>
      <c r="BC8" t="s">
        <v>1342</v>
      </c>
      <c r="BD8" t="s">
        <v>1029</v>
      </c>
      <c r="BE8" t="s">
        <v>120</v>
      </c>
      <c r="BF8">
        <v>2</v>
      </c>
      <c r="BG8" t="s">
        <v>1348</v>
      </c>
      <c r="BH8">
        <v>1</v>
      </c>
      <c r="BI8" t="s">
        <v>1344</v>
      </c>
      <c r="BJ8">
        <v>57.49</v>
      </c>
      <c r="BK8">
        <v>55.55</v>
      </c>
      <c r="BL8">
        <v>59.43</v>
      </c>
      <c r="BM8">
        <v>70.400000000000006</v>
      </c>
      <c r="CA8" t="s">
        <v>1351</v>
      </c>
      <c r="CB8" t="s">
        <v>3</v>
      </c>
      <c r="CC8" t="s">
        <v>1342</v>
      </c>
      <c r="CD8" t="s">
        <v>1029</v>
      </c>
      <c r="CE8" t="s">
        <v>120</v>
      </c>
      <c r="CF8">
        <v>2</v>
      </c>
      <c r="CG8" t="s">
        <v>1348</v>
      </c>
      <c r="CH8">
        <v>1</v>
      </c>
      <c r="CI8" t="s">
        <v>1344</v>
      </c>
      <c r="CJ8">
        <v>57.48</v>
      </c>
      <c r="CK8">
        <v>55.59</v>
      </c>
      <c r="CL8">
        <v>59.37</v>
      </c>
      <c r="CM8">
        <v>70.86</v>
      </c>
      <c r="DA8" t="s">
        <v>1352</v>
      </c>
      <c r="DB8" t="s">
        <v>3</v>
      </c>
      <c r="DC8" t="s">
        <v>1342</v>
      </c>
      <c r="DD8" t="s">
        <v>1029</v>
      </c>
      <c r="DE8" t="s">
        <v>120</v>
      </c>
      <c r="DF8">
        <v>2</v>
      </c>
      <c r="DG8" t="s">
        <v>1348</v>
      </c>
      <c r="DH8">
        <v>1</v>
      </c>
      <c r="DI8" t="s">
        <v>1344</v>
      </c>
      <c r="DJ8">
        <v>57.7</v>
      </c>
      <c r="DK8">
        <v>55.82</v>
      </c>
      <c r="DL8">
        <v>59.58</v>
      </c>
      <c r="DM8">
        <v>71.489999999999995</v>
      </c>
      <c r="EA8" t="s">
        <v>1353</v>
      </c>
      <c r="EB8" t="s">
        <v>3</v>
      </c>
      <c r="EC8" t="s">
        <v>1342</v>
      </c>
      <c r="ED8" t="s">
        <v>1029</v>
      </c>
      <c r="EE8" t="s">
        <v>120</v>
      </c>
      <c r="EF8">
        <v>2</v>
      </c>
      <c r="EG8" t="s">
        <v>1348</v>
      </c>
      <c r="EH8">
        <v>1</v>
      </c>
      <c r="EI8" t="s">
        <v>1344</v>
      </c>
      <c r="EJ8">
        <v>59.62</v>
      </c>
      <c r="EK8">
        <v>57.89</v>
      </c>
      <c r="EL8">
        <v>61.35</v>
      </c>
      <c r="EM8">
        <v>73.94</v>
      </c>
      <c r="FA8" t="s">
        <v>1354</v>
      </c>
      <c r="FB8" t="s">
        <v>3</v>
      </c>
      <c r="FC8" t="s">
        <v>1342</v>
      </c>
      <c r="FD8" t="s">
        <v>1029</v>
      </c>
      <c r="FE8" t="s">
        <v>120</v>
      </c>
      <c r="FF8">
        <v>2</v>
      </c>
      <c r="FG8" t="s">
        <v>1348</v>
      </c>
      <c r="FH8">
        <v>1</v>
      </c>
      <c r="FI8" t="s">
        <v>1344</v>
      </c>
      <c r="FJ8">
        <v>59.56</v>
      </c>
      <c r="FK8">
        <v>57.81</v>
      </c>
      <c r="FL8">
        <v>61.31</v>
      </c>
      <c r="FM8">
        <v>73.95</v>
      </c>
      <c r="GA8" t="s">
        <v>1355</v>
      </c>
      <c r="GB8" t="s">
        <v>3</v>
      </c>
      <c r="GC8" t="s">
        <v>1342</v>
      </c>
      <c r="GD8" t="s">
        <v>1029</v>
      </c>
      <c r="GE8" t="s">
        <v>120</v>
      </c>
      <c r="GF8">
        <v>2</v>
      </c>
      <c r="GG8" t="s">
        <v>1348</v>
      </c>
      <c r="GH8">
        <v>1</v>
      </c>
      <c r="GI8" t="s">
        <v>1344</v>
      </c>
      <c r="GJ8">
        <v>59.81</v>
      </c>
      <c r="GK8">
        <v>58.06</v>
      </c>
      <c r="GL8">
        <v>61.57</v>
      </c>
      <c r="GM8">
        <v>74.25</v>
      </c>
      <c r="HA8" t="s">
        <v>1356</v>
      </c>
      <c r="HB8" t="s">
        <v>3</v>
      </c>
      <c r="HC8" t="s">
        <v>1342</v>
      </c>
      <c r="HD8" t="s">
        <v>1029</v>
      </c>
      <c r="HE8" t="s">
        <v>120</v>
      </c>
      <c r="HF8">
        <v>2</v>
      </c>
      <c r="HG8" t="s">
        <v>1348</v>
      </c>
      <c r="HH8">
        <v>1</v>
      </c>
      <c r="HI8" t="s">
        <v>1344</v>
      </c>
      <c r="HJ8">
        <v>60.04</v>
      </c>
      <c r="HK8">
        <v>58.2</v>
      </c>
      <c r="HL8">
        <v>61.89</v>
      </c>
      <c r="HM8">
        <v>74.739999999999995</v>
      </c>
    </row>
    <row r="9" spans="1:221" x14ac:dyDescent="0.3">
      <c r="AA9" t="s">
        <v>1341</v>
      </c>
      <c r="AB9" t="s">
        <v>3</v>
      </c>
      <c r="AC9" t="s">
        <v>1342</v>
      </c>
      <c r="AD9" t="s">
        <v>468</v>
      </c>
      <c r="AE9" t="s">
        <v>292</v>
      </c>
      <c r="AF9">
        <v>2</v>
      </c>
      <c r="AG9" t="s">
        <v>1348</v>
      </c>
      <c r="AH9">
        <v>1</v>
      </c>
      <c r="AI9" t="s">
        <v>1344</v>
      </c>
      <c r="AJ9">
        <v>64.78</v>
      </c>
      <c r="AK9">
        <v>62.64</v>
      </c>
      <c r="AL9">
        <v>66.92</v>
      </c>
      <c r="AM9">
        <v>78.69</v>
      </c>
      <c r="BA9" t="s">
        <v>1350</v>
      </c>
      <c r="BB9" t="s">
        <v>3</v>
      </c>
      <c r="BC9" t="s">
        <v>1342</v>
      </c>
      <c r="BD9" t="s">
        <v>468</v>
      </c>
      <c r="BE9" t="s">
        <v>292</v>
      </c>
      <c r="BF9">
        <v>2</v>
      </c>
      <c r="BG9" t="s">
        <v>1348</v>
      </c>
      <c r="BH9">
        <v>1</v>
      </c>
      <c r="BI9" t="s">
        <v>1344</v>
      </c>
      <c r="BJ9">
        <v>65.27</v>
      </c>
      <c r="BK9">
        <v>63.33</v>
      </c>
      <c r="BL9">
        <v>67.22</v>
      </c>
      <c r="BM9">
        <v>78.86</v>
      </c>
      <c r="CA9" t="s">
        <v>1351</v>
      </c>
      <c r="CB9" t="s">
        <v>3</v>
      </c>
      <c r="CC9" t="s">
        <v>1342</v>
      </c>
      <c r="CD9" t="s">
        <v>468</v>
      </c>
      <c r="CE9" t="s">
        <v>292</v>
      </c>
      <c r="CF9">
        <v>2</v>
      </c>
      <c r="CG9" t="s">
        <v>1348</v>
      </c>
      <c r="CH9">
        <v>1</v>
      </c>
      <c r="CI9" t="s">
        <v>1344</v>
      </c>
      <c r="CJ9">
        <v>64.010000000000005</v>
      </c>
      <c r="CK9">
        <v>61.9</v>
      </c>
      <c r="CL9">
        <v>66.11</v>
      </c>
      <c r="CM9">
        <v>77.41</v>
      </c>
      <c r="DA9" t="s">
        <v>1352</v>
      </c>
      <c r="DB9" t="s">
        <v>3</v>
      </c>
      <c r="DC9" t="s">
        <v>1342</v>
      </c>
      <c r="DD9" t="s">
        <v>468</v>
      </c>
      <c r="DE9" t="s">
        <v>292</v>
      </c>
      <c r="DF9">
        <v>2</v>
      </c>
      <c r="DG9" t="s">
        <v>1348</v>
      </c>
      <c r="DH9">
        <v>1</v>
      </c>
      <c r="DI9" t="s">
        <v>1344</v>
      </c>
      <c r="DJ9">
        <v>63.97</v>
      </c>
      <c r="DK9">
        <v>61.86</v>
      </c>
      <c r="DL9">
        <v>66.08</v>
      </c>
      <c r="DM9">
        <v>77.63</v>
      </c>
      <c r="EA9" t="s">
        <v>1353</v>
      </c>
      <c r="EB9" t="s">
        <v>3</v>
      </c>
      <c r="EC9" t="s">
        <v>1342</v>
      </c>
      <c r="ED9" t="s">
        <v>468</v>
      </c>
      <c r="EE9" t="s">
        <v>292</v>
      </c>
      <c r="EF9">
        <v>2</v>
      </c>
      <c r="EG9" t="s">
        <v>1348</v>
      </c>
      <c r="EH9">
        <v>1</v>
      </c>
      <c r="EI9" t="s">
        <v>1344</v>
      </c>
      <c r="EJ9">
        <v>63.44</v>
      </c>
      <c r="EK9">
        <v>61.45</v>
      </c>
      <c r="EL9">
        <v>65.42</v>
      </c>
      <c r="EM9">
        <v>77.459999999999994</v>
      </c>
      <c r="FA9" t="s">
        <v>1354</v>
      </c>
      <c r="FB9" t="s">
        <v>3</v>
      </c>
      <c r="FC9" t="s">
        <v>1342</v>
      </c>
      <c r="FD9" t="s">
        <v>468</v>
      </c>
      <c r="FE9" t="s">
        <v>292</v>
      </c>
      <c r="FF9">
        <v>2</v>
      </c>
      <c r="FG9" t="s">
        <v>1348</v>
      </c>
      <c r="FH9">
        <v>1</v>
      </c>
      <c r="FI9" t="s">
        <v>1344</v>
      </c>
      <c r="FJ9">
        <v>63.85</v>
      </c>
      <c r="FK9">
        <v>61.92</v>
      </c>
      <c r="FL9">
        <v>65.78</v>
      </c>
      <c r="FM9">
        <v>78.09</v>
      </c>
      <c r="GA9" t="s">
        <v>1355</v>
      </c>
      <c r="GB9" t="s">
        <v>3</v>
      </c>
      <c r="GC9" t="s">
        <v>1342</v>
      </c>
      <c r="GD9" t="s">
        <v>468</v>
      </c>
      <c r="GE9" t="s">
        <v>292</v>
      </c>
      <c r="GF9">
        <v>2</v>
      </c>
      <c r="GG9" t="s">
        <v>1348</v>
      </c>
      <c r="GH9">
        <v>1</v>
      </c>
      <c r="GI9" t="s">
        <v>1344</v>
      </c>
      <c r="GJ9">
        <v>62.51</v>
      </c>
      <c r="GK9">
        <v>60.57</v>
      </c>
      <c r="GL9">
        <v>64.45</v>
      </c>
      <c r="GM9">
        <v>76.47</v>
      </c>
      <c r="HA9" t="s">
        <v>1356</v>
      </c>
      <c r="HB9" t="s">
        <v>3</v>
      </c>
      <c r="HC9" t="s">
        <v>1342</v>
      </c>
      <c r="HD9" t="s">
        <v>468</v>
      </c>
      <c r="HE9" t="s">
        <v>292</v>
      </c>
      <c r="HF9">
        <v>2</v>
      </c>
      <c r="HG9" t="s">
        <v>1348</v>
      </c>
      <c r="HH9">
        <v>1</v>
      </c>
      <c r="HI9" t="s">
        <v>1344</v>
      </c>
      <c r="HJ9">
        <v>61.8</v>
      </c>
      <c r="HK9">
        <v>59.91</v>
      </c>
      <c r="HL9">
        <v>63.69</v>
      </c>
      <c r="HM9">
        <v>75.599999999999994</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VLOOKUP(B10,HE$3:HJ$152,6,FALSE)</f>
        <v>68.02</v>
      </c>
      <c r="F10">
        <f>VLOOKUP(B10,GE$3:GJ$152,6,FALSE)</f>
        <v>67.790000000000006</v>
      </c>
      <c r="G10">
        <f>VLOOKUP(B10,FE$3:FJ$152,6,FALSE)</f>
        <v>66.739999999999995</v>
      </c>
      <c r="H10">
        <f>VLOOKUP(B10,EE$3:EJ$152,6,FALSE)</f>
        <v>65.38</v>
      </c>
      <c r="I10">
        <f>VLOOKUP(B10,DE$3:DJ$152,6,FALSE)</f>
        <v>64.23</v>
      </c>
      <c r="J10">
        <f>VLOOKUP(B10,CE$3:CJ$152,6,FALSE)</f>
        <v>64.33</v>
      </c>
      <c r="K10">
        <f>VLOOKUP(B10,BE$3:BJ$152,6,FALSE)</f>
        <v>66.41</v>
      </c>
      <c r="L10">
        <f>VLOOKUP(B10,AE$3:AJ$152,6,FALSE)</f>
        <v>65.7</v>
      </c>
      <c r="AA10" t="s">
        <v>1341</v>
      </c>
      <c r="AB10" t="s">
        <v>3</v>
      </c>
      <c r="AC10" t="s">
        <v>1342</v>
      </c>
      <c r="AD10" t="s">
        <v>970</v>
      </c>
      <c r="AE10" t="s">
        <v>30</v>
      </c>
      <c r="AF10">
        <v>2</v>
      </c>
      <c r="AG10" t="s">
        <v>1348</v>
      </c>
      <c r="AH10">
        <v>1</v>
      </c>
      <c r="AI10" t="s">
        <v>1344</v>
      </c>
      <c r="AJ10">
        <v>59.69</v>
      </c>
      <c r="AK10">
        <v>57.73</v>
      </c>
      <c r="AL10">
        <v>61.65</v>
      </c>
      <c r="AM10">
        <v>74.31</v>
      </c>
      <c r="BA10" t="s">
        <v>1350</v>
      </c>
      <c r="BB10" t="s">
        <v>3</v>
      </c>
      <c r="BC10" t="s">
        <v>1342</v>
      </c>
      <c r="BD10" t="s">
        <v>970</v>
      </c>
      <c r="BE10" t="s">
        <v>30</v>
      </c>
      <c r="BF10">
        <v>2</v>
      </c>
      <c r="BG10" t="s">
        <v>1348</v>
      </c>
      <c r="BH10">
        <v>1</v>
      </c>
      <c r="BI10" t="s">
        <v>1344</v>
      </c>
      <c r="BJ10">
        <v>59.66</v>
      </c>
      <c r="BK10">
        <v>57.98</v>
      </c>
      <c r="BL10">
        <v>61.34</v>
      </c>
      <c r="BM10">
        <v>74.22</v>
      </c>
      <c r="CA10" t="s">
        <v>1351</v>
      </c>
      <c r="CB10" t="s">
        <v>3</v>
      </c>
      <c r="CC10" t="s">
        <v>1342</v>
      </c>
      <c r="CD10" t="s">
        <v>970</v>
      </c>
      <c r="CE10" t="s">
        <v>30</v>
      </c>
      <c r="CF10">
        <v>2</v>
      </c>
      <c r="CG10" t="s">
        <v>1348</v>
      </c>
      <c r="CH10">
        <v>1</v>
      </c>
      <c r="CI10" t="s">
        <v>1344</v>
      </c>
      <c r="CJ10">
        <v>58.6</v>
      </c>
      <c r="CK10">
        <v>56.8</v>
      </c>
      <c r="CL10">
        <v>60.39</v>
      </c>
      <c r="CM10">
        <v>72.930000000000007</v>
      </c>
      <c r="DA10" t="s">
        <v>1352</v>
      </c>
      <c r="DB10" t="s">
        <v>3</v>
      </c>
      <c r="DC10" t="s">
        <v>1342</v>
      </c>
      <c r="DD10" t="s">
        <v>970</v>
      </c>
      <c r="DE10" t="s">
        <v>30</v>
      </c>
      <c r="DF10">
        <v>2</v>
      </c>
      <c r="DG10" t="s">
        <v>1348</v>
      </c>
      <c r="DH10">
        <v>1</v>
      </c>
      <c r="DI10" t="s">
        <v>1344</v>
      </c>
      <c r="DJ10">
        <v>58.62</v>
      </c>
      <c r="DK10">
        <v>56.78</v>
      </c>
      <c r="DL10">
        <v>60.46</v>
      </c>
      <c r="DM10">
        <v>73.16</v>
      </c>
      <c r="EA10" t="s">
        <v>1353</v>
      </c>
      <c r="EB10" t="s">
        <v>3</v>
      </c>
      <c r="EC10" t="s">
        <v>1342</v>
      </c>
      <c r="ED10" t="s">
        <v>970</v>
      </c>
      <c r="EE10" t="s">
        <v>30</v>
      </c>
      <c r="EF10">
        <v>2</v>
      </c>
      <c r="EG10" t="s">
        <v>1348</v>
      </c>
      <c r="EH10">
        <v>1</v>
      </c>
      <c r="EI10" t="s">
        <v>1344</v>
      </c>
      <c r="EJ10">
        <v>59.96</v>
      </c>
      <c r="EK10">
        <v>58.04</v>
      </c>
      <c r="EL10">
        <v>61.88</v>
      </c>
      <c r="EM10">
        <v>74.42</v>
      </c>
      <c r="FA10" t="s">
        <v>1354</v>
      </c>
      <c r="FB10" t="s">
        <v>3</v>
      </c>
      <c r="FC10" t="s">
        <v>1342</v>
      </c>
      <c r="FD10" t="s">
        <v>970</v>
      </c>
      <c r="FE10" t="s">
        <v>30</v>
      </c>
      <c r="FF10">
        <v>2</v>
      </c>
      <c r="FG10" t="s">
        <v>1348</v>
      </c>
      <c r="FH10">
        <v>1</v>
      </c>
      <c r="FI10" t="s">
        <v>1344</v>
      </c>
      <c r="FJ10">
        <v>60</v>
      </c>
      <c r="FK10">
        <v>58.05</v>
      </c>
      <c r="FL10">
        <v>61.95</v>
      </c>
      <c r="FM10">
        <v>74.260000000000005</v>
      </c>
      <c r="GA10" t="s">
        <v>1355</v>
      </c>
      <c r="GB10" t="s">
        <v>3</v>
      </c>
      <c r="GC10" t="s">
        <v>1342</v>
      </c>
      <c r="GD10" t="s">
        <v>970</v>
      </c>
      <c r="GE10" t="s">
        <v>30</v>
      </c>
      <c r="GF10">
        <v>2</v>
      </c>
      <c r="GG10" t="s">
        <v>1348</v>
      </c>
      <c r="GH10">
        <v>1</v>
      </c>
      <c r="GI10" t="s">
        <v>1344</v>
      </c>
      <c r="GJ10">
        <v>59.68</v>
      </c>
      <c r="GK10">
        <v>57.78</v>
      </c>
      <c r="GL10">
        <v>61.59</v>
      </c>
      <c r="GM10">
        <v>73.58</v>
      </c>
      <c r="HA10" t="s">
        <v>1356</v>
      </c>
      <c r="HB10" t="s">
        <v>3</v>
      </c>
      <c r="HC10" t="s">
        <v>1342</v>
      </c>
      <c r="HD10" t="s">
        <v>970</v>
      </c>
      <c r="HE10" t="s">
        <v>30</v>
      </c>
      <c r="HF10">
        <v>2</v>
      </c>
      <c r="HG10" t="s">
        <v>1348</v>
      </c>
      <c r="HH10">
        <v>1</v>
      </c>
      <c r="HI10" t="s">
        <v>1344</v>
      </c>
      <c r="HJ10">
        <v>58.95</v>
      </c>
      <c r="HK10">
        <v>57.13</v>
      </c>
      <c r="HL10">
        <v>60.78</v>
      </c>
      <c r="HM10">
        <v>72.63</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VLOOKUP(B11,HE$3:HJ$152,6,FALSE)</f>
        <v>66.34</v>
      </c>
      <c r="F11">
        <f>VLOOKUP(B11,GE$3:GJ$152,6,FALSE)</f>
        <v>65.92</v>
      </c>
      <c r="G11">
        <f>VLOOKUP(B11,FE$3:FJ$152,6,FALSE)</f>
        <v>62.56</v>
      </c>
      <c r="H11">
        <f>VLOOKUP(B11,EE$3:EJ$152,6,FALSE)</f>
        <v>64.540000000000006</v>
      </c>
      <c r="I11">
        <f>VLOOKUP(B11,DE$3:DJ$152,6,FALSE)</f>
        <v>64.98</v>
      </c>
      <c r="J11">
        <f>VLOOKUP(B11,CE$3:CJ$152,6,FALSE)</f>
        <v>64.739999999999995</v>
      </c>
      <c r="K11">
        <f>VLOOKUP(B11,BE$3:BJ$152,6,FALSE)</f>
        <v>65.459999999999994</v>
      </c>
      <c r="L11">
        <f>VLOOKUP(B11,AE$3:AJ$152,6,FALSE)</f>
        <v>59.27</v>
      </c>
      <c r="AA11" t="s">
        <v>1341</v>
      </c>
      <c r="AB11" t="s">
        <v>3</v>
      </c>
      <c r="AC11" t="s">
        <v>1342</v>
      </c>
      <c r="AD11" t="s">
        <v>974</v>
      </c>
      <c r="AE11" t="s">
        <v>31</v>
      </c>
      <c r="AF11">
        <v>2</v>
      </c>
      <c r="AG11" t="s">
        <v>1348</v>
      </c>
      <c r="AH11">
        <v>1</v>
      </c>
      <c r="AI11" t="s">
        <v>1344</v>
      </c>
      <c r="AJ11">
        <v>54.29</v>
      </c>
      <c r="AK11">
        <v>51.99</v>
      </c>
      <c r="AL11">
        <v>56.6</v>
      </c>
      <c r="AM11">
        <v>68.739999999999995</v>
      </c>
      <c r="BA11" t="s">
        <v>1350</v>
      </c>
      <c r="BB11" t="s">
        <v>3</v>
      </c>
      <c r="BC11" t="s">
        <v>1342</v>
      </c>
      <c r="BD11" t="s">
        <v>974</v>
      </c>
      <c r="BE11" t="s">
        <v>31</v>
      </c>
      <c r="BF11">
        <v>2</v>
      </c>
      <c r="BG11" t="s">
        <v>1348</v>
      </c>
      <c r="BH11">
        <v>1</v>
      </c>
      <c r="BI11" t="s">
        <v>1344</v>
      </c>
      <c r="BJ11">
        <v>55.3</v>
      </c>
      <c r="BK11">
        <v>53.3</v>
      </c>
      <c r="BL11">
        <v>57.3</v>
      </c>
      <c r="BM11">
        <v>69.52</v>
      </c>
      <c r="CA11" t="s">
        <v>1351</v>
      </c>
      <c r="CB11" t="s">
        <v>3</v>
      </c>
      <c r="CC11" t="s">
        <v>1342</v>
      </c>
      <c r="CD11" t="s">
        <v>974</v>
      </c>
      <c r="CE11" t="s">
        <v>31</v>
      </c>
      <c r="CF11">
        <v>2</v>
      </c>
      <c r="CG11" t="s">
        <v>1348</v>
      </c>
      <c r="CH11">
        <v>1</v>
      </c>
      <c r="CI11" t="s">
        <v>1344</v>
      </c>
      <c r="CJ11">
        <v>57.15</v>
      </c>
      <c r="CK11">
        <v>55.19</v>
      </c>
      <c r="CL11">
        <v>59.1</v>
      </c>
      <c r="CM11">
        <v>71.87</v>
      </c>
      <c r="DA11" t="s">
        <v>1352</v>
      </c>
      <c r="DB11" t="s">
        <v>3</v>
      </c>
      <c r="DC11" t="s">
        <v>1342</v>
      </c>
      <c r="DD11" t="s">
        <v>974</v>
      </c>
      <c r="DE11" t="s">
        <v>31</v>
      </c>
      <c r="DF11">
        <v>2</v>
      </c>
      <c r="DG11" t="s">
        <v>1348</v>
      </c>
      <c r="DH11">
        <v>1</v>
      </c>
      <c r="DI11" t="s">
        <v>1344</v>
      </c>
      <c r="DJ11">
        <v>57.79</v>
      </c>
      <c r="DK11">
        <v>55.95</v>
      </c>
      <c r="DL11">
        <v>59.63</v>
      </c>
      <c r="DM11">
        <v>72.64</v>
      </c>
      <c r="EA11" t="s">
        <v>1353</v>
      </c>
      <c r="EB11" t="s">
        <v>3</v>
      </c>
      <c r="EC11" t="s">
        <v>1342</v>
      </c>
      <c r="ED11" t="s">
        <v>974</v>
      </c>
      <c r="EE11" t="s">
        <v>31</v>
      </c>
      <c r="EF11">
        <v>2</v>
      </c>
      <c r="EG11" t="s">
        <v>1348</v>
      </c>
      <c r="EH11">
        <v>1</v>
      </c>
      <c r="EI11" t="s">
        <v>1344</v>
      </c>
      <c r="EJ11">
        <v>57.64</v>
      </c>
      <c r="EK11">
        <v>55.84</v>
      </c>
      <c r="EL11">
        <v>59.44</v>
      </c>
      <c r="EM11">
        <v>72.53</v>
      </c>
      <c r="FA11" t="s">
        <v>1354</v>
      </c>
      <c r="FB11" t="s">
        <v>3</v>
      </c>
      <c r="FC11" t="s">
        <v>1342</v>
      </c>
      <c r="FD11" t="s">
        <v>974</v>
      </c>
      <c r="FE11" t="s">
        <v>31</v>
      </c>
      <c r="FF11">
        <v>2</v>
      </c>
      <c r="FG11" t="s">
        <v>1348</v>
      </c>
      <c r="FH11">
        <v>1</v>
      </c>
      <c r="FI11" t="s">
        <v>1344</v>
      </c>
      <c r="FJ11">
        <v>58.67</v>
      </c>
      <c r="FK11">
        <v>56.92</v>
      </c>
      <c r="FL11">
        <v>60.42</v>
      </c>
      <c r="FM11">
        <v>73.83</v>
      </c>
      <c r="GA11" t="s">
        <v>1355</v>
      </c>
      <c r="GB11" t="s">
        <v>3</v>
      </c>
      <c r="GC11" t="s">
        <v>1342</v>
      </c>
      <c r="GD11" t="s">
        <v>974</v>
      </c>
      <c r="GE11" t="s">
        <v>31</v>
      </c>
      <c r="GF11">
        <v>2</v>
      </c>
      <c r="GG11" t="s">
        <v>1348</v>
      </c>
      <c r="GH11">
        <v>1</v>
      </c>
      <c r="GI11" t="s">
        <v>1344</v>
      </c>
      <c r="GJ11">
        <v>58.62</v>
      </c>
      <c r="GK11">
        <v>56.86</v>
      </c>
      <c r="GL11">
        <v>60.39</v>
      </c>
      <c r="GM11">
        <v>73.33</v>
      </c>
      <c r="HA11" t="s">
        <v>1356</v>
      </c>
      <c r="HB11" t="s">
        <v>3</v>
      </c>
      <c r="HC11" t="s">
        <v>1342</v>
      </c>
      <c r="HD11" t="s">
        <v>974</v>
      </c>
      <c r="HE11" t="s">
        <v>31</v>
      </c>
      <c r="HF11">
        <v>2</v>
      </c>
      <c r="HG11" t="s">
        <v>1348</v>
      </c>
      <c r="HH11">
        <v>1</v>
      </c>
      <c r="HI11" t="s">
        <v>1344</v>
      </c>
      <c r="HJ11">
        <v>58.1</v>
      </c>
      <c r="HK11">
        <v>56.36</v>
      </c>
      <c r="HL11">
        <v>59.83</v>
      </c>
      <c r="HM11">
        <v>72.540000000000006</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VLOOKUP(B12,HE$3:HJ$152,6,FALSE)</f>
        <v>58.95</v>
      </c>
      <c r="F12">
        <f>VLOOKUP(B12,GE$3:GJ$152,6,FALSE)</f>
        <v>59.68</v>
      </c>
      <c r="G12">
        <f>VLOOKUP(B12,FE$3:FJ$152,6,FALSE)</f>
        <v>60</v>
      </c>
      <c r="H12">
        <f>VLOOKUP(B12,EE$3:EJ$152,6,FALSE)</f>
        <v>59.96</v>
      </c>
      <c r="I12">
        <f>VLOOKUP(B12,DE$3:DJ$152,6,FALSE)</f>
        <v>58.62</v>
      </c>
      <c r="J12">
        <f>VLOOKUP(B12,CE$3:CJ$152,6,FALSE)</f>
        <v>58.6</v>
      </c>
      <c r="K12">
        <f>VLOOKUP(B12,BE$3:BJ$152,6,FALSE)</f>
        <v>59.66</v>
      </c>
      <c r="L12">
        <f>VLOOKUP(B12,AE$3:AJ$152,6,FALSE)</f>
        <v>59.69</v>
      </c>
      <c r="AA12" t="s">
        <v>1341</v>
      </c>
      <c r="AB12" t="s">
        <v>3</v>
      </c>
      <c r="AC12" t="s">
        <v>1342</v>
      </c>
      <c r="AD12" t="s">
        <v>650</v>
      </c>
      <c r="AE12" t="s">
        <v>148</v>
      </c>
      <c r="AF12">
        <v>2</v>
      </c>
      <c r="AG12" t="s">
        <v>1348</v>
      </c>
      <c r="AH12">
        <v>1</v>
      </c>
      <c r="AI12" t="s">
        <v>1344</v>
      </c>
      <c r="AJ12">
        <v>57.92</v>
      </c>
      <c r="AK12">
        <v>55.52</v>
      </c>
      <c r="AL12">
        <v>60.32</v>
      </c>
      <c r="AM12">
        <v>72.37</v>
      </c>
      <c r="BA12" t="s">
        <v>1350</v>
      </c>
      <c r="BB12" t="s">
        <v>3</v>
      </c>
      <c r="BC12" t="s">
        <v>1342</v>
      </c>
      <c r="BD12" t="s">
        <v>650</v>
      </c>
      <c r="BE12" t="s">
        <v>148</v>
      </c>
      <c r="BF12">
        <v>2</v>
      </c>
      <c r="BG12" t="s">
        <v>1348</v>
      </c>
      <c r="BH12">
        <v>1</v>
      </c>
      <c r="BI12" t="s">
        <v>1344</v>
      </c>
      <c r="BJ12">
        <v>59.62</v>
      </c>
      <c r="BK12">
        <v>57.56</v>
      </c>
      <c r="BL12">
        <v>61.68</v>
      </c>
      <c r="BM12">
        <v>74.42</v>
      </c>
      <c r="CA12" t="s">
        <v>1351</v>
      </c>
      <c r="CB12" t="s">
        <v>3</v>
      </c>
      <c r="CC12" t="s">
        <v>1342</v>
      </c>
      <c r="CD12" t="s">
        <v>650</v>
      </c>
      <c r="CE12" t="s">
        <v>148</v>
      </c>
      <c r="CF12">
        <v>2</v>
      </c>
      <c r="CG12" t="s">
        <v>1348</v>
      </c>
      <c r="CH12">
        <v>1</v>
      </c>
      <c r="CI12" t="s">
        <v>1344</v>
      </c>
      <c r="CJ12">
        <v>56.59</v>
      </c>
      <c r="CK12">
        <v>54.17</v>
      </c>
      <c r="CL12">
        <v>59.02</v>
      </c>
      <c r="CM12">
        <v>70.599999999999994</v>
      </c>
      <c r="DA12" t="s">
        <v>1352</v>
      </c>
      <c r="DB12" t="s">
        <v>3</v>
      </c>
      <c r="DC12" t="s">
        <v>1342</v>
      </c>
      <c r="DD12" t="s">
        <v>650</v>
      </c>
      <c r="DE12" t="s">
        <v>148</v>
      </c>
      <c r="DF12">
        <v>2</v>
      </c>
      <c r="DG12" t="s">
        <v>1348</v>
      </c>
      <c r="DH12">
        <v>1</v>
      </c>
      <c r="DI12" t="s">
        <v>1344</v>
      </c>
      <c r="DJ12">
        <v>56.94</v>
      </c>
      <c r="DK12">
        <v>54.66</v>
      </c>
      <c r="DL12">
        <v>59.22</v>
      </c>
      <c r="DM12">
        <v>71.23</v>
      </c>
      <c r="EA12" t="s">
        <v>1353</v>
      </c>
      <c r="EB12" t="s">
        <v>3</v>
      </c>
      <c r="EC12" t="s">
        <v>1342</v>
      </c>
      <c r="ED12" t="s">
        <v>650</v>
      </c>
      <c r="EE12" t="s">
        <v>148</v>
      </c>
      <c r="EF12">
        <v>2</v>
      </c>
      <c r="EG12" t="s">
        <v>1348</v>
      </c>
      <c r="EH12">
        <v>1</v>
      </c>
      <c r="EI12" t="s">
        <v>1344</v>
      </c>
      <c r="EJ12">
        <v>56.02</v>
      </c>
      <c r="EK12">
        <v>53.96</v>
      </c>
      <c r="EL12">
        <v>58.07</v>
      </c>
      <c r="EM12">
        <v>69.930000000000007</v>
      </c>
      <c r="FA12" t="s">
        <v>1354</v>
      </c>
      <c r="FB12" t="s">
        <v>3</v>
      </c>
      <c r="FC12" t="s">
        <v>1342</v>
      </c>
      <c r="FD12" t="s">
        <v>650</v>
      </c>
      <c r="FE12" t="s">
        <v>148</v>
      </c>
      <c r="FF12">
        <v>2</v>
      </c>
      <c r="FG12" t="s">
        <v>1348</v>
      </c>
      <c r="FH12">
        <v>1</v>
      </c>
      <c r="FI12" t="s">
        <v>1344</v>
      </c>
      <c r="FJ12">
        <v>55.39</v>
      </c>
      <c r="FK12">
        <v>53.39</v>
      </c>
      <c r="FL12">
        <v>57.39</v>
      </c>
      <c r="FM12">
        <v>69.05</v>
      </c>
      <c r="GA12" t="s">
        <v>1355</v>
      </c>
      <c r="GB12" t="s">
        <v>3</v>
      </c>
      <c r="GC12" t="s">
        <v>1342</v>
      </c>
      <c r="GD12" t="s">
        <v>650</v>
      </c>
      <c r="GE12" t="s">
        <v>148</v>
      </c>
      <c r="GF12">
        <v>2</v>
      </c>
      <c r="GG12" t="s">
        <v>1348</v>
      </c>
      <c r="GH12">
        <v>1</v>
      </c>
      <c r="GI12" t="s">
        <v>1344</v>
      </c>
      <c r="GJ12">
        <v>55.03</v>
      </c>
      <c r="GK12">
        <v>53.05</v>
      </c>
      <c r="GL12">
        <v>57.01</v>
      </c>
      <c r="GM12">
        <v>68.39</v>
      </c>
      <c r="HA12" t="s">
        <v>1356</v>
      </c>
      <c r="HB12" t="s">
        <v>3</v>
      </c>
      <c r="HC12" t="s">
        <v>1342</v>
      </c>
      <c r="HD12" t="s">
        <v>650</v>
      </c>
      <c r="HE12" t="s">
        <v>148</v>
      </c>
      <c r="HF12">
        <v>2</v>
      </c>
      <c r="HG12" t="s">
        <v>1348</v>
      </c>
      <c r="HH12">
        <v>1</v>
      </c>
      <c r="HI12" t="s">
        <v>1344</v>
      </c>
      <c r="HJ12">
        <v>56.07</v>
      </c>
      <c r="HK12">
        <v>54.19</v>
      </c>
      <c r="HL12">
        <v>57.95</v>
      </c>
      <c r="HM12">
        <v>69.540000000000006</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VLOOKUP(B13,HE$3:HJ$152,6,FALSE)</f>
        <v>58.1</v>
      </c>
      <c r="F13">
        <f>VLOOKUP(B13,GE$3:GJ$152,6,FALSE)</f>
        <v>58.62</v>
      </c>
      <c r="G13">
        <f>VLOOKUP(B13,FE$3:FJ$152,6,FALSE)</f>
        <v>58.67</v>
      </c>
      <c r="H13">
        <f>VLOOKUP(B13,EE$3:EJ$152,6,FALSE)</f>
        <v>57.64</v>
      </c>
      <c r="I13">
        <f>VLOOKUP(B13,DE$3:DJ$152,6,FALSE)</f>
        <v>57.79</v>
      </c>
      <c r="J13">
        <f>VLOOKUP(B13,CE$3:CJ$152,6,FALSE)</f>
        <v>57.15</v>
      </c>
      <c r="K13">
        <f>VLOOKUP(B13,BE$3:BJ$152,6,FALSE)</f>
        <v>55.3</v>
      </c>
      <c r="L13">
        <f>VLOOKUP(B13,AE$3:AJ$152,6,FALSE)</f>
        <v>54.29</v>
      </c>
      <c r="AA13" t="s">
        <v>1341</v>
      </c>
      <c r="AB13" t="s">
        <v>3</v>
      </c>
      <c r="AC13" t="s">
        <v>1342</v>
      </c>
      <c r="AD13" t="s">
        <v>658</v>
      </c>
      <c r="AE13" t="s">
        <v>94</v>
      </c>
      <c r="AF13">
        <v>2</v>
      </c>
      <c r="AG13" t="s">
        <v>1348</v>
      </c>
      <c r="AH13">
        <v>1</v>
      </c>
      <c r="AI13" t="s">
        <v>1344</v>
      </c>
      <c r="AJ13">
        <v>67.89</v>
      </c>
      <c r="AK13">
        <v>66.010000000000005</v>
      </c>
      <c r="AL13">
        <v>69.760000000000005</v>
      </c>
      <c r="AM13">
        <v>81.27</v>
      </c>
      <c r="BA13" t="s">
        <v>1350</v>
      </c>
      <c r="BB13" t="s">
        <v>3</v>
      </c>
      <c r="BC13" t="s">
        <v>1342</v>
      </c>
      <c r="BD13" t="s">
        <v>658</v>
      </c>
      <c r="BE13" t="s">
        <v>94</v>
      </c>
      <c r="BF13">
        <v>2</v>
      </c>
      <c r="BG13" t="s">
        <v>1348</v>
      </c>
      <c r="BH13">
        <v>1</v>
      </c>
      <c r="BI13" t="s">
        <v>1344</v>
      </c>
      <c r="BJ13">
        <v>64.709999999999994</v>
      </c>
      <c r="BK13">
        <v>62.81</v>
      </c>
      <c r="BL13">
        <v>66.61</v>
      </c>
      <c r="BM13">
        <v>77.19</v>
      </c>
      <c r="CA13" t="s">
        <v>1351</v>
      </c>
      <c r="CB13" t="s">
        <v>3</v>
      </c>
      <c r="CC13" t="s">
        <v>1342</v>
      </c>
      <c r="CD13" t="s">
        <v>658</v>
      </c>
      <c r="CE13" t="s">
        <v>94</v>
      </c>
      <c r="CF13">
        <v>2</v>
      </c>
      <c r="CG13" t="s">
        <v>1348</v>
      </c>
      <c r="CH13">
        <v>1</v>
      </c>
      <c r="CI13" t="s">
        <v>1344</v>
      </c>
      <c r="CJ13">
        <v>65.400000000000006</v>
      </c>
      <c r="CK13">
        <v>63.64</v>
      </c>
      <c r="CL13">
        <v>67.16</v>
      </c>
      <c r="CM13">
        <v>78.06</v>
      </c>
      <c r="DA13" t="s">
        <v>1352</v>
      </c>
      <c r="DB13" t="s">
        <v>3</v>
      </c>
      <c r="DC13" t="s">
        <v>1342</v>
      </c>
      <c r="DD13" t="s">
        <v>658</v>
      </c>
      <c r="DE13" t="s">
        <v>94</v>
      </c>
      <c r="DF13">
        <v>2</v>
      </c>
      <c r="DG13" t="s">
        <v>1348</v>
      </c>
      <c r="DH13">
        <v>1</v>
      </c>
      <c r="DI13" t="s">
        <v>1344</v>
      </c>
      <c r="DJ13">
        <v>63.12</v>
      </c>
      <c r="DK13">
        <v>61.23</v>
      </c>
      <c r="DL13">
        <v>65.02</v>
      </c>
      <c r="DM13">
        <v>75.540000000000006</v>
      </c>
      <c r="EA13" t="s">
        <v>1353</v>
      </c>
      <c r="EB13" t="s">
        <v>3</v>
      </c>
      <c r="EC13" t="s">
        <v>1342</v>
      </c>
      <c r="ED13" t="s">
        <v>658</v>
      </c>
      <c r="EE13" t="s">
        <v>94</v>
      </c>
      <c r="EF13">
        <v>2</v>
      </c>
      <c r="EG13" t="s">
        <v>1348</v>
      </c>
      <c r="EH13">
        <v>1</v>
      </c>
      <c r="EI13" t="s">
        <v>1344</v>
      </c>
      <c r="EJ13">
        <v>65.38</v>
      </c>
      <c r="EK13">
        <v>63.61</v>
      </c>
      <c r="EL13">
        <v>67.150000000000006</v>
      </c>
      <c r="EM13">
        <v>78.290000000000006</v>
      </c>
      <c r="FA13" t="s">
        <v>1354</v>
      </c>
      <c r="FB13" t="s">
        <v>3</v>
      </c>
      <c r="FC13" t="s">
        <v>1342</v>
      </c>
      <c r="FD13" t="s">
        <v>658</v>
      </c>
      <c r="FE13" t="s">
        <v>94</v>
      </c>
      <c r="FF13">
        <v>2</v>
      </c>
      <c r="FG13" t="s">
        <v>1348</v>
      </c>
      <c r="FH13">
        <v>1</v>
      </c>
      <c r="FI13" t="s">
        <v>1344</v>
      </c>
      <c r="FJ13">
        <v>65.59</v>
      </c>
      <c r="FK13">
        <v>63.89</v>
      </c>
      <c r="FL13">
        <v>67.28</v>
      </c>
      <c r="FM13">
        <v>78.73</v>
      </c>
      <c r="GA13" t="s">
        <v>1355</v>
      </c>
      <c r="GB13" t="s">
        <v>3</v>
      </c>
      <c r="GC13" t="s">
        <v>1342</v>
      </c>
      <c r="GD13" t="s">
        <v>658</v>
      </c>
      <c r="GE13" t="s">
        <v>94</v>
      </c>
      <c r="GF13">
        <v>2</v>
      </c>
      <c r="GG13" t="s">
        <v>1348</v>
      </c>
      <c r="GH13">
        <v>1</v>
      </c>
      <c r="GI13" t="s">
        <v>1344</v>
      </c>
      <c r="GJ13">
        <v>65.61</v>
      </c>
      <c r="GK13">
        <v>63.89</v>
      </c>
      <c r="GL13">
        <v>67.33</v>
      </c>
      <c r="GM13">
        <v>78.86</v>
      </c>
      <c r="HA13" t="s">
        <v>1356</v>
      </c>
      <c r="HB13" t="s">
        <v>3</v>
      </c>
      <c r="HC13" t="s">
        <v>1342</v>
      </c>
      <c r="HD13" t="s">
        <v>658</v>
      </c>
      <c r="HE13" t="s">
        <v>94</v>
      </c>
      <c r="HF13">
        <v>2</v>
      </c>
      <c r="HG13" t="s">
        <v>1348</v>
      </c>
      <c r="HH13">
        <v>1</v>
      </c>
      <c r="HI13" t="s">
        <v>1344</v>
      </c>
      <c r="HJ13">
        <v>65.98</v>
      </c>
      <c r="HK13">
        <v>64.239999999999995</v>
      </c>
      <c r="HL13">
        <v>67.73</v>
      </c>
      <c r="HM13">
        <v>79.540000000000006</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2</v>
      </c>
      <c r="AG14" t="s">
        <v>1348</v>
      </c>
      <c r="AH14">
        <v>1</v>
      </c>
      <c r="AI14" t="s">
        <v>1344</v>
      </c>
      <c r="AJ14">
        <v>57.51</v>
      </c>
      <c r="AK14">
        <v>55.07</v>
      </c>
      <c r="AL14">
        <v>59.94</v>
      </c>
      <c r="AM14">
        <v>69.98</v>
      </c>
      <c r="BA14" t="s">
        <v>1350</v>
      </c>
      <c r="BB14" t="s">
        <v>3</v>
      </c>
      <c r="BC14" t="s">
        <v>1342</v>
      </c>
      <c r="BD14" t="s">
        <v>661</v>
      </c>
      <c r="BE14" t="s">
        <v>184</v>
      </c>
      <c r="BF14">
        <v>2</v>
      </c>
      <c r="BG14" t="s">
        <v>1348</v>
      </c>
      <c r="BH14">
        <v>1</v>
      </c>
      <c r="BI14" t="s">
        <v>1344</v>
      </c>
      <c r="BJ14">
        <v>59.68</v>
      </c>
      <c r="BK14">
        <v>57.7</v>
      </c>
      <c r="BL14">
        <v>61.66</v>
      </c>
      <c r="BM14">
        <v>72.67</v>
      </c>
      <c r="CA14" t="s">
        <v>1351</v>
      </c>
      <c r="CB14" t="s">
        <v>3</v>
      </c>
      <c r="CC14" t="s">
        <v>1342</v>
      </c>
      <c r="CD14" t="s">
        <v>661</v>
      </c>
      <c r="CE14" t="s">
        <v>184</v>
      </c>
      <c r="CF14">
        <v>2</v>
      </c>
      <c r="CG14" t="s">
        <v>1348</v>
      </c>
      <c r="CH14">
        <v>1</v>
      </c>
      <c r="CI14" t="s">
        <v>1344</v>
      </c>
      <c r="CJ14">
        <v>61</v>
      </c>
      <c r="CK14">
        <v>59.15</v>
      </c>
      <c r="CL14">
        <v>62.85</v>
      </c>
      <c r="CM14">
        <v>74.239999999999995</v>
      </c>
      <c r="DA14" t="s">
        <v>1352</v>
      </c>
      <c r="DB14" t="s">
        <v>3</v>
      </c>
      <c r="DC14" t="s">
        <v>1342</v>
      </c>
      <c r="DD14" t="s">
        <v>661</v>
      </c>
      <c r="DE14" t="s">
        <v>184</v>
      </c>
      <c r="DF14">
        <v>2</v>
      </c>
      <c r="DG14" t="s">
        <v>1348</v>
      </c>
      <c r="DH14">
        <v>1</v>
      </c>
      <c r="DI14" t="s">
        <v>1344</v>
      </c>
      <c r="DJ14">
        <v>60.1</v>
      </c>
      <c r="DK14">
        <v>58.19</v>
      </c>
      <c r="DL14">
        <v>62.01</v>
      </c>
      <c r="DM14">
        <v>73.14</v>
      </c>
      <c r="EA14" t="s">
        <v>1353</v>
      </c>
      <c r="EB14" t="s">
        <v>3</v>
      </c>
      <c r="EC14" t="s">
        <v>1342</v>
      </c>
      <c r="ED14" t="s">
        <v>661</v>
      </c>
      <c r="EE14" t="s">
        <v>184</v>
      </c>
      <c r="EF14">
        <v>2</v>
      </c>
      <c r="EG14" t="s">
        <v>1348</v>
      </c>
      <c r="EH14">
        <v>1</v>
      </c>
      <c r="EI14" t="s">
        <v>1344</v>
      </c>
      <c r="EJ14">
        <v>57.49</v>
      </c>
      <c r="EK14">
        <v>55.5</v>
      </c>
      <c r="EL14">
        <v>59.48</v>
      </c>
      <c r="EM14">
        <v>69.63</v>
      </c>
      <c r="FA14" t="s">
        <v>1354</v>
      </c>
      <c r="FB14" t="s">
        <v>3</v>
      </c>
      <c r="FC14" t="s">
        <v>1342</v>
      </c>
      <c r="FD14" t="s">
        <v>661</v>
      </c>
      <c r="FE14" t="s">
        <v>184</v>
      </c>
      <c r="FF14">
        <v>2</v>
      </c>
      <c r="FG14" t="s">
        <v>1348</v>
      </c>
      <c r="FH14">
        <v>1</v>
      </c>
      <c r="FI14" t="s">
        <v>1344</v>
      </c>
      <c r="FJ14">
        <v>57.95</v>
      </c>
      <c r="FK14">
        <v>56.1</v>
      </c>
      <c r="FL14">
        <v>59.8</v>
      </c>
      <c r="FM14">
        <v>70.459999999999994</v>
      </c>
      <c r="GA14" t="s">
        <v>1355</v>
      </c>
      <c r="GB14" t="s">
        <v>3</v>
      </c>
      <c r="GC14" t="s">
        <v>1342</v>
      </c>
      <c r="GD14" t="s">
        <v>661</v>
      </c>
      <c r="GE14" t="s">
        <v>184</v>
      </c>
      <c r="GF14">
        <v>2</v>
      </c>
      <c r="GG14" t="s">
        <v>1348</v>
      </c>
      <c r="GH14">
        <v>1</v>
      </c>
      <c r="GI14" t="s">
        <v>1344</v>
      </c>
      <c r="GJ14">
        <v>60.12</v>
      </c>
      <c r="GK14">
        <v>58.42</v>
      </c>
      <c r="GL14">
        <v>61.82</v>
      </c>
      <c r="GM14">
        <v>73.25</v>
      </c>
      <c r="HA14" t="s">
        <v>1356</v>
      </c>
      <c r="HB14" t="s">
        <v>3</v>
      </c>
      <c r="HC14" t="s">
        <v>1342</v>
      </c>
      <c r="HD14" t="s">
        <v>661</v>
      </c>
      <c r="HE14" t="s">
        <v>184</v>
      </c>
      <c r="HF14">
        <v>2</v>
      </c>
      <c r="HG14" t="s">
        <v>1348</v>
      </c>
      <c r="HH14">
        <v>1</v>
      </c>
      <c r="HI14" t="s">
        <v>1344</v>
      </c>
      <c r="HJ14">
        <v>62.14</v>
      </c>
      <c r="HK14">
        <v>60.51</v>
      </c>
      <c r="HL14">
        <v>63.77</v>
      </c>
      <c r="HM14">
        <v>76.12</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VLOOKUP(B15,HE$3:HJ$152,6,FALSE)</f>
        <v>64.89</v>
      </c>
      <c r="F15">
        <f t="shared" ref="F15:F32" si="1">VLOOKUP(B15,GE$3:GJ$152,6,FALSE)</f>
        <v>65.41</v>
      </c>
      <c r="G15">
        <f t="shared" ref="G15:G32" si="2">VLOOKUP(B15,FE$3:FJ$152,6,FALSE)</f>
        <v>66.72</v>
      </c>
      <c r="H15">
        <f t="shared" ref="H15:H32" si="3">VLOOKUP(B15,EE$3:EJ$152,6,FALSE)</f>
        <v>66.33</v>
      </c>
      <c r="I15">
        <f t="shared" ref="I15:I32" si="4">VLOOKUP(B15,DE$3:DJ$152,6,FALSE)</f>
        <v>64.8</v>
      </c>
      <c r="J15">
        <f t="shared" ref="J15:J32" si="5">VLOOKUP(B15,CE$3:CJ$152,6,FALSE)</f>
        <v>66.64</v>
      </c>
      <c r="K15">
        <f t="shared" ref="K15:K32" si="6">VLOOKUP(B15,BE$3:BJ$152,6,FALSE)</f>
        <v>66.03</v>
      </c>
      <c r="L15">
        <f t="shared" ref="L15:L32" si="7">VLOOKUP(B15,AE$3:AJ$152,6,FALSE)</f>
        <v>65.239999999999995</v>
      </c>
      <c r="AA15" t="s">
        <v>1341</v>
      </c>
      <c r="AB15" t="s">
        <v>3</v>
      </c>
      <c r="AC15" t="s">
        <v>1342</v>
      </c>
      <c r="AD15" t="s">
        <v>665</v>
      </c>
      <c r="AE15" t="s">
        <v>187</v>
      </c>
      <c r="AF15">
        <v>2</v>
      </c>
      <c r="AG15" t="s">
        <v>1348</v>
      </c>
      <c r="AH15">
        <v>1</v>
      </c>
      <c r="AI15" t="s">
        <v>1344</v>
      </c>
      <c r="AJ15">
        <v>56.37</v>
      </c>
      <c r="AK15">
        <v>53.41</v>
      </c>
      <c r="AL15">
        <v>59.33</v>
      </c>
      <c r="AM15">
        <v>68.17</v>
      </c>
      <c r="BA15" t="s">
        <v>1350</v>
      </c>
      <c r="BB15" t="s">
        <v>3</v>
      </c>
      <c r="BC15" t="s">
        <v>1342</v>
      </c>
      <c r="BD15" t="s">
        <v>665</v>
      </c>
      <c r="BE15" t="s">
        <v>187</v>
      </c>
      <c r="BF15">
        <v>2</v>
      </c>
      <c r="BG15" t="s">
        <v>1348</v>
      </c>
      <c r="BH15">
        <v>1</v>
      </c>
      <c r="BI15" t="s">
        <v>1344</v>
      </c>
      <c r="BJ15">
        <v>60.18</v>
      </c>
      <c r="BK15">
        <v>58.13</v>
      </c>
      <c r="BL15">
        <v>62.24</v>
      </c>
      <c r="BM15">
        <v>72.83</v>
      </c>
      <c r="CA15" t="s">
        <v>1351</v>
      </c>
      <c r="CB15" t="s">
        <v>3</v>
      </c>
      <c r="CC15" t="s">
        <v>1342</v>
      </c>
      <c r="CD15" t="s">
        <v>665</v>
      </c>
      <c r="CE15" t="s">
        <v>187</v>
      </c>
      <c r="CF15">
        <v>2</v>
      </c>
      <c r="CG15" t="s">
        <v>1348</v>
      </c>
      <c r="CH15">
        <v>1</v>
      </c>
      <c r="CI15" t="s">
        <v>1344</v>
      </c>
      <c r="CJ15">
        <v>59</v>
      </c>
      <c r="CK15">
        <v>56.93</v>
      </c>
      <c r="CL15">
        <v>61.08</v>
      </c>
      <c r="CM15">
        <v>71.56</v>
      </c>
      <c r="DA15" t="s">
        <v>1352</v>
      </c>
      <c r="DB15" t="s">
        <v>3</v>
      </c>
      <c r="DC15" t="s">
        <v>1342</v>
      </c>
      <c r="DD15" t="s">
        <v>665</v>
      </c>
      <c r="DE15" t="s">
        <v>187</v>
      </c>
      <c r="DF15">
        <v>2</v>
      </c>
      <c r="DG15" t="s">
        <v>1348</v>
      </c>
      <c r="DH15">
        <v>1</v>
      </c>
      <c r="DI15" t="s">
        <v>1344</v>
      </c>
      <c r="DJ15">
        <v>61.18</v>
      </c>
      <c r="DK15">
        <v>59.18</v>
      </c>
      <c r="DL15">
        <v>63.19</v>
      </c>
      <c r="DM15">
        <v>74.09</v>
      </c>
      <c r="EA15" t="s">
        <v>1353</v>
      </c>
      <c r="EB15" t="s">
        <v>3</v>
      </c>
      <c r="EC15" t="s">
        <v>1342</v>
      </c>
      <c r="ED15" t="s">
        <v>665</v>
      </c>
      <c r="EE15" t="s">
        <v>187</v>
      </c>
      <c r="EF15">
        <v>2</v>
      </c>
      <c r="EG15" t="s">
        <v>1348</v>
      </c>
      <c r="EH15">
        <v>1</v>
      </c>
      <c r="EI15" t="s">
        <v>1344</v>
      </c>
      <c r="EJ15">
        <v>63.02</v>
      </c>
      <c r="EK15">
        <v>61.15</v>
      </c>
      <c r="EL15">
        <v>64.89</v>
      </c>
      <c r="EM15">
        <v>76.3</v>
      </c>
      <c r="FA15" t="s">
        <v>1354</v>
      </c>
      <c r="FB15" t="s">
        <v>3</v>
      </c>
      <c r="FC15" t="s">
        <v>1342</v>
      </c>
      <c r="FD15" t="s">
        <v>665</v>
      </c>
      <c r="FE15" t="s">
        <v>187</v>
      </c>
      <c r="FF15">
        <v>2</v>
      </c>
      <c r="FG15" t="s">
        <v>1348</v>
      </c>
      <c r="FH15">
        <v>1</v>
      </c>
      <c r="FI15" t="s">
        <v>1344</v>
      </c>
      <c r="FJ15">
        <v>64.27</v>
      </c>
      <c r="FK15">
        <v>62.61</v>
      </c>
      <c r="FL15">
        <v>65.930000000000007</v>
      </c>
      <c r="FM15">
        <v>77.930000000000007</v>
      </c>
      <c r="GA15" t="s">
        <v>1355</v>
      </c>
      <c r="GB15" t="s">
        <v>3</v>
      </c>
      <c r="GC15" t="s">
        <v>1342</v>
      </c>
      <c r="GD15" t="s">
        <v>665</v>
      </c>
      <c r="GE15" t="s">
        <v>187</v>
      </c>
      <c r="GF15">
        <v>2</v>
      </c>
      <c r="GG15" t="s">
        <v>1348</v>
      </c>
      <c r="GH15">
        <v>1</v>
      </c>
      <c r="GI15" t="s">
        <v>1344</v>
      </c>
      <c r="GJ15">
        <v>64.69</v>
      </c>
      <c r="GK15">
        <v>63.02</v>
      </c>
      <c r="GL15">
        <v>66.36</v>
      </c>
      <c r="GM15">
        <v>78.260000000000005</v>
      </c>
      <c r="HA15" t="s">
        <v>1356</v>
      </c>
      <c r="HB15" t="s">
        <v>3</v>
      </c>
      <c r="HC15" t="s">
        <v>1342</v>
      </c>
      <c r="HD15" t="s">
        <v>665</v>
      </c>
      <c r="HE15" t="s">
        <v>187</v>
      </c>
      <c r="HF15">
        <v>2</v>
      </c>
      <c r="HG15" t="s">
        <v>1348</v>
      </c>
      <c r="HH15">
        <v>1</v>
      </c>
      <c r="HI15" t="s">
        <v>1344</v>
      </c>
      <c r="HJ15">
        <v>62.49</v>
      </c>
      <c r="HK15">
        <v>60.63</v>
      </c>
      <c r="HL15">
        <v>64.34</v>
      </c>
      <c r="HM15">
        <v>75.84</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66.34</v>
      </c>
      <c r="F16">
        <f t="shared" si="1"/>
        <v>67.930000000000007</v>
      </c>
      <c r="G16">
        <f t="shared" si="2"/>
        <v>69.290000000000006</v>
      </c>
      <c r="H16">
        <f t="shared" si="3"/>
        <v>70.12</v>
      </c>
      <c r="I16">
        <f t="shared" si="4"/>
        <v>69.23</v>
      </c>
      <c r="J16">
        <f t="shared" si="5"/>
        <v>67.680000000000007</v>
      </c>
      <c r="K16">
        <f t="shared" si="6"/>
        <v>67.08</v>
      </c>
      <c r="L16">
        <f t="shared" si="7"/>
        <v>66.52</v>
      </c>
      <c r="AA16" t="s">
        <v>1341</v>
      </c>
      <c r="AB16" t="s">
        <v>3</v>
      </c>
      <c r="AC16" t="s">
        <v>1342</v>
      </c>
      <c r="AD16" t="s">
        <v>1046</v>
      </c>
      <c r="AE16" t="s">
        <v>319</v>
      </c>
      <c r="AF16">
        <v>2</v>
      </c>
      <c r="AG16" t="s">
        <v>1348</v>
      </c>
      <c r="AH16">
        <v>1</v>
      </c>
      <c r="AI16" t="s">
        <v>1344</v>
      </c>
      <c r="AJ16">
        <v>64.59</v>
      </c>
      <c r="AK16">
        <v>62.14</v>
      </c>
      <c r="AL16">
        <v>67.05</v>
      </c>
      <c r="AM16">
        <v>77.25</v>
      </c>
      <c r="BA16" t="s">
        <v>1350</v>
      </c>
      <c r="BB16" t="s">
        <v>3</v>
      </c>
      <c r="BC16" t="s">
        <v>1342</v>
      </c>
      <c r="BD16" t="s">
        <v>1046</v>
      </c>
      <c r="BE16" t="s">
        <v>319</v>
      </c>
      <c r="BF16">
        <v>2</v>
      </c>
      <c r="BG16" t="s">
        <v>1348</v>
      </c>
      <c r="BH16">
        <v>1</v>
      </c>
      <c r="BI16" t="s">
        <v>1344</v>
      </c>
      <c r="BJ16">
        <v>66.44</v>
      </c>
      <c r="BK16">
        <v>64.569999999999993</v>
      </c>
      <c r="BL16">
        <v>68.31</v>
      </c>
      <c r="BM16">
        <v>79.430000000000007</v>
      </c>
      <c r="CA16" t="s">
        <v>1351</v>
      </c>
      <c r="CB16" t="s">
        <v>3</v>
      </c>
      <c r="CC16" t="s">
        <v>1342</v>
      </c>
      <c r="CD16" t="s">
        <v>1046</v>
      </c>
      <c r="CE16" t="s">
        <v>319</v>
      </c>
      <c r="CF16">
        <v>2</v>
      </c>
      <c r="CG16" t="s">
        <v>1348</v>
      </c>
      <c r="CH16">
        <v>1</v>
      </c>
      <c r="CI16" t="s">
        <v>1344</v>
      </c>
      <c r="CJ16">
        <v>65.25</v>
      </c>
      <c r="CK16">
        <v>63.44</v>
      </c>
      <c r="CL16">
        <v>67.06</v>
      </c>
      <c r="CM16">
        <v>78.28</v>
      </c>
      <c r="DA16" t="s">
        <v>1352</v>
      </c>
      <c r="DB16" t="s">
        <v>3</v>
      </c>
      <c r="DC16" t="s">
        <v>1342</v>
      </c>
      <c r="DD16" t="s">
        <v>1046</v>
      </c>
      <c r="DE16" t="s">
        <v>319</v>
      </c>
      <c r="DF16">
        <v>2</v>
      </c>
      <c r="DG16" t="s">
        <v>1348</v>
      </c>
      <c r="DH16">
        <v>1</v>
      </c>
      <c r="DI16" t="s">
        <v>1344</v>
      </c>
      <c r="DJ16">
        <v>64.66</v>
      </c>
      <c r="DK16">
        <v>62.83</v>
      </c>
      <c r="DL16">
        <v>66.489999999999995</v>
      </c>
      <c r="DM16">
        <v>77.45</v>
      </c>
      <c r="EA16" t="s">
        <v>1353</v>
      </c>
      <c r="EB16" t="s">
        <v>3</v>
      </c>
      <c r="EC16" t="s">
        <v>1342</v>
      </c>
      <c r="ED16" t="s">
        <v>1046</v>
      </c>
      <c r="EE16" t="s">
        <v>319</v>
      </c>
      <c r="EF16">
        <v>2</v>
      </c>
      <c r="EG16" t="s">
        <v>1348</v>
      </c>
      <c r="EH16">
        <v>1</v>
      </c>
      <c r="EI16" t="s">
        <v>1344</v>
      </c>
      <c r="EJ16">
        <v>65.849999999999994</v>
      </c>
      <c r="EK16">
        <v>63.93</v>
      </c>
      <c r="EL16">
        <v>67.77</v>
      </c>
      <c r="EM16">
        <v>78.900000000000006</v>
      </c>
      <c r="FA16" t="s">
        <v>1354</v>
      </c>
      <c r="FB16" t="s">
        <v>3</v>
      </c>
      <c r="FC16" t="s">
        <v>1342</v>
      </c>
      <c r="FD16" t="s">
        <v>1046</v>
      </c>
      <c r="FE16" t="s">
        <v>319</v>
      </c>
      <c r="FF16">
        <v>2</v>
      </c>
      <c r="FG16" t="s">
        <v>1348</v>
      </c>
      <c r="FH16">
        <v>1</v>
      </c>
      <c r="FI16" t="s">
        <v>1344</v>
      </c>
      <c r="FJ16">
        <v>65.62</v>
      </c>
      <c r="FK16">
        <v>63.78</v>
      </c>
      <c r="FL16">
        <v>67.47</v>
      </c>
      <c r="FM16">
        <v>78.66</v>
      </c>
      <c r="GA16" t="s">
        <v>1355</v>
      </c>
      <c r="GB16" t="s">
        <v>3</v>
      </c>
      <c r="GC16" t="s">
        <v>1342</v>
      </c>
      <c r="GD16" t="s">
        <v>1046</v>
      </c>
      <c r="GE16" t="s">
        <v>319</v>
      </c>
      <c r="GF16">
        <v>2</v>
      </c>
      <c r="GG16" t="s">
        <v>1348</v>
      </c>
      <c r="GH16">
        <v>1</v>
      </c>
      <c r="GI16" t="s">
        <v>1344</v>
      </c>
      <c r="GJ16">
        <v>66.13</v>
      </c>
      <c r="GK16">
        <v>64.34</v>
      </c>
      <c r="GL16">
        <v>67.91</v>
      </c>
      <c r="GM16">
        <v>79.3</v>
      </c>
      <c r="HA16" t="s">
        <v>1356</v>
      </c>
      <c r="HB16" t="s">
        <v>3</v>
      </c>
      <c r="HC16" t="s">
        <v>1342</v>
      </c>
      <c r="HD16" t="s">
        <v>1046</v>
      </c>
      <c r="HE16" t="s">
        <v>319</v>
      </c>
      <c r="HF16">
        <v>2</v>
      </c>
      <c r="HG16" t="s">
        <v>1348</v>
      </c>
      <c r="HH16">
        <v>1</v>
      </c>
      <c r="HI16" t="s">
        <v>1344</v>
      </c>
      <c r="HJ16">
        <v>66.98</v>
      </c>
      <c r="HK16">
        <v>65.239999999999995</v>
      </c>
      <c r="HL16">
        <v>68.709999999999994</v>
      </c>
      <c r="HM16">
        <v>80.34</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63.38</v>
      </c>
      <c r="F17">
        <f t="shared" si="1"/>
        <v>62.39</v>
      </c>
      <c r="G17">
        <f t="shared" si="2"/>
        <v>61.39</v>
      </c>
      <c r="H17">
        <f t="shared" si="3"/>
        <v>62.18</v>
      </c>
      <c r="I17">
        <f t="shared" si="4"/>
        <v>65.27</v>
      </c>
      <c r="J17">
        <f t="shared" si="5"/>
        <v>65.930000000000007</v>
      </c>
      <c r="K17">
        <f t="shared" si="6"/>
        <v>64.83</v>
      </c>
      <c r="L17">
        <f t="shared" si="7"/>
        <v>65.34</v>
      </c>
      <c r="AA17" t="s">
        <v>1341</v>
      </c>
      <c r="AB17" t="s">
        <v>3</v>
      </c>
      <c r="AC17" t="s">
        <v>1342</v>
      </c>
      <c r="AD17" t="s">
        <v>503</v>
      </c>
      <c r="AE17" t="s">
        <v>82</v>
      </c>
      <c r="AF17">
        <v>2</v>
      </c>
      <c r="AG17" t="s">
        <v>1348</v>
      </c>
      <c r="AH17">
        <v>1</v>
      </c>
      <c r="AI17" t="s">
        <v>1344</v>
      </c>
      <c r="AJ17">
        <v>61.59</v>
      </c>
      <c r="AK17">
        <v>59.15</v>
      </c>
      <c r="AL17">
        <v>64.03</v>
      </c>
      <c r="AM17">
        <v>75.53</v>
      </c>
      <c r="BA17" t="s">
        <v>1350</v>
      </c>
      <c r="BB17" t="s">
        <v>3</v>
      </c>
      <c r="BC17" t="s">
        <v>1342</v>
      </c>
      <c r="BD17" t="s">
        <v>503</v>
      </c>
      <c r="BE17" t="s">
        <v>82</v>
      </c>
      <c r="BF17">
        <v>2</v>
      </c>
      <c r="BG17" t="s">
        <v>1348</v>
      </c>
      <c r="BH17">
        <v>1</v>
      </c>
      <c r="BI17" t="s">
        <v>1344</v>
      </c>
      <c r="BJ17">
        <v>62.03</v>
      </c>
      <c r="BK17">
        <v>60.05</v>
      </c>
      <c r="BL17">
        <v>64.02</v>
      </c>
      <c r="BM17">
        <v>75.56</v>
      </c>
      <c r="CA17" t="s">
        <v>1351</v>
      </c>
      <c r="CB17" t="s">
        <v>3</v>
      </c>
      <c r="CC17" t="s">
        <v>1342</v>
      </c>
      <c r="CD17" t="s">
        <v>503</v>
      </c>
      <c r="CE17" t="s">
        <v>82</v>
      </c>
      <c r="CF17">
        <v>2</v>
      </c>
      <c r="CG17" t="s">
        <v>1348</v>
      </c>
      <c r="CH17">
        <v>1</v>
      </c>
      <c r="CI17" t="s">
        <v>1344</v>
      </c>
      <c r="CJ17">
        <v>60.63</v>
      </c>
      <c r="CK17">
        <v>58.49</v>
      </c>
      <c r="CL17">
        <v>62.78</v>
      </c>
      <c r="CM17">
        <v>73.69</v>
      </c>
      <c r="DA17" t="s">
        <v>1352</v>
      </c>
      <c r="DB17" t="s">
        <v>3</v>
      </c>
      <c r="DC17" t="s">
        <v>1342</v>
      </c>
      <c r="DD17" t="s">
        <v>503</v>
      </c>
      <c r="DE17" t="s">
        <v>82</v>
      </c>
      <c r="DF17">
        <v>2</v>
      </c>
      <c r="DG17" t="s">
        <v>1348</v>
      </c>
      <c r="DH17">
        <v>1</v>
      </c>
      <c r="DI17" t="s">
        <v>1344</v>
      </c>
      <c r="DJ17">
        <v>60.15</v>
      </c>
      <c r="DK17">
        <v>58.1</v>
      </c>
      <c r="DL17">
        <v>62.21</v>
      </c>
      <c r="DM17">
        <v>72.77</v>
      </c>
      <c r="EA17" t="s">
        <v>1353</v>
      </c>
      <c r="EB17" t="s">
        <v>3</v>
      </c>
      <c r="EC17" t="s">
        <v>1342</v>
      </c>
      <c r="ED17" t="s">
        <v>503</v>
      </c>
      <c r="EE17" t="s">
        <v>82</v>
      </c>
      <c r="EF17">
        <v>2</v>
      </c>
      <c r="EG17" t="s">
        <v>1348</v>
      </c>
      <c r="EH17">
        <v>1</v>
      </c>
      <c r="EI17" t="s">
        <v>1344</v>
      </c>
      <c r="EJ17">
        <v>58.43</v>
      </c>
      <c r="EK17">
        <v>56.39</v>
      </c>
      <c r="EL17">
        <v>60.46</v>
      </c>
      <c r="EM17">
        <v>70.650000000000006</v>
      </c>
      <c r="FA17" t="s">
        <v>1354</v>
      </c>
      <c r="FB17" t="s">
        <v>3</v>
      </c>
      <c r="FC17" t="s">
        <v>1342</v>
      </c>
      <c r="FD17" t="s">
        <v>503</v>
      </c>
      <c r="FE17" t="s">
        <v>82</v>
      </c>
      <c r="FF17">
        <v>2</v>
      </c>
      <c r="FG17" t="s">
        <v>1348</v>
      </c>
      <c r="FH17">
        <v>1</v>
      </c>
      <c r="FI17" t="s">
        <v>1344</v>
      </c>
      <c r="FJ17">
        <v>59.56</v>
      </c>
      <c r="FK17">
        <v>57.48</v>
      </c>
      <c r="FL17">
        <v>61.65</v>
      </c>
      <c r="FM17">
        <v>72.06</v>
      </c>
      <c r="GA17" t="s">
        <v>1355</v>
      </c>
      <c r="GB17" t="s">
        <v>3</v>
      </c>
      <c r="GC17" t="s">
        <v>1342</v>
      </c>
      <c r="GD17" t="s">
        <v>503</v>
      </c>
      <c r="GE17" t="s">
        <v>82</v>
      </c>
      <c r="GF17">
        <v>2</v>
      </c>
      <c r="GG17" t="s">
        <v>1348</v>
      </c>
      <c r="GH17">
        <v>1</v>
      </c>
      <c r="GI17" t="s">
        <v>1344</v>
      </c>
      <c r="GJ17">
        <v>58.89</v>
      </c>
      <c r="GK17">
        <v>56.9</v>
      </c>
      <c r="GL17">
        <v>60.89</v>
      </c>
      <c r="GM17">
        <v>71.37</v>
      </c>
      <c r="HA17" t="s">
        <v>1356</v>
      </c>
      <c r="HB17" t="s">
        <v>3</v>
      </c>
      <c r="HC17" t="s">
        <v>1342</v>
      </c>
      <c r="HD17" t="s">
        <v>503</v>
      </c>
      <c r="HE17" t="s">
        <v>82</v>
      </c>
      <c r="HF17">
        <v>2</v>
      </c>
      <c r="HG17" t="s">
        <v>1348</v>
      </c>
      <c r="HH17">
        <v>1</v>
      </c>
      <c r="HI17" t="s">
        <v>1344</v>
      </c>
      <c r="HJ17">
        <v>58.71</v>
      </c>
      <c r="HK17">
        <v>56.84</v>
      </c>
      <c r="HL17">
        <v>60.58</v>
      </c>
      <c r="HM17">
        <v>71.209999999999994</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62.95</v>
      </c>
      <c r="F18">
        <f t="shared" si="1"/>
        <v>63.66</v>
      </c>
      <c r="G18">
        <f t="shared" si="2"/>
        <v>64.44</v>
      </c>
      <c r="H18">
        <f t="shared" si="3"/>
        <v>62.98</v>
      </c>
      <c r="I18">
        <f t="shared" si="4"/>
        <v>60.74</v>
      </c>
      <c r="J18">
        <f t="shared" si="5"/>
        <v>61.06</v>
      </c>
      <c r="K18">
        <f t="shared" si="6"/>
        <v>61.56</v>
      </c>
      <c r="L18">
        <f t="shared" si="7"/>
        <v>61.5</v>
      </c>
      <c r="AA18" t="s">
        <v>1341</v>
      </c>
      <c r="AB18" t="s">
        <v>3</v>
      </c>
      <c r="AC18" t="s">
        <v>1342</v>
      </c>
      <c r="AD18" t="s">
        <v>995</v>
      </c>
      <c r="AE18" t="s">
        <v>155</v>
      </c>
      <c r="AF18">
        <v>2</v>
      </c>
      <c r="AG18" t="s">
        <v>1348</v>
      </c>
      <c r="AH18">
        <v>1</v>
      </c>
      <c r="AI18" t="s">
        <v>1344</v>
      </c>
      <c r="AJ18">
        <v>57.48</v>
      </c>
      <c r="AK18">
        <v>54.71</v>
      </c>
      <c r="AL18">
        <v>60.25</v>
      </c>
      <c r="AM18">
        <v>70.52</v>
      </c>
      <c r="BA18" t="s">
        <v>1350</v>
      </c>
      <c r="BB18" t="s">
        <v>3</v>
      </c>
      <c r="BC18" t="s">
        <v>1342</v>
      </c>
      <c r="BD18" t="s">
        <v>995</v>
      </c>
      <c r="BE18" t="s">
        <v>155</v>
      </c>
      <c r="BF18">
        <v>2</v>
      </c>
      <c r="BG18" t="s">
        <v>1348</v>
      </c>
      <c r="BH18">
        <v>1</v>
      </c>
      <c r="BI18" t="s">
        <v>1344</v>
      </c>
      <c r="BJ18">
        <v>57.23</v>
      </c>
      <c r="BK18">
        <v>54.94</v>
      </c>
      <c r="BL18">
        <v>59.52</v>
      </c>
      <c r="BM18">
        <v>69.599999999999994</v>
      </c>
      <c r="CA18" t="s">
        <v>1351</v>
      </c>
      <c r="CB18" t="s">
        <v>3</v>
      </c>
      <c r="CC18" t="s">
        <v>1342</v>
      </c>
      <c r="CD18" t="s">
        <v>995</v>
      </c>
      <c r="CE18" t="s">
        <v>155</v>
      </c>
      <c r="CF18">
        <v>2</v>
      </c>
      <c r="CG18" t="s">
        <v>1348</v>
      </c>
      <c r="CH18">
        <v>1</v>
      </c>
      <c r="CI18" t="s">
        <v>1344</v>
      </c>
      <c r="CJ18">
        <v>57.68</v>
      </c>
      <c r="CK18">
        <v>55.52</v>
      </c>
      <c r="CL18">
        <v>59.85</v>
      </c>
      <c r="CM18">
        <v>70.400000000000006</v>
      </c>
      <c r="DA18" t="s">
        <v>1352</v>
      </c>
      <c r="DB18" t="s">
        <v>3</v>
      </c>
      <c r="DC18" t="s">
        <v>1342</v>
      </c>
      <c r="DD18" t="s">
        <v>995</v>
      </c>
      <c r="DE18" t="s">
        <v>155</v>
      </c>
      <c r="DF18">
        <v>2</v>
      </c>
      <c r="DG18" t="s">
        <v>1348</v>
      </c>
      <c r="DH18">
        <v>1</v>
      </c>
      <c r="DI18" t="s">
        <v>1344</v>
      </c>
      <c r="DJ18">
        <v>59.24</v>
      </c>
      <c r="DK18">
        <v>57.22</v>
      </c>
      <c r="DL18">
        <v>61.26</v>
      </c>
      <c r="DM18">
        <v>72.37</v>
      </c>
      <c r="EA18" t="s">
        <v>1353</v>
      </c>
      <c r="EB18" t="s">
        <v>3</v>
      </c>
      <c r="EC18" t="s">
        <v>1342</v>
      </c>
      <c r="ED18" t="s">
        <v>995</v>
      </c>
      <c r="EE18" t="s">
        <v>155</v>
      </c>
      <c r="EF18">
        <v>2</v>
      </c>
      <c r="EG18" t="s">
        <v>1348</v>
      </c>
      <c r="EH18">
        <v>1</v>
      </c>
      <c r="EI18" t="s">
        <v>1344</v>
      </c>
      <c r="EJ18">
        <v>59.34</v>
      </c>
      <c r="EK18">
        <v>57.5</v>
      </c>
      <c r="EL18">
        <v>61.17</v>
      </c>
      <c r="EM18">
        <v>72.66</v>
      </c>
      <c r="FA18" t="s">
        <v>1354</v>
      </c>
      <c r="FB18" t="s">
        <v>3</v>
      </c>
      <c r="FC18" t="s">
        <v>1342</v>
      </c>
      <c r="FD18" t="s">
        <v>995</v>
      </c>
      <c r="FE18" t="s">
        <v>155</v>
      </c>
      <c r="FF18">
        <v>2</v>
      </c>
      <c r="FG18" t="s">
        <v>1348</v>
      </c>
      <c r="FH18">
        <v>1</v>
      </c>
      <c r="FI18" t="s">
        <v>1344</v>
      </c>
      <c r="FJ18">
        <v>59.94</v>
      </c>
      <c r="FK18">
        <v>58.08</v>
      </c>
      <c r="FL18">
        <v>61.8</v>
      </c>
      <c r="FM18">
        <v>73.45</v>
      </c>
      <c r="GA18" t="s">
        <v>1355</v>
      </c>
      <c r="GB18" t="s">
        <v>3</v>
      </c>
      <c r="GC18" t="s">
        <v>1342</v>
      </c>
      <c r="GD18" t="s">
        <v>995</v>
      </c>
      <c r="GE18" t="s">
        <v>155</v>
      </c>
      <c r="GF18">
        <v>2</v>
      </c>
      <c r="GG18" t="s">
        <v>1348</v>
      </c>
      <c r="GH18">
        <v>1</v>
      </c>
      <c r="GI18" t="s">
        <v>1344</v>
      </c>
      <c r="GJ18">
        <v>56.96</v>
      </c>
      <c r="GK18">
        <v>55.16</v>
      </c>
      <c r="GL18">
        <v>58.76</v>
      </c>
      <c r="GM18">
        <v>69.73</v>
      </c>
      <c r="HA18" t="s">
        <v>1356</v>
      </c>
      <c r="HB18" t="s">
        <v>3</v>
      </c>
      <c r="HC18" t="s">
        <v>1342</v>
      </c>
      <c r="HD18" t="s">
        <v>995</v>
      </c>
      <c r="HE18" t="s">
        <v>155</v>
      </c>
      <c r="HF18">
        <v>2</v>
      </c>
      <c r="HG18" t="s">
        <v>1348</v>
      </c>
      <c r="HH18">
        <v>1</v>
      </c>
      <c r="HI18" t="s">
        <v>1344</v>
      </c>
      <c r="HJ18">
        <v>57.67</v>
      </c>
      <c r="HK18">
        <v>55.74</v>
      </c>
      <c r="HL18">
        <v>59.59</v>
      </c>
      <c r="HM18">
        <v>70.569999999999993</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69.040000000000006</v>
      </c>
      <c r="F19">
        <f t="shared" si="1"/>
        <v>67.63</v>
      </c>
      <c r="G19">
        <f t="shared" si="2"/>
        <v>69.959999999999994</v>
      </c>
      <c r="H19">
        <f t="shared" si="3"/>
        <v>70.19</v>
      </c>
      <c r="I19">
        <f t="shared" si="4"/>
        <v>70.260000000000005</v>
      </c>
      <c r="J19">
        <f t="shared" si="5"/>
        <v>69.11</v>
      </c>
      <c r="K19">
        <f t="shared" si="6"/>
        <v>67.900000000000006</v>
      </c>
      <c r="L19">
        <f t="shared" si="7"/>
        <v>68.58</v>
      </c>
      <c r="AA19" t="s">
        <v>1341</v>
      </c>
      <c r="AB19" t="s">
        <v>3</v>
      </c>
      <c r="AC19" t="s">
        <v>1342</v>
      </c>
      <c r="AD19" t="s">
        <v>1000</v>
      </c>
      <c r="AE19" t="s">
        <v>223</v>
      </c>
      <c r="AF19">
        <v>2</v>
      </c>
      <c r="AG19" t="s">
        <v>1348</v>
      </c>
      <c r="AH19">
        <v>1</v>
      </c>
      <c r="AI19" t="s">
        <v>1344</v>
      </c>
      <c r="AJ19">
        <v>66.83</v>
      </c>
      <c r="AK19">
        <v>62.5</v>
      </c>
      <c r="AL19">
        <v>71.17</v>
      </c>
      <c r="AM19">
        <v>78.64</v>
      </c>
      <c r="BA19" t="s">
        <v>1350</v>
      </c>
      <c r="BB19" t="s">
        <v>3</v>
      </c>
      <c r="BC19" t="s">
        <v>1342</v>
      </c>
      <c r="BD19" t="s">
        <v>1000</v>
      </c>
      <c r="BE19" t="s">
        <v>223</v>
      </c>
      <c r="BF19">
        <v>2</v>
      </c>
      <c r="BG19" t="s">
        <v>1348</v>
      </c>
      <c r="BH19">
        <v>1</v>
      </c>
      <c r="BI19" t="s">
        <v>1344</v>
      </c>
      <c r="BJ19">
        <v>63.06</v>
      </c>
      <c r="BK19">
        <v>59.04</v>
      </c>
      <c r="BL19">
        <v>67.08</v>
      </c>
      <c r="BM19">
        <v>73.84</v>
      </c>
      <c r="CA19" t="s">
        <v>1351</v>
      </c>
      <c r="CB19" t="s">
        <v>3</v>
      </c>
      <c r="CC19" t="s">
        <v>1342</v>
      </c>
      <c r="CD19" t="s">
        <v>1000</v>
      </c>
      <c r="CE19" t="s">
        <v>223</v>
      </c>
      <c r="CF19">
        <v>2</v>
      </c>
      <c r="CG19" t="s">
        <v>1348</v>
      </c>
      <c r="CH19">
        <v>1</v>
      </c>
      <c r="CI19" t="s">
        <v>1344</v>
      </c>
      <c r="CJ19">
        <v>66.42</v>
      </c>
      <c r="CK19">
        <v>62.61</v>
      </c>
      <c r="CL19">
        <v>70.23</v>
      </c>
      <c r="CM19">
        <v>77.34</v>
      </c>
      <c r="DA19" t="s">
        <v>1352</v>
      </c>
      <c r="DB19" t="s">
        <v>3</v>
      </c>
      <c r="DC19" t="s">
        <v>1342</v>
      </c>
      <c r="DD19" t="s">
        <v>1000</v>
      </c>
      <c r="DE19" t="s">
        <v>223</v>
      </c>
      <c r="DF19">
        <v>2</v>
      </c>
      <c r="DG19" t="s">
        <v>1348</v>
      </c>
      <c r="DH19">
        <v>1</v>
      </c>
      <c r="DI19" t="s">
        <v>1344</v>
      </c>
      <c r="DJ19">
        <v>68.42</v>
      </c>
      <c r="DK19">
        <v>64.989999999999995</v>
      </c>
      <c r="DL19">
        <v>71.84</v>
      </c>
      <c r="DM19">
        <v>79.75</v>
      </c>
      <c r="EA19" t="s">
        <v>1353</v>
      </c>
      <c r="EB19" t="s">
        <v>3</v>
      </c>
      <c r="EC19" t="s">
        <v>1342</v>
      </c>
      <c r="ED19" t="s">
        <v>1000</v>
      </c>
      <c r="EE19" t="s">
        <v>223</v>
      </c>
      <c r="EF19">
        <v>2</v>
      </c>
      <c r="EG19" t="s">
        <v>1348</v>
      </c>
      <c r="EH19">
        <v>1</v>
      </c>
      <c r="EI19" t="s">
        <v>1344</v>
      </c>
      <c r="EJ19">
        <v>70.25</v>
      </c>
      <c r="EK19">
        <v>66.97</v>
      </c>
      <c r="EL19">
        <v>73.53</v>
      </c>
      <c r="EM19">
        <v>82.2</v>
      </c>
      <c r="FA19" t="s">
        <v>1354</v>
      </c>
      <c r="FB19" t="s">
        <v>3</v>
      </c>
      <c r="FC19" t="s">
        <v>1342</v>
      </c>
      <c r="FD19" t="s">
        <v>1000</v>
      </c>
      <c r="FE19" t="s">
        <v>223</v>
      </c>
      <c r="FF19">
        <v>2</v>
      </c>
      <c r="FG19" t="s">
        <v>1348</v>
      </c>
      <c r="FH19">
        <v>1</v>
      </c>
      <c r="FI19" t="s">
        <v>1344</v>
      </c>
      <c r="FJ19">
        <v>70.569999999999993</v>
      </c>
      <c r="FK19">
        <v>67.489999999999995</v>
      </c>
      <c r="FL19">
        <v>73.650000000000006</v>
      </c>
      <c r="FM19">
        <v>82.82</v>
      </c>
      <c r="GA19" t="s">
        <v>1355</v>
      </c>
      <c r="GB19" t="s">
        <v>3</v>
      </c>
      <c r="GC19" t="s">
        <v>1342</v>
      </c>
      <c r="GD19" t="s">
        <v>1000</v>
      </c>
      <c r="GE19" t="s">
        <v>223</v>
      </c>
      <c r="GF19">
        <v>2</v>
      </c>
      <c r="GG19" t="s">
        <v>1348</v>
      </c>
      <c r="GH19">
        <v>1</v>
      </c>
      <c r="GI19" t="s">
        <v>1344</v>
      </c>
      <c r="GJ19">
        <v>68.849999999999994</v>
      </c>
      <c r="GK19">
        <v>65.72</v>
      </c>
      <c r="GL19">
        <v>71.97</v>
      </c>
      <c r="GM19">
        <v>80.36</v>
      </c>
      <c r="HA19" t="s">
        <v>1356</v>
      </c>
      <c r="HB19" t="s">
        <v>3</v>
      </c>
      <c r="HC19" t="s">
        <v>1342</v>
      </c>
      <c r="HD19" t="s">
        <v>1000</v>
      </c>
      <c r="HE19" t="s">
        <v>223</v>
      </c>
      <c r="HF19">
        <v>2</v>
      </c>
      <c r="HG19" t="s">
        <v>1348</v>
      </c>
      <c r="HH19">
        <v>1</v>
      </c>
      <c r="HI19" t="s">
        <v>1344</v>
      </c>
      <c r="HJ19">
        <v>70.790000000000006</v>
      </c>
      <c r="HK19">
        <v>67.73</v>
      </c>
      <c r="HL19">
        <v>73.849999999999994</v>
      </c>
      <c r="HM19">
        <v>82.73</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64.89</v>
      </c>
      <c r="F20">
        <f t="shared" si="1"/>
        <v>65.34</v>
      </c>
      <c r="G20">
        <f t="shared" si="2"/>
        <v>63.01</v>
      </c>
      <c r="H20">
        <f t="shared" si="3"/>
        <v>64.34</v>
      </c>
      <c r="I20">
        <f t="shared" si="4"/>
        <v>67.62</v>
      </c>
      <c r="J20">
        <f t="shared" si="5"/>
        <v>67.38</v>
      </c>
      <c r="K20">
        <f t="shared" si="6"/>
        <v>67.66</v>
      </c>
      <c r="L20">
        <f t="shared" si="7"/>
        <v>66.34</v>
      </c>
      <c r="AA20" t="s">
        <v>1341</v>
      </c>
      <c r="AB20" t="s">
        <v>3</v>
      </c>
      <c r="AC20" t="s">
        <v>1342</v>
      </c>
      <c r="AD20" t="s">
        <v>523</v>
      </c>
      <c r="AE20" t="s">
        <v>196</v>
      </c>
      <c r="AF20">
        <v>2</v>
      </c>
      <c r="AG20" t="s">
        <v>1348</v>
      </c>
      <c r="AH20">
        <v>1</v>
      </c>
      <c r="AI20" t="s">
        <v>1344</v>
      </c>
      <c r="AJ20">
        <v>57.05</v>
      </c>
      <c r="AK20">
        <v>54.72</v>
      </c>
      <c r="AL20">
        <v>59.38</v>
      </c>
      <c r="AM20">
        <v>70.41</v>
      </c>
      <c r="BA20" t="s">
        <v>1350</v>
      </c>
      <c r="BB20" t="s">
        <v>3</v>
      </c>
      <c r="BC20" t="s">
        <v>1342</v>
      </c>
      <c r="BD20" t="s">
        <v>523</v>
      </c>
      <c r="BE20" t="s">
        <v>196</v>
      </c>
      <c r="BF20">
        <v>2</v>
      </c>
      <c r="BG20" t="s">
        <v>1348</v>
      </c>
      <c r="BH20">
        <v>1</v>
      </c>
      <c r="BI20" t="s">
        <v>1344</v>
      </c>
      <c r="BJ20">
        <v>55.63</v>
      </c>
      <c r="BK20">
        <v>53.74</v>
      </c>
      <c r="BL20">
        <v>57.51</v>
      </c>
      <c r="BM20">
        <v>68.510000000000005</v>
      </c>
      <c r="CA20" t="s">
        <v>1351</v>
      </c>
      <c r="CB20" t="s">
        <v>3</v>
      </c>
      <c r="CC20" t="s">
        <v>1342</v>
      </c>
      <c r="CD20" t="s">
        <v>523</v>
      </c>
      <c r="CE20" t="s">
        <v>196</v>
      </c>
      <c r="CF20">
        <v>2</v>
      </c>
      <c r="CG20" t="s">
        <v>1348</v>
      </c>
      <c r="CH20">
        <v>1</v>
      </c>
      <c r="CI20" t="s">
        <v>1344</v>
      </c>
      <c r="CJ20">
        <v>54.22</v>
      </c>
      <c r="CK20">
        <v>52.28</v>
      </c>
      <c r="CL20">
        <v>56.16</v>
      </c>
      <c r="CM20">
        <v>66.680000000000007</v>
      </c>
      <c r="DA20" t="s">
        <v>1352</v>
      </c>
      <c r="DB20" t="s">
        <v>3</v>
      </c>
      <c r="DC20" t="s">
        <v>1342</v>
      </c>
      <c r="DD20" t="s">
        <v>523</v>
      </c>
      <c r="DE20" t="s">
        <v>196</v>
      </c>
      <c r="DF20">
        <v>2</v>
      </c>
      <c r="DG20" t="s">
        <v>1348</v>
      </c>
      <c r="DH20">
        <v>1</v>
      </c>
      <c r="DI20" t="s">
        <v>1344</v>
      </c>
      <c r="DJ20">
        <v>53.49</v>
      </c>
      <c r="DK20">
        <v>51.59</v>
      </c>
      <c r="DL20">
        <v>55.39</v>
      </c>
      <c r="DM20">
        <v>65.97</v>
      </c>
      <c r="EA20" t="s">
        <v>1353</v>
      </c>
      <c r="EB20" t="s">
        <v>3</v>
      </c>
      <c r="EC20" t="s">
        <v>1342</v>
      </c>
      <c r="ED20" t="s">
        <v>523</v>
      </c>
      <c r="EE20" t="s">
        <v>196</v>
      </c>
      <c r="EF20">
        <v>2</v>
      </c>
      <c r="EG20" t="s">
        <v>1348</v>
      </c>
      <c r="EH20">
        <v>1</v>
      </c>
      <c r="EI20" t="s">
        <v>1344</v>
      </c>
      <c r="EJ20">
        <v>55.15</v>
      </c>
      <c r="EK20">
        <v>53.33</v>
      </c>
      <c r="EL20">
        <v>56.97</v>
      </c>
      <c r="EM20">
        <v>67.989999999999995</v>
      </c>
      <c r="FA20" t="s">
        <v>1354</v>
      </c>
      <c r="FB20" t="s">
        <v>3</v>
      </c>
      <c r="FC20" t="s">
        <v>1342</v>
      </c>
      <c r="FD20" t="s">
        <v>523</v>
      </c>
      <c r="FE20" t="s">
        <v>196</v>
      </c>
      <c r="FF20">
        <v>2</v>
      </c>
      <c r="FG20" t="s">
        <v>1348</v>
      </c>
      <c r="FH20">
        <v>1</v>
      </c>
      <c r="FI20" t="s">
        <v>1344</v>
      </c>
      <c r="FJ20">
        <v>57.26</v>
      </c>
      <c r="FK20">
        <v>55.51</v>
      </c>
      <c r="FL20">
        <v>59.01</v>
      </c>
      <c r="FM20">
        <v>70.36</v>
      </c>
      <c r="GA20" t="s">
        <v>1355</v>
      </c>
      <c r="GB20" t="s">
        <v>3</v>
      </c>
      <c r="GC20" t="s">
        <v>1342</v>
      </c>
      <c r="GD20" t="s">
        <v>523</v>
      </c>
      <c r="GE20" t="s">
        <v>196</v>
      </c>
      <c r="GF20">
        <v>2</v>
      </c>
      <c r="GG20" t="s">
        <v>1348</v>
      </c>
      <c r="GH20">
        <v>1</v>
      </c>
      <c r="GI20" t="s">
        <v>1344</v>
      </c>
      <c r="GJ20">
        <v>58.61</v>
      </c>
      <c r="GK20">
        <v>56.97</v>
      </c>
      <c r="GL20">
        <v>60.24</v>
      </c>
      <c r="GM20">
        <v>72</v>
      </c>
      <c r="HA20" t="s">
        <v>1356</v>
      </c>
      <c r="HB20" t="s">
        <v>3</v>
      </c>
      <c r="HC20" t="s">
        <v>1342</v>
      </c>
      <c r="HD20" t="s">
        <v>523</v>
      </c>
      <c r="HE20" t="s">
        <v>196</v>
      </c>
      <c r="HF20">
        <v>2</v>
      </c>
      <c r="HG20" t="s">
        <v>1348</v>
      </c>
      <c r="HH20">
        <v>1</v>
      </c>
      <c r="HI20" t="s">
        <v>1344</v>
      </c>
      <c r="HJ20">
        <v>59.82</v>
      </c>
      <c r="HK20">
        <v>58.11</v>
      </c>
      <c r="HL20">
        <v>61.54</v>
      </c>
      <c r="HM20">
        <v>73.39</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67.52</v>
      </c>
      <c r="F21">
        <f t="shared" si="1"/>
        <v>66.22</v>
      </c>
      <c r="G21">
        <f t="shared" si="2"/>
        <v>64.56</v>
      </c>
      <c r="H21">
        <f t="shared" si="3"/>
        <v>66.63</v>
      </c>
      <c r="I21">
        <f t="shared" si="4"/>
        <v>70.099999999999994</v>
      </c>
      <c r="J21">
        <f t="shared" si="5"/>
        <v>69.77</v>
      </c>
      <c r="K21">
        <f t="shared" si="6"/>
        <v>67.569999999999993</v>
      </c>
      <c r="L21">
        <f t="shared" si="7"/>
        <v>67.38</v>
      </c>
      <c r="AA21" t="s">
        <v>1341</v>
      </c>
      <c r="AB21" t="s">
        <v>3</v>
      </c>
      <c r="AC21" t="s">
        <v>1342</v>
      </c>
      <c r="AD21" t="s">
        <v>823</v>
      </c>
      <c r="AE21" t="s">
        <v>133</v>
      </c>
      <c r="AF21">
        <v>2</v>
      </c>
      <c r="AG21" t="s">
        <v>1348</v>
      </c>
      <c r="AH21">
        <v>1</v>
      </c>
      <c r="AI21" t="s">
        <v>1344</v>
      </c>
      <c r="AJ21">
        <v>66.260000000000005</v>
      </c>
      <c r="AK21">
        <v>63.99</v>
      </c>
      <c r="AL21">
        <v>68.540000000000006</v>
      </c>
      <c r="AM21">
        <v>79.12</v>
      </c>
      <c r="BA21" t="s">
        <v>1350</v>
      </c>
      <c r="BB21" t="s">
        <v>3</v>
      </c>
      <c r="BC21" t="s">
        <v>1342</v>
      </c>
      <c r="BD21" t="s">
        <v>823</v>
      </c>
      <c r="BE21" t="s">
        <v>133</v>
      </c>
      <c r="BF21">
        <v>2</v>
      </c>
      <c r="BG21" t="s">
        <v>1348</v>
      </c>
      <c r="BH21">
        <v>1</v>
      </c>
      <c r="BI21" t="s">
        <v>1344</v>
      </c>
      <c r="BJ21">
        <v>66.52</v>
      </c>
      <c r="BK21">
        <v>64.56</v>
      </c>
      <c r="BL21">
        <v>68.48</v>
      </c>
      <c r="BM21">
        <v>79</v>
      </c>
      <c r="CA21" t="s">
        <v>1351</v>
      </c>
      <c r="CB21" t="s">
        <v>3</v>
      </c>
      <c r="CC21" t="s">
        <v>1342</v>
      </c>
      <c r="CD21" t="s">
        <v>823</v>
      </c>
      <c r="CE21" t="s">
        <v>133</v>
      </c>
      <c r="CF21">
        <v>2</v>
      </c>
      <c r="CG21" t="s">
        <v>1348</v>
      </c>
      <c r="CH21">
        <v>1</v>
      </c>
      <c r="CI21" t="s">
        <v>1344</v>
      </c>
      <c r="CJ21">
        <v>67.430000000000007</v>
      </c>
      <c r="CK21">
        <v>65.62</v>
      </c>
      <c r="CL21">
        <v>69.239999999999995</v>
      </c>
      <c r="CM21">
        <v>80.58</v>
      </c>
      <c r="DA21" t="s">
        <v>1352</v>
      </c>
      <c r="DB21" t="s">
        <v>3</v>
      </c>
      <c r="DC21" t="s">
        <v>1342</v>
      </c>
      <c r="DD21" t="s">
        <v>823</v>
      </c>
      <c r="DE21" t="s">
        <v>133</v>
      </c>
      <c r="DF21">
        <v>2</v>
      </c>
      <c r="DG21" t="s">
        <v>1348</v>
      </c>
      <c r="DH21">
        <v>1</v>
      </c>
      <c r="DI21" t="s">
        <v>1344</v>
      </c>
      <c r="DJ21">
        <v>67.489999999999995</v>
      </c>
      <c r="DK21">
        <v>65.78</v>
      </c>
      <c r="DL21">
        <v>69.2</v>
      </c>
      <c r="DM21">
        <v>80.7</v>
      </c>
      <c r="EA21" t="s">
        <v>1353</v>
      </c>
      <c r="EB21" t="s">
        <v>3</v>
      </c>
      <c r="EC21" t="s">
        <v>1342</v>
      </c>
      <c r="ED21" t="s">
        <v>823</v>
      </c>
      <c r="EE21" t="s">
        <v>133</v>
      </c>
      <c r="EF21">
        <v>2</v>
      </c>
      <c r="EG21" t="s">
        <v>1348</v>
      </c>
      <c r="EH21">
        <v>1</v>
      </c>
      <c r="EI21" t="s">
        <v>1344</v>
      </c>
      <c r="EJ21">
        <v>66.47</v>
      </c>
      <c r="EK21">
        <v>64.680000000000007</v>
      </c>
      <c r="EL21">
        <v>68.260000000000005</v>
      </c>
      <c r="EM21">
        <v>79.489999999999995</v>
      </c>
      <c r="FA21" t="s">
        <v>1354</v>
      </c>
      <c r="FB21" t="s">
        <v>3</v>
      </c>
      <c r="FC21" t="s">
        <v>1342</v>
      </c>
      <c r="FD21" t="s">
        <v>823</v>
      </c>
      <c r="FE21" t="s">
        <v>133</v>
      </c>
      <c r="FF21">
        <v>2</v>
      </c>
      <c r="FG21" t="s">
        <v>1348</v>
      </c>
      <c r="FH21">
        <v>1</v>
      </c>
      <c r="FI21" t="s">
        <v>1344</v>
      </c>
      <c r="FJ21">
        <v>68.17</v>
      </c>
      <c r="FK21">
        <v>66.63</v>
      </c>
      <c r="FL21">
        <v>69.709999999999994</v>
      </c>
      <c r="FM21">
        <v>81.27</v>
      </c>
      <c r="GA21" t="s">
        <v>1355</v>
      </c>
      <c r="GB21" t="s">
        <v>3</v>
      </c>
      <c r="GC21" t="s">
        <v>1342</v>
      </c>
      <c r="GD21" t="s">
        <v>823</v>
      </c>
      <c r="GE21" t="s">
        <v>133</v>
      </c>
      <c r="GF21">
        <v>2</v>
      </c>
      <c r="GG21" t="s">
        <v>1348</v>
      </c>
      <c r="GH21">
        <v>1</v>
      </c>
      <c r="GI21" t="s">
        <v>1344</v>
      </c>
      <c r="GJ21">
        <v>66.400000000000006</v>
      </c>
      <c r="GK21">
        <v>64.77</v>
      </c>
      <c r="GL21">
        <v>68.03</v>
      </c>
      <c r="GM21">
        <v>78.98</v>
      </c>
      <c r="HA21" t="s">
        <v>1356</v>
      </c>
      <c r="HB21" t="s">
        <v>3</v>
      </c>
      <c r="HC21" t="s">
        <v>1342</v>
      </c>
      <c r="HD21" t="s">
        <v>823</v>
      </c>
      <c r="HE21" t="s">
        <v>133</v>
      </c>
      <c r="HF21">
        <v>2</v>
      </c>
      <c r="HG21" t="s">
        <v>1348</v>
      </c>
      <c r="HH21">
        <v>1</v>
      </c>
      <c r="HI21" t="s">
        <v>1344</v>
      </c>
      <c r="HJ21">
        <v>67.08</v>
      </c>
      <c r="HK21">
        <v>65.52</v>
      </c>
      <c r="HL21">
        <v>68.64</v>
      </c>
      <c r="HM21">
        <v>80.069999999999993</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62.99</v>
      </c>
      <c r="F22">
        <f t="shared" si="1"/>
        <v>66.02</v>
      </c>
      <c r="G22">
        <f t="shared" si="2"/>
        <v>66.58</v>
      </c>
      <c r="H22">
        <f t="shared" si="3"/>
        <v>65.39</v>
      </c>
      <c r="I22">
        <f t="shared" si="4"/>
        <v>65.05</v>
      </c>
      <c r="J22">
        <f t="shared" si="5"/>
        <v>66.28</v>
      </c>
      <c r="K22">
        <f t="shared" si="6"/>
        <v>68.3</v>
      </c>
      <c r="L22">
        <f t="shared" si="7"/>
        <v>67.92</v>
      </c>
      <c r="AA22" t="s">
        <v>1341</v>
      </c>
      <c r="AB22" t="s">
        <v>3</v>
      </c>
      <c r="AC22" t="s">
        <v>1342</v>
      </c>
      <c r="AD22" t="s">
        <v>1120</v>
      </c>
      <c r="AE22" t="s">
        <v>273</v>
      </c>
      <c r="AF22">
        <v>2</v>
      </c>
      <c r="AG22" t="s">
        <v>1348</v>
      </c>
      <c r="AH22">
        <v>1</v>
      </c>
      <c r="AI22" t="s">
        <v>1344</v>
      </c>
      <c r="AJ22">
        <v>60.34</v>
      </c>
      <c r="AK22">
        <v>57.9</v>
      </c>
      <c r="AL22">
        <v>62.79</v>
      </c>
      <c r="AM22">
        <v>73.650000000000006</v>
      </c>
      <c r="BA22" t="s">
        <v>1350</v>
      </c>
      <c r="BB22" t="s">
        <v>3</v>
      </c>
      <c r="BC22" t="s">
        <v>1342</v>
      </c>
      <c r="BD22" t="s">
        <v>1120</v>
      </c>
      <c r="BE22" t="s">
        <v>273</v>
      </c>
      <c r="BF22">
        <v>2</v>
      </c>
      <c r="BG22" t="s">
        <v>1348</v>
      </c>
      <c r="BH22">
        <v>1</v>
      </c>
      <c r="BI22" t="s">
        <v>1344</v>
      </c>
      <c r="BJ22">
        <v>62.56</v>
      </c>
      <c r="BK22">
        <v>60.71</v>
      </c>
      <c r="BL22">
        <v>64.400000000000006</v>
      </c>
      <c r="BM22">
        <v>76.39</v>
      </c>
      <c r="CA22" t="s">
        <v>1351</v>
      </c>
      <c r="CB22" t="s">
        <v>3</v>
      </c>
      <c r="CC22" t="s">
        <v>1342</v>
      </c>
      <c r="CD22" t="s">
        <v>1120</v>
      </c>
      <c r="CE22" t="s">
        <v>273</v>
      </c>
      <c r="CF22">
        <v>2</v>
      </c>
      <c r="CG22" t="s">
        <v>1348</v>
      </c>
      <c r="CH22">
        <v>1</v>
      </c>
      <c r="CI22" t="s">
        <v>1344</v>
      </c>
      <c r="CJ22">
        <v>62.45</v>
      </c>
      <c r="CK22">
        <v>60.51</v>
      </c>
      <c r="CL22">
        <v>64.38</v>
      </c>
      <c r="CM22">
        <v>76.22</v>
      </c>
      <c r="DA22" t="s">
        <v>1352</v>
      </c>
      <c r="DB22" t="s">
        <v>3</v>
      </c>
      <c r="DC22" t="s">
        <v>1342</v>
      </c>
      <c r="DD22" t="s">
        <v>1120</v>
      </c>
      <c r="DE22" t="s">
        <v>273</v>
      </c>
      <c r="DF22">
        <v>2</v>
      </c>
      <c r="DG22" t="s">
        <v>1348</v>
      </c>
      <c r="DH22">
        <v>1</v>
      </c>
      <c r="DI22" t="s">
        <v>1344</v>
      </c>
      <c r="DJ22">
        <v>62.41</v>
      </c>
      <c r="DK22">
        <v>60.37</v>
      </c>
      <c r="DL22">
        <v>64.44</v>
      </c>
      <c r="DM22">
        <v>76.209999999999994</v>
      </c>
      <c r="EA22" t="s">
        <v>1353</v>
      </c>
      <c r="EB22" t="s">
        <v>3</v>
      </c>
      <c r="EC22" t="s">
        <v>1342</v>
      </c>
      <c r="ED22" t="s">
        <v>1120</v>
      </c>
      <c r="EE22" t="s">
        <v>273</v>
      </c>
      <c r="EF22">
        <v>2</v>
      </c>
      <c r="EG22" t="s">
        <v>1348</v>
      </c>
      <c r="EH22">
        <v>1</v>
      </c>
      <c r="EI22" t="s">
        <v>1344</v>
      </c>
      <c r="EJ22">
        <v>60.61</v>
      </c>
      <c r="EK22">
        <v>58.51</v>
      </c>
      <c r="EL22">
        <v>62.71</v>
      </c>
      <c r="EM22">
        <v>73.569999999999993</v>
      </c>
      <c r="FA22" t="s">
        <v>1354</v>
      </c>
      <c r="FB22" t="s">
        <v>3</v>
      </c>
      <c r="FC22" t="s">
        <v>1342</v>
      </c>
      <c r="FD22" t="s">
        <v>1120</v>
      </c>
      <c r="FE22" t="s">
        <v>273</v>
      </c>
      <c r="FF22">
        <v>2</v>
      </c>
      <c r="FG22" t="s">
        <v>1348</v>
      </c>
      <c r="FH22">
        <v>1</v>
      </c>
      <c r="FI22" t="s">
        <v>1344</v>
      </c>
      <c r="FJ22">
        <v>58.4</v>
      </c>
      <c r="FK22">
        <v>56.41</v>
      </c>
      <c r="FL22">
        <v>60.39</v>
      </c>
      <c r="FM22">
        <v>71.22</v>
      </c>
      <c r="GA22" t="s">
        <v>1355</v>
      </c>
      <c r="GB22" t="s">
        <v>3</v>
      </c>
      <c r="GC22" t="s">
        <v>1342</v>
      </c>
      <c r="GD22" t="s">
        <v>1120</v>
      </c>
      <c r="GE22" t="s">
        <v>273</v>
      </c>
      <c r="GF22">
        <v>2</v>
      </c>
      <c r="GG22" t="s">
        <v>1348</v>
      </c>
      <c r="GH22">
        <v>1</v>
      </c>
      <c r="GI22" t="s">
        <v>1344</v>
      </c>
      <c r="GJ22">
        <v>57.95</v>
      </c>
      <c r="GK22">
        <v>55.95</v>
      </c>
      <c r="GL22">
        <v>59.94</v>
      </c>
      <c r="GM22">
        <v>70.819999999999993</v>
      </c>
      <c r="HA22" t="s">
        <v>1356</v>
      </c>
      <c r="HB22" t="s">
        <v>3</v>
      </c>
      <c r="HC22" t="s">
        <v>1342</v>
      </c>
      <c r="HD22" t="s">
        <v>1120</v>
      </c>
      <c r="HE22" t="s">
        <v>273</v>
      </c>
      <c r="HF22">
        <v>2</v>
      </c>
      <c r="HG22" t="s">
        <v>1348</v>
      </c>
      <c r="HH22">
        <v>1</v>
      </c>
      <c r="HI22" t="s">
        <v>1344</v>
      </c>
      <c r="HJ22">
        <v>57.33</v>
      </c>
      <c r="HK22">
        <v>55.3</v>
      </c>
      <c r="HL22">
        <v>59.35</v>
      </c>
      <c r="HM22">
        <v>70.34</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63.68</v>
      </c>
      <c r="F23">
        <f t="shared" si="1"/>
        <v>65.540000000000006</v>
      </c>
      <c r="G23">
        <f t="shared" si="2"/>
        <v>64.239999999999995</v>
      </c>
      <c r="H23">
        <f t="shared" si="3"/>
        <v>62.4</v>
      </c>
      <c r="I23">
        <f t="shared" si="4"/>
        <v>64.55</v>
      </c>
      <c r="J23">
        <f t="shared" si="5"/>
        <v>62.3</v>
      </c>
      <c r="K23">
        <f t="shared" si="6"/>
        <v>63.17</v>
      </c>
      <c r="L23">
        <f t="shared" si="7"/>
        <v>65.98</v>
      </c>
      <c r="AA23" t="s">
        <v>1341</v>
      </c>
      <c r="AB23" t="s">
        <v>3</v>
      </c>
      <c r="AC23" t="s">
        <v>1342</v>
      </c>
      <c r="AD23" t="s">
        <v>1126</v>
      </c>
      <c r="AE23" t="s">
        <v>261</v>
      </c>
      <c r="AF23">
        <v>2</v>
      </c>
      <c r="AG23" t="s">
        <v>1348</v>
      </c>
      <c r="AH23">
        <v>1</v>
      </c>
      <c r="AI23" t="s">
        <v>1344</v>
      </c>
      <c r="AJ23">
        <v>55.14</v>
      </c>
      <c r="AK23">
        <v>53.01</v>
      </c>
      <c r="AL23">
        <v>57.27</v>
      </c>
      <c r="AM23">
        <v>69.17</v>
      </c>
      <c r="BA23" t="s">
        <v>1350</v>
      </c>
      <c r="BB23" t="s">
        <v>3</v>
      </c>
      <c r="BC23" t="s">
        <v>1342</v>
      </c>
      <c r="BD23" t="s">
        <v>1126</v>
      </c>
      <c r="BE23" t="s">
        <v>261</v>
      </c>
      <c r="BF23">
        <v>2</v>
      </c>
      <c r="BG23" t="s">
        <v>1348</v>
      </c>
      <c r="BH23">
        <v>1</v>
      </c>
      <c r="BI23" t="s">
        <v>1344</v>
      </c>
      <c r="BJ23">
        <v>56.7</v>
      </c>
      <c r="BK23">
        <v>54.74</v>
      </c>
      <c r="BL23">
        <v>58.65</v>
      </c>
      <c r="BM23">
        <v>70.739999999999995</v>
      </c>
      <c r="CA23" t="s">
        <v>1351</v>
      </c>
      <c r="CB23" t="s">
        <v>3</v>
      </c>
      <c r="CC23" t="s">
        <v>1342</v>
      </c>
      <c r="CD23" t="s">
        <v>1126</v>
      </c>
      <c r="CE23" t="s">
        <v>261</v>
      </c>
      <c r="CF23">
        <v>2</v>
      </c>
      <c r="CG23" t="s">
        <v>1348</v>
      </c>
      <c r="CH23">
        <v>1</v>
      </c>
      <c r="CI23" t="s">
        <v>1344</v>
      </c>
      <c r="CJ23">
        <v>55.83</v>
      </c>
      <c r="CK23">
        <v>53.87</v>
      </c>
      <c r="CL23">
        <v>57.8</v>
      </c>
      <c r="CM23">
        <v>69.55</v>
      </c>
      <c r="DA23" t="s">
        <v>1352</v>
      </c>
      <c r="DB23" t="s">
        <v>3</v>
      </c>
      <c r="DC23" t="s">
        <v>1342</v>
      </c>
      <c r="DD23" t="s">
        <v>1126</v>
      </c>
      <c r="DE23" t="s">
        <v>261</v>
      </c>
      <c r="DF23">
        <v>2</v>
      </c>
      <c r="DG23" t="s">
        <v>1348</v>
      </c>
      <c r="DH23">
        <v>1</v>
      </c>
      <c r="DI23" t="s">
        <v>1344</v>
      </c>
      <c r="DJ23">
        <v>58.73</v>
      </c>
      <c r="DK23">
        <v>56.74</v>
      </c>
      <c r="DL23">
        <v>60.71</v>
      </c>
      <c r="DM23">
        <v>72.709999999999994</v>
      </c>
      <c r="EA23" t="s">
        <v>1353</v>
      </c>
      <c r="EB23" t="s">
        <v>3</v>
      </c>
      <c r="EC23" t="s">
        <v>1342</v>
      </c>
      <c r="ED23" t="s">
        <v>1126</v>
      </c>
      <c r="EE23" t="s">
        <v>261</v>
      </c>
      <c r="EF23">
        <v>2</v>
      </c>
      <c r="EG23" t="s">
        <v>1348</v>
      </c>
      <c r="EH23">
        <v>1</v>
      </c>
      <c r="EI23" t="s">
        <v>1344</v>
      </c>
      <c r="EJ23">
        <v>58.12</v>
      </c>
      <c r="EK23">
        <v>55.88</v>
      </c>
      <c r="EL23">
        <v>60.37</v>
      </c>
      <c r="EM23">
        <v>71.63</v>
      </c>
      <c r="FA23" t="s">
        <v>1354</v>
      </c>
      <c r="FB23" t="s">
        <v>3</v>
      </c>
      <c r="FC23" t="s">
        <v>1342</v>
      </c>
      <c r="FD23" t="s">
        <v>1126</v>
      </c>
      <c r="FE23" t="s">
        <v>261</v>
      </c>
      <c r="FF23">
        <v>2</v>
      </c>
      <c r="FG23" t="s">
        <v>1348</v>
      </c>
      <c r="FH23">
        <v>1</v>
      </c>
      <c r="FI23" t="s">
        <v>1344</v>
      </c>
      <c r="FJ23">
        <v>59.54</v>
      </c>
      <c r="FK23">
        <v>57.38</v>
      </c>
      <c r="FL23">
        <v>61.71</v>
      </c>
      <c r="FM23">
        <v>73.55</v>
      </c>
      <c r="GA23" t="s">
        <v>1355</v>
      </c>
      <c r="GB23" t="s">
        <v>3</v>
      </c>
      <c r="GC23" t="s">
        <v>1342</v>
      </c>
      <c r="GD23" t="s">
        <v>1126</v>
      </c>
      <c r="GE23" t="s">
        <v>261</v>
      </c>
      <c r="GF23">
        <v>2</v>
      </c>
      <c r="GG23" t="s">
        <v>1348</v>
      </c>
      <c r="GH23">
        <v>1</v>
      </c>
      <c r="GI23" t="s">
        <v>1344</v>
      </c>
      <c r="GJ23">
        <v>58.95</v>
      </c>
      <c r="GK23">
        <v>56.9</v>
      </c>
      <c r="GL23">
        <v>60.99</v>
      </c>
      <c r="GM23">
        <v>72.91</v>
      </c>
      <c r="HA23" t="s">
        <v>1356</v>
      </c>
      <c r="HB23" t="s">
        <v>3</v>
      </c>
      <c r="HC23" t="s">
        <v>1342</v>
      </c>
      <c r="HD23" t="s">
        <v>1126</v>
      </c>
      <c r="HE23" t="s">
        <v>261</v>
      </c>
      <c r="HF23">
        <v>2</v>
      </c>
      <c r="HG23" t="s">
        <v>1348</v>
      </c>
      <c r="HH23">
        <v>1</v>
      </c>
      <c r="HI23" t="s">
        <v>1344</v>
      </c>
      <c r="HJ23">
        <v>59.09</v>
      </c>
      <c r="HK23">
        <v>57.11</v>
      </c>
      <c r="HL23">
        <v>61.07</v>
      </c>
      <c r="HM23">
        <v>73.45</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59.8</v>
      </c>
      <c r="F24">
        <f t="shared" si="1"/>
        <v>57.61</v>
      </c>
      <c r="G24">
        <f t="shared" si="2"/>
        <v>56.89</v>
      </c>
      <c r="H24">
        <f t="shared" si="3"/>
        <v>58.94</v>
      </c>
      <c r="I24">
        <f t="shared" si="4"/>
        <v>58.73</v>
      </c>
      <c r="J24">
        <f t="shared" si="5"/>
        <v>58.38</v>
      </c>
      <c r="K24">
        <f t="shared" si="6"/>
        <v>58.34</v>
      </c>
      <c r="L24">
        <f t="shared" si="7"/>
        <v>59.86</v>
      </c>
      <c r="AA24" t="s">
        <v>1341</v>
      </c>
      <c r="AB24" t="s">
        <v>3</v>
      </c>
      <c r="AC24" t="s">
        <v>1342</v>
      </c>
      <c r="AD24" t="s">
        <v>760</v>
      </c>
      <c r="AE24" t="s">
        <v>24</v>
      </c>
      <c r="AF24">
        <v>2</v>
      </c>
      <c r="AG24" t="s">
        <v>1348</v>
      </c>
      <c r="AH24">
        <v>1</v>
      </c>
      <c r="AI24" t="s">
        <v>1344</v>
      </c>
      <c r="AJ24">
        <v>65.7</v>
      </c>
      <c r="AK24">
        <v>63.42</v>
      </c>
      <c r="AL24">
        <v>67.98</v>
      </c>
      <c r="AM24">
        <v>77.349999999999994</v>
      </c>
      <c r="BA24" t="s">
        <v>1350</v>
      </c>
      <c r="BB24" t="s">
        <v>3</v>
      </c>
      <c r="BC24" t="s">
        <v>1342</v>
      </c>
      <c r="BD24" t="s">
        <v>760</v>
      </c>
      <c r="BE24" t="s">
        <v>24</v>
      </c>
      <c r="BF24">
        <v>2</v>
      </c>
      <c r="BG24" t="s">
        <v>1348</v>
      </c>
      <c r="BH24">
        <v>1</v>
      </c>
      <c r="BI24" t="s">
        <v>1344</v>
      </c>
      <c r="BJ24">
        <v>66.41</v>
      </c>
      <c r="BK24">
        <v>64.44</v>
      </c>
      <c r="BL24">
        <v>68.38</v>
      </c>
      <c r="BM24">
        <v>78.069999999999993</v>
      </c>
      <c r="CA24" t="s">
        <v>1351</v>
      </c>
      <c r="CB24" t="s">
        <v>3</v>
      </c>
      <c r="CC24" t="s">
        <v>1342</v>
      </c>
      <c r="CD24" t="s">
        <v>760</v>
      </c>
      <c r="CE24" t="s">
        <v>24</v>
      </c>
      <c r="CF24">
        <v>2</v>
      </c>
      <c r="CG24" t="s">
        <v>1348</v>
      </c>
      <c r="CH24">
        <v>1</v>
      </c>
      <c r="CI24" t="s">
        <v>1344</v>
      </c>
      <c r="CJ24">
        <v>64.33</v>
      </c>
      <c r="CK24">
        <v>62.24</v>
      </c>
      <c r="CL24">
        <v>66.41</v>
      </c>
      <c r="CM24">
        <v>75.680000000000007</v>
      </c>
      <c r="DA24" t="s">
        <v>1352</v>
      </c>
      <c r="DB24" t="s">
        <v>3</v>
      </c>
      <c r="DC24" t="s">
        <v>1342</v>
      </c>
      <c r="DD24" t="s">
        <v>760</v>
      </c>
      <c r="DE24" t="s">
        <v>24</v>
      </c>
      <c r="DF24">
        <v>2</v>
      </c>
      <c r="DG24" t="s">
        <v>1348</v>
      </c>
      <c r="DH24">
        <v>1</v>
      </c>
      <c r="DI24" t="s">
        <v>1344</v>
      </c>
      <c r="DJ24">
        <v>64.23</v>
      </c>
      <c r="DK24">
        <v>62.28</v>
      </c>
      <c r="DL24">
        <v>66.17</v>
      </c>
      <c r="DM24">
        <v>76.02</v>
      </c>
      <c r="EA24" t="s">
        <v>1353</v>
      </c>
      <c r="EB24" t="s">
        <v>3</v>
      </c>
      <c r="EC24" t="s">
        <v>1342</v>
      </c>
      <c r="ED24" t="s">
        <v>760</v>
      </c>
      <c r="EE24" t="s">
        <v>24</v>
      </c>
      <c r="EF24">
        <v>2</v>
      </c>
      <c r="EG24" t="s">
        <v>1348</v>
      </c>
      <c r="EH24">
        <v>1</v>
      </c>
      <c r="EI24" t="s">
        <v>1344</v>
      </c>
      <c r="EJ24">
        <v>65.38</v>
      </c>
      <c r="EK24">
        <v>63.48</v>
      </c>
      <c r="EL24">
        <v>67.27</v>
      </c>
      <c r="EM24">
        <v>77.349999999999994</v>
      </c>
      <c r="FA24" t="s">
        <v>1354</v>
      </c>
      <c r="FB24" t="s">
        <v>3</v>
      </c>
      <c r="FC24" t="s">
        <v>1342</v>
      </c>
      <c r="FD24" t="s">
        <v>760</v>
      </c>
      <c r="FE24" t="s">
        <v>24</v>
      </c>
      <c r="FF24">
        <v>2</v>
      </c>
      <c r="FG24" t="s">
        <v>1348</v>
      </c>
      <c r="FH24">
        <v>1</v>
      </c>
      <c r="FI24" t="s">
        <v>1344</v>
      </c>
      <c r="FJ24">
        <v>66.739999999999995</v>
      </c>
      <c r="FK24">
        <v>64.989999999999995</v>
      </c>
      <c r="FL24">
        <v>68.48</v>
      </c>
      <c r="FM24">
        <v>79.11</v>
      </c>
      <c r="GA24" t="s">
        <v>1355</v>
      </c>
      <c r="GB24" t="s">
        <v>3</v>
      </c>
      <c r="GC24" t="s">
        <v>1342</v>
      </c>
      <c r="GD24" t="s">
        <v>760</v>
      </c>
      <c r="GE24" t="s">
        <v>24</v>
      </c>
      <c r="GF24">
        <v>2</v>
      </c>
      <c r="GG24" t="s">
        <v>1348</v>
      </c>
      <c r="GH24">
        <v>1</v>
      </c>
      <c r="GI24" t="s">
        <v>1344</v>
      </c>
      <c r="GJ24">
        <v>67.790000000000006</v>
      </c>
      <c r="GK24">
        <v>66.02</v>
      </c>
      <c r="GL24">
        <v>69.56</v>
      </c>
      <c r="GM24">
        <v>80.099999999999994</v>
      </c>
      <c r="HA24" t="s">
        <v>1356</v>
      </c>
      <c r="HB24" t="s">
        <v>3</v>
      </c>
      <c r="HC24" t="s">
        <v>1342</v>
      </c>
      <c r="HD24" t="s">
        <v>760</v>
      </c>
      <c r="HE24" t="s">
        <v>24</v>
      </c>
      <c r="HF24">
        <v>2</v>
      </c>
      <c r="HG24" t="s">
        <v>1348</v>
      </c>
      <c r="HH24">
        <v>1</v>
      </c>
      <c r="HI24" t="s">
        <v>1344</v>
      </c>
      <c r="HJ24">
        <v>68.02</v>
      </c>
      <c r="HK24">
        <v>66.28</v>
      </c>
      <c r="HL24">
        <v>69.77</v>
      </c>
      <c r="HM24">
        <v>80.64</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62.91</v>
      </c>
      <c r="F25">
        <f t="shared" si="1"/>
        <v>61.74</v>
      </c>
      <c r="G25">
        <f t="shared" si="2"/>
        <v>61.42</v>
      </c>
      <c r="H25">
        <f t="shared" si="3"/>
        <v>63.43</v>
      </c>
      <c r="I25">
        <f t="shared" si="4"/>
        <v>64.260000000000005</v>
      </c>
      <c r="J25">
        <f t="shared" si="5"/>
        <v>63.25</v>
      </c>
      <c r="K25">
        <f t="shared" si="6"/>
        <v>62.16</v>
      </c>
      <c r="L25">
        <f t="shared" si="7"/>
        <v>60.61</v>
      </c>
      <c r="AA25" t="s">
        <v>1341</v>
      </c>
      <c r="AB25" t="s">
        <v>3</v>
      </c>
      <c r="AC25" t="s">
        <v>1342</v>
      </c>
      <c r="AD25" t="s">
        <v>755</v>
      </c>
      <c r="AE25" t="s">
        <v>43</v>
      </c>
      <c r="AF25">
        <v>2</v>
      </c>
      <c r="AG25" t="s">
        <v>1348</v>
      </c>
      <c r="AH25">
        <v>1</v>
      </c>
      <c r="AI25" t="s">
        <v>1344</v>
      </c>
      <c r="AJ25">
        <v>61.5</v>
      </c>
      <c r="AK25">
        <v>59.18</v>
      </c>
      <c r="AL25">
        <v>63.82</v>
      </c>
      <c r="AM25">
        <v>74.37</v>
      </c>
      <c r="BA25" t="s">
        <v>1350</v>
      </c>
      <c r="BB25" t="s">
        <v>3</v>
      </c>
      <c r="BC25" t="s">
        <v>1342</v>
      </c>
      <c r="BD25" t="s">
        <v>755</v>
      </c>
      <c r="BE25" t="s">
        <v>43</v>
      </c>
      <c r="BF25">
        <v>2</v>
      </c>
      <c r="BG25" t="s">
        <v>1348</v>
      </c>
      <c r="BH25">
        <v>1</v>
      </c>
      <c r="BI25" t="s">
        <v>1344</v>
      </c>
      <c r="BJ25">
        <v>61.56</v>
      </c>
      <c r="BK25">
        <v>59.35</v>
      </c>
      <c r="BL25">
        <v>63.76</v>
      </c>
      <c r="BM25">
        <v>74.36</v>
      </c>
      <c r="CA25" t="s">
        <v>1351</v>
      </c>
      <c r="CB25" t="s">
        <v>3</v>
      </c>
      <c r="CC25" t="s">
        <v>1342</v>
      </c>
      <c r="CD25" t="s">
        <v>755</v>
      </c>
      <c r="CE25" t="s">
        <v>43</v>
      </c>
      <c r="CF25">
        <v>2</v>
      </c>
      <c r="CG25" t="s">
        <v>1348</v>
      </c>
      <c r="CH25">
        <v>1</v>
      </c>
      <c r="CI25" t="s">
        <v>1344</v>
      </c>
      <c r="CJ25">
        <v>61.06</v>
      </c>
      <c r="CK25">
        <v>58.96</v>
      </c>
      <c r="CL25">
        <v>63.17</v>
      </c>
      <c r="CM25">
        <v>73.89</v>
      </c>
      <c r="DA25" t="s">
        <v>1352</v>
      </c>
      <c r="DB25" t="s">
        <v>3</v>
      </c>
      <c r="DC25" t="s">
        <v>1342</v>
      </c>
      <c r="DD25" t="s">
        <v>755</v>
      </c>
      <c r="DE25" t="s">
        <v>43</v>
      </c>
      <c r="DF25">
        <v>2</v>
      </c>
      <c r="DG25" t="s">
        <v>1348</v>
      </c>
      <c r="DH25">
        <v>1</v>
      </c>
      <c r="DI25" t="s">
        <v>1344</v>
      </c>
      <c r="DJ25">
        <v>60.74</v>
      </c>
      <c r="DK25">
        <v>58.5</v>
      </c>
      <c r="DL25">
        <v>62.97</v>
      </c>
      <c r="DM25">
        <v>73.400000000000006</v>
      </c>
      <c r="EA25" t="s">
        <v>1353</v>
      </c>
      <c r="EB25" t="s">
        <v>3</v>
      </c>
      <c r="EC25" t="s">
        <v>1342</v>
      </c>
      <c r="ED25" t="s">
        <v>755</v>
      </c>
      <c r="EE25" t="s">
        <v>43</v>
      </c>
      <c r="EF25">
        <v>2</v>
      </c>
      <c r="EG25" t="s">
        <v>1348</v>
      </c>
      <c r="EH25">
        <v>1</v>
      </c>
      <c r="EI25" t="s">
        <v>1344</v>
      </c>
      <c r="EJ25">
        <v>62.98</v>
      </c>
      <c r="EK25">
        <v>60.77</v>
      </c>
      <c r="EL25">
        <v>65.19</v>
      </c>
      <c r="EM25">
        <v>76.05</v>
      </c>
      <c r="FA25" t="s">
        <v>1354</v>
      </c>
      <c r="FB25" t="s">
        <v>3</v>
      </c>
      <c r="FC25" t="s">
        <v>1342</v>
      </c>
      <c r="FD25" t="s">
        <v>755</v>
      </c>
      <c r="FE25" t="s">
        <v>43</v>
      </c>
      <c r="FF25">
        <v>2</v>
      </c>
      <c r="FG25" t="s">
        <v>1348</v>
      </c>
      <c r="FH25">
        <v>1</v>
      </c>
      <c r="FI25" t="s">
        <v>1344</v>
      </c>
      <c r="FJ25">
        <v>64.44</v>
      </c>
      <c r="FK25">
        <v>62.42</v>
      </c>
      <c r="FL25">
        <v>66.459999999999994</v>
      </c>
      <c r="FM25">
        <v>77.900000000000006</v>
      </c>
      <c r="GA25" t="s">
        <v>1355</v>
      </c>
      <c r="GB25" t="s">
        <v>3</v>
      </c>
      <c r="GC25" t="s">
        <v>1342</v>
      </c>
      <c r="GD25" t="s">
        <v>755</v>
      </c>
      <c r="GE25" t="s">
        <v>43</v>
      </c>
      <c r="GF25">
        <v>2</v>
      </c>
      <c r="GG25" t="s">
        <v>1348</v>
      </c>
      <c r="GH25">
        <v>1</v>
      </c>
      <c r="GI25" t="s">
        <v>1344</v>
      </c>
      <c r="GJ25">
        <v>63.66</v>
      </c>
      <c r="GK25">
        <v>61.72</v>
      </c>
      <c r="GL25">
        <v>65.599999999999994</v>
      </c>
      <c r="GM25">
        <v>76.87</v>
      </c>
      <c r="HA25" t="s">
        <v>1356</v>
      </c>
      <c r="HB25" t="s">
        <v>3</v>
      </c>
      <c r="HC25" t="s">
        <v>1342</v>
      </c>
      <c r="HD25" t="s">
        <v>755</v>
      </c>
      <c r="HE25" t="s">
        <v>43</v>
      </c>
      <c r="HF25">
        <v>2</v>
      </c>
      <c r="HG25" t="s">
        <v>1348</v>
      </c>
      <c r="HH25">
        <v>1</v>
      </c>
      <c r="HI25" t="s">
        <v>1344</v>
      </c>
      <c r="HJ25">
        <v>62.95</v>
      </c>
      <c r="HK25">
        <v>60.96</v>
      </c>
      <c r="HL25">
        <v>64.94</v>
      </c>
      <c r="HM25">
        <v>76.12</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58.71</v>
      </c>
      <c r="F26">
        <f t="shared" si="1"/>
        <v>58.89</v>
      </c>
      <c r="G26">
        <f t="shared" si="2"/>
        <v>59.56</v>
      </c>
      <c r="H26">
        <f t="shared" si="3"/>
        <v>58.43</v>
      </c>
      <c r="I26">
        <f t="shared" si="4"/>
        <v>60.15</v>
      </c>
      <c r="J26">
        <f t="shared" si="5"/>
        <v>60.63</v>
      </c>
      <c r="K26">
        <f t="shared" si="6"/>
        <v>62.03</v>
      </c>
      <c r="L26">
        <f t="shared" si="7"/>
        <v>61.59</v>
      </c>
      <c r="AA26" t="s">
        <v>1341</v>
      </c>
      <c r="AB26" t="s">
        <v>3</v>
      </c>
      <c r="AC26" t="s">
        <v>1342</v>
      </c>
      <c r="AD26" t="s">
        <v>764</v>
      </c>
      <c r="AE26" t="s">
        <v>190</v>
      </c>
      <c r="AF26">
        <v>2</v>
      </c>
      <c r="AG26" t="s">
        <v>1348</v>
      </c>
      <c r="AH26">
        <v>1</v>
      </c>
      <c r="AI26" t="s">
        <v>1344</v>
      </c>
      <c r="AJ26">
        <v>68.08</v>
      </c>
      <c r="AK26">
        <v>65.959999999999994</v>
      </c>
      <c r="AL26">
        <v>70.19</v>
      </c>
      <c r="AM26">
        <v>80.489999999999995</v>
      </c>
      <c r="BA26" t="s">
        <v>1350</v>
      </c>
      <c r="BB26" t="s">
        <v>3</v>
      </c>
      <c r="BC26" t="s">
        <v>1342</v>
      </c>
      <c r="BD26" t="s">
        <v>764</v>
      </c>
      <c r="BE26" t="s">
        <v>190</v>
      </c>
      <c r="BF26">
        <v>2</v>
      </c>
      <c r="BG26" t="s">
        <v>1348</v>
      </c>
      <c r="BH26">
        <v>1</v>
      </c>
      <c r="BI26" t="s">
        <v>1344</v>
      </c>
      <c r="BJ26">
        <v>67.36</v>
      </c>
      <c r="BK26">
        <v>65.489999999999995</v>
      </c>
      <c r="BL26">
        <v>69.239999999999995</v>
      </c>
      <c r="BM26">
        <v>79.61</v>
      </c>
      <c r="CA26" t="s">
        <v>1351</v>
      </c>
      <c r="CB26" t="s">
        <v>3</v>
      </c>
      <c r="CC26" t="s">
        <v>1342</v>
      </c>
      <c r="CD26" t="s">
        <v>764</v>
      </c>
      <c r="CE26" t="s">
        <v>190</v>
      </c>
      <c r="CF26">
        <v>2</v>
      </c>
      <c r="CG26" t="s">
        <v>1348</v>
      </c>
      <c r="CH26">
        <v>1</v>
      </c>
      <c r="CI26" t="s">
        <v>1344</v>
      </c>
      <c r="CJ26">
        <v>65.19</v>
      </c>
      <c r="CK26">
        <v>63.16</v>
      </c>
      <c r="CL26">
        <v>67.22</v>
      </c>
      <c r="CM26">
        <v>77.59</v>
      </c>
      <c r="DA26" t="s">
        <v>1352</v>
      </c>
      <c r="DB26" t="s">
        <v>3</v>
      </c>
      <c r="DC26" t="s">
        <v>1342</v>
      </c>
      <c r="DD26" t="s">
        <v>764</v>
      </c>
      <c r="DE26" t="s">
        <v>190</v>
      </c>
      <c r="DF26">
        <v>2</v>
      </c>
      <c r="DG26" t="s">
        <v>1348</v>
      </c>
      <c r="DH26">
        <v>1</v>
      </c>
      <c r="DI26" t="s">
        <v>1344</v>
      </c>
      <c r="DJ26">
        <v>65.41</v>
      </c>
      <c r="DK26">
        <v>63.4</v>
      </c>
      <c r="DL26">
        <v>67.430000000000007</v>
      </c>
      <c r="DM26">
        <v>78.260000000000005</v>
      </c>
      <c r="EA26" t="s">
        <v>1353</v>
      </c>
      <c r="EB26" t="s">
        <v>3</v>
      </c>
      <c r="EC26" t="s">
        <v>1342</v>
      </c>
      <c r="ED26" t="s">
        <v>764</v>
      </c>
      <c r="EE26" t="s">
        <v>190</v>
      </c>
      <c r="EF26">
        <v>2</v>
      </c>
      <c r="EG26" t="s">
        <v>1348</v>
      </c>
      <c r="EH26">
        <v>1</v>
      </c>
      <c r="EI26" t="s">
        <v>1344</v>
      </c>
      <c r="EJ26">
        <v>67.42</v>
      </c>
      <c r="EK26">
        <v>65.510000000000005</v>
      </c>
      <c r="EL26">
        <v>69.33</v>
      </c>
      <c r="EM26">
        <v>80.680000000000007</v>
      </c>
      <c r="FA26" t="s">
        <v>1354</v>
      </c>
      <c r="FB26" t="s">
        <v>3</v>
      </c>
      <c r="FC26" t="s">
        <v>1342</v>
      </c>
      <c r="FD26" t="s">
        <v>764</v>
      </c>
      <c r="FE26" t="s">
        <v>190</v>
      </c>
      <c r="FF26">
        <v>2</v>
      </c>
      <c r="FG26" t="s">
        <v>1348</v>
      </c>
      <c r="FH26">
        <v>1</v>
      </c>
      <c r="FI26" t="s">
        <v>1344</v>
      </c>
      <c r="FJ26">
        <v>66.260000000000005</v>
      </c>
      <c r="FK26">
        <v>64.2</v>
      </c>
      <c r="FL26">
        <v>68.31</v>
      </c>
      <c r="FM26">
        <v>79.39</v>
      </c>
      <c r="GA26" t="s">
        <v>1355</v>
      </c>
      <c r="GB26" t="s">
        <v>3</v>
      </c>
      <c r="GC26" t="s">
        <v>1342</v>
      </c>
      <c r="GD26" t="s">
        <v>764</v>
      </c>
      <c r="GE26" t="s">
        <v>190</v>
      </c>
      <c r="GF26">
        <v>2</v>
      </c>
      <c r="GG26" t="s">
        <v>1348</v>
      </c>
      <c r="GH26">
        <v>1</v>
      </c>
      <c r="GI26" t="s">
        <v>1344</v>
      </c>
      <c r="GJ26">
        <v>65.349999999999994</v>
      </c>
      <c r="GK26">
        <v>63.34</v>
      </c>
      <c r="GL26">
        <v>67.37</v>
      </c>
      <c r="GM26">
        <v>78</v>
      </c>
      <c r="HA26" t="s">
        <v>1356</v>
      </c>
      <c r="HB26" t="s">
        <v>3</v>
      </c>
      <c r="HC26" t="s">
        <v>1342</v>
      </c>
      <c r="HD26" t="s">
        <v>764</v>
      </c>
      <c r="HE26" t="s">
        <v>190</v>
      </c>
      <c r="HF26">
        <v>2</v>
      </c>
      <c r="HG26" t="s">
        <v>1348</v>
      </c>
      <c r="HH26">
        <v>1</v>
      </c>
      <c r="HI26" t="s">
        <v>1344</v>
      </c>
      <c r="HJ26">
        <v>62.77</v>
      </c>
      <c r="HK26">
        <v>60.55</v>
      </c>
      <c r="HL26">
        <v>65</v>
      </c>
      <c r="HM26">
        <v>75.239999999999995</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65.23</v>
      </c>
      <c r="F27">
        <f t="shared" si="1"/>
        <v>64.19</v>
      </c>
      <c r="G27">
        <f t="shared" si="2"/>
        <v>64.849999999999994</v>
      </c>
      <c r="H27">
        <f t="shared" si="3"/>
        <v>66.5</v>
      </c>
      <c r="I27">
        <f t="shared" si="4"/>
        <v>65.69</v>
      </c>
      <c r="J27">
        <f t="shared" si="5"/>
        <v>67</v>
      </c>
      <c r="K27">
        <f t="shared" si="6"/>
        <v>65.569999999999993</v>
      </c>
      <c r="L27">
        <f t="shared" si="7"/>
        <v>65.239999999999995</v>
      </c>
      <c r="AA27" t="s">
        <v>1341</v>
      </c>
      <c r="AB27" t="s">
        <v>3</v>
      </c>
      <c r="AC27" t="s">
        <v>1342</v>
      </c>
      <c r="AD27" t="s">
        <v>767</v>
      </c>
      <c r="AE27" t="s">
        <v>239</v>
      </c>
      <c r="AF27">
        <v>2</v>
      </c>
      <c r="AG27" t="s">
        <v>1348</v>
      </c>
      <c r="AH27">
        <v>1</v>
      </c>
      <c r="AI27" t="s">
        <v>1344</v>
      </c>
      <c r="AJ27">
        <v>67.08</v>
      </c>
      <c r="AK27">
        <v>64.89</v>
      </c>
      <c r="AL27">
        <v>69.28</v>
      </c>
      <c r="AM27">
        <v>79.45</v>
      </c>
      <c r="BA27" t="s">
        <v>1350</v>
      </c>
      <c r="BB27" t="s">
        <v>3</v>
      </c>
      <c r="BC27" t="s">
        <v>1342</v>
      </c>
      <c r="BD27" t="s">
        <v>767</v>
      </c>
      <c r="BE27" t="s">
        <v>239</v>
      </c>
      <c r="BF27">
        <v>2</v>
      </c>
      <c r="BG27" t="s">
        <v>1348</v>
      </c>
      <c r="BH27">
        <v>1</v>
      </c>
      <c r="BI27" t="s">
        <v>1344</v>
      </c>
      <c r="BJ27">
        <v>65.73</v>
      </c>
      <c r="BK27">
        <v>63.79</v>
      </c>
      <c r="BL27">
        <v>67.680000000000007</v>
      </c>
      <c r="BM27">
        <v>77.739999999999995</v>
      </c>
      <c r="CA27" t="s">
        <v>1351</v>
      </c>
      <c r="CB27" t="s">
        <v>3</v>
      </c>
      <c r="CC27" t="s">
        <v>1342</v>
      </c>
      <c r="CD27" t="s">
        <v>767</v>
      </c>
      <c r="CE27" t="s">
        <v>239</v>
      </c>
      <c r="CF27">
        <v>2</v>
      </c>
      <c r="CG27" t="s">
        <v>1348</v>
      </c>
      <c r="CH27">
        <v>1</v>
      </c>
      <c r="CI27" t="s">
        <v>1344</v>
      </c>
      <c r="CJ27">
        <v>66.5</v>
      </c>
      <c r="CK27">
        <v>64.58</v>
      </c>
      <c r="CL27">
        <v>68.41</v>
      </c>
      <c r="CM27">
        <v>78.73</v>
      </c>
      <c r="DA27" t="s">
        <v>1352</v>
      </c>
      <c r="DB27" t="s">
        <v>3</v>
      </c>
      <c r="DC27" t="s">
        <v>1342</v>
      </c>
      <c r="DD27" t="s">
        <v>767</v>
      </c>
      <c r="DE27" t="s">
        <v>239</v>
      </c>
      <c r="DF27">
        <v>2</v>
      </c>
      <c r="DG27" t="s">
        <v>1348</v>
      </c>
      <c r="DH27">
        <v>1</v>
      </c>
      <c r="DI27" t="s">
        <v>1344</v>
      </c>
      <c r="DJ27">
        <v>66.38</v>
      </c>
      <c r="DK27">
        <v>64.39</v>
      </c>
      <c r="DL27">
        <v>68.37</v>
      </c>
      <c r="DM27">
        <v>78.44</v>
      </c>
      <c r="EA27" t="s">
        <v>1353</v>
      </c>
      <c r="EB27" t="s">
        <v>3</v>
      </c>
      <c r="EC27" t="s">
        <v>1342</v>
      </c>
      <c r="ED27" t="s">
        <v>767</v>
      </c>
      <c r="EE27" t="s">
        <v>239</v>
      </c>
      <c r="EF27">
        <v>2</v>
      </c>
      <c r="EG27" t="s">
        <v>1348</v>
      </c>
      <c r="EH27">
        <v>1</v>
      </c>
      <c r="EI27" t="s">
        <v>1344</v>
      </c>
      <c r="EJ27">
        <v>65.17</v>
      </c>
      <c r="EK27">
        <v>63.07</v>
      </c>
      <c r="EL27">
        <v>67.28</v>
      </c>
      <c r="EM27">
        <v>76.69</v>
      </c>
      <c r="FA27" t="s">
        <v>1354</v>
      </c>
      <c r="FB27" t="s">
        <v>3</v>
      </c>
      <c r="FC27" t="s">
        <v>1342</v>
      </c>
      <c r="FD27" t="s">
        <v>767</v>
      </c>
      <c r="FE27" t="s">
        <v>239</v>
      </c>
      <c r="FF27">
        <v>2</v>
      </c>
      <c r="FG27" t="s">
        <v>1348</v>
      </c>
      <c r="FH27">
        <v>1</v>
      </c>
      <c r="FI27" t="s">
        <v>1344</v>
      </c>
      <c r="FJ27">
        <v>65.48</v>
      </c>
      <c r="FK27">
        <v>63.46</v>
      </c>
      <c r="FL27">
        <v>67.510000000000005</v>
      </c>
      <c r="FM27">
        <v>77.34</v>
      </c>
      <c r="GA27" t="s">
        <v>1355</v>
      </c>
      <c r="GB27" t="s">
        <v>3</v>
      </c>
      <c r="GC27" t="s">
        <v>1342</v>
      </c>
      <c r="GD27" t="s">
        <v>767</v>
      </c>
      <c r="GE27" t="s">
        <v>239</v>
      </c>
      <c r="GF27">
        <v>2</v>
      </c>
      <c r="GG27" t="s">
        <v>1348</v>
      </c>
      <c r="GH27">
        <v>1</v>
      </c>
      <c r="GI27" t="s">
        <v>1344</v>
      </c>
      <c r="GJ27">
        <v>67.23</v>
      </c>
      <c r="GK27">
        <v>65.45</v>
      </c>
      <c r="GL27">
        <v>69.010000000000005</v>
      </c>
      <c r="GM27">
        <v>79.459999999999994</v>
      </c>
      <c r="HA27" t="s">
        <v>1356</v>
      </c>
      <c r="HB27" t="s">
        <v>3</v>
      </c>
      <c r="HC27" t="s">
        <v>1342</v>
      </c>
      <c r="HD27" t="s">
        <v>767</v>
      </c>
      <c r="HE27" t="s">
        <v>239</v>
      </c>
      <c r="HF27">
        <v>2</v>
      </c>
      <c r="HG27" t="s">
        <v>1348</v>
      </c>
      <c r="HH27">
        <v>1</v>
      </c>
      <c r="HI27" t="s">
        <v>1344</v>
      </c>
      <c r="HJ27">
        <v>65.84</v>
      </c>
      <c r="HK27">
        <v>63.97</v>
      </c>
      <c r="HL27">
        <v>67.72</v>
      </c>
      <c r="HM27">
        <v>78.069999999999993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65.98</v>
      </c>
      <c r="F28">
        <f t="shared" si="1"/>
        <v>65.61</v>
      </c>
      <c r="G28">
        <f t="shared" si="2"/>
        <v>65.59</v>
      </c>
      <c r="H28">
        <f t="shared" si="3"/>
        <v>65.38</v>
      </c>
      <c r="I28">
        <f t="shared" si="4"/>
        <v>63.12</v>
      </c>
      <c r="J28">
        <f t="shared" si="5"/>
        <v>65.400000000000006</v>
      </c>
      <c r="K28">
        <f t="shared" si="6"/>
        <v>64.709999999999994</v>
      </c>
      <c r="L28">
        <f t="shared" si="7"/>
        <v>67.89</v>
      </c>
      <c r="AA28" t="s">
        <v>1341</v>
      </c>
      <c r="AB28" t="s">
        <v>3</v>
      </c>
      <c r="AC28" t="s">
        <v>1342</v>
      </c>
      <c r="AD28" t="s">
        <v>545</v>
      </c>
      <c r="AE28" t="s">
        <v>203</v>
      </c>
      <c r="AF28">
        <v>2</v>
      </c>
      <c r="AG28" t="s">
        <v>1348</v>
      </c>
      <c r="AH28">
        <v>1</v>
      </c>
      <c r="AI28" t="s">
        <v>1344</v>
      </c>
      <c r="AJ28">
        <v>59.26</v>
      </c>
      <c r="AK28">
        <v>56.88</v>
      </c>
      <c r="AL28">
        <v>61.64</v>
      </c>
      <c r="AM28">
        <v>71.819999999999993</v>
      </c>
      <c r="BA28" t="s">
        <v>1350</v>
      </c>
      <c r="BB28" t="s">
        <v>3</v>
      </c>
      <c r="BC28" t="s">
        <v>1342</v>
      </c>
      <c r="BD28" t="s">
        <v>545</v>
      </c>
      <c r="BE28" t="s">
        <v>203</v>
      </c>
      <c r="BF28">
        <v>2</v>
      </c>
      <c r="BG28" t="s">
        <v>1348</v>
      </c>
      <c r="BH28">
        <v>1</v>
      </c>
      <c r="BI28" t="s">
        <v>1344</v>
      </c>
      <c r="BJ28">
        <v>58.33</v>
      </c>
      <c r="BK28">
        <v>56.23</v>
      </c>
      <c r="BL28">
        <v>60.43</v>
      </c>
      <c r="BM28">
        <v>70.94</v>
      </c>
      <c r="CA28" t="s">
        <v>1351</v>
      </c>
      <c r="CB28" t="s">
        <v>3</v>
      </c>
      <c r="CC28" t="s">
        <v>1342</v>
      </c>
      <c r="CD28" t="s">
        <v>545</v>
      </c>
      <c r="CE28" t="s">
        <v>203</v>
      </c>
      <c r="CF28">
        <v>2</v>
      </c>
      <c r="CG28" t="s">
        <v>1348</v>
      </c>
      <c r="CH28">
        <v>1</v>
      </c>
      <c r="CI28" t="s">
        <v>1344</v>
      </c>
      <c r="CJ28">
        <v>58.72</v>
      </c>
      <c r="CK28">
        <v>56.54</v>
      </c>
      <c r="CL28">
        <v>60.89</v>
      </c>
      <c r="CM28">
        <v>71.5</v>
      </c>
      <c r="DA28" t="s">
        <v>1352</v>
      </c>
      <c r="DB28" t="s">
        <v>3</v>
      </c>
      <c r="DC28" t="s">
        <v>1342</v>
      </c>
      <c r="DD28" t="s">
        <v>545</v>
      </c>
      <c r="DE28" t="s">
        <v>203</v>
      </c>
      <c r="DF28">
        <v>2</v>
      </c>
      <c r="DG28" t="s">
        <v>1348</v>
      </c>
      <c r="DH28">
        <v>1</v>
      </c>
      <c r="DI28" t="s">
        <v>1344</v>
      </c>
      <c r="DJ28">
        <v>59.41</v>
      </c>
      <c r="DK28">
        <v>57.39</v>
      </c>
      <c r="DL28">
        <v>61.43</v>
      </c>
      <c r="DM28">
        <v>72.28</v>
      </c>
      <c r="EA28" t="s">
        <v>1353</v>
      </c>
      <c r="EB28" t="s">
        <v>3</v>
      </c>
      <c r="EC28" t="s">
        <v>1342</v>
      </c>
      <c r="ED28" t="s">
        <v>545</v>
      </c>
      <c r="EE28" t="s">
        <v>203</v>
      </c>
      <c r="EF28">
        <v>2</v>
      </c>
      <c r="EG28" t="s">
        <v>1348</v>
      </c>
      <c r="EH28">
        <v>1</v>
      </c>
      <c r="EI28" t="s">
        <v>1344</v>
      </c>
      <c r="EJ28">
        <v>57.92</v>
      </c>
      <c r="EK28">
        <v>55.83</v>
      </c>
      <c r="EL28">
        <v>60.01</v>
      </c>
      <c r="EM28">
        <v>70.069999999999993</v>
      </c>
      <c r="FA28" t="s">
        <v>1354</v>
      </c>
      <c r="FB28" t="s">
        <v>3</v>
      </c>
      <c r="FC28" t="s">
        <v>1342</v>
      </c>
      <c r="FD28" t="s">
        <v>545</v>
      </c>
      <c r="FE28" t="s">
        <v>203</v>
      </c>
      <c r="FF28">
        <v>2</v>
      </c>
      <c r="FG28" t="s">
        <v>1348</v>
      </c>
      <c r="FH28">
        <v>1</v>
      </c>
      <c r="FI28" t="s">
        <v>1344</v>
      </c>
      <c r="FJ28">
        <v>59.93</v>
      </c>
      <c r="FK28">
        <v>58.2</v>
      </c>
      <c r="FL28">
        <v>61.65</v>
      </c>
      <c r="FM28">
        <v>72.38</v>
      </c>
      <c r="GA28" t="s">
        <v>1355</v>
      </c>
      <c r="GB28" t="s">
        <v>3</v>
      </c>
      <c r="GC28" t="s">
        <v>1342</v>
      </c>
      <c r="GD28" t="s">
        <v>545</v>
      </c>
      <c r="GE28" t="s">
        <v>203</v>
      </c>
      <c r="GF28">
        <v>2</v>
      </c>
      <c r="GG28" t="s">
        <v>1348</v>
      </c>
      <c r="GH28">
        <v>1</v>
      </c>
      <c r="GI28" t="s">
        <v>1344</v>
      </c>
      <c r="GJ28">
        <v>58.71</v>
      </c>
      <c r="GK28">
        <v>56.98</v>
      </c>
      <c r="GL28">
        <v>60.45</v>
      </c>
      <c r="GM28">
        <v>71.19</v>
      </c>
      <c r="HA28" t="s">
        <v>1356</v>
      </c>
      <c r="HB28" t="s">
        <v>3</v>
      </c>
      <c r="HC28" t="s">
        <v>1342</v>
      </c>
      <c r="HD28" t="s">
        <v>545</v>
      </c>
      <c r="HE28" t="s">
        <v>203</v>
      </c>
      <c r="HF28">
        <v>2</v>
      </c>
      <c r="HG28" t="s">
        <v>1348</v>
      </c>
      <c r="HH28">
        <v>1</v>
      </c>
      <c r="HI28" t="s">
        <v>1344</v>
      </c>
      <c r="HJ28">
        <v>59.12</v>
      </c>
      <c r="HK28">
        <v>57.23</v>
      </c>
      <c r="HL28">
        <v>61.02</v>
      </c>
      <c r="HM28">
        <v>71.78</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60.04</v>
      </c>
      <c r="F29">
        <f t="shared" si="1"/>
        <v>59.81</v>
      </c>
      <c r="G29">
        <f t="shared" si="2"/>
        <v>59.56</v>
      </c>
      <c r="H29">
        <f t="shared" si="3"/>
        <v>59.62</v>
      </c>
      <c r="I29">
        <f t="shared" si="4"/>
        <v>57.7</v>
      </c>
      <c r="J29">
        <f t="shared" si="5"/>
        <v>57.48</v>
      </c>
      <c r="K29">
        <f t="shared" si="6"/>
        <v>57.49</v>
      </c>
      <c r="L29">
        <f t="shared" si="7"/>
        <v>58.01</v>
      </c>
      <c r="AA29" t="s">
        <v>1341</v>
      </c>
      <c r="AB29" t="s">
        <v>3</v>
      </c>
      <c r="AC29" t="s">
        <v>1342</v>
      </c>
      <c r="AD29" t="s">
        <v>549</v>
      </c>
      <c r="AE29" t="s">
        <v>281</v>
      </c>
      <c r="AF29">
        <v>2</v>
      </c>
      <c r="AG29" t="s">
        <v>1348</v>
      </c>
      <c r="AH29">
        <v>1</v>
      </c>
      <c r="AI29" t="s">
        <v>1344</v>
      </c>
      <c r="AJ29">
        <v>61.86</v>
      </c>
      <c r="AK29">
        <v>59.54</v>
      </c>
      <c r="AL29">
        <v>64.180000000000007</v>
      </c>
      <c r="AM29">
        <v>75.02</v>
      </c>
      <c r="BA29" t="s">
        <v>1350</v>
      </c>
      <c r="BB29" t="s">
        <v>3</v>
      </c>
      <c r="BC29" t="s">
        <v>1342</v>
      </c>
      <c r="BD29" t="s">
        <v>549</v>
      </c>
      <c r="BE29" t="s">
        <v>281</v>
      </c>
      <c r="BF29">
        <v>2</v>
      </c>
      <c r="BG29" t="s">
        <v>1348</v>
      </c>
      <c r="BH29">
        <v>1</v>
      </c>
      <c r="BI29" t="s">
        <v>1344</v>
      </c>
      <c r="BJ29">
        <v>62.85</v>
      </c>
      <c r="BK29">
        <v>61.01</v>
      </c>
      <c r="BL29">
        <v>64.680000000000007</v>
      </c>
      <c r="BM29">
        <v>76.06</v>
      </c>
      <c r="CA29" t="s">
        <v>1351</v>
      </c>
      <c r="CB29" t="s">
        <v>3</v>
      </c>
      <c r="CC29" t="s">
        <v>1342</v>
      </c>
      <c r="CD29" t="s">
        <v>549</v>
      </c>
      <c r="CE29" t="s">
        <v>281</v>
      </c>
      <c r="CF29">
        <v>2</v>
      </c>
      <c r="CG29" t="s">
        <v>1348</v>
      </c>
      <c r="CH29">
        <v>1</v>
      </c>
      <c r="CI29" t="s">
        <v>1344</v>
      </c>
      <c r="CJ29">
        <v>61.74</v>
      </c>
      <c r="CK29">
        <v>59.8</v>
      </c>
      <c r="CL29">
        <v>63.67</v>
      </c>
      <c r="CM29">
        <v>75.010000000000005</v>
      </c>
      <c r="DA29" t="s">
        <v>1352</v>
      </c>
      <c r="DB29" t="s">
        <v>3</v>
      </c>
      <c r="DC29" t="s">
        <v>1342</v>
      </c>
      <c r="DD29" t="s">
        <v>549</v>
      </c>
      <c r="DE29" t="s">
        <v>281</v>
      </c>
      <c r="DF29">
        <v>2</v>
      </c>
      <c r="DG29" t="s">
        <v>1348</v>
      </c>
      <c r="DH29">
        <v>1</v>
      </c>
      <c r="DI29" t="s">
        <v>1344</v>
      </c>
      <c r="DJ29">
        <v>62.39</v>
      </c>
      <c r="DK29">
        <v>60.52</v>
      </c>
      <c r="DL29">
        <v>64.260000000000005</v>
      </c>
      <c r="DM29">
        <v>75.39</v>
      </c>
      <c r="EA29" t="s">
        <v>1353</v>
      </c>
      <c r="EB29" t="s">
        <v>3</v>
      </c>
      <c r="EC29" t="s">
        <v>1342</v>
      </c>
      <c r="ED29" t="s">
        <v>549</v>
      </c>
      <c r="EE29" t="s">
        <v>281</v>
      </c>
      <c r="EF29">
        <v>2</v>
      </c>
      <c r="EG29" t="s">
        <v>1348</v>
      </c>
      <c r="EH29">
        <v>1</v>
      </c>
      <c r="EI29" t="s">
        <v>1344</v>
      </c>
      <c r="EJ29">
        <v>61.94</v>
      </c>
      <c r="EK29">
        <v>60.1</v>
      </c>
      <c r="EL29">
        <v>63.77</v>
      </c>
      <c r="EM29">
        <v>74.930000000000007</v>
      </c>
      <c r="FA29" t="s">
        <v>1354</v>
      </c>
      <c r="FB29" t="s">
        <v>3</v>
      </c>
      <c r="FC29" t="s">
        <v>1342</v>
      </c>
      <c r="FD29" t="s">
        <v>549</v>
      </c>
      <c r="FE29" t="s">
        <v>281</v>
      </c>
      <c r="FF29">
        <v>2</v>
      </c>
      <c r="FG29" t="s">
        <v>1348</v>
      </c>
      <c r="FH29">
        <v>1</v>
      </c>
      <c r="FI29" t="s">
        <v>1344</v>
      </c>
      <c r="FJ29">
        <v>62.89</v>
      </c>
      <c r="FK29">
        <v>61.09</v>
      </c>
      <c r="FL29">
        <v>64.7</v>
      </c>
      <c r="FM29">
        <v>75.52</v>
      </c>
      <c r="GA29" t="s">
        <v>1355</v>
      </c>
      <c r="GB29" t="s">
        <v>3</v>
      </c>
      <c r="GC29" t="s">
        <v>1342</v>
      </c>
      <c r="GD29" t="s">
        <v>549</v>
      </c>
      <c r="GE29" t="s">
        <v>281</v>
      </c>
      <c r="GF29">
        <v>2</v>
      </c>
      <c r="GG29" t="s">
        <v>1348</v>
      </c>
      <c r="GH29">
        <v>1</v>
      </c>
      <c r="GI29" t="s">
        <v>1344</v>
      </c>
      <c r="GJ29">
        <v>63</v>
      </c>
      <c r="GK29">
        <v>61.29</v>
      </c>
      <c r="GL29">
        <v>64.709999999999994</v>
      </c>
      <c r="GM29">
        <v>75.86</v>
      </c>
      <c r="HA29" t="s">
        <v>1356</v>
      </c>
      <c r="HB29" t="s">
        <v>3</v>
      </c>
      <c r="HC29" t="s">
        <v>1342</v>
      </c>
      <c r="HD29" t="s">
        <v>549</v>
      </c>
      <c r="HE29" t="s">
        <v>281</v>
      </c>
      <c r="HF29">
        <v>2</v>
      </c>
      <c r="HG29" t="s">
        <v>1348</v>
      </c>
      <c r="HH29">
        <v>1</v>
      </c>
      <c r="HI29" t="s">
        <v>1344</v>
      </c>
      <c r="HJ29">
        <v>63.73</v>
      </c>
      <c r="HK29">
        <v>62.03</v>
      </c>
      <c r="HL29">
        <v>65.430000000000007</v>
      </c>
      <c r="HM29">
        <v>76.989999999999995</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56.81</v>
      </c>
      <c r="F30">
        <f t="shared" si="1"/>
        <v>57.08</v>
      </c>
      <c r="G30">
        <f t="shared" si="2"/>
        <v>55.12</v>
      </c>
      <c r="H30">
        <f t="shared" si="3"/>
        <v>57.38</v>
      </c>
      <c r="I30">
        <f t="shared" si="4"/>
        <v>57.02</v>
      </c>
      <c r="J30">
        <f t="shared" si="5"/>
        <v>57.34</v>
      </c>
      <c r="K30">
        <f t="shared" si="6"/>
        <v>57.39</v>
      </c>
      <c r="L30">
        <f t="shared" si="7"/>
        <v>58.75</v>
      </c>
      <c r="AA30" t="s">
        <v>1341</v>
      </c>
      <c r="AB30" t="s">
        <v>3</v>
      </c>
      <c r="AC30" t="s">
        <v>1342</v>
      </c>
      <c r="AD30" t="s">
        <v>778</v>
      </c>
      <c r="AE30" t="s">
        <v>268</v>
      </c>
      <c r="AF30">
        <v>2</v>
      </c>
      <c r="AG30" t="s">
        <v>1348</v>
      </c>
      <c r="AH30">
        <v>1</v>
      </c>
      <c r="AI30" t="s">
        <v>1344</v>
      </c>
      <c r="AJ30">
        <v>62.21</v>
      </c>
      <c r="AK30">
        <v>59.91</v>
      </c>
      <c r="AL30">
        <v>64.510000000000005</v>
      </c>
      <c r="AM30">
        <v>74.45</v>
      </c>
      <c r="BA30" t="s">
        <v>1350</v>
      </c>
      <c r="BB30" t="s">
        <v>3</v>
      </c>
      <c r="BC30" t="s">
        <v>1342</v>
      </c>
      <c r="BD30" t="s">
        <v>778</v>
      </c>
      <c r="BE30" t="s">
        <v>268</v>
      </c>
      <c r="BF30">
        <v>2</v>
      </c>
      <c r="BG30" t="s">
        <v>1348</v>
      </c>
      <c r="BH30">
        <v>1</v>
      </c>
      <c r="BI30" t="s">
        <v>1344</v>
      </c>
      <c r="BJ30">
        <v>62.34</v>
      </c>
      <c r="BK30">
        <v>60.27</v>
      </c>
      <c r="BL30">
        <v>64.41</v>
      </c>
      <c r="BM30">
        <v>74.709999999999994</v>
      </c>
      <c r="CA30" t="s">
        <v>1351</v>
      </c>
      <c r="CB30" t="s">
        <v>3</v>
      </c>
      <c r="CC30" t="s">
        <v>1342</v>
      </c>
      <c r="CD30" t="s">
        <v>778</v>
      </c>
      <c r="CE30" t="s">
        <v>268</v>
      </c>
      <c r="CF30">
        <v>2</v>
      </c>
      <c r="CG30" t="s">
        <v>1348</v>
      </c>
      <c r="CH30">
        <v>1</v>
      </c>
      <c r="CI30" t="s">
        <v>1344</v>
      </c>
      <c r="CJ30">
        <v>61.75</v>
      </c>
      <c r="CK30">
        <v>59.81</v>
      </c>
      <c r="CL30">
        <v>63.69</v>
      </c>
      <c r="CM30">
        <v>74.13</v>
      </c>
      <c r="DA30" t="s">
        <v>1352</v>
      </c>
      <c r="DB30" t="s">
        <v>3</v>
      </c>
      <c r="DC30" t="s">
        <v>1342</v>
      </c>
      <c r="DD30" t="s">
        <v>778</v>
      </c>
      <c r="DE30" t="s">
        <v>268</v>
      </c>
      <c r="DF30">
        <v>2</v>
      </c>
      <c r="DG30" t="s">
        <v>1348</v>
      </c>
      <c r="DH30">
        <v>1</v>
      </c>
      <c r="DI30" t="s">
        <v>1344</v>
      </c>
      <c r="DJ30">
        <v>61.11</v>
      </c>
      <c r="DK30">
        <v>59.1</v>
      </c>
      <c r="DL30">
        <v>63.13</v>
      </c>
      <c r="DM30">
        <v>73.62</v>
      </c>
      <c r="EA30" t="s">
        <v>1353</v>
      </c>
      <c r="EB30" t="s">
        <v>3</v>
      </c>
      <c r="EC30" t="s">
        <v>1342</v>
      </c>
      <c r="ED30" t="s">
        <v>778</v>
      </c>
      <c r="EE30" t="s">
        <v>268</v>
      </c>
      <c r="EF30">
        <v>2</v>
      </c>
      <c r="EG30" t="s">
        <v>1348</v>
      </c>
      <c r="EH30">
        <v>1</v>
      </c>
      <c r="EI30" t="s">
        <v>1344</v>
      </c>
      <c r="EJ30">
        <v>60.88</v>
      </c>
      <c r="EK30">
        <v>58.89</v>
      </c>
      <c r="EL30">
        <v>62.87</v>
      </c>
      <c r="EM30">
        <v>73.34</v>
      </c>
      <c r="FA30" t="s">
        <v>1354</v>
      </c>
      <c r="FB30" t="s">
        <v>3</v>
      </c>
      <c r="FC30" t="s">
        <v>1342</v>
      </c>
      <c r="FD30" t="s">
        <v>778</v>
      </c>
      <c r="FE30" t="s">
        <v>268</v>
      </c>
      <c r="FF30">
        <v>2</v>
      </c>
      <c r="FG30" t="s">
        <v>1348</v>
      </c>
      <c r="FH30">
        <v>1</v>
      </c>
      <c r="FI30" t="s">
        <v>1344</v>
      </c>
      <c r="FJ30">
        <v>61.53</v>
      </c>
      <c r="FK30">
        <v>59.47</v>
      </c>
      <c r="FL30">
        <v>63.59</v>
      </c>
      <c r="FM30">
        <v>74.3</v>
      </c>
      <c r="GA30" t="s">
        <v>1355</v>
      </c>
      <c r="GB30" t="s">
        <v>3</v>
      </c>
      <c r="GC30" t="s">
        <v>1342</v>
      </c>
      <c r="GD30" t="s">
        <v>778</v>
      </c>
      <c r="GE30" t="s">
        <v>268</v>
      </c>
      <c r="GF30">
        <v>2</v>
      </c>
      <c r="GG30" t="s">
        <v>1348</v>
      </c>
      <c r="GH30">
        <v>1</v>
      </c>
      <c r="GI30" t="s">
        <v>1344</v>
      </c>
      <c r="GJ30">
        <v>62.46</v>
      </c>
      <c r="GK30">
        <v>60.39</v>
      </c>
      <c r="GL30">
        <v>64.53</v>
      </c>
      <c r="GM30">
        <v>75.38</v>
      </c>
      <c r="HA30" t="s">
        <v>1356</v>
      </c>
      <c r="HB30" t="s">
        <v>3</v>
      </c>
      <c r="HC30" t="s">
        <v>1342</v>
      </c>
      <c r="HD30" t="s">
        <v>778</v>
      </c>
      <c r="HE30" t="s">
        <v>268</v>
      </c>
      <c r="HF30">
        <v>2</v>
      </c>
      <c r="HG30" t="s">
        <v>1348</v>
      </c>
      <c r="HH30">
        <v>1</v>
      </c>
      <c r="HI30" t="s">
        <v>1344</v>
      </c>
      <c r="HJ30">
        <v>63.22</v>
      </c>
      <c r="HK30">
        <v>61.22</v>
      </c>
      <c r="HL30">
        <v>65.23</v>
      </c>
      <c r="HM30">
        <v>76.510000000000005</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67.08</v>
      </c>
      <c r="F31">
        <f t="shared" si="1"/>
        <v>66.400000000000006</v>
      </c>
      <c r="G31">
        <f t="shared" si="2"/>
        <v>68.17</v>
      </c>
      <c r="H31">
        <f t="shared" si="3"/>
        <v>66.47</v>
      </c>
      <c r="I31">
        <f t="shared" si="4"/>
        <v>67.489999999999995</v>
      </c>
      <c r="J31">
        <f t="shared" si="5"/>
        <v>67.430000000000007</v>
      </c>
      <c r="K31">
        <f t="shared" si="6"/>
        <v>66.52</v>
      </c>
      <c r="L31">
        <f t="shared" si="7"/>
        <v>66.260000000000005</v>
      </c>
      <c r="AA31" t="s">
        <v>1341</v>
      </c>
      <c r="AB31" t="s">
        <v>3</v>
      </c>
      <c r="AC31" t="s">
        <v>1342</v>
      </c>
      <c r="AD31" t="s">
        <v>581</v>
      </c>
      <c r="AE31" t="s">
        <v>202</v>
      </c>
      <c r="AF31">
        <v>2</v>
      </c>
      <c r="AG31" t="s">
        <v>1348</v>
      </c>
      <c r="AH31">
        <v>1</v>
      </c>
      <c r="AI31" t="s">
        <v>1344</v>
      </c>
      <c r="AJ31">
        <v>59.1</v>
      </c>
      <c r="AK31">
        <v>55.77</v>
      </c>
      <c r="AL31">
        <v>62.42</v>
      </c>
      <c r="AM31">
        <v>71.66</v>
      </c>
      <c r="BA31" t="s">
        <v>1350</v>
      </c>
      <c r="BB31" t="s">
        <v>3</v>
      </c>
      <c r="BC31" t="s">
        <v>1342</v>
      </c>
      <c r="BD31" t="s">
        <v>581</v>
      </c>
      <c r="BE31" t="s">
        <v>202</v>
      </c>
      <c r="BF31">
        <v>2</v>
      </c>
      <c r="BG31" t="s">
        <v>1348</v>
      </c>
      <c r="BH31">
        <v>1</v>
      </c>
      <c r="BI31" t="s">
        <v>1344</v>
      </c>
      <c r="BJ31">
        <v>59.88</v>
      </c>
      <c r="BK31">
        <v>57.73</v>
      </c>
      <c r="BL31">
        <v>62.04</v>
      </c>
      <c r="BM31">
        <v>72.52</v>
      </c>
      <c r="CA31" t="s">
        <v>1351</v>
      </c>
      <c r="CB31" t="s">
        <v>3</v>
      </c>
      <c r="CC31" t="s">
        <v>1342</v>
      </c>
      <c r="CD31" t="s">
        <v>581</v>
      </c>
      <c r="CE31" t="s">
        <v>202</v>
      </c>
      <c r="CF31">
        <v>2</v>
      </c>
      <c r="CG31" t="s">
        <v>1348</v>
      </c>
      <c r="CH31">
        <v>1</v>
      </c>
      <c r="CI31" t="s">
        <v>1344</v>
      </c>
      <c r="CJ31">
        <v>59.5</v>
      </c>
      <c r="CK31">
        <v>57.37</v>
      </c>
      <c r="CL31">
        <v>61.63</v>
      </c>
      <c r="CM31">
        <v>72.260000000000005</v>
      </c>
      <c r="DA31" t="s">
        <v>1352</v>
      </c>
      <c r="DB31" t="s">
        <v>3</v>
      </c>
      <c r="DC31" t="s">
        <v>1342</v>
      </c>
      <c r="DD31" t="s">
        <v>581</v>
      </c>
      <c r="DE31" t="s">
        <v>202</v>
      </c>
      <c r="DF31">
        <v>2</v>
      </c>
      <c r="DG31" t="s">
        <v>1348</v>
      </c>
      <c r="DH31">
        <v>1</v>
      </c>
      <c r="DI31" t="s">
        <v>1344</v>
      </c>
      <c r="DJ31">
        <v>60.16</v>
      </c>
      <c r="DK31">
        <v>58.18</v>
      </c>
      <c r="DL31">
        <v>62.14</v>
      </c>
      <c r="DM31">
        <v>73</v>
      </c>
      <c r="EA31" t="s">
        <v>1353</v>
      </c>
      <c r="EB31" t="s">
        <v>3</v>
      </c>
      <c r="EC31" t="s">
        <v>1342</v>
      </c>
      <c r="ED31" t="s">
        <v>581</v>
      </c>
      <c r="EE31" t="s">
        <v>202</v>
      </c>
      <c r="EF31">
        <v>2</v>
      </c>
      <c r="EG31" t="s">
        <v>1348</v>
      </c>
      <c r="EH31">
        <v>1</v>
      </c>
      <c r="EI31" t="s">
        <v>1344</v>
      </c>
      <c r="EJ31">
        <v>62.21</v>
      </c>
      <c r="EK31">
        <v>60.08</v>
      </c>
      <c r="EL31">
        <v>64.34</v>
      </c>
      <c r="EM31">
        <v>75.64</v>
      </c>
      <c r="FA31" t="s">
        <v>1354</v>
      </c>
      <c r="FB31" t="s">
        <v>3</v>
      </c>
      <c r="FC31" t="s">
        <v>1342</v>
      </c>
      <c r="FD31" t="s">
        <v>581</v>
      </c>
      <c r="FE31" t="s">
        <v>202</v>
      </c>
      <c r="FF31">
        <v>2</v>
      </c>
      <c r="FG31" t="s">
        <v>1348</v>
      </c>
      <c r="FH31">
        <v>1</v>
      </c>
      <c r="FI31" t="s">
        <v>1344</v>
      </c>
      <c r="FJ31">
        <v>62.38</v>
      </c>
      <c r="FK31">
        <v>60.34</v>
      </c>
      <c r="FL31">
        <v>64.41</v>
      </c>
      <c r="FM31">
        <v>75.69</v>
      </c>
      <c r="GA31" t="s">
        <v>1355</v>
      </c>
      <c r="GB31" t="s">
        <v>3</v>
      </c>
      <c r="GC31" t="s">
        <v>1342</v>
      </c>
      <c r="GD31" t="s">
        <v>581</v>
      </c>
      <c r="GE31" t="s">
        <v>202</v>
      </c>
      <c r="GF31">
        <v>2</v>
      </c>
      <c r="GG31" t="s">
        <v>1348</v>
      </c>
      <c r="GH31">
        <v>1</v>
      </c>
      <c r="GI31" t="s">
        <v>1344</v>
      </c>
      <c r="GJ31">
        <v>59.89</v>
      </c>
      <c r="GK31">
        <v>57.77</v>
      </c>
      <c r="GL31">
        <v>62.02</v>
      </c>
      <c r="GM31">
        <v>72.739999999999995</v>
      </c>
      <c r="HA31" t="s">
        <v>1356</v>
      </c>
      <c r="HB31" t="s">
        <v>3</v>
      </c>
      <c r="HC31" t="s">
        <v>1342</v>
      </c>
      <c r="HD31" t="s">
        <v>581</v>
      </c>
      <c r="HE31" t="s">
        <v>202</v>
      </c>
      <c r="HF31">
        <v>2</v>
      </c>
      <c r="HG31" t="s">
        <v>1348</v>
      </c>
      <c r="HH31">
        <v>1</v>
      </c>
      <c r="HI31" t="s">
        <v>1344</v>
      </c>
      <c r="HJ31">
        <v>59.34</v>
      </c>
      <c r="HK31">
        <v>57.22</v>
      </c>
      <c r="HL31">
        <v>61.46</v>
      </c>
      <c r="HM31">
        <v>71.97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63.13</v>
      </c>
      <c r="F32">
        <f t="shared" si="1"/>
        <v>62.54</v>
      </c>
      <c r="G32">
        <f t="shared" si="2"/>
        <v>62.94</v>
      </c>
      <c r="H32">
        <f t="shared" si="3"/>
        <v>64.27</v>
      </c>
      <c r="I32">
        <f t="shared" si="4"/>
        <v>63.1</v>
      </c>
      <c r="J32">
        <f t="shared" si="5"/>
        <v>60.48</v>
      </c>
      <c r="K32">
        <f t="shared" si="6"/>
        <v>59.12</v>
      </c>
      <c r="L32">
        <f t="shared" si="7"/>
        <v>62.58</v>
      </c>
      <c r="AA32" t="s">
        <v>1341</v>
      </c>
      <c r="AB32" t="s">
        <v>3</v>
      </c>
      <c r="AC32" t="s">
        <v>1342</v>
      </c>
      <c r="AD32" t="s">
        <v>393</v>
      </c>
      <c r="AE32" t="s">
        <v>161</v>
      </c>
      <c r="AF32">
        <v>2</v>
      </c>
      <c r="AG32" t="s">
        <v>1348</v>
      </c>
      <c r="AH32">
        <v>1</v>
      </c>
      <c r="AI32" t="s">
        <v>1344</v>
      </c>
      <c r="AJ32">
        <v>60.03</v>
      </c>
      <c r="AK32">
        <v>57.91</v>
      </c>
      <c r="AL32">
        <v>62.15</v>
      </c>
      <c r="AM32">
        <v>72.87</v>
      </c>
      <c r="BA32" t="s">
        <v>1350</v>
      </c>
      <c r="BB32" t="s">
        <v>3</v>
      </c>
      <c r="BC32" t="s">
        <v>1342</v>
      </c>
      <c r="BD32" t="s">
        <v>393</v>
      </c>
      <c r="BE32" t="s">
        <v>161</v>
      </c>
      <c r="BF32">
        <v>2</v>
      </c>
      <c r="BG32" t="s">
        <v>1348</v>
      </c>
      <c r="BH32">
        <v>1</v>
      </c>
      <c r="BI32" t="s">
        <v>1344</v>
      </c>
      <c r="BJ32">
        <v>60.19</v>
      </c>
      <c r="BK32">
        <v>58.46</v>
      </c>
      <c r="BL32">
        <v>61.92</v>
      </c>
      <c r="BM32">
        <v>72.760000000000005</v>
      </c>
      <c r="CA32" t="s">
        <v>1351</v>
      </c>
      <c r="CB32" t="s">
        <v>3</v>
      </c>
      <c r="CC32" t="s">
        <v>1342</v>
      </c>
      <c r="CD32" t="s">
        <v>393</v>
      </c>
      <c r="CE32" t="s">
        <v>161</v>
      </c>
      <c r="CF32">
        <v>2</v>
      </c>
      <c r="CG32" t="s">
        <v>1348</v>
      </c>
      <c r="CH32">
        <v>1</v>
      </c>
      <c r="CI32" t="s">
        <v>1344</v>
      </c>
      <c r="CJ32">
        <v>61.47</v>
      </c>
      <c r="CK32">
        <v>59.61</v>
      </c>
      <c r="CL32">
        <v>63.33</v>
      </c>
      <c r="CM32">
        <v>74.55</v>
      </c>
      <c r="DA32" t="s">
        <v>1352</v>
      </c>
      <c r="DB32" t="s">
        <v>3</v>
      </c>
      <c r="DC32" t="s">
        <v>1342</v>
      </c>
      <c r="DD32" t="s">
        <v>393</v>
      </c>
      <c r="DE32" t="s">
        <v>161</v>
      </c>
      <c r="DF32">
        <v>2</v>
      </c>
      <c r="DG32" t="s">
        <v>1348</v>
      </c>
      <c r="DH32">
        <v>1</v>
      </c>
      <c r="DI32" t="s">
        <v>1344</v>
      </c>
      <c r="DJ32">
        <v>62.67</v>
      </c>
      <c r="DK32">
        <v>60.84</v>
      </c>
      <c r="DL32">
        <v>64.510000000000005</v>
      </c>
      <c r="DM32">
        <v>76.2</v>
      </c>
      <c r="EA32" t="s">
        <v>1353</v>
      </c>
      <c r="EB32" t="s">
        <v>3</v>
      </c>
      <c r="EC32" t="s">
        <v>1342</v>
      </c>
      <c r="ED32" t="s">
        <v>393</v>
      </c>
      <c r="EE32" t="s">
        <v>161</v>
      </c>
      <c r="EF32">
        <v>2</v>
      </c>
      <c r="EG32" t="s">
        <v>1348</v>
      </c>
      <c r="EH32">
        <v>1</v>
      </c>
      <c r="EI32" t="s">
        <v>1344</v>
      </c>
      <c r="EJ32">
        <v>61.42</v>
      </c>
      <c r="EK32">
        <v>59.63</v>
      </c>
      <c r="EL32">
        <v>63.21</v>
      </c>
      <c r="EM32">
        <v>74.77</v>
      </c>
      <c r="FA32" t="s">
        <v>1354</v>
      </c>
      <c r="FB32" t="s">
        <v>3</v>
      </c>
      <c r="FC32" t="s">
        <v>1342</v>
      </c>
      <c r="FD32" t="s">
        <v>393</v>
      </c>
      <c r="FE32" t="s">
        <v>161</v>
      </c>
      <c r="FF32">
        <v>2</v>
      </c>
      <c r="FG32" t="s">
        <v>1348</v>
      </c>
      <c r="FH32">
        <v>1</v>
      </c>
      <c r="FI32" t="s">
        <v>1344</v>
      </c>
      <c r="FJ32">
        <v>61.26</v>
      </c>
      <c r="FK32">
        <v>59.52</v>
      </c>
      <c r="FL32">
        <v>63</v>
      </c>
      <c r="FM32">
        <v>74.47</v>
      </c>
      <c r="GA32" t="s">
        <v>1355</v>
      </c>
      <c r="GB32" t="s">
        <v>3</v>
      </c>
      <c r="GC32" t="s">
        <v>1342</v>
      </c>
      <c r="GD32" t="s">
        <v>393</v>
      </c>
      <c r="GE32" t="s">
        <v>161</v>
      </c>
      <c r="GF32">
        <v>2</v>
      </c>
      <c r="GG32" t="s">
        <v>1348</v>
      </c>
      <c r="GH32">
        <v>1</v>
      </c>
      <c r="GI32" t="s">
        <v>1344</v>
      </c>
      <c r="GJ32">
        <v>59.66</v>
      </c>
      <c r="GK32">
        <v>57.93</v>
      </c>
      <c r="GL32">
        <v>61.39</v>
      </c>
      <c r="GM32">
        <v>72.61</v>
      </c>
      <c r="HA32" t="s">
        <v>1356</v>
      </c>
      <c r="HB32" t="s">
        <v>3</v>
      </c>
      <c r="HC32" t="s">
        <v>1342</v>
      </c>
      <c r="HD32" t="s">
        <v>393</v>
      </c>
      <c r="HE32" t="s">
        <v>161</v>
      </c>
      <c r="HF32">
        <v>2</v>
      </c>
      <c r="HG32" t="s">
        <v>1348</v>
      </c>
      <c r="HH32">
        <v>1</v>
      </c>
      <c r="HI32" t="s">
        <v>1344</v>
      </c>
      <c r="HJ32">
        <v>59.17</v>
      </c>
      <c r="HK32">
        <v>57.28</v>
      </c>
      <c r="HL32">
        <v>61.05</v>
      </c>
      <c r="HM32">
        <v>71.930000000000007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2</v>
      </c>
      <c r="AG33" t="s">
        <v>1348</v>
      </c>
      <c r="AH33">
        <v>1</v>
      </c>
      <c r="AI33" t="s">
        <v>1344</v>
      </c>
      <c r="AJ33">
        <v>62.13</v>
      </c>
      <c r="AK33">
        <v>59.64</v>
      </c>
      <c r="AL33">
        <v>64.62</v>
      </c>
      <c r="AM33">
        <v>75.12</v>
      </c>
      <c r="BA33" t="s">
        <v>1350</v>
      </c>
      <c r="BB33" t="s">
        <v>3</v>
      </c>
      <c r="BC33" t="s">
        <v>1342</v>
      </c>
      <c r="BD33" t="s">
        <v>727</v>
      </c>
      <c r="BE33" t="s">
        <v>251</v>
      </c>
      <c r="BF33">
        <v>2</v>
      </c>
      <c r="BG33" t="s">
        <v>1348</v>
      </c>
      <c r="BH33">
        <v>1</v>
      </c>
      <c r="BI33" t="s">
        <v>1344</v>
      </c>
      <c r="BJ33">
        <v>62.99</v>
      </c>
      <c r="BK33">
        <v>61.22</v>
      </c>
      <c r="BL33">
        <v>64.760000000000005</v>
      </c>
      <c r="BM33">
        <v>76.34</v>
      </c>
      <c r="CA33" t="s">
        <v>1351</v>
      </c>
      <c r="CB33" t="s">
        <v>3</v>
      </c>
      <c r="CC33" t="s">
        <v>1342</v>
      </c>
      <c r="CD33" t="s">
        <v>727</v>
      </c>
      <c r="CE33" t="s">
        <v>251</v>
      </c>
      <c r="CF33">
        <v>2</v>
      </c>
      <c r="CG33" t="s">
        <v>1348</v>
      </c>
      <c r="CH33">
        <v>1</v>
      </c>
      <c r="CI33" t="s">
        <v>1344</v>
      </c>
      <c r="CJ33">
        <v>62.13</v>
      </c>
      <c r="CK33">
        <v>60.29</v>
      </c>
      <c r="CL33">
        <v>63.98</v>
      </c>
      <c r="CM33">
        <v>75.66</v>
      </c>
      <c r="DA33" t="s">
        <v>1352</v>
      </c>
      <c r="DB33" t="s">
        <v>3</v>
      </c>
      <c r="DC33" t="s">
        <v>1342</v>
      </c>
      <c r="DD33" t="s">
        <v>727</v>
      </c>
      <c r="DE33" t="s">
        <v>251</v>
      </c>
      <c r="DF33">
        <v>2</v>
      </c>
      <c r="DG33" t="s">
        <v>1348</v>
      </c>
      <c r="DH33">
        <v>1</v>
      </c>
      <c r="DI33" t="s">
        <v>1344</v>
      </c>
      <c r="DJ33">
        <v>62.78</v>
      </c>
      <c r="DK33">
        <v>60.85</v>
      </c>
      <c r="DL33">
        <v>64.72</v>
      </c>
      <c r="DM33">
        <v>76.239999999999995</v>
      </c>
      <c r="EA33" t="s">
        <v>1353</v>
      </c>
      <c r="EB33" t="s">
        <v>3</v>
      </c>
      <c r="EC33" t="s">
        <v>1342</v>
      </c>
      <c r="ED33" t="s">
        <v>727</v>
      </c>
      <c r="EE33" t="s">
        <v>251</v>
      </c>
      <c r="EF33">
        <v>2</v>
      </c>
      <c r="EG33" t="s">
        <v>1348</v>
      </c>
      <c r="EH33">
        <v>1</v>
      </c>
      <c r="EI33" t="s">
        <v>1344</v>
      </c>
      <c r="EJ33">
        <v>64.81</v>
      </c>
      <c r="EK33">
        <v>62.87</v>
      </c>
      <c r="EL33">
        <v>66.760000000000005</v>
      </c>
      <c r="EM33">
        <v>78.150000000000006</v>
      </c>
      <c r="FA33" t="s">
        <v>1354</v>
      </c>
      <c r="FB33" t="s">
        <v>3</v>
      </c>
      <c r="FC33" t="s">
        <v>1342</v>
      </c>
      <c r="FD33" t="s">
        <v>727</v>
      </c>
      <c r="FE33" t="s">
        <v>251</v>
      </c>
      <c r="FF33">
        <v>2</v>
      </c>
      <c r="FG33" t="s">
        <v>1348</v>
      </c>
      <c r="FH33">
        <v>1</v>
      </c>
      <c r="FI33" t="s">
        <v>1344</v>
      </c>
      <c r="FJ33">
        <v>65.91</v>
      </c>
      <c r="FK33">
        <v>64.010000000000005</v>
      </c>
      <c r="FL33">
        <v>67.81</v>
      </c>
      <c r="FM33">
        <v>79.36</v>
      </c>
      <c r="GA33" t="s">
        <v>1355</v>
      </c>
      <c r="GB33" t="s">
        <v>3</v>
      </c>
      <c r="GC33" t="s">
        <v>1342</v>
      </c>
      <c r="GD33" t="s">
        <v>727</v>
      </c>
      <c r="GE33" t="s">
        <v>251</v>
      </c>
      <c r="GF33">
        <v>2</v>
      </c>
      <c r="GG33" t="s">
        <v>1348</v>
      </c>
      <c r="GH33">
        <v>1</v>
      </c>
      <c r="GI33" t="s">
        <v>1344</v>
      </c>
      <c r="GJ33">
        <v>65.31</v>
      </c>
      <c r="GK33">
        <v>63.46</v>
      </c>
      <c r="GL33">
        <v>67.150000000000006</v>
      </c>
      <c r="GM33">
        <v>78.56</v>
      </c>
      <c r="HA33" t="s">
        <v>1356</v>
      </c>
      <c r="HB33" t="s">
        <v>3</v>
      </c>
      <c r="HC33" t="s">
        <v>1342</v>
      </c>
      <c r="HD33" t="s">
        <v>727</v>
      </c>
      <c r="HE33" t="s">
        <v>251</v>
      </c>
      <c r="HF33">
        <v>2</v>
      </c>
      <c r="HG33" t="s">
        <v>1348</v>
      </c>
      <c r="HH33">
        <v>1</v>
      </c>
      <c r="HI33" t="s">
        <v>1344</v>
      </c>
      <c r="HJ33">
        <v>64.14</v>
      </c>
      <c r="HK33">
        <v>62.33</v>
      </c>
      <c r="HL33">
        <v>65.959999999999994</v>
      </c>
      <c r="HM33">
        <v>77.39</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VLOOKUP(B34,HE$3:HJ$152,6,FALSE)</f>
        <v>56.07</v>
      </c>
      <c r="F34">
        <f t="shared" ref="F34:F46" si="9">VLOOKUP(B34,GE$3:GJ$152,6,FALSE)</f>
        <v>55.03</v>
      </c>
      <c r="G34">
        <f t="shared" ref="G34:G46" si="10">VLOOKUP(B34,FE$3:FJ$152,6,FALSE)</f>
        <v>55.39</v>
      </c>
      <c r="H34">
        <f t="shared" ref="H34:H46" si="11">VLOOKUP(B34,EE$3:EJ$152,6,FALSE)</f>
        <v>56.02</v>
      </c>
      <c r="I34">
        <f t="shared" ref="I34:I46" si="12">VLOOKUP(B34,DE$3:DJ$152,6,FALSE)</f>
        <v>56.94</v>
      </c>
      <c r="J34">
        <f t="shared" ref="J34:J46" si="13">VLOOKUP(B34,CE$3:CJ$152,6,FALSE)</f>
        <v>56.59</v>
      </c>
      <c r="K34">
        <f t="shared" ref="K34:K46" si="14">VLOOKUP(B34,BE$3:BJ$152,6,FALSE)</f>
        <v>59.62</v>
      </c>
      <c r="L34">
        <f t="shared" ref="L34:L46" si="15">VLOOKUP(B34,AE$3:AJ$152,6,FALSE)</f>
        <v>57.92</v>
      </c>
      <c r="AA34" t="s">
        <v>1341</v>
      </c>
      <c r="AB34" t="s">
        <v>3</v>
      </c>
      <c r="AC34" t="s">
        <v>1342</v>
      </c>
      <c r="AD34" t="s">
        <v>731</v>
      </c>
      <c r="AE34" t="s">
        <v>279</v>
      </c>
      <c r="AF34">
        <v>2</v>
      </c>
      <c r="AG34" t="s">
        <v>1348</v>
      </c>
      <c r="AH34">
        <v>1</v>
      </c>
      <c r="AI34" t="s">
        <v>1344</v>
      </c>
      <c r="AJ34">
        <v>61.69</v>
      </c>
      <c r="AK34">
        <v>58.65</v>
      </c>
      <c r="AL34">
        <v>64.73</v>
      </c>
      <c r="AM34">
        <v>74.72</v>
      </c>
      <c r="BA34" t="s">
        <v>1350</v>
      </c>
      <c r="BB34" t="s">
        <v>3</v>
      </c>
      <c r="BC34" t="s">
        <v>1342</v>
      </c>
      <c r="BD34" t="s">
        <v>731</v>
      </c>
      <c r="BE34" t="s">
        <v>279</v>
      </c>
      <c r="BF34">
        <v>2</v>
      </c>
      <c r="BG34" t="s">
        <v>1348</v>
      </c>
      <c r="BH34">
        <v>1</v>
      </c>
      <c r="BI34" t="s">
        <v>1344</v>
      </c>
      <c r="BJ34">
        <v>61.64</v>
      </c>
      <c r="BK34">
        <v>59.42</v>
      </c>
      <c r="BL34">
        <v>63.86</v>
      </c>
      <c r="BM34">
        <v>74.540000000000006</v>
      </c>
      <c r="CA34" t="s">
        <v>1351</v>
      </c>
      <c r="CB34" t="s">
        <v>3</v>
      </c>
      <c r="CC34" t="s">
        <v>1342</v>
      </c>
      <c r="CD34" t="s">
        <v>731</v>
      </c>
      <c r="CE34" t="s">
        <v>279</v>
      </c>
      <c r="CF34">
        <v>2</v>
      </c>
      <c r="CG34" t="s">
        <v>1348</v>
      </c>
      <c r="CH34">
        <v>1</v>
      </c>
      <c r="CI34" t="s">
        <v>1344</v>
      </c>
      <c r="CJ34">
        <v>61.15</v>
      </c>
      <c r="CK34">
        <v>58.79</v>
      </c>
      <c r="CL34">
        <v>63.52</v>
      </c>
      <c r="CM34">
        <v>74.150000000000006</v>
      </c>
      <c r="DA34" t="s">
        <v>1352</v>
      </c>
      <c r="DB34" t="s">
        <v>3</v>
      </c>
      <c r="DC34" t="s">
        <v>1342</v>
      </c>
      <c r="DD34" t="s">
        <v>731</v>
      </c>
      <c r="DE34" t="s">
        <v>279</v>
      </c>
      <c r="DF34">
        <v>2</v>
      </c>
      <c r="DG34" t="s">
        <v>1348</v>
      </c>
      <c r="DH34">
        <v>1</v>
      </c>
      <c r="DI34" t="s">
        <v>1344</v>
      </c>
      <c r="DJ34">
        <v>61</v>
      </c>
      <c r="DK34">
        <v>58.81</v>
      </c>
      <c r="DL34">
        <v>63.18</v>
      </c>
      <c r="DM34">
        <v>74.13</v>
      </c>
      <c r="EA34" t="s">
        <v>1353</v>
      </c>
      <c r="EB34" t="s">
        <v>3</v>
      </c>
      <c r="EC34" t="s">
        <v>1342</v>
      </c>
      <c r="ED34" t="s">
        <v>731</v>
      </c>
      <c r="EE34" t="s">
        <v>279</v>
      </c>
      <c r="EF34">
        <v>2</v>
      </c>
      <c r="EG34" t="s">
        <v>1348</v>
      </c>
      <c r="EH34">
        <v>1</v>
      </c>
      <c r="EI34" t="s">
        <v>1344</v>
      </c>
      <c r="EJ34">
        <v>60.75</v>
      </c>
      <c r="EK34">
        <v>58.75</v>
      </c>
      <c r="EL34">
        <v>62.75</v>
      </c>
      <c r="EM34">
        <v>73.819999999999993</v>
      </c>
      <c r="FA34" t="s">
        <v>1354</v>
      </c>
      <c r="FB34" t="s">
        <v>3</v>
      </c>
      <c r="FC34" t="s">
        <v>1342</v>
      </c>
      <c r="FD34" t="s">
        <v>731</v>
      </c>
      <c r="FE34" t="s">
        <v>279</v>
      </c>
      <c r="FF34">
        <v>2</v>
      </c>
      <c r="FG34" t="s">
        <v>1348</v>
      </c>
      <c r="FH34">
        <v>1</v>
      </c>
      <c r="FI34" t="s">
        <v>1344</v>
      </c>
      <c r="FJ34">
        <v>63.74</v>
      </c>
      <c r="FK34">
        <v>61.82</v>
      </c>
      <c r="FL34">
        <v>65.66</v>
      </c>
      <c r="FM34">
        <v>77.13</v>
      </c>
      <c r="GA34" t="s">
        <v>1355</v>
      </c>
      <c r="GB34" t="s">
        <v>3</v>
      </c>
      <c r="GC34" t="s">
        <v>1342</v>
      </c>
      <c r="GD34" t="s">
        <v>731</v>
      </c>
      <c r="GE34" t="s">
        <v>279</v>
      </c>
      <c r="GF34">
        <v>2</v>
      </c>
      <c r="GG34" t="s">
        <v>1348</v>
      </c>
      <c r="GH34">
        <v>1</v>
      </c>
      <c r="GI34" t="s">
        <v>1344</v>
      </c>
      <c r="GJ34">
        <v>63.76</v>
      </c>
      <c r="GK34">
        <v>61.87</v>
      </c>
      <c r="GL34">
        <v>65.650000000000006</v>
      </c>
      <c r="GM34">
        <v>77.28</v>
      </c>
      <c r="HA34" t="s">
        <v>1356</v>
      </c>
      <c r="HB34" t="s">
        <v>3</v>
      </c>
      <c r="HC34" t="s">
        <v>1342</v>
      </c>
      <c r="HD34" t="s">
        <v>731</v>
      </c>
      <c r="HE34" t="s">
        <v>279</v>
      </c>
      <c r="HF34">
        <v>2</v>
      </c>
      <c r="HG34" t="s">
        <v>1348</v>
      </c>
      <c r="HH34">
        <v>1</v>
      </c>
      <c r="HI34" t="s">
        <v>1344</v>
      </c>
      <c r="HJ34">
        <v>64.459999999999994</v>
      </c>
      <c r="HK34">
        <v>62.56</v>
      </c>
      <c r="HL34">
        <v>66.349999999999994</v>
      </c>
      <c r="HM34">
        <v>78.08</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57.67</v>
      </c>
      <c r="F35">
        <f t="shared" si="9"/>
        <v>56.96</v>
      </c>
      <c r="G35">
        <f t="shared" si="10"/>
        <v>59.94</v>
      </c>
      <c r="H35">
        <f t="shared" si="11"/>
        <v>59.34</v>
      </c>
      <c r="I35">
        <f t="shared" si="12"/>
        <v>59.24</v>
      </c>
      <c r="J35">
        <f t="shared" si="13"/>
        <v>57.68</v>
      </c>
      <c r="K35">
        <f t="shared" si="14"/>
        <v>57.23</v>
      </c>
      <c r="L35">
        <f t="shared" si="15"/>
        <v>57.48</v>
      </c>
      <c r="AA35" t="s">
        <v>1341</v>
      </c>
      <c r="AB35" t="s">
        <v>3</v>
      </c>
      <c r="AC35" t="s">
        <v>1342</v>
      </c>
      <c r="AD35" t="s">
        <v>949</v>
      </c>
      <c r="AE35" t="s">
        <v>167</v>
      </c>
      <c r="AF35">
        <v>2</v>
      </c>
      <c r="AG35" t="s">
        <v>1348</v>
      </c>
      <c r="AH35">
        <v>1</v>
      </c>
      <c r="AI35" t="s">
        <v>1344</v>
      </c>
      <c r="AJ35">
        <v>63.59</v>
      </c>
      <c r="AK35">
        <v>61.45</v>
      </c>
      <c r="AL35">
        <v>65.72</v>
      </c>
      <c r="AM35">
        <v>77.2</v>
      </c>
      <c r="BA35" t="s">
        <v>1350</v>
      </c>
      <c r="BB35" t="s">
        <v>3</v>
      </c>
      <c r="BC35" t="s">
        <v>1342</v>
      </c>
      <c r="BD35" t="s">
        <v>949</v>
      </c>
      <c r="BE35" t="s">
        <v>167</v>
      </c>
      <c r="BF35">
        <v>2</v>
      </c>
      <c r="BG35" t="s">
        <v>1348</v>
      </c>
      <c r="BH35">
        <v>1</v>
      </c>
      <c r="BI35" t="s">
        <v>1344</v>
      </c>
      <c r="BJ35">
        <v>63.3</v>
      </c>
      <c r="BK35">
        <v>61.28</v>
      </c>
      <c r="BL35">
        <v>65.319999999999993</v>
      </c>
      <c r="BM35">
        <v>76.67</v>
      </c>
      <c r="CA35" t="s">
        <v>1351</v>
      </c>
      <c r="CB35" t="s">
        <v>3</v>
      </c>
      <c r="CC35" t="s">
        <v>1342</v>
      </c>
      <c r="CD35" t="s">
        <v>949</v>
      </c>
      <c r="CE35" t="s">
        <v>167</v>
      </c>
      <c r="CF35">
        <v>2</v>
      </c>
      <c r="CG35" t="s">
        <v>1348</v>
      </c>
      <c r="CH35">
        <v>1</v>
      </c>
      <c r="CI35" t="s">
        <v>1344</v>
      </c>
      <c r="CJ35">
        <v>62.32</v>
      </c>
      <c r="CK35">
        <v>60.28</v>
      </c>
      <c r="CL35">
        <v>64.37</v>
      </c>
      <c r="CM35">
        <v>75.42</v>
      </c>
      <c r="DA35" t="s">
        <v>1352</v>
      </c>
      <c r="DB35" t="s">
        <v>3</v>
      </c>
      <c r="DC35" t="s">
        <v>1342</v>
      </c>
      <c r="DD35" t="s">
        <v>949</v>
      </c>
      <c r="DE35" t="s">
        <v>167</v>
      </c>
      <c r="DF35">
        <v>2</v>
      </c>
      <c r="DG35" t="s">
        <v>1348</v>
      </c>
      <c r="DH35">
        <v>1</v>
      </c>
      <c r="DI35" t="s">
        <v>1344</v>
      </c>
      <c r="DJ35">
        <v>60.64</v>
      </c>
      <c r="DK35">
        <v>58.6</v>
      </c>
      <c r="DL35">
        <v>62.67</v>
      </c>
      <c r="DM35">
        <v>73.540000000000006</v>
      </c>
      <c r="EA35" t="s">
        <v>1353</v>
      </c>
      <c r="EB35" t="s">
        <v>3</v>
      </c>
      <c r="EC35" t="s">
        <v>1342</v>
      </c>
      <c r="ED35" t="s">
        <v>949</v>
      </c>
      <c r="EE35" t="s">
        <v>167</v>
      </c>
      <c r="EF35">
        <v>2</v>
      </c>
      <c r="EG35" t="s">
        <v>1348</v>
      </c>
      <c r="EH35">
        <v>1</v>
      </c>
      <c r="EI35" t="s">
        <v>1344</v>
      </c>
      <c r="EJ35">
        <v>59.67</v>
      </c>
      <c r="EK35">
        <v>57.66</v>
      </c>
      <c r="EL35">
        <v>61.69</v>
      </c>
      <c r="EM35">
        <v>72.63</v>
      </c>
      <c r="FA35" t="s">
        <v>1354</v>
      </c>
      <c r="FB35" t="s">
        <v>3</v>
      </c>
      <c r="FC35" t="s">
        <v>1342</v>
      </c>
      <c r="FD35" t="s">
        <v>949</v>
      </c>
      <c r="FE35" t="s">
        <v>167</v>
      </c>
      <c r="FF35">
        <v>2</v>
      </c>
      <c r="FG35" t="s">
        <v>1348</v>
      </c>
      <c r="FH35">
        <v>1</v>
      </c>
      <c r="FI35" t="s">
        <v>1344</v>
      </c>
      <c r="FJ35">
        <v>59.62</v>
      </c>
      <c r="FK35">
        <v>57.59</v>
      </c>
      <c r="FL35">
        <v>61.66</v>
      </c>
      <c r="FM35">
        <v>72.73</v>
      </c>
      <c r="GA35" t="s">
        <v>1355</v>
      </c>
      <c r="GB35" t="s">
        <v>3</v>
      </c>
      <c r="GC35" t="s">
        <v>1342</v>
      </c>
      <c r="GD35" t="s">
        <v>949</v>
      </c>
      <c r="GE35" t="s">
        <v>167</v>
      </c>
      <c r="GF35">
        <v>2</v>
      </c>
      <c r="GG35" t="s">
        <v>1348</v>
      </c>
      <c r="GH35">
        <v>1</v>
      </c>
      <c r="GI35" t="s">
        <v>1344</v>
      </c>
      <c r="GJ35">
        <v>61.8</v>
      </c>
      <c r="GK35">
        <v>59.97</v>
      </c>
      <c r="GL35">
        <v>63.64</v>
      </c>
      <c r="GM35">
        <v>75.25</v>
      </c>
      <c r="HA35" t="s">
        <v>1356</v>
      </c>
      <c r="HB35" t="s">
        <v>3</v>
      </c>
      <c r="HC35" t="s">
        <v>1342</v>
      </c>
      <c r="HD35" t="s">
        <v>949</v>
      </c>
      <c r="HE35" t="s">
        <v>167</v>
      </c>
      <c r="HF35">
        <v>2</v>
      </c>
      <c r="HG35" t="s">
        <v>1348</v>
      </c>
      <c r="HH35">
        <v>1</v>
      </c>
      <c r="HI35" t="s">
        <v>1344</v>
      </c>
      <c r="HJ35">
        <v>61.31</v>
      </c>
      <c r="HK35">
        <v>59.51</v>
      </c>
      <c r="HL35">
        <v>63.11</v>
      </c>
      <c r="HM35">
        <v>74.39</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59.17</v>
      </c>
      <c r="F36">
        <f t="shared" si="9"/>
        <v>59.66</v>
      </c>
      <c r="G36">
        <f t="shared" si="10"/>
        <v>61.26</v>
      </c>
      <c r="H36">
        <f t="shared" si="11"/>
        <v>61.42</v>
      </c>
      <c r="I36">
        <f t="shared" si="12"/>
        <v>62.67</v>
      </c>
      <c r="J36">
        <f t="shared" si="13"/>
        <v>61.47</v>
      </c>
      <c r="K36">
        <f t="shared" si="14"/>
        <v>60.19</v>
      </c>
      <c r="L36">
        <f t="shared" si="15"/>
        <v>60.03</v>
      </c>
      <c r="AA36" t="s">
        <v>1341</v>
      </c>
      <c r="AB36" t="s">
        <v>3</v>
      </c>
      <c r="AC36" t="s">
        <v>1342</v>
      </c>
      <c r="AD36" t="s">
        <v>431</v>
      </c>
      <c r="AE36" t="s">
        <v>36</v>
      </c>
      <c r="AF36">
        <v>2</v>
      </c>
      <c r="AG36" t="s">
        <v>1348</v>
      </c>
      <c r="AH36">
        <v>1</v>
      </c>
      <c r="AI36" t="s">
        <v>1344</v>
      </c>
      <c r="AJ36">
        <v>66.52</v>
      </c>
      <c r="AK36">
        <v>63.88</v>
      </c>
      <c r="AL36">
        <v>69.150000000000006</v>
      </c>
      <c r="AM36">
        <v>77.91</v>
      </c>
      <c r="BA36" t="s">
        <v>1350</v>
      </c>
      <c r="BB36" t="s">
        <v>3</v>
      </c>
      <c r="BC36" t="s">
        <v>1342</v>
      </c>
      <c r="BD36" t="s">
        <v>431</v>
      </c>
      <c r="BE36" t="s">
        <v>36</v>
      </c>
      <c r="BF36">
        <v>2</v>
      </c>
      <c r="BG36" t="s">
        <v>1348</v>
      </c>
      <c r="BH36">
        <v>1</v>
      </c>
      <c r="BI36" t="s">
        <v>1344</v>
      </c>
      <c r="BJ36">
        <v>67.08</v>
      </c>
      <c r="BK36">
        <v>64.930000000000007</v>
      </c>
      <c r="BL36">
        <v>69.22</v>
      </c>
      <c r="BM36">
        <v>78.52</v>
      </c>
      <c r="CA36" t="s">
        <v>1351</v>
      </c>
      <c r="CB36" t="s">
        <v>3</v>
      </c>
      <c r="CC36" t="s">
        <v>1342</v>
      </c>
      <c r="CD36" t="s">
        <v>431</v>
      </c>
      <c r="CE36" t="s">
        <v>36</v>
      </c>
      <c r="CF36">
        <v>2</v>
      </c>
      <c r="CG36" t="s">
        <v>1348</v>
      </c>
      <c r="CH36">
        <v>1</v>
      </c>
      <c r="CI36" t="s">
        <v>1344</v>
      </c>
      <c r="CJ36">
        <v>67.680000000000007</v>
      </c>
      <c r="CK36">
        <v>65.489999999999995</v>
      </c>
      <c r="CL36">
        <v>69.88</v>
      </c>
      <c r="CM36">
        <v>79.75</v>
      </c>
      <c r="DA36" t="s">
        <v>1352</v>
      </c>
      <c r="DB36" t="s">
        <v>3</v>
      </c>
      <c r="DC36" t="s">
        <v>1342</v>
      </c>
      <c r="DD36" t="s">
        <v>431</v>
      </c>
      <c r="DE36" t="s">
        <v>36</v>
      </c>
      <c r="DF36">
        <v>2</v>
      </c>
      <c r="DG36" t="s">
        <v>1348</v>
      </c>
      <c r="DH36">
        <v>1</v>
      </c>
      <c r="DI36" t="s">
        <v>1344</v>
      </c>
      <c r="DJ36">
        <v>69.23</v>
      </c>
      <c r="DK36">
        <v>67.09</v>
      </c>
      <c r="DL36">
        <v>71.38</v>
      </c>
      <c r="DM36">
        <v>81.92</v>
      </c>
      <c r="EA36" t="s">
        <v>1353</v>
      </c>
      <c r="EB36" t="s">
        <v>3</v>
      </c>
      <c r="EC36" t="s">
        <v>1342</v>
      </c>
      <c r="ED36" t="s">
        <v>431</v>
      </c>
      <c r="EE36" t="s">
        <v>36</v>
      </c>
      <c r="EF36">
        <v>2</v>
      </c>
      <c r="EG36" t="s">
        <v>1348</v>
      </c>
      <c r="EH36">
        <v>1</v>
      </c>
      <c r="EI36" t="s">
        <v>1344</v>
      </c>
      <c r="EJ36">
        <v>70.12</v>
      </c>
      <c r="EK36">
        <v>67.739999999999995</v>
      </c>
      <c r="EL36">
        <v>72.5</v>
      </c>
      <c r="EM36">
        <v>82.54</v>
      </c>
      <c r="FA36" t="s">
        <v>1354</v>
      </c>
      <c r="FB36" t="s">
        <v>3</v>
      </c>
      <c r="FC36" t="s">
        <v>1342</v>
      </c>
      <c r="FD36" t="s">
        <v>431</v>
      </c>
      <c r="FE36" t="s">
        <v>36</v>
      </c>
      <c r="FF36">
        <v>2</v>
      </c>
      <c r="FG36" t="s">
        <v>1348</v>
      </c>
      <c r="FH36">
        <v>1</v>
      </c>
      <c r="FI36" t="s">
        <v>1344</v>
      </c>
      <c r="FJ36">
        <v>69.290000000000006</v>
      </c>
      <c r="FK36">
        <v>67.02</v>
      </c>
      <c r="FL36">
        <v>71.56</v>
      </c>
      <c r="FM36">
        <v>81.42</v>
      </c>
      <c r="GA36" t="s">
        <v>1355</v>
      </c>
      <c r="GB36" t="s">
        <v>3</v>
      </c>
      <c r="GC36" t="s">
        <v>1342</v>
      </c>
      <c r="GD36" t="s">
        <v>431</v>
      </c>
      <c r="GE36" t="s">
        <v>36</v>
      </c>
      <c r="GF36">
        <v>2</v>
      </c>
      <c r="GG36" t="s">
        <v>1348</v>
      </c>
      <c r="GH36">
        <v>1</v>
      </c>
      <c r="GI36" t="s">
        <v>1344</v>
      </c>
      <c r="GJ36">
        <v>67.930000000000007</v>
      </c>
      <c r="GK36">
        <v>65.98</v>
      </c>
      <c r="GL36">
        <v>69.89</v>
      </c>
      <c r="GM36">
        <v>80.05</v>
      </c>
      <c r="HA36" t="s">
        <v>1356</v>
      </c>
      <c r="HB36" t="s">
        <v>3</v>
      </c>
      <c r="HC36" t="s">
        <v>1342</v>
      </c>
      <c r="HD36" t="s">
        <v>431</v>
      </c>
      <c r="HE36" t="s">
        <v>36</v>
      </c>
      <c r="HF36">
        <v>2</v>
      </c>
      <c r="HG36" t="s">
        <v>1348</v>
      </c>
      <c r="HH36">
        <v>1</v>
      </c>
      <c r="HI36" t="s">
        <v>1344</v>
      </c>
      <c r="HJ36">
        <v>66.34</v>
      </c>
      <c r="HK36">
        <v>64.290000000000006</v>
      </c>
      <c r="HL36">
        <v>68.38</v>
      </c>
      <c r="HM36">
        <v>78.95</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61.31</v>
      </c>
      <c r="F37">
        <f t="shared" si="9"/>
        <v>61.8</v>
      </c>
      <c r="G37">
        <f t="shared" si="10"/>
        <v>59.62</v>
      </c>
      <c r="H37">
        <f t="shared" si="11"/>
        <v>59.67</v>
      </c>
      <c r="I37">
        <f t="shared" si="12"/>
        <v>60.64</v>
      </c>
      <c r="J37">
        <f t="shared" si="13"/>
        <v>62.32</v>
      </c>
      <c r="K37">
        <f t="shared" si="14"/>
        <v>63.3</v>
      </c>
      <c r="L37">
        <f t="shared" si="15"/>
        <v>63.59</v>
      </c>
      <c r="AA37" t="s">
        <v>1341</v>
      </c>
      <c r="AB37" t="s">
        <v>3</v>
      </c>
      <c r="AC37" t="s">
        <v>1342</v>
      </c>
      <c r="AD37" t="s">
        <v>439</v>
      </c>
      <c r="AE37" t="s">
        <v>298</v>
      </c>
      <c r="AF37">
        <v>2</v>
      </c>
      <c r="AG37" t="s">
        <v>1348</v>
      </c>
      <c r="AH37">
        <v>1</v>
      </c>
      <c r="AI37" t="s">
        <v>1344</v>
      </c>
      <c r="AJ37">
        <v>70.09</v>
      </c>
      <c r="AK37">
        <v>67.599999999999994</v>
      </c>
      <c r="AL37">
        <v>72.58</v>
      </c>
      <c r="AM37">
        <v>82.28</v>
      </c>
      <c r="BA37" t="s">
        <v>1350</v>
      </c>
      <c r="BB37" t="s">
        <v>3</v>
      </c>
      <c r="BC37" t="s">
        <v>1342</v>
      </c>
      <c r="BD37" t="s">
        <v>439</v>
      </c>
      <c r="BE37" t="s">
        <v>298</v>
      </c>
      <c r="BF37">
        <v>2</v>
      </c>
      <c r="BG37" t="s">
        <v>1348</v>
      </c>
      <c r="BH37">
        <v>1</v>
      </c>
      <c r="BI37" t="s">
        <v>1344</v>
      </c>
      <c r="BJ37">
        <v>66.319999999999993</v>
      </c>
      <c r="BK37">
        <v>63.98</v>
      </c>
      <c r="BL37">
        <v>68.650000000000006</v>
      </c>
      <c r="BM37">
        <v>77.86</v>
      </c>
      <c r="CA37" t="s">
        <v>1351</v>
      </c>
      <c r="CB37" t="s">
        <v>3</v>
      </c>
      <c r="CC37" t="s">
        <v>1342</v>
      </c>
      <c r="CD37" t="s">
        <v>439</v>
      </c>
      <c r="CE37" t="s">
        <v>298</v>
      </c>
      <c r="CF37">
        <v>2</v>
      </c>
      <c r="CG37" t="s">
        <v>1348</v>
      </c>
      <c r="CH37">
        <v>1</v>
      </c>
      <c r="CI37" t="s">
        <v>1344</v>
      </c>
      <c r="CJ37">
        <v>69.41</v>
      </c>
      <c r="CK37">
        <v>67.39</v>
      </c>
      <c r="CL37">
        <v>71.430000000000007</v>
      </c>
      <c r="CM37">
        <v>82</v>
      </c>
      <c r="DA37" t="s">
        <v>1352</v>
      </c>
      <c r="DB37" t="s">
        <v>3</v>
      </c>
      <c r="DC37" t="s">
        <v>1342</v>
      </c>
      <c r="DD37" t="s">
        <v>439</v>
      </c>
      <c r="DE37" t="s">
        <v>298</v>
      </c>
      <c r="DF37">
        <v>2</v>
      </c>
      <c r="DG37" t="s">
        <v>1348</v>
      </c>
      <c r="DH37">
        <v>1</v>
      </c>
      <c r="DI37" t="s">
        <v>1344</v>
      </c>
      <c r="DJ37">
        <v>68.83</v>
      </c>
      <c r="DK37">
        <v>66.72</v>
      </c>
      <c r="DL37">
        <v>70.94</v>
      </c>
      <c r="DM37">
        <v>81.59</v>
      </c>
      <c r="EA37" t="s">
        <v>1353</v>
      </c>
      <c r="EB37" t="s">
        <v>3</v>
      </c>
      <c r="EC37" t="s">
        <v>1342</v>
      </c>
      <c r="ED37" t="s">
        <v>439</v>
      </c>
      <c r="EE37" t="s">
        <v>298</v>
      </c>
      <c r="EF37">
        <v>2</v>
      </c>
      <c r="EG37" t="s">
        <v>1348</v>
      </c>
      <c r="EH37">
        <v>1</v>
      </c>
      <c r="EI37" t="s">
        <v>1344</v>
      </c>
      <c r="EJ37">
        <v>70.040000000000006</v>
      </c>
      <c r="EK37">
        <v>67.91</v>
      </c>
      <c r="EL37">
        <v>72.17</v>
      </c>
      <c r="EM37">
        <v>82.87</v>
      </c>
      <c r="FA37" t="s">
        <v>1354</v>
      </c>
      <c r="FB37" t="s">
        <v>3</v>
      </c>
      <c r="FC37" t="s">
        <v>1342</v>
      </c>
      <c r="FD37" t="s">
        <v>439</v>
      </c>
      <c r="FE37" t="s">
        <v>298</v>
      </c>
      <c r="FF37">
        <v>2</v>
      </c>
      <c r="FG37" t="s">
        <v>1348</v>
      </c>
      <c r="FH37">
        <v>1</v>
      </c>
      <c r="FI37" t="s">
        <v>1344</v>
      </c>
      <c r="FJ37">
        <v>69.81</v>
      </c>
      <c r="FK37">
        <v>67.849999999999994</v>
      </c>
      <c r="FL37">
        <v>71.77</v>
      </c>
      <c r="FM37">
        <v>82.85</v>
      </c>
      <c r="GA37" t="s">
        <v>1355</v>
      </c>
      <c r="GB37" t="s">
        <v>3</v>
      </c>
      <c r="GC37" t="s">
        <v>1342</v>
      </c>
      <c r="GD37" t="s">
        <v>439</v>
      </c>
      <c r="GE37" t="s">
        <v>298</v>
      </c>
      <c r="GF37">
        <v>2</v>
      </c>
      <c r="GG37" t="s">
        <v>1348</v>
      </c>
      <c r="GH37">
        <v>1</v>
      </c>
      <c r="GI37" t="s">
        <v>1344</v>
      </c>
      <c r="GJ37">
        <v>68.790000000000006</v>
      </c>
      <c r="GK37">
        <v>67.02</v>
      </c>
      <c r="GL37">
        <v>70.56</v>
      </c>
      <c r="GM37">
        <v>81.7</v>
      </c>
      <c r="HA37" t="s">
        <v>1356</v>
      </c>
      <c r="HB37" t="s">
        <v>3</v>
      </c>
      <c r="HC37" t="s">
        <v>1342</v>
      </c>
      <c r="HD37" t="s">
        <v>439</v>
      </c>
      <c r="HE37" t="s">
        <v>298</v>
      </c>
      <c r="HF37">
        <v>2</v>
      </c>
      <c r="HG37" t="s">
        <v>1348</v>
      </c>
      <c r="HH37">
        <v>1</v>
      </c>
      <c r="HI37" t="s">
        <v>1344</v>
      </c>
      <c r="HJ37">
        <v>67.959999999999994</v>
      </c>
      <c r="HK37">
        <v>66.16</v>
      </c>
      <c r="HL37">
        <v>69.760000000000005</v>
      </c>
      <c r="HM37">
        <v>80.92</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59.32</v>
      </c>
      <c r="F38">
        <f t="shared" si="9"/>
        <v>61.06</v>
      </c>
      <c r="G38">
        <f t="shared" si="10"/>
        <v>59.74</v>
      </c>
      <c r="H38">
        <f t="shared" si="11"/>
        <v>58.72</v>
      </c>
      <c r="I38">
        <f t="shared" si="12"/>
        <v>57.59</v>
      </c>
      <c r="J38">
        <f t="shared" si="13"/>
        <v>58.46</v>
      </c>
      <c r="K38">
        <f t="shared" si="14"/>
        <v>58.52</v>
      </c>
      <c r="L38">
        <f t="shared" si="15"/>
        <v>60.6</v>
      </c>
      <c r="AA38" t="s">
        <v>1341</v>
      </c>
      <c r="AB38" t="s">
        <v>3</v>
      </c>
      <c r="AC38" t="s">
        <v>1342</v>
      </c>
      <c r="AD38" t="s">
        <v>441</v>
      </c>
      <c r="AE38" t="s">
        <v>206</v>
      </c>
      <c r="AF38">
        <v>2</v>
      </c>
      <c r="AG38" t="s">
        <v>1348</v>
      </c>
      <c r="AH38">
        <v>1</v>
      </c>
      <c r="AI38" t="s">
        <v>1344</v>
      </c>
      <c r="AJ38">
        <v>62.58</v>
      </c>
      <c r="AK38">
        <v>59.4</v>
      </c>
      <c r="AL38">
        <v>65.75</v>
      </c>
      <c r="AM38">
        <v>76.05</v>
      </c>
      <c r="BA38" t="s">
        <v>1350</v>
      </c>
      <c r="BB38" t="s">
        <v>3</v>
      </c>
      <c r="BC38" t="s">
        <v>1342</v>
      </c>
      <c r="BD38" t="s">
        <v>441</v>
      </c>
      <c r="BE38" t="s">
        <v>206</v>
      </c>
      <c r="BF38">
        <v>2</v>
      </c>
      <c r="BG38" t="s">
        <v>1348</v>
      </c>
      <c r="BH38">
        <v>1</v>
      </c>
      <c r="BI38" t="s">
        <v>1344</v>
      </c>
      <c r="BJ38">
        <v>65.58</v>
      </c>
      <c r="BK38">
        <v>63.36</v>
      </c>
      <c r="BL38">
        <v>67.790000000000006</v>
      </c>
      <c r="BM38">
        <v>79.02</v>
      </c>
      <c r="CA38" t="s">
        <v>1351</v>
      </c>
      <c r="CB38" t="s">
        <v>3</v>
      </c>
      <c r="CC38" t="s">
        <v>1342</v>
      </c>
      <c r="CD38" t="s">
        <v>441</v>
      </c>
      <c r="CE38" t="s">
        <v>206</v>
      </c>
      <c r="CF38">
        <v>2</v>
      </c>
      <c r="CG38" t="s">
        <v>1348</v>
      </c>
      <c r="CH38">
        <v>1</v>
      </c>
      <c r="CI38" t="s">
        <v>1344</v>
      </c>
      <c r="CJ38">
        <v>64.400000000000006</v>
      </c>
      <c r="CK38">
        <v>62.12</v>
      </c>
      <c r="CL38">
        <v>66.680000000000007</v>
      </c>
      <c r="CM38">
        <v>77.459999999999994</v>
      </c>
      <c r="DA38" t="s">
        <v>1352</v>
      </c>
      <c r="DB38" t="s">
        <v>3</v>
      </c>
      <c r="DC38" t="s">
        <v>1342</v>
      </c>
      <c r="DD38" t="s">
        <v>441</v>
      </c>
      <c r="DE38" t="s">
        <v>206</v>
      </c>
      <c r="DF38">
        <v>2</v>
      </c>
      <c r="DG38" t="s">
        <v>1348</v>
      </c>
      <c r="DH38">
        <v>1</v>
      </c>
      <c r="DI38" t="s">
        <v>1344</v>
      </c>
      <c r="DJ38">
        <v>66.53</v>
      </c>
      <c r="DK38">
        <v>64.31</v>
      </c>
      <c r="DL38">
        <v>68.739999999999995</v>
      </c>
      <c r="DM38">
        <v>79.959999999999994</v>
      </c>
      <c r="EA38" t="s">
        <v>1353</v>
      </c>
      <c r="EB38" t="s">
        <v>3</v>
      </c>
      <c r="EC38" t="s">
        <v>1342</v>
      </c>
      <c r="ED38" t="s">
        <v>441</v>
      </c>
      <c r="EE38" t="s">
        <v>206</v>
      </c>
      <c r="EF38">
        <v>2</v>
      </c>
      <c r="EG38" t="s">
        <v>1348</v>
      </c>
      <c r="EH38">
        <v>1</v>
      </c>
      <c r="EI38" t="s">
        <v>1344</v>
      </c>
      <c r="EJ38">
        <v>64.59</v>
      </c>
      <c r="EK38">
        <v>62.34</v>
      </c>
      <c r="EL38">
        <v>66.83</v>
      </c>
      <c r="EM38">
        <v>77.650000000000006</v>
      </c>
      <c r="FA38" t="s">
        <v>1354</v>
      </c>
      <c r="FB38" t="s">
        <v>3</v>
      </c>
      <c r="FC38" t="s">
        <v>1342</v>
      </c>
      <c r="FD38" t="s">
        <v>441</v>
      </c>
      <c r="FE38" t="s">
        <v>206</v>
      </c>
      <c r="FF38">
        <v>2</v>
      </c>
      <c r="FG38" t="s">
        <v>1348</v>
      </c>
      <c r="FH38">
        <v>1</v>
      </c>
      <c r="FI38" t="s">
        <v>1344</v>
      </c>
      <c r="FJ38">
        <v>65.489999999999995</v>
      </c>
      <c r="FK38">
        <v>63.4</v>
      </c>
      <c r="FL38">
        <v>67.58</v>
      </c>
      <c r="FM38">
        <v>78.709999999999994</v>
      </c>
      <c r="GA38" t="s">
        <v>1355</v>
      </c>
      <c r="GB38" t="s">
        <v>3</v>
      </c>
      <c r="GC38" t="s">
        <v>1342</v>
      </c>
      <c r="GD38" t="s">
        <v>441</v>
      </c>
      <c r="GE38" t="s">
        <v>206</v>
      </c>
      <c r="GF38">
        <v>2</v>
      </c>
      <c r="GG38" t="s">
        <v>1348</v>
      </c>
      <c r="GH38">
        <v>1</v>
      </c>
      <c r="GI38" t="s">
        <v>1344</v>
      </c>
      <c r="GJ38">
        <v>63.91</v>
      </c>
      <c r="GK38">
        <v>62.05</v>
      </c>
      <c r="GL38">
        <v>65.77</v>
      </c>
      <c r="GM38">
        <v>77.11</v>
      </c>
      <c r="HA38" t="s">
        <v>1356</v>
      </c>
      <c r="HB38" t="s">
        <v>3</v>
      </c>
      <c r="HC38" t="s">
        <v>1342</v>
      </c>
      <c r="HD38" t="s">
        <v>441</v>
      </c>
      <c r="HE38" t="s">
        <v>206</v>
      </c>
      <c r="HF38">
        <v>2</v>
      </c>
      <c r="HG38" t="s">
        <v>1348</v>
      </c>
      <c r="HH38">
        <v>1</v>
      </c>
      <c r="HI38" t="s">
        <v>1344</v>
      </c>
      <c r="HJ38">
        <v>65.09</v>
      </c>
      <c r="HK38">
        <v>63.19</v>
      </c>
      <c r="HL38">
        <v>66.98</v>
      </c>
      <c r="HM38">
        <v>78.489999999999995</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64.98</v>
      </c>
      <c r="F39">
        <f t="shared" si="9"/>
        <v>64.959999999999994</v>
      </c>
      <c r="G39">
        <f t="shared" si="10"/>
        <v>64.45</v>
      </c>
      <c r="H39">
        <f t="shared" si="11"/>
        <v>66.28</v>
      </c>
      <c r="I39">
        <f t="shared" si="12"/>
        <v>65.28</v>
      </c>
      <c r="J39">
        <f t="shared" si="13"/>
        <v>65.459999999999994</v>
      </c>
      <c r="K39">
        <f t="shared" si="14"/>
        <v>65.67</v>
      </c>
      <c r="L39">
        <f t="shared" si="15"/>
        <v>65.209999999999994</v>
      </c>
      <c r="AA39" t="s">
        <v>1341</v>
      </c>
      <c r="AB39" t="s">
        <v>3</v>
      </c>
      <c r="AC39" t="s">
        <v>1342</v>
      </c>
      <c r="AD39" t="s">
        <v>443</v>
      </c>
      <c r="AE39" t="s">
        <v>234</v>
      </c>
      <c r="AF39">
        <v>2</v>
      </c>
      <c r="AG39" t="s">
        <v>1348</v>
      </c>
      <c r="AH39">
        <v>1</v>
      </c>
      <c r="AI39" t="s">
        <v>1344</v>
      </c>
      <c r="AJ39">
        <v>60.28</v>
      </c>
      <c r="AK39">
        <v>57.54</v>
      </c>
      <c r="AL39">
        <v>63.02</v>
      </c>
      <c r="AM39">
        <v>73.069999999999993</v>
      </c>
      <c r="BA39" t="s">
        <v>1350</v>
      </c>
      <c r="BB39" t="s">
        <v>3</v>
      </c>
      <c r="BC39" t="s">
        <v>1342</v>
      </c>
      <c r="BD39" t="s">
        <v>443</v>
      </c>
      <c r="BE39" t="s">
        <v>234</v>
      </c>
      <c r="BF39">
        <v>2</v>
      </c>
      <c r="BG39" t="s">
        <v>1348</v>
      </c>
      <c r="BH39">
        <v>1</v>
      </c>
      <c r="BI39" t="s">
        <v>1344</v>
      </c>
      <c r="BJ39">
        <v>59.84</v>
      </c>
      <c r="BK39">
        <v>57.41</v>
      </c>
      <c r="BL39">
        <v>62.26</v>
      </c>
      <c r="BM39">
        <v>72.34</v>
      </c>
      <c r="CA39" t="s">
        <v>1351</v>
      </c>
      <c r="CB39" t="s">
        <v>3</v>
      </c>
      <c r="CC39" t="s">
        <v>1342</v>
      </c>
      <c r="CD39" t="s">
        <v>443</v>
      </c>
      <c r="CE39" t="s">
        <v>234</v>
      </c>
      <c r="CF39">
        <v>2</v>
      </c>
      <c r="CG39" t="s">
        <v>1348</v>
      </c>
      <c r="CH39">
        <v>1</v>
      </c>
      <c r="CI39" t="s">
        <v>1344</v>
      </c>
      <c r="CJ39">
        <v>59.97</v>
      </c>
      <c r="CK39">
        <v>57.64</v>
      </c>
      <c r="CL39">
        <v>62.3</v>
      </c>
      <c r="CM39">
        <v>72.78</v>
      </c>
      <c r="DA39" t="s">
        <v>1352</v>
      </c>
      <c r="DB39" t="s">
        <v>3</v>
      </c>
      <c r="DC39" t="s">
        <v>1342</v>
      </c>
      <c r="DD39" t="s">
        <v>443</v>
      </c>
      <c r="DE39" t="s">
        <v>234</v>
      </c>
      <c r="DF39">
        <v>2</v>
      </c>
      <c r="DG39" t="s">
        <v>1348</v>
      </c>
      <c r="DH39">
        <v>1</v>
      </c>
      <c r="DI39" t="s">
        <v>1344</v>
      </c>
      <c r="DJ39">
        <v>59.25</v>
      </c>
      <c r="DK39">
        <v>57.08</v>
      </c>
      <c r="DL39">
        <v>61.41</v>
      </c>
      <c r="DM39">
        <v>71.86</v>
      </c>
      <c r="EA39" t="s">
        <v>1353</v>
      </c>
      <c r="EB39" t="s">
        <v>3</v>
      </c>
      <c r="EC39" t="s">
        <v>1342</v>
      </c>
      <c r="ED39" t="s">
        <v>443</v>
      </c>
      <c r="EE39" t="s">
        <v>234</v>
      </c>
      <c r="EF39">
        <v>2</v>
      </c>
      <c r="EG39" t="s">
        <v>1348</v>
      </c>
      <c r="EH39">
        <v>1</v>
      </c>
      <c r="EI39" t="s">
        <v>1344</v>
      </c>
      <c r="EJ39">
        <v>59.43</v>
      </c>
      <c r="EK39">
        <v>57.3</v>
      </c>
      <c r="EL39">
        <v>61.57</v>
      </c>
      <c r="EM39">
        <v>71.86</v>
      </c>
      <c r="FA39" t="s">
        <v>1354</v>
      </c>
      <c r="FB39" t="s">
        <v>3</v>
      </c>
      <c r="FC39" t="s">
        <v>1342</v>
      </c>
      <c r="FD39" t="s">
        <v>443</v>
      </c>
      <c r="FE39" t="s">
        <v>234</v>
      </c>
      <c r="FF39">
        <v>2</v>
      </c>
      <c r="FG39" t="s">
        <v>1348</v>
      </c>
      <c r="FH39">
        <v>1</v>
      </c>
      <c r="FI39" t="s">
        <v>1344</v>
      </c>
      <c r="FJ39">
        <v>57.71</v>
      </c>
      <c r="FK39">
        <v>55.65</v>
      </c>
      <c r="FL39">
        <v>59.76</v>
      </c>
      <c r="FM39">
        <v>69.73</v>
      </c>
      <c r="GA39" t="s">
        <v>1355</v>
      </c>
      <c r="GB39" t="s">
        <v>3</v>
      </c>
      <c r="GC39" t="s">
        <v>1342</v>
      </c>
      <c r="GD39" t="s">
        <v>443</v>
      </c>
      <c r="GE39" t="s">
        <v>234</v>
      </c>
      <c r="GF39">
        <v>2</v>
      </c>
      <c r="GG39" t="s">
        <v>1348</v>
      </c>
      <c r="GH39">
        <v>1</v>
      </c>
      <c r="GI39" t="s">
        <v>1344</v>
      </c>
      <c r="GJ39">
        <v>57.28</v>
      </c>
      <c r="GK39">
        <v>55.11</v>
      </c>
      <c r="GL39">
        <v>59.46</v>
      </c>
      <c r="GM39">
        <v>69.260000000000005</v>
      </c>
      <c r="HA39" t="s">
        <v>1356</v>
      </c>
      <c r="HB39" t="s">
        <v>3</v>
      </c>
      <c r="HC39" t="s">
        <v>1342</v>
      </c>
      <c r="HD39" t="s">
        <v>443</v>
      </c>
      <c r="HE39" t="s">
        <v>234</v>
      </c>
      <c r="HF39">
        <v>2</v>
      </c>
      <c r="HG39" t="s">
        <v>1348</v>
      </c>
      <c r="HH39">
        <v>1</v>
      </c>
      <c r="HI39" t="s">
        <v>1344</v>
      </c>
      <c r="HJ39">
        <v>58.89</v>
      </c>
      <c r="HK39">
        <v>56.72</v>
      </c>
      <c r="HL39">
        <v>61.06</v>
      </c>
      <c r="HM39">
        <v>71.5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62.14</v>
      </c>
      <c r="F40">
        <f t="shared" si="9"/>
        <v>60.12</v>
      </c>
      <c r="G40">
        <f t="shared" si="10"/>
        <v>57.95</v>
      </c>
      <c r="H40">
        <f t="shared" si="11"/>
        <v>57.49</v>
      </c>
      <c r="I40">
        <f t="shared" si="12"/>
        <v>60.1</v>
      </c>
      <c r="J40">
        <f t="shared" si="13"/>
        <v>61</v>
      </c>
      <c r="K40">
        <f t="shared" si="14"/>
        <v>59.68</v>
      </c>
      <c r="L40">
        <f t="shared" si="15"/>
        <v>57.51</v>
      </c>
      <c r="AA40" t="s">
        <v>1341</v>
      </c>
      <c r="AB40" t="s">
        <v>3</v>
      </c>
      <c r="AC40" t="s">
        <v>1342</v>
      </c>
      <c r="AD40" t="s">
        <v>445</v>
      </c>
      <c r="AE40" t="s">
        <v>309</v>
      </c>
      <c r="AF40">
        <v>2</v>
      </c>
      <c r="AG40" t="s">
        <v>1348</v>
      </c>
      <c r="AH40">
        <v>1</v>
      </c>
      <c r="AI40" t="s">
        <v>1344</v>
      </c>
      <c r="AJ40">
        <v>70.260000000000005</v>
      </c>
      <c r="AK40">
        <v>68.42</v>
      </c>
      <c r="AL40">
        <v>72.099999999999994</v>
      </c>
      <c r="AM40">
        <v>82.92</v>
      </c>
      <c r="BA40" t="s">
        <v>1350</v>
      </c>
      <c r="BB40" t="s">
        <v>3</v>
      </c>
      <c r="BC40" t="s">
        <v>1342</v>
      </c>
      <c r="BD40" t="s">
        <v>445</v>
      </c>
      <c r="BE40" t="s">
        <v>309</v>
      </c>
      <c r="BF40">
        <v>2</v>
      </c>
      <c r="BG40" t="s">
        <v>1348</v>
      </c>
      <c r="BH40">
        <v>1</v>
      </c>
      <c r="BI40" t="s">
        <v>1344</v>
      </c>
      <c r="BJ40">
        <v>70.12</v>
      </c>
      <c r="BK40">
        <v>68.349999999999994</v>
      </c>
      <c r="BL40">
        <v>71.89</v>
      </c>
      <c r="BM40">
        <v>82.49</v>
      </c>
      <c r="CA40" t="s">
        <v>1351</v>
      </c>
      <c r="CB40" t="s">
        <v>3</v>
      </c>
      <c r="CC40" t="s">
        <v>1342</v>
      </c>
      <c r="CD40" t="s">
        <v>445</v>
      </c>
      <c r="CE40" t="s">
        <v>309</v>
      </c>
      <c r="CF40">
        <v>2</v>
      </c>
      <c r="CG40" t="s">
        <v>1348</v>
      </c>
      <c r="CH40">
        <v>1</v>
      </c>
      <c r="CI40" t="s">
        <v>1344</v>
      </c>
      <c r="CJ40">
        <v>70.39</v>
      </c>
      <c r="CK40">
        <v>68.55</v>
      </c>
      <c r="CL40">
        <v>72.22</v>
      </c>
      <c r="CM40">
        <v>83.17</v>
      </c>
      <c r="DA40" t="s">
        <v>1352</v>
      </c>
      <c r="DB40" t="s">
        <v>3</v>
      </c>
      <c r="DC40" t="s">
        <v>1342</v>
      </c>
      <c r="DD40" t="s">
        <v>445</v>
      </c>
      <c r="DE40" t="s">
        <v>309</v>
      </c>
      <c r="DF40">
        <v>2</v>
      </c>
      <c r="DG40" t="s">
        <v>1348</v>
      </c>
      <c r="DH40">
        <v>1</v>
      </c>
      <c r="DI40" t="s">
        <v>1344</v>
      </c>
      <c r="DJ40">
        <v>70.44</v>
      </c>
      <c r="DK40">
        <v>68.66</v>
      </c>
      <c r="DL40">
        <v>72.23</v>
      </c>
      <c r="DM40">
        <v>83.17</v>
      </c>
      <c r="EA40" t="s">
        <v>1353</v>
      </c>
      <c r="EB40" t="s">
        <v>3</v>
      </c>
      <c r="EC40" t="s">
        <v>1342</v>
      </c>
      <c r="ED40" t="s">
        <v>445</v>
      </c>
      <c r="EE40" t="s">
        <v>309</v>
      </c>
      <c r="EF40">
        <v>2</v>
      </c>
      <c r="EG40" t="s">
        <v>1348</v>
      </c>
      <c r="EH40">
        <v>1</v>
      </c>
      <c r="EI40" t="s">
        <v>1344</v>
      </c>
      <c r="EJ40">
        <v>70.77</v>
      </c>
      <c r="EK40">
        <v>68.88</v>
      </c>
      <c r="EL40">
        <v>72.66</v>
      </c>
      <c r="EM40">
        <v>83.67</v>
      </c>
      <c r="FA40" t="s">
        <v>1354</v>
      </c>
      <c r="FB40" t="s">
        <v>3</v>
      </c>
      <c r="FC40" t="s">
        <v>1342</v>
      </c>
      <c r="FD40" t="s">
        <v>445</v>
      </c>
      <c r="FE40" t="s">
        <v>309</v>
      </c>
      <c r="FF40">
        <v>2</v>
      </c>
      <c r="FG40" t="s">
        <v>1348</v>
      </c>
      <c r="FH40">
        <v>1</v>
      </c>
      <c r="FI40" t="s">
        <v>1344</v>
      </c>
      <c r="FJ40">
        <v>69.88</v>
      </c>
      <c r="FK40">
        <v>68.069999999999993</v>
      </c>
      <c r="FL40">
        <v>71.69</v>
      </c>
      <c r="FM40">
        <v>82.45</v>
      </c>
      <c r="GA40" t="s">
        <v>1355</v>
      </c>
      <c r="GB40" t="s">
        <v>3</v>
      </c>
      <c r="GC40" t="s">
        <v>1342</v>
      </c>
      <c r="GD40" t="s">
        <v>445</v>
      </c>
      <c r="GE40" t="s">
        <v>309</v>
      </c>
      <c r="GF40">
        <v>2</v>
      </c>
      <c r="GG40" t="s">
        <v>1348</v>
      </c>
      <c r="GH40">
        <v>1</v>
      </c>
      <c r="GI40" t="s">
        <v>1344</v>
      </c>
      <c r="GJ40">
        <v>70.209999999999994</v>
      </c>
      <c r="GK40">
        <v>68.45</v>
      </c>
      <c r="GL40">
        <v>71.97</v>
      </c>
      <c r="GM40">
        <v>82.86</v>
      </c>
      <c r="HA40" t="s">
        <v>1356</v>
      </c>
      <c r="HB40" t="s">
        <v>3</v>
      </c>
      <c r="HC40" t="s">
        <v>1342</v>
      </c>
      <c r="HD40" t="s">
        <v>445</v>
      </c>
      <c r="HE40" t="s">
        <v>309</v>
      </c>
      <c r="HF40">
        <v>2</v>
      </c>
      <c r="HG40" t="s">
        <v>1348</v>
      </c>
      <c r="HH40">
        <v>1</v>
      </c>
      <c r="HI40" t="s">
        <v>1344</v>
      </c>
      <c r="HJ40">
        <v>71.040000000000006</v>
      </c>
      <c r="HK40">
        <v>69.3</v>
      </c>
      <c r="HL40">
        <v>72.78</v>
      </c>
      <c r="HM40">
        <v>83.94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62.49</v>
      </c>
      <c r="F41">
        <f t="shared" si="9"/>
        <v>64.69</v>
      </c>
      <c r="G41">
        <f t="shared" si="10"/>
        <v>64.27</v>
      </c>
      <c r="H41">
        <f t="shared" si="11"/>
        <v>63.02</v>
      </c>
      <c r="I41">
        <f t="shared" si="12"/>
        <v>61.18</v>
      </c>
      <c r="J41">
        <f t="shared" si="13"/>
        <v>59</v>
      </c>
      <c r="K41">
        <f t="shared" si="14"/>
        <v>60.18</v>
      </c>
      <c r="L41">
        <f t="shared" si="15"/>
        <v>56.37</v>
      </c>
      <c r="AA41" t="s">
        <v>1341</v>
      </c>
      <c r="AB41" t="s">
        <v>3</v>
      </c>
      <c r="AC41" t="s">
        <v>1342</v>
      </c>
      <c r="AD41" t="s">
        <v>447</v>
      </c>
      <c r="AE41" t="s">
        <v>312</v>
      </c>
      <c r="AF41">
        <v>2</v>
      </c>
      <c r="AG41" t="s">
        <v>1348</v>
      </c>
      <c r="AH41">
        <v>1</v>
      </c>
      <c r="AI41" t="s">
        <v>1344</v>
      </c>
      <c r="AJ41">
        <v>71.17</v>
      </c>
      <c r="AK41">
        <v>69.13</v>
      </c>
      <c r="AL41">
        <v>73.209999999999994</v>
      </c>
      <c r="AM41">
        <v>83.25</v>
      </c>
      <c r="BA41" t="s">
        <v>1350</v>
      </c>
      <c r="BB41" t="s">
        <v>3</v>
      </c>
      <c r="BC41" t="s">
        <v>1342</v>
      </c>
      <c r="BD41" t="s">
        <v>447</v>
      </c>
      <c r="BE41" t="s">
        <v>312</v>
      </c>
      <c r="BF41">
        <v>2</v>
      </c>
      <c r="BG41" t="s">
        <v>1348</v>
      </c>
      <c r="BH41">
        <v>1</v>
      </c>
      <c r="BI41" t="s">
        <v>1344</v>
      </c>
      <c r="BJ41">
        <v>71.13</v>
      </c>
      <c r="BK41">
        <v>69.150000000000006</v>
      </c>
      <c r="BL41">
        <v>73.099999999999994</v>
      </c>
      <c r="BM41">
        <v>82.87</v>
      </c>
      <c r="CA41" t="s">
        <v>1351</v>
      </c>
      <c r="CB41" t="s">
        <v>3</v>
      </c>
      <c r="CC41" t="s">
        <v>1342</v>
      </c>
      <c r="CD41" t="s">
        <v>447</v>
      </c>
      <c r="CE41" t="s">
        <v>312</v>
      </c>
      <c r="CF41">
        <v>2</v>
      </c>
      <c r="CG41" t="s">
        <v>1348</v>
      </c>
      <c r="CH41">
        <v>1</v>
      </c>
      <c r="CI41" t="s">
        <v>1344</v>
      </c>
      <c r="CJ41">
        <v>72.16</v>
      </c>
      <c r="CK41">
        <v>70.16</v>
      </c>
      <c r="CL41">
        <v>74.16</v>
      </c>
      <c r="CM41">
        <v>84.11</v>
      </c>
      <c r="DA41" t="s">
        <v>1352</v>
      </c>
      <c r="DB41" t="s">
        <v>3</v>
      </c>
      <c r="DC41" t="s">
        <v>1342</v>
      </c>
      <c r="DD41" t="s">
        <v>447</v>
      </c>
      <c r="DE41" t="s">
        <v>312</v>
      </c>
      <c r="DF41">
        <v>2</v>
      </c>
      <c r="DG41" t="s">
        <v>1348</v>
      </c>
      <c r="DH41">
        <v>1</v>
      </c>
      <c r="DI41" t="s">
        <v>1344</v>
      </c>
      <c r="DJ41">
        <v>71.59</v>
      </c>
      <c r="DK41">
        <v>69.44</v>
      </c>
      <c r="DL41">
        <v>73.73</v>
      </c>
      <c r="DM41">
        <v>83.62</v>
      </c>
      <c r="EA41" t="s">
        <v>1353</v>
      </c>
      <c r="EB41" t="s">
        <v>3</v>
      </c>
      <c r="EC41" t="s">
        <v>1342</v>
      </c>
      <c r="ED41" t="s">
        <v>447</v>
      </c>
      <c r="EE41" t="s">
        <v>312</v>
      </c>
      <c r="EF41">
        <v>2</v>
      </c>
      <c r="EG41" t="s">
        <v>1348</v>
      </c>
      <c r="EH41">
        <v>1</v>
      </c>
      <c r="EI41" t="s">
        <v>1344</v>
      </c>
      <c r="EJ41">
        <v>71.099999999999994</v>
      </c>
      <c r="EK41">
        <v>69.05</v>
      </c>
      <c r="EL41">
        <v>73.14</v>
      </c>
      <c r="EM41">
        <v>83.53</v>
      </c>
      <c r="FA41" t="s">
        <v>1354</v>
      </c>
      <c r="FB41" t="s">
        <v>3</v>
      </c>
      <c r="FC41" t="s">
        <v>1342</v>
      </c>
      <c r="FD41" t="s">
        <v>447</v>
      </c>
      <c r="FE41" t="s">
        <v>312</v>
      </c>
      <c r="FF41">
        <v>2</v>
      </c>
      <c r="FG41" t="s">
        <v>1348</v>
      </c>
      <c r="FH41">
        <v>1</v>
      </c>
      <c r="FI41" t="s">
        <v>1344</v>
      </c>
      <c r="FJ41">
        <v>70.739999999999995</v>
      </c>
      <c r="FK41">
        <v>68.650000000000006</v>
      </c>
      <c r="FL41">
        <v>72.84</v>
      </c>
      <c r="FM41">
        <v>83.37</v>
      </c>
      <c r="GA41" t="s">
        <v>1355</v>
      </c>
      <c r="GB41" t="s">
        <v>3</v>
      </c>
      <c r="GC41" t="s">
        <v>1342</v>
      </c>
      <c r="GD41" t="s">
        <v>447</v>
      </c>
      <c r="GE41" t="s">
        <v>312</v>
      </c>
      <c r="GF41">
        <v>2</v>
      </c>
      <c r="GG41" t="s">
        <v>1348</v>
      </c>
      <c r="GH41">
        <v>1</v>
      </c>
      <c r="GI41" t="s">
        <v>1344</v>
      </c>
      <c r="GJ41">
        <v>70.849999999999994</v>
      </c>
      <c r="GK41">
        <v>68.94</v>
      </c>
      <c r="GL41">
        <v>72.77</v>
      </c>
      <c r="GM41">
        <v>83.69</v>
      </c>
      <c r="HA41" t="s">
        <v>1356</v>
      </c>
      <c r="HB41" t="s">
        <v>3</v>
      </c>
      <c r="HC41" t="s">
        <v>1342</v>
      </c>
      <c r="HD41" t="s">
        <v>447</v>
      </c>
      <c r="HE41" t="s">
        <v>312</v>
      </c>
      <c r="HF41">
        <v>2</v>
      </c>
      <c r="HG41" t="s">
        <v>1348</v>
      </c>
      <c r="HH41">
        <v>1</v>
      </c>
      <c r="HI41" t="s">
        <v>1344</v>
      </c>
      <c r="HJ41">
        <v>69.78</v>
      </c>
      <c r="HK41">
        <v>67.87</v>
      </c>
      <c r="HL41">
        <v>71.69</v>
      </c>
      <c r="HM41">
        <v>82.45</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62.77</v>
      </c>
      <c r="F42">
        <f t="shared" si="9"/>
        <v>65.349999999999994</v>
      </c>
      <c r="G42">
        <f t="shared" si="10"/>
        <v>66.260000000000005</v>
      </c>
      <c r="H42">
        <f t="shared" si="11"/>
        <v>67.42</v>
      </c>
      <c r="I42">
        <f t="shared" si="12"/>
        <v>65.41</v>
      </c>
      <c r="J42">
        <f t="shared" si="13"/>
        <v>65.19</v>
      </c>
      <c r="K42">
        <f t="shared" si="14"/>
        <v>67.36</v>
      </c>
      <c r="L42">
        <f t="shared" si="15"/>
        <v>68.08</v>
      </c>
      <c r="AA42" t="s">
        <v>1341</v>
      </c>
      <c r="AB42" t="s">
        <v>3</v>
      </c>
      <c r="AC42" t="s">
        <v>1342</v>
      </c>
      <c r="AD42" t="s">
        <v>449</v>
      </c>
      <c r="AE42" t="s">
        <v>175</v>
      </c>
      <c r="AF42">
        <v>2</v>
      </c>
      <c r="AG42" t="s">
        <v>1348</v>
      </c>
      <c r="AH42">
        <v>1</v>
      </c>
      <c r="AI42" t="s">
        <v>1344</v>
      </c>
      <c r="AJ42">
        <v>65.209999999999994</v>
      </c>
      <c r="AK42">
        <v>63.11</v>
      </c>
      <c r="AL42">
        <v>67.31</v>
      </c>
      <c r="AM42">
        <v>78.38</v>
      </c>
      <c r="BA42" t="s">
        <v>1350</v>
      </c>
      <c r="BB42" t="s">
        <v>3</v>
      </c>
      <c r="BC42" t="s">
        <v>1342</v>
      </c>
      <c r="BD42" t="s">
        <v>449</v>
      </c>
      <c r="BE42" t="s">
        <v>175</v>
      </c>
      <c r="BF42">
        <v>2</v>
      </c>
      <c r="BG42" t="s">
        <v>1348</v>
      </c>
      <c r="BH42">
        <v>1</v>
      </c>
      <c r="BI42" t="s">
        <v>1344</v>
      </c>
      <c r="BJ42">
        <v>65.67</v>
      </c>
      <c r="BK42">
        <v>63.79</v>
      </c>
      <c r="BL42">
        <v>67.540000000000006</v>
      </c>
      <c r="BM42">
        <v>78.790000000000006</v>
      </c>
      <c r="CA42" t="s">
        <v>1351</v>
      </c>
      <c r="CB42" t="s">
        <v>3</v>
      </c>
      <c r="CC42" t="s">
        <v>1342</v>
      </c>
      <c r="CD42" t="s">
        <v>449</v>
      </c>
      <c r="CE42" t="s">
        <v>175</v>
      </c>
      <c r="CF42">
        <v>2</v>
      </c>
      <c r="CG42" t="s">
        <v>1348</v>
      </c>
      <c r="CH42">
        <v>1</v>
      </c>
      <c r="CI42" t="s">
        <v>1344</v>
      </c>
      <c r="CJ42">
        <v>65.459999999999994</v>
      </c>
      <c r="CK42">
        <v>63.6</v>
      </c>
      <c r="CL42">
        <v>67.319999999999993</v>
      </c>
      <c r="CM42">
        <v>78.849999999999994</v>
      </c>
      <c r="DA42" t="s">
        <v>1352</v>
      </c>
      <c r="DB42" t="s">
        <v>3</v>
      </c>
      <c r="DC42" t="s">
        <v>1342</v>
      </c>
      <c r="DD42" t="s">
        <v>449</v>
      </c>
      <c r="DE42" t="s">
        <v>175</v>
      </c>
      <c r="DF42">
        <v>2</v>
      </c>
      <c r="DG42" t="s">
        <v>1348</v>
      </c>
      <c r="DH42">
        <v>1</v>
      </c>
      <c r="DI42" t="s">
        <v>1344</v>
      </c>
      <c r="DJ42">
        <v>65.28</v>
      </c>
      <c r="DK42">
        <v>63.44</v>
      </c>
      <c r="DL42">
        <v>67.12</v>
      </c>
      <c r="DM42">
        <v>78.53</v>
      </c>
      <c r="EA42" t="s">
        <v>1353</v>
      </c>
      <c r="EB42" t="s">
        <v>3</v>
      </c>
      <c r="EC42" t="s">
        <v>1342</v>
      </c>
      <c r="ED42" t="s">
        <v>449</v>
      </c>
      <c r="EE42" t="s">
        <v>175</v>
      </c>
      <c r="EF42">
        <v>2</v>
      </c>
      <c r="EG42" t="s">
        <v>1348</v>
      </c>
      <c r="EH42">
        <v>1</v>
      </c>
      <c r="EI42" t="s">
        <v>1344</v>
      </c>
      <c r="EJ42">
        <v>66.28</v>
      </c>
      <c r="EK42">
        <v>64.38</v>
      </c>
      <c r="EL42">
        <v>68.19</v>
      </c>
      <c r="EM42">
        <v>79.91</v>
      </c>
      <c r="FA42" t="s">
        <v>1354</v>
      </c>
      <c r="FB42" t="s">
        <v>3</v>
      </c>
      <c r="FC42" t="s">
        <v>1342</v>
      </c>
      <c r="FD42" t="s">
        <v>449</v>
      </c>
      <c r="FE42" t="s">
        <v>175</v>
      </c>
      <c r="FF42">
        <v>2</v>
      </c>
      <c r="FG42" t="s">
        <v>1348</v>
      </c>
      <c r="FH42">
        <v>1</v>
      </c>
      <c r="FI42" t="s">
        <v>1344</v>
      </c>
      <c r="FJ42">
        <v>64.45</v>
      </c>
      <c r="FK42">
        <v>62.62</v>
      </c>
      <c r="FL42">
        <v>66.27</v>
      </c>
      <c r="FM42">
        <v>77.78</v>
      </c>
      <c r="GA42" t="s">
        <v>1355</v>
      </c>
      <c r="GB42" t="s">
        <v>3</v>
      </c>
      <c r="GC42" t="s">
        <v>1342</v>
      </c>
      <c r="GD42" t="s">
        <v>449</v>
      </c>
      <c r="GE42" t="s">
        <v>175</v>
      </c>
      <c r="GF42">
        <v>2</v>
      </c>
      <c r="GG42" t="s">
        <v>1348</v>
      </c>
      <c r="GH42">
        <v>1</v>
      </c>
      <c r="GI42" t="s">
        <v>1344</v>
      </c>
      <c r="GJ42">
        <v>64.959999999999994</v>
      </c>
      <c r="GK42">
        <v>62.98</v>
      </c>
      <c r="GL42">
        <v>66.94</v>
      </c>
      <c r="GM42">
        <v>78.64</v>
      </c>
      <c r="HA42" t="s">
        <v>1356</v>
      </c>
      <c r="HB42" t="s">
        <v>3</v>
      </c>
      <c r="HC42" t="s">
        <v>1342</v>
      </c>
      <c r="HD42" t="s">
        <v>449</v>
      </c>
      <c r="HE42" t="s">
        <v>175</v>
      </c>
      <c r="HF42">
        <v>2</v>
      </c>
      <c r="HG42" t="s">
        <v>1348</v>
      </c>
      <c r="HH42">
        <v>1</v>
      </c>
      <c r="HI42" t="s">
        <v>1344</v>
      </c>
      <c r="HJ42">
        <v>64.98</v>
      </c>
      <c r="HK42">
        <v>63.16</v>
      </c>
      <c r="HL42">
        <v>66.8</v>
      </c>
      <c r="HM42">
        <v>78.72</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64.02</v>
      </c>
      <c r="F43">
        <f t="shared" si="9"/>
        <v>63.65</v>
      </c>
      <c r="G43">
        <f t="shared" si="10"/>
        <v>64.03</v>
      </c>
      <c r="H43">
        <f t="shared" si="11"/>
        <v>64.91</v>
      </c>
      <c r="I43">
        <f t="shared" si="12"/>
        <v>65.14</v>
      </c>
      <c r="J43">
        <f t="shared" si="13"/>
        <v>63.08</v>
      </c>
      <c r="K43">
        <f t="shared" si="14"/>
        <v>61.67</v>
      </c>
      <c r="L43">
        <f t="shared" si="15"/>
        <v>62.25</v>
      </c>
      <c r="AA43" t="s">
        <v>1341</v>
      </c>
      <c r="AB43" t="s">
        <v>3</v>
      </c>
      <c r="AC43" t="s">
        <v>1342</v>
      </c>
      <c r="AD43" t="s">
        <v>1159</v>
      </c>
      <c r="AE43" t="s">
        <v>42</v>
      </c>
      <c r="AF43">
        <v>2</v>
      </c>
      <c r="AG43" t="s">
        <v>1348</v>
      </c>
      <c r="AH43">
        <v>1</v>
      </c>
      <c r="AI43" t="s">
        <v>1344</v>
      </c>
      <c r="AJ43">
        <v>65.34</v>
      </c>
      <c r="AK43">
        <v>62.56</v>
      </c>
      <c r="AL43">
        <v>68.12</v>
      </c>
      <c r="AM43">
        <v>78.510000000000005</v>
      </c>
      <c r="BA43" t="s">
        <v>1350</v>
      </c>
      <c r="BB43" t="s">
        <v>3</v>
      </c>
      <c r="BC43" t="s">
        <v>1342</v>
      </c>
      <c r="BD43" t="s">
        <v>1159</v>
      </c>
      <c r="BE43" t="s">
        <v>42</v>
      </c>
      <c r="BF43">
        <v>2</v>
      </c>
      <c r="BG43" t="s">
        <v>1348</v>
      </c>
      <c r="BH43">
        <v>1</v>
      </c>
      <c r="BI43" t="s">
        <v>1344</v>
      </c>
      <c r="BJ43">
        <v>64.83</v>
      </c>
      <c r="BK43">
        <v>62.62</v>
      </c>
      <c r="BL43">
        <v>67.05</v>
      </c>
      <c r="BM43">
        <v>77.959999999999994</v>
      </c>
      <c r="CA43" t="s">
        <v>1351</v>
      </c>
      <c r="CB43" t="s">
        <v>3</v>
      </c>
      <c r="CC43" t="s">
        <v>1342</v>
      </c>
      <c r="CD43" t="s">
        <v>1159</v>
      </c>
      <c r="CE43" t="s">
        <v>42</v>
      </c>
      <c r="CF43">
        <v>2</v>
      </c>
      <c r="CG43" t="s">
        <v>1348</v>
      </c>
      <c r="CH43">
        <v>1</v>
      </c>
      <c r="CI43" t="s">
        <v>1344</v>
      </c>
      <c r="CJ43">
        <v>65.930000000000007</v>
      </c>
      <c r="CK43">
        <v>63.81</v>
      </c>
      <c r="CL43">
        <v>68.05</v>
      </c>
      <c r="CM43">
        <v>79.5</v>
      </c>
      <c r="DA43" t="s">
        <v>1352</v>
      </c>
      <c r="DB43" t="s">
        <v>3</v>
      </c>
      <c r="DC43" t="s">
        <v>1342</v>
      </c>
      <c r="DD43" t="s">
        <v>1159</v>
      </c>
      <c r="DE43" t="s">
        <v>42</v>
      </c>
      <c r="DF43">
        <v>2</v>
      </c>
      <c r="DG43" t="s">
        <v>1348</v>
      </c>
      <c r="DH43">
        <v>1</v>
      </c>
      <c r="DI43" t="s">
        <v>1344</v>
      </c>
      <c r="DJ43">
        <v>65.27</v>
      </c>
      <c r="DK43">
        <v>63.18</v>
      </c>
      <c r="DL43">
        <v>67.37</v>
      </c>
      <c r="DM43">
        <v>78.61</v>
      </c>
      <c r="EA43" t="s">
        <v>1353</v>
      </c>
      <c r="EB43" t="s">
        <v>3</v>
      </c>
      <c r="EC43" t="s">
        <v>1342</v>
      </c>
      <c r="ED43" t="s">
        <v>1159</v>
      </c>
      <c r="EE43" t="s">
        <v>42</v>
      </c>
      <c r="EF43">
        <v>2</v>
      </c>
      <c r="EG43" t="s">
        <v>1348</v>
      </c>
      <c r="EH43">
        <v>1</v>
      </c>
      <c r="EI43" t="s">
        <v>1344</v>
      </c>
      <c r="EJ43">
        <v>62.18</v>
      </c>
      <c r="EK43">
        <v>60.07</v>
      </c>
      <c r="EL43">
        <v>64.290000000000006</v>
      </c>
      <c r="EM43">
        <v>74.599999999999994</v>
      </c>
      <c r="FA43" t="s">
        <v>1354</v>
      </c>
      <c r="FB43" t="s">
        <v>3</v>
      </c>
      <c r="FC43" t="s">
        <v>1342</v>
      </c>
      <c r="FD43" t="s">
        <v>1159</v>
      </c>
      <c r="FE43" t="s">
        <v>42</v>
      </c>
      <c r="FF43">
        <v>2</v>
      </c>
      <c r="FG43" t="s">
        <v>1348</v>
      </c>
      <c r="FH43">
        <v>1</v>
      </c>
      <c r="FI43" t="s">
        <v>1344</v>
      </c>
      <c r="FJ43">
        <v>61.39</v>
      </c>
      <c r="FK43">
        <v>59.27</v>
      </c>
      <c r="FL43">
        <v>63.5</v>
      </c>
      <c r="FM43">
        <v>73.52</v>
      </c>
      <c r="GA43" t="s">
        <v>1355</v>
      </c>
      <c r="GB43" t="s">
        <v>3</v>
      </c>
      <c r="GC43" t="s">
        <v>1342</v>
      </c>
      <c r="GD43" t="s">
        <v>1159</v>
      </c>
      <c r="GE43" t="s">
        <v>42</v>
      </c>
      <c r="GF43">
        <v>2</v>
      </c>
      <c r="GG43" t="s">
        <v>1348</v>
      </c>
      <c r="GH43">
        <v>1</v>
      </c>
      <c r="GI43" t="s">
        <v>1344</v>
      </c>
      <c r="GJ43">
        <v>62.39</v>
      </c>
      <c r="GK43">
        <v>60.25</v>
      </c>
      <c r="GL43">
        <v>64.52</v>
      </c>
      <c r="GM43">
        <v>74.8</v>
      </c>
      <c r="HA43" t="s">
        <v>1356</v>
      </c>
      <c r="HB43" t="s">
        <v>3</v>
      </c>
      <c r="HC43" t="s">
        <v>1342</v>
      </c>
      <c r="HD43" t="s">
        <v>1159</v>
      </c>
      <c r="HE43" t="s">
        <v>42</v>
      </c>
      <c r="HF43">
        <v>2</v>
      </c>
      <c r="HG43" t="s">
        <v>1348</v>
      </c>
      <c r="HH43">
        <v>1</v>
      </c>
      <c r="HI43" t="s">
        <v>1344</v>
      </c>
      <c r="HJ43">
        <v>63.38</v>
      </c>
      <c r="HK43">
        <v>61.41</v>
      </c>
      <c r="HL43">
        <v>65.36</v>
      </c>
      <c r="HM43">
        <v>76.38</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59.82</v>
      </c>
      <c r="F44">
        <f t="shared" si="9"/>
        <v>58.61</v>
      </c>
      <c r="G44">
        <f t="shared" si="10"/>
        <v>57.26</v>
      </c>
      <c r="H44">
        <f t="shared" si="11"/>
        <v>55.15</v>
      </c>
      <c r="I44">
        <f t="shared" si="12"/>
        <v>53.49</v>
      </c>
      <c r="J44">
        <f t="shared" si="13"/>
        <v>54.22</v>
      </c>
      <c r="K44">
        <f t="shared" si="14"/>
        <v>55.63</v>
      </c>
      <c r="L44">
        <f t="shared" si="15"/>
        <v>57.05</v>
      </c>
      <c r="AA44" t="s">
        <v>1341</v>
      </c>
      <c r="AB44" t="s">
        <v>3</v>
      </c>
      <c r="AC44" t="s">
        <v>1342</v>
      </c>
      <c r="AD44" t="s">
        <v>799</v>
      </c>
      <c r="AE44" t="s">
        <v>204</v>
      </c>
      <c r="AF44">
        <v>2</v>
      </c>
      <c r="AG44" t="s">
        <v>1348</v>
      </c>
      <c r="AH44">
        <v>1</v>
      </c>
      <c r="AI44" t="s">
        <v>1344</v>
      </c>
      <c r="AJ44">
        <v>61.39</v>
      </c>
      <c r="AK44">
        <v>58.59</v>
      </c>
      <c r="AL44">
        <v>64.2</v>
      </c>
      <c r="AM44">
        <v>74.53</v>
      </c>
      <c r="BA44" t="s">
        <v>1350</v>
      </c>
      <c r="BB44" t="s">
        <v>3</v>
      </c>
      <c r="BC44" t="s">
        <v>1342</v>
      </c>
      <c r="BD44" t="s">
        <v>799</v>
      </c>
      <c r="BE44" t="s">
        <v>204</v>
      </c>
      <c r="BF44">
        <v>2</v>
      </c>
      <c r="BG44" t="s">
        <v>1348</v>
      </c>
      <c r="BH44">
        <v>1</v>
      </c>
      <c r="BI44" t="s">
        <v>1344</v>
      </c>
      <c r="BJ44">
        <v>62.33</v>
      </c>
      <c r="BK44">
        <v>60.19</v>
      </c>
      <c r="BL44">
        <v>64.47</v>
      </c>
      <c r="BM44">
        <v>76.069999999999993</v>
      </c>
      <c r="CA44" t="s">
        <v>1351</v>
      </c>
      <c r="CB44" t="s">
        <v>3</v>
      </c>
      <c r="CC44" t="s">
        <v>1342</v>
      </c>
      <c r="CD44" t="s">
        <v>799</v>
      </c>
      <c r="CE44" t="s">
        <v>204</v>
      </c>
      <c r="CF44">
        <v>2</v>
      </c>
      <c r="CG44" t="s">
        <v>1348</v>
      </c>
      <c r="CH44">
        <v>1</v>
      </c>
      <c r="CI44" t="s">
        <v>1344</v>
      </c>
      <c r="CJ44">
        <v>61.99</v>
      </c>
      <c r="CK44">
        <v>59.75</v>
      </c>
      <c r="CL44">
        <v>64.22</v>
      </c>
      <c r="CM44">
        <v>75.58</v>
      </c>
      <c r="DA44" t="s">
        <v>1352</v>
      </c>
      <c r="DB44" t="s">
        <v>3</v>
      </c>
      <c r="DC44" t="s">
        <v>1342</v>
      </c>
      <c r="DD44" t="s">
        <v>799</v>
      </c>
      <c r="DE44" t="s">
        <v>204</v>
      </c>
      <c r="DF44">
        <v>2</v>
      </c>
      <c r="DG44" t="s">
        <v>1348</v>
      </c>
      <c r="DH44">
        <v>1</v>
      </c>
      <c r="DI44" t="s">
        <v>1344</v>
      </c>
      <c r="DJ44">
        <v>63.35</v>
      </c>
      <c r="DK44">
        <v>61.49</v>
      </c>
      <c r="DL44">
        <v>65.2</v>
      </c>
      <c r="DM44">
        <v>77.03</v>
      </c>
      <c r="EA44" t="s">
        <v>1353</v>
      </c>
      <c r="EB44" t="s">
        <v>3</v>
      </c>
      <c r="EC44" t="s">
        <v>1342</v>
      </c>
      <c r="ED44" t="s">
        <v>799</v>
      </c>
      <c r="EE44" t="s">
        <v>204</v>
      </c>
      <c r="EF44">
        <v>2</v>
      </c>
      <c r="EG44" t="s">
        <v>1348</v>
      </c>
      <c r="EH44">
        <v>1</v>
      </c>
      <c r="EI44" t="s">
        <v>1344</v>
      </c>
      <c r="EJ44">
        <v>61</v>
      </c>
      <c r="EK44">
        <v>59.12</v>
      </c>
      <c r="EL44">
        <v>62.88</v>
      </c>
      <c r="EM44">
        <v>74.13</v>
      </c>
      <c r="FA44" t="s">
        <v>1354</v>
      </c>
      <c r="FB44" t="s">
        <v>3</v>
      </c>
      <c r="FC44" t="s">
        <v>1342</v>
      </c>
      <c r="FD44" t="s">
        <v>799</v>
      </c>
      <c r="FE44" t="s">
        <v>204</v>
      </c>
      <c r="FF44">
        <v>2</v>
      </c>
      <c r="FG44" t="s">
        <v>1348</v>
      </c>
      <c r="FH44">
        <v>1</v>
      </c>
      <c r="FI44" t="s">
        <v>1344</v>
      </c>
      <c r="FJ44">
        <v>61.18</v>
      </c>
      <c r="FK44">
        <v>59.3</v>
      </c>
      <c r="FL44">
        <v>63.06</v>
      </c>
      <c r="FM44">
        <v>74.400000000000006</v>
      </c>
      <c r="GA44" t="s">
        <v>1355</v>
      </c>
      <c r="GB44" t="s">
        <v>3</v>
      </c>
      <c r="GC44" t="s">
        <v>1342</v>
      </c>
      <c r="GD44" t="s">
        <v>799</v>
      </c>
      <c r="GE44" t="s">
        <v>204</v>
      </c>
      <c r="GF44">
        <v>2</v>
      </c>
      <c r="GG44" t="s">
        <v>1348</v>
      </c>
      <c r="GH44">
        <v>1</v>
      </c>
      <c r="GI44" t="s">
        <v>1344</v>
      </c>
      <c r="GJ44">
        <v>62.47</v>
      </c>
      <c r="GK44">
        <v>60.59</v>
      </c>
      <c r="GL44">
        <v>64.34</v>
      </c>
      <c r="GM44">
        <v>76.02</v>
      </c>
      <c r="HA44" t="s">
        <v>1356</v>
      </c>
      <c r="HB44" t="s">
        <v>3</v>
      </c>
      <c r="HC44" t="s">
        <v>1342</v>
      </c>
      <c r="HD44" t="s">
        <v>799</v>
      </c>
      <c r="HE44" t="s">
        <v>204</v>
      </c>
      <c r="HF44">
        <v>2</v>
      </c>
      <c r="HG44" t="s">
        <v>1348</v>
      </c>
      <c r="HH44">
        <v>1</v>
      </c>
      <c r="HI44" t="s">
        <v>1344</v>
      </c>
      <c r="HJ44">
        <v>63.27</v>
      </c>
      <c r="HK44">
        <v>61.34</v>
      </c>
      <c r="HL44">
        <v>65.2</v>
      </c>
      <c r="HM44">
        <v>77.02</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59.34</v>
      </c>
      <c r="F45">
        <f t="shared" si="9"/>
        <v>59.89</v>
      </c>
      <c r="G45">
        <f t="shared" si="10"/>
        <v>62.38</v>
      </c>
      <c r="H45">
        <f t="shared" si="11"/>
        <v>62.21</v>
      </c>
      <c r="I45">
        <f t="shared" si="12"/>
        <v>60.16</v>
      </c>
      <c r="J45">
        <f t="shared" si="13"/>
        <v>59.5</v>
      </c>
      <c r="K45">
        <f t="shared" si="14"/>
        <v>59.88</v>
      </c>
      <c r="L45">
        <f t="shared" si="15"/>
        <v>59.1</v>
      </c>
      <c r="AA45" t="s">
        <v>1341</v>
      </c>
      <c r="AB45" t="s">
        <v>3</v>
      </c>
      <c r="AC45" t="s">
        <v>1342</v>
      </c>
      <c r="AD45" t="s">
        <v>804</v>
      </c>
      <c r="AE45" t="s">
        <v>250</v>
      </c>
      <c r="AF45">
        <v>2</v>
      </c>
      <c r="AG45" t="s">
        <v>1348</v>
      </c>
      <c r="AH45">
        <v>1</v>
      </c>
      <c r="AI45" t="s">
        <v>1344</v>
      </c>
      <c r="AJ45">
        <v>63.05</v>
      </c>
      <c r="AK45">
        <v>60.53</v>
      </c>
      <c r="AL45">
        <v>65.569999999999993</v>
      </c>
      <c r="AM45">
        <v>76.459999999999994</v>
      </c>
      <c r="BA45" t="s">
        <v>1350</v>
      </c>
      <c r="BB45" t="s">
        <v>3</v>
      </c>
      <c r="BC45" t="s">
        <v>1342</v>
      </c>
      <c r="BD45" t="s">
        <v>804</v>
      </c>
      <c r="BE45" t="s">
        <v>250</v>
      </c>
      <c r="BF45">
        <v>2</v>
      </c>
      <c r="BG45" t="s">
        <v>1348</v>
      </c>
      <c r="BH45">
        <v>1</v>
      </c>
      <c r="BI45" t="s">
        <v>1344</v>
      </c>
      <c r="BJ45">
        <v>62.61</v>
      </c>
      <c r="BK45">
        <v>60.59</v>
      </c>
      <c r="BL45">
        <v>64.63</v>
      </c>
      <c r="BM45">
        <v>75.89</v>
      </c>
      <c r="CA45" t="s">
        <v>1351</v>
      </c>
      <c r="CB45" t="s">
        <v>3</v>
      </c>
      <c r="CC45" t="s">
        <v>1342</v>
      </c>
      <c r="CD45" t="s">
        <v>804</v>
      </c>
      <c r="CE45" t="s">
        <v>250</v>
      </c>
      <c r="CF45">
        <v>2</v>
      </c>
      <c r="CG45" t="s">
        <v>1348</v>
      </c>
      <c r="CH45">
        <v>1</v>
      </c>
      <c r="CI45" t="s">
        <v>1344</v>
      </c>
      <c r="CJ45">
        <v>59.78</v>
      </c>
      <c r="CK45">
        <v>57.78</v>
      </c>
      <c r="CL45">
        <v>61.79</v>
      </c>
      <c r="CM45">
        <v>72.36</v>
      </c>
      <c r="DA45" t="s">
        <v>1352</v>
      </c>
      <c r="DB45" t="s">
        <v>3</v>
      </c>
      <c r="DC45" t="s">
        <v>1342</v>
      </c>
      <c r="DD45" t="s">
        <v>804</v>
      </c>
      <c r="DE45" t="s">
        <v>250</v>
      </c>
      <c r="DF45">
        <v>2</v>
      </c>
      <c r="DG45" t="s">
        <v>1348</v>
      </c>
      <c r="DH45">
        <v>1</v>
      </c>
      <c r="DI45" t="s">
        <v>1344</v>
      </c>
      <c r="DJ45">
        <v>61.03</v>
      </c>
      <c r="DK45">
        <v>59.12</v>
      </c>
      <c r="DL45">
        <v>62.93</v>
      </c>
      <c r="DM45">
        <v>74.03</v>
      </c>
      <c r="EA45" t="s">
        <v>1353</v>
      </c>
      <c r="EB45" t="s">
        <v>3</v>
      </c>
      <c r="EC45" t="s">
        <v>1342</v>
      </c>
      <c r="ED45" t="s">
        <v>804</v>
      </c>
      <c r="EE45" t="s">
        <v>250</v>
      </c>
      <c r="EF45">
        <v>2</v>
      </c>
      <c r="EG45" t="s">
        <v>1348</v>
      </c>
      <c r="EH45">
        <v>1</v>
      </c>
      <c r="EI45" t="s">
        <v>1344</v>
      </c>
      <c r="EJ45">
        <v>63.07</v>
      </c>
      <c r="EK45">
        <v>61.11</v>
      </c>
      <c r="EL45">
        <v>65.03</v>
      </c>
      <c r="EM45">
        <v>76.19</v>
      </c>
      <c r="FA45" t="s">
        <v>1354</v>
      </c>
      <c r="FB45" t="s">
        <v>3</v>
      </c>
      <c r="FC45" t="s">
        <v>1342</v>
      </c>
      <c r="FD45" t="s">
        <v>804</v>
      </c>
      <c r="FE45" t="s">
        <v>250</v>
      </c>
      <c r="FF45">
        <v>2</v>
      </c>
      <c r="FG45" t="s">
        <v>1348</v>
      </c>
      <c r="FH45">
        <v>1</v>
      </c>
      <c r="FI45" t="s">
        <v>1344</v>
      </c>
      <c r="FJ45">
        <v>63.16</v>
      </c>
      <c r="FK45">
        <v>61.31</v>
      </c>
      <c r="FL45">
        <v>65</v>
      </c>
      <c r="FM45">
        <v>76.22</v>
      </c>
      <c r="GA45" t="s">
        <v>1355</v>
      </c>
      <c r="GB45" t="s">
        <v>3</v>
      </c>
      <c r="GC45" t="s">
        <v>1342</v>
      </c>
      <c r="GD45" t="s">
        <v>804</v>
      </c>
      <c r="GE45" t="s">
        <v>250</v>
      </c>
      <c r="GF45">
        <v>2</v>
      </c>
      <c r="GG45" t="s">
        <v>1348</v>
      </c>
      <c r="GH45">
        <v>1</v>
      </c>
      <c r="GI45" t="s">
        <v>1344</v>
      </c>
      <c r="GJ45">
        <v>62.47</v>
      </c>
      <c r="GK45">
        <v>60.55</v>
      </c>
      <c r="GL45">
        <v>64.39</v>
      </c>
      <c r="GM45">
        <v>75.34</v>
      </c>
      <c r="HA45" t="s">
        <v>1356</v>
      </c>
      <c r="HB45" t="s">
        <v>3</v>
      </c>
      <c r="HC45" t="s">
        <v>1342</v>
      </c>
      <c r="HD45" t="s">
        <v>804</v>
      </c>
      <c r="HE45" t="s">
        <v>250</v>
      </c>
      <c r="HF45">
        <v>2</v>
      </c>
      <c r="HG45" t="s">
        <v>1348</v>
      </c>
      <c r="HH45">
        <v>1</v>
      </c>
      <c r="HI45" t="s">
        <v>1344</v>
      </c>
      <c r="HJ45">
        <v>62.14</v>
      </c>
      <c r="HK45">
        <v>60.19</v>
      </c>
      <c r="HL45">
        <v>64.099999999999994</v>
      </c>
      <c r="HM45">
        <v>75.23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59.12</v>
      </c>
      <c r="F46">
        <f t="shared" si="9"/>
        <v>58.71</v>
      </c>
      <c r="G46">
        <f t="shared" si="10"/>
        <v>59.93</v>
      </c>
      <c r="H46">
        <f t="shared" si="11"/>
        <v>57.92</v>
      </c>
      <c r="I46">
        <f t="shared" si="12"/>
        <v>59.41</v>
      </c>
      <c r="J46">
        <f t="shared" si="13"/>
        <v>58.72</v>
      </c>
      <c r="K46">
        <f t="shared" si="14"/>
        <v>58.33</v>
      </c>
      <c r="L46">
        <f t="shared" si="15"/>
        <v>59.26</v>
      </c>
      <c r="AA46" t="s">
        <v>1341</v>
      </c>
      <c r="AB46" t="s">
        <v>3</v>
      </c>
      <c r="AC46" t="s">
        <v>1342</v>
      </c>
      <c r="AD46" t="s">
        <v>807</v>
      </c>
      <c r="AE46" t="s">
        <v>143</v>
      </c>
      <c r="AF46">
        <v>2</v>
      </c>
      <c r="AG46" t="s">
        <v>1348</v>
      </c>
      <c r="AH46">
        <v>1</v>
      </c>
      <c r="AI46" t="s">
        <v>1344</v>
      </c>
      <c r="AJ46">
        <v>62.58</v>
      </c>
      <c r="AK46">
        <v>60.04</v>
      </c>
      <c r="AL46">
        <v>65.12</v>
      </c>
      <c r="AM46">
        <v>75.03</v>
      </c>
      <c r="BA46" t="s">
        <v>1350</v>
      </c>
      <c r="BB46" t="s">
        <v>3</v>
      </c>
      <c r="BC46" t="s">
        <v>1342</v>
      </c>
      <c r="BD46" t="s">
        <v>807</v>
      </c>
      <c r="BE46" t="s">
        <v>143</v>
      </c>
      <c r="BF46">
        <v>2</v>
      </c>
      <c r="BG46" t="s">
        <v>1348</v>
      </c>
      <c r="BH46">
        <v>1</v>
      </c>
      <c r="BI46" t="s">
        <v>1344</v>
      </c>
      <c r="BJ46">
        <v>59.12</v>
      </c>
      <c r="BK46">
        <v>57.02</v>
      </c>
      <c r="BL46">
        <v>61.21</v>
      </c>
      <c r="BM46">
        <v>70.83</v>
      </c>
      <c r="CA46" t="s">
        <v>1351</v>
      </c>
      <c r="CB46" t="s">
        <v>3</v>
      </c>
      <c r="CC46" t="s">
        <v>1342</v>
      </c>
      <c r="CD46" t="s">
        <v>807</v>
      </c>
      <c r="CE46" t="s">
        <v>143</v>
      </c>
      <c r="CF46">
        <v>2</v>
      </c>
      <c r="CG46" t="s">
        <v>1348</v>
      </c>
      <c r="CH46">
        <v>1</v>
      </c>
      <c r="CI46" t="s">
        <v>1344</v>
      </c>
      <c r="CJ46">
        <v>60.48</v>
      </c>
      <c r="CK46">
        <v>58.51</v>
      </c>
      <c r="CL46">
        <v>62.45</v>
      </c>
      <c r="CM46">
        <v>72.45</v>
      </c>
      <c r="DA46" t="s">
        <v>1352</v>
      </c>
      <c r="DB46" t="s">
        <v>3</v>
      </c>
      <c r="DC46" t="s">
        <v>1342</v>
      </c>
      <c r="DD46" t="s">
        <v>807</v>
      </c>
      <c r="DE46" t="s">
        <v>143</v>
      </c>
      <c r="DF46">
        <v>2</v>
      </c>
      <c r="DG46" t="s">
        <v>1348</v>
      </c>
      <c r="DH46">
        <v>1</v>
      </c>
      <c r="DI46" t="s">
        <v>1344</v>
      </c>
      <c r="DJ46">
        <v>63.1</v>
      </c>
      <c r="DK46">
        <v>61.33</v>
      </c>
      <c r="DL46">
        <v>64.86</v>
      </c>
      <c r="DM46">
        <v>75.45</v>
      </c>
      <c r="EA46" t="s">
        <v>1353</v>
      </c>
      <c r="EB46" t="s">
        <v>3</v>
      </c>
      <c r="EC46" t="s">
        <v>1342</v>
      </c>
      <c r="ED46" t="s">
        <v>807</v>
      </c>
      <c r="EE46" t="s">
        <v>143</v>
      </c>
      <c r="EF46">
        <v>2</v>
      </c>
      <c r="EG46" t="s">
        <v>1348</v>
      </c>
      <c r="EH46">
        <v>1</v>
      </c>
      <c r="EI46" t="s">
        <v>1344</v>
      </c>
      <c r="EJ46">
        <v>64.27</v>
      </c>
      <c r="EK46">
        <v>62.52</v>
      </c>
      <c r="EL46">
        <v>66.02</v>
      </c>
      <c r="EM46">
        <v>76.55</v>
      </c>
      <c r="FA46" t="s">
        <v>1354</v>
      </c>
      <c r="FB46" t="s">
        <v>3</v>
      </c>
      <c r="FC46" t="s">
        <v>1342</v>
      </c>
      <c r="FD46" t="s">
        <v>807</v>
      </c>
      <c r="FE46" t="s">
        <v>143</v>
      </c>
      <c r="FF46">
        <v>2</v>
      </c>
      <c r="FG46" t="s">
        <v>1348</v>
      </c>
      <c r="FH46">
        <v>1</v>
      </c>
      <c r="FI46" t="s">
        <v>1344</v>
      </c>
      <c r="FJ46">
        <v>62.94</v>
      </c>
      <c r="FK46">
        <v>61.23</v>
      </c>
      <c r="FL46">
        <v>64.66</v>
      </c>
      <c r="FM46">
        <v>75.09</v>
      </c>
      <c r="GA46" t="s">
        <v>1355</v>
      </c>
      <c r="GB46" t="s">
        <v>3</v>
      </c>
      <c r="GC46" t="s">
        <v>1342</v>
      </c>
      <c r="GD46" t="s">
        <v>807</v>
      </c>
      <c r="GE46" t="s">
        <v>143</v>
      </c>
      <c r="GF46">
        <v>2</v>
      </c>
      <c r="GG46" t="s">
        <v>1348</v>
      </c>
      <c r="GH46">
        <v>1</v>
      </c>
      <c r="GI46" t="s">
        <v>1344</v>
      </c>
      <c r="GJ46">
        <v>62.54</v>
      </c>
      <c r="GK46">
        <v>60.85</v>
      </c>
      <c r="GL46">
        <v>64.23</v>
      </c>
      <c r="GM46">
        <v>74.89</v>
      </c>
      <c r="HA46" t="s">
        <v>1356</v>
      </c>
      <c r="HB46" t="s">
        <v>3</v>
      </c>
      <c r="HC46" t="s">
        <v>1342</v>
      </c>
      <c r="HD46" t="s">
        <v>807</v>
      </c>
      <c r="HE46" t="s">
        <v>143</v>
      </c>
      <c r="HF46">
        <v>2</v>
      </c>
      <c r="HG46" t="s">
        <v>1348</v>
      </c>
      <c r="HH46">
        <v>1</v>
      </c>
      <c r="HI46" t="s">
        <v>1344</v>
      </c>
      <c r="HJ46">
        <v>63.13</v>
      </c>
      <c r="HK46">
        <v>61.56</v>
      </c>
      <c r="HL46">
        <v>64.7</v>
      </c>
      <c r="HM46">
        <v>75.739999999999995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2</v>
      </c>
      <c r="AG47" t="s">
        <v>1348</v>
      </c>
      <c r="AH47">
        <v>1</v>
      </c>
      <c r="AI47" t="s">
        <v>1344</v>
      </c>
      <c r="AJ47">
        <v>59.86</v>
      </c>
      <c r="AK47">
        <v>57.88</v>
      </c>
      <c r="AL47">
        <v>61.84</v>
      </c>
      <c r="AM47">
        <v>73.680000000000007</v>
      </c>
      <c r="BA47" t="s">
        <v>1350</v>
      </c>
      <c r="BB47" t="s">
        <v>3</v>
      </c>
      <c r="BC47" t="s">
        <v>1342</v>
      </c>
      <c r="BD47" t="s">
        <v>1185</v>
      </c>
      <c r="BE47" t="s">
        <v>74</v>
      </c>
      <c r="BF47">
        <v>2</v>
      </c>
      <c r="BG47" t="s">
        <v>1348</v>
      </c>
      <c r="BH47">
        <v>1</v>
      </c>
      <c r="BI47" t="s">
        <v>1344</v>
      </c>
      <c r="BJ47">
        <v>58.34</v>
      </c>
      <c r="BK47">
        <v>56.28</v>
      </c>
      <c r="BL47">
        <v>60.4</v>
      </c>
      <c r="BM47">
        <v>71.349999999999994</v>
      </c>
      <c r="CA47" t="s">
        <v>1351</v>
      </c>
      <c r="CB47" t="s">
        <v>3</v>
      </c>
      <c r="CC47" t="s">
        <v>1342</v>
      </c>
      <c r="CD47" t="s">
        <v>1185</v>
      </c>
      <c r="CE47" t="s">
        <v>74</v>
      </c>
      <c r="CF47">
        <v>2</v>
      </c>
      <c r="CG47" t="s">
        <v>1348</v>
      </c>
      <c r="CH47">
        <v>1</v>
      </c>
      <c r="CI47" t="s">
        <v>1344</v>
      </c>
      <c r="CJ47">
        <v>58.38</v>
      </c>
      <c r="CK47">
        <v>56.4</v>
      </c>
      <c r="CL47">
        <v>60.37</v>
      </c>
      <c r="CM47">
        <v>71.66</v>
      </c>
      <c r="DA47" t="s">
        <v>1352</v>
      </c>
      <c r="DB47" t="s">
        <v>3</v>
      </c>
      <c r="DC47" t="s">
        <v>1342</v>
      </c>
      <c r="DD47" t="s">
        <v>1185</v>
      </c>
      <c r="DE47" t="s">
        <v>74</v>
      </c>
      <c r="DF47">
        <v>2</v>
      </c>
      <c r="DG47" t="s">
        <v>1348</v>
      </c>
      <c r="DH47">
        <v>1</v>
      </c>
      <c r="DI47" t="s">
        <v>1344</v>
      </c>
      <c r="DJ47">
        <v>58.73</v>
      </c>
      <c r="DK47">
        <v>57.01</v>
      </c>
      <c r="DL47">
        <v>60.45</v>
      </c>
      <c r="DM47">
        <v>72.19</v>
      </c>
      <c r="EA47" t="s">
        <v>1353</v>
      </c>
      <c r="EB47" t="s">
        <v>3</v>
      </c>
      <c r="EC47" t="s">
        <v>1342</v>
      </c>
      <c r="ED47" t="s">
        <v>1185</v>
      </c>
      <c r="EE47" t="s">
        <v>74</v>
      </c>
      <c r="EF47">
        <v>2</v>
      </c>
      <c r="EG47" t="s">
        <v>1348</v>
      </c>
      <c r="EH47">
        <v>1</v>
      </c>
      <c r="EI47" t="s">
        <v>1344</v>
      </c>
      <c r="EJ47">
        <v>58.94</v>
      </c>
      <c r="EK47">
        <v>57.14</v>
      </c>
      <c r="EL47">
        <v>60.73</v>
      </c>
      <c r="EM47">
        <v>72.5</v>
      </c>
      <c r="FA47" t="s">
        <v>1354</v>
      </c>
      <c r="FB47" t="s">
        <v>3</v>
      </c>
      <c r="FC47" t="s">
        <v>1342</v>
      </c>
      <c r="FD47" t="s">
        <v>1185</v>
      </c>
      <c r="FE47" t="s">
        <v>74</v>
      </c>
      <c r="FF47">
        <v>2</v>
      </c>
      <c r="FG47" t="s">
        <v>1348</v>
      </c>
      <c r="FH47">
        <v>1</v>
      </c>
      <c r="FI47" t="s">
        <v>1344</v>
      </c>
      <c r="FJ47">
        <v>56.89</v>
      </c>
      <c r="FK47">
        <v>55.15</v>
      </c>
      <c r="FL47">
        <v>58.63</v>
      </c>
      <c r="FM47">
        <v>70.02</v>
      </c>
      <c r="GA47" t="s">
        <v>1355</v>
      </c>
      <c r="GB47" t="s">
        <v>3</v>
      </c>
      <c r="GC47" t="s">
        <v>1342</v>
      </c>
      <c r="GD47" t="s">
        <v>1185</v>
      </c>
      <c r="GE47" t="s">
        <v>74</v>
      </c>
      <c r="GF47">
        <v>2</v>
      </c>
      <c r="GG47" t="s">
        <v>1348</v>
      </c>
      <c r="GH47">
        <v>1</v>
      </c>
      <c r="GI47" t="s">
        <v>1344</v>
      </c>
      <c r="GJ47">
        <v>57.61</v>
      </c>
      <c r="GK47">
        <v>55.72</v>
      </c>
      <c r="GL47">
        <v>59.51</v>
      </c>
      <c r="GM47">
        <v>70.84</v>
      </c>
      <c r="HA47" t="s">
        <v>1356</v>
      </c>
      <c r="HB47" t="s">
        <v>3</v>
      </c>
      <c r="HC47" t="s">
        <v>1342</v>
      </c>
      <c r="HD47" t="s">
        <v>1185</v>
      </c>
      <c r="HE47" t="s">
        <v>74</v>
      </c>
      <c r="HF47">
        <v>2</v>
      </c>
      <c r="HG47" t="s">
        <v>1348</v>
      </c>
      <c r="HH47">
        <v>1</v>
      </c>
      <c r="HI47" t="s">
        <v>1344</v>
      </c>
      <c r="HJ47">
        <v>59.8</v>
      </c>
      <c r="HK47">
        <v>57.98</v>
      </c>
      <c r="HL47">
        <v>61.62</v>
      </c>
      <c r="HM47">
        <v>73.55</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VLOOKUP(B48,HE$3:HJ$152,6,FALSE)</f>
        <v>63.27</v>
      </c>
      <c r="F48">
        <f t="shared" ref="F48:F68" si="17">VLOOKUP(B48,GE$3:GJ$152,6,FALSE)</f>
        <v>62.47</v>
      </c>
      <c r="G48">
        <f t="shared" ref="G48:G68" si="18">VLOOKUP(B48,FE$3:FJ$152,6,FALSE)</f>
        <v>61.18</v>
      </c>
      <c r="H48">
        <f t="shared" ref="H48:H68" si="19">VLOOKUP(B48,EE$3:EJ$152,6,FALSE)</f>
        <v>61</v>
      </c>
      <c r="I48">
        <f t="shared" ref="I48:I68" si="20">VLOOKUP(B48,DE$3:DJ$152,6,FALSE)</f>
        <v>63.35</v>
      </c>
      <c r="J48">
        <f t="shared" ref="J48:J68" si="21">VLOOKUP(B48,CE$3:CJ$152,6,FALSE)</f>
        <v>61.99</v>
      </c>
      <c r="K48">
        <f t="shared" ref="K48:K68" si="22">VLOOKUP(B48,BE$3:BJ$152,6,FALSE)</f>
        <v>62.33</v>
      </c>
      <c r="L48">
        <f t="shared" ref="L48:L68" si="23">VLOOKUP(B48,AE$3:AJ$152,6,FALSE)</f>
        <v>61.39</v>
      </c>
      <c r="AA48" t="s">
        <v>1341</v>
      </c>
      <c r="AB48" t="s">
        <v>3</v>
      </c>
      <c r="AC48" t="s">
        <v>1342</v>
      </c>
      <c r="AD48" t="s">
        <v>475</v>
      </c>
      <c r="AE48" t="s">
        <v>64</v>
      </c>
      <c r="AF48">
        <v>2</v>
      </c>
      <c r="AG48" t="s">
        <v>1348</v>
      </c>
      <c r="AH48">
        <v>1</v>
      </c>
      <c r="AI48" t="s">
        <v>1344</v>
      </c>
      <c r="AJ48">
        <v>67.38</v>
      </c>
      <c r="AK48">
        <v>65.069999999999993</v>
      </c>
      <c r="AL48">
        <v>69.680000000000007</v>
      </c>
      <c r="AM48">
        <v>80.41</v>
      </c>
      <c r="BA48" t="s">
        <v>1350</v>
      </c>
      <c r="BB48" t="s">
        <v>3</v>
      </c>
      <c r="BC48" t="s">
        <v>1342</v>
      </c>
      <c r="BD48" t="s">
        <v>475</v>
      </c>
      <c r="BE48" t="s">
        <v>64</v>
      </c>
      <c r="BF48">
        <v>2</v>
      </c>
      <c r="BG48" t="s">
        <v>1348</v>
      </c>
      <c r="BH48">
        <v>1</v>
      </c>
      <c r="BI48" t="s">
        <v>1344</v>
      </c>
      <c r="BJ48">
        <v>67.569999999999993</v>
      </c>
      <c r="BK48">
        <v>65.14</v>
      </c>
      <c r="BL48">
        <v>70</v>
      </c>
      <c r="BM48">
        <v>80.349999999999994</v>
      </c>
      <c r="CA48" t="s">
        <v>1351</v>
      </c>
      <c r="CB48" t="s">
        <v>3</v>
      </c>
      <c r="CC48" t="s">
        <v>1342</v>
      </c>
      <c r="CD48" t="s">
        <v>475</v>
      </c>
      <c r="CE48" t="s">
        <v>64</v>
      </c>
      <c r="CF48">
        <v>2</v>
      </c>
      <c r="CG48" t="s">
        <v>1348</v>
      </c>
      <c r="CH48">
        <v>1</v>
      </c>
      <c r="CI48" t="s">
        <v>1344</v>
      </c>
      <c r="CJ48">
        <v>69.77</v>
      </c>
      <c r="CK48">
        <v>67.569999999999993</v>
      </c>
      <c r="CL48">
        <v>71.98</v>
      </c>
      <c r="CM48">
        <v>83.06</v>
      </c>
      <c r="DA48" t="s">
        <v>1352</v>
      </c>
      <c r="DB48" t="s">
        <v>3</v>
      </c>
      <c r="DC48" t="s">
        <v>1342</v>
      </c>
      <c r="DD48" t="s">
        <v>475</v>
      </c>
      <c r="DE48" t="s">
        <v>64</v>
      </c>
      <c r="DF48">
        <v>2</v>
      </c>
      <c r="DG48" t="s">
        <v>1348</v>
      </c>
      <c r="DH48">
        <v>1</v>
      </c>
      <c r="DI48" t="s">
        <v>1344</v>
      </c>
      <c r="DJ48">
        <v>70.099999999999994</v>
      </c>
      <c r="DK48">
        <v>68.099999999999994</v>
      </c>
      <c r="DL48">
        <v>72.099999999999994</v>
      </c>
      <c r="DM48">
        <v>83.73</v>
      </c>
      <c r="EA48" t="s">
        <v>1353</v>
      </c>
      <c r="EB48" t="s">
        <v>3</v>
      </c>
      <c r="EC48" t="s">
        <v>1342</v>
      </c>
      <c r="ED48" t="s">
        <v>475</v>
      </c>
      <c r="EE48" t="s">
        <v>64</v>
      </c>
      <c r="EF48">
        <v>2</v>
      </c>
      <c r="EG48" t="s">
        <v>1348</v>
      </c>
      <c r="EH48">
        <v>1</v>
      </c>
      <c r="EI48" t="s">
        <v>1344</v>
      </c>
      <c r="EJ48">
        <v>66.63</v>
      </c>
      <c r="EK48">
        <v>64.31</v>
      </c>
      <c r="EL48">
        <v>68.94</v>
      </c>
      <c r="EM48">
        <v>79.58</v>
      </c>
      <c r="FA48" t="s">
        <v>1354</v>
      </c>
      <c r="FB48" t="s">
        <v>3</v>
      </c>
      <c r="FC48" t="s">
        <v>1342</v>
      </c>
      <c r="FD48" t="s">
        <v>475</v>
      </c>
      <c r="FE48" t="s">
        <v>64</v>
      </c>
      <c r="FF48">
        <v>2</v>
      </c>
      <c r="FG48" t="s">
        <v>1348</v>
      </c>
      <c r="FH48">
        <v>1</v>
      </c>
      <c r="FI48" t="s">
        <v>1344</v>
      </c>
      <c r="FJ48">
        <v>64.56</v>
      </c>
      <c r="FK48">
        <v>62.53</v>
      </c>
      <c r="FL48">
        <v>66.599999999999994</v>
      </c>
      <c r="FM48">
        <v>77.14</v>
      </c>
      <c r="GA48" t="s">
        <v>1355</v>
      </c>
      <c r="GB48" t="s">
        <v>3</v>
      </c>
      <c r="GC48" t="s">
        <v>1342</v>
      </c>
      <c r="GD48" t="s">
        <v>475</v>
      </c>
      <c r="GE48" t="s">
        <v>64</v>
      </c>
      <c r="GF48">
        <v>2</v>
      </c>
      <c r="GG48" t="s">
        <v>1348</v>
      </c>
      <c r="GH48">
        <v>1</v>
      </c>
      <c r="GI48" t="s">
        <v>1344</v>
      </c>
      <c r="GJ48">
        <v>66.22</v>
      </c>
      <c r="GK48">
        <v>64.209999999999994</v>
      </c>
      <c r="GL48">
        <v>68.23</v>
      </c>
      <c r="GM48">
        <v>79.11</v>
      </c>
      <c r="HA48" t="s">
        <v>1356</v>
      </c>
      <c r="HB48" t="s">
        <v>3</v>
      </c>
      <c r="HC48" t="s">
        <v>1342</v>
      </c>
      <c r="HD48" t="s">
        <v>475</v>
      </c>
      <c r="HE48" t="s">
        <v>64</v>
      </c>
      <c r="HF48">
        <v>2</v>
      </c>
      <c r="HG48" t="s">
        <v>1348</v>
      </c>
      <c r="HH48">
        <v>1</v>
      </c>
      <c r="HI48" t="s">
        <v>1344</v>
      </c>
      <c r="HJ48">
        <v>67.52</v>
      </c>
      <c r="HK48">
        <v>65.430000000000007</v>
      </c>
      <c r="HL48">
        <v>69.599999999999994</v>
      </c>
      <c r="HM48">
        <v>80.86</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65.09</v>
      </c>
      <c r="F49">
        <f t="shared" si="17"/>
        <v>63.91</v>
      </c>
      <c r="G49">
        <f t="shared" si="18"/>
        <v>65.489999999999995</v>
      </c>
      <c r="H49">
        <f t="shared" si="19"/>
        <v>64.59</v>
      </c>
      <c r="I49">
        <f t="shared" si="20"/>
        <v>66.53</v>
      </c>
      <c r="J49">
        <f t="shared" si="21"/>
        <v>64.400000000000006</v>
      </c>
      <c r="K49">
        <f t="shared" si="22"/>
        <v>65.58</v>
      </c>
      <c r="L49">
        <f t="shared" si="23"/>
        <v>62.58</v>
      </c>
      <c r="AA49" t="s">
        <v>1341</v>
      </c>
      <c r="AB49" t="s">
        <v>3</v>
      </c>
      <c r="AC49" t="s">
        <v>1342</v>
      </c>
      <c r="AD49" t="s">
        <v>479</v>
      </c>
      <c r="AE49" t="s">
        <v>65</v>
      </c>
      <c r="AF49">
        <v>2</v>
      </c>
      <c r="AG49" t="s">
        <v>1348</v>
      </c>
      <c r="AH49">
        <v>1</v>
      </c>
      <c r="AI49" t="s">
        <v>1344</v>
      </c>
      <c r="AJ49">
        <v>67.92</v>
      </c>
      <c r="AK49">
        <v>65.42</v>
      </c>
      <c r="AL49">
        <v>70.430000000000007</v>
      </c>
      <c r="AM49">
        <v>81.48</v>
      </c>
      <c r="BA49" t="s">
        <v>1350</v>
      </c>
      <c r="BB49" t="s">
        <v>3</v>
      </c>
      <c r="BC49" t="s">
        <v>1342</v>
      </c>
      <c r="BD49" t="s">
        <v>479</v>
      </c>
      <c r="BE49" t="s">
        <v>65</v>
      </c>
      <c r="BF49">
        <v>2</v>
      </c>
      <c r="BG49" t="s">
        <v>1348</v>
      </c>
      <c r="BH49">
        <v>1</v>
      </c>
      <c r="BI49" t="s">
        <v>1344</v>
      </c>
      <c r="BJ49">
        <v>68.3</v>
      </c>
      <c r="BK49">
        <v>65.95</v>
      </c>
      <c r="BL49">
        <v>70.650000000000006</v>
      </c>
      <c r="BM49">
        <v>81.97</v>
      </c>
      <c r="CA49" t="s">
        <v>1351</v>
      </c>
      <c r="CB49" t="s">
        <v>3</v>
      </c>
      <c r="CC49" t="s">
        <v>1342</v>
      </c>
      <c r="CD49" t="s">
        <v>479</v>
      </c>
      <c r="CE49" t="s">
        <v>65</v>
      </c>
      <c r="CF49">
        <v>2</v>
      </c>
      <c r="CG49" t="s">
        <v>1348</v>
      </c>
      <c r="CH49">
        <v>1</v>
      </c>
      <c r="CI49" t="s">
        <v>1344</v>
      </c>
      <c r="CJ49">
        <v>66.28</v>
      </c>
      <c r="CK49">
        <v>64.02</v>
      </c>
      <c r="CL49">
        <v>68.540000000000006</v>
      </c>
      <c r="CM49">
        <v>79.849999999999994</v>
      </c>
      <c r="DA49" t="s">
        <v>1352</v>
      </c>
      <c r="DB49" t="s">
        <v>3</v>
      </c>
      <c r="DC49" t="s">
        <v>1342</v>
      </c>
      <c r="DD49" t="s">
        <v>479</v>
      </c>
      <c r="DE49" t="s">
        <v>65</v>
      </c>
      <c r="DF49">
        <v>2</v>
      </c>
      <c r="DG49" t="s">
        <v>1348</v>
      </c>
      <c r="DH49">
        <v>1</v>
      </c>
      <c r="DI49" t="s">
        <v>1344</v>
      </c>
      <c r="DJ49">
        <v>65.05</v>
      </c>
      <c r="DK49">
        <v>62.72</v>
      </c>
      <c r="DL49">
        <v>67.38</v>
      </c>
      <c r="DM49">
        <v>78.58</v>
      </c>
      <c r="EA49" t="s">
        <v>1353</v>
      </c>
      <c r="EB49" t="s">
        <v>3</v>
      </c>
      <c r="EC49" t="s">
        <v>1342</v>
      </c>
      <c r="ED49" t="s">
        <v>479</v>
      </c>
      <c r="EE49" t="s">
        <v>65</v>
      </c>
      <c r="EF49">
        <v>2</v>
      </c>
      <c r="EG49" t="s">
        <v>1348</v>
      </c>
      <c r="EH49">
        <v>1</v>
      </c>
      <c r="EI49" t="s">
        <v>1344</v>
      </c>
      <c r="EJ49">
        <v>65.39</v>
      </c>
      <c r="EK49">
        <v>63.02</v>
      </c>
      <c r="EL49">
        <v>67.75</v>
      </c>
      <c r="EM49">
        <v>78.97</v>
      </c>
      <c r="FA49" t="s">
        <v>1354</v>
      </c>
      <c r="FB49" t="s">
        <v>3</v>
      </c>
      <c r="FC49" t="s">
        <v>1342</v>
      </c>
      <c r="FD49" t="s">
        <v>479</v>
      </c>
      <c r="FE49" t="s">
        <v>65</v>
      </c>
      <c r="FF49">
        <v>2</v>
      </c>
      <c r="FG49" t="s">
        <v>1348</v>
      </c>
      <c r="FH49">
        <v>1</v>
      </c>
      <c r="FI49" t="s">
        <v>1344</v>
      </c>
      <c r="FJ49">
        <v>66.58</v>
      </c>
      <c r="FK49">
        <v>64.28</v>
      </c>
      <c r="FL49">
        <v>68.88</v>
      </c>
      <c r="FM49">
        <v>79.989999999999995</v>
      </c>
      <c r="GA49" t="s">
        <v>1355</v>
      </c>
      <c r="GB49" t="s">
        <v>3</v>
      </c>
      <c r="GC49" t="s">
        <v>1342</v>
      </c>
      <c r="GD49" t="s">
        <v>479</v>
      </c>
      <c r="GE49" t="s">
        <v>65</v>
      </c>
      <c r="GF49">
        <v>2</v>
      </c>
      <c r="GG49" t="s">
        <v>1348</v>
      </c>
      <c r="GH49">
        <v>1</v>
      </c>
      <c r="GI49" t="s">
        <v>1344</v>
      </c>
      <c r="GJ49">
        <v>66.02</v>
      </c>
      <c r="GK49">
        <v>63.72</v>
      </c>
      <c r="GL49">
        <v>68.33</v>
      </c>
      <c r="GM49">
        <v>79.31</v>
      </c>
      <c r="HA49" t="s">
        <v>1356</v>
      </c>
      <c r="HB49" t="s">
        <v>3</v>
      </c>
      <c r="HC49" t="s">
        <v>1342</v>
      </c>
      <c r="HD49" t="s">
        <v>479</v>
      </c>
      <c r="HE49" t="s">
        <v>65</v>
      </c>
      <c r="HF49">
        <v>2</v>
      </c>
      <c r="HG49" t="s">
        <v>1348</v>
      </c>
      <c r="HH49">
        <v>1</v>
      </c>
      <c r="HI49" t="s">
        <v>1344</v>
      </c>
      <c r="HJ49">
        <v>62.99</v>
      </c>
      <c r="HK49">
        <v>60.48</v>
      </c>
      <c r="HL49">
        <v>65.5</v>
      </c>
      <c r="HM49">
        <v>75.75</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59.5</v>
      </c>
      <c r="F50">
        <f t="shared" si="17"/>
        <v>60.27</v>
      </c>
      <c r="G50">
        <f t="shared" si="18"/>
        <v>61.43</v>
      </c>
      <c r="H50">
        <f t="shared" si="19"/>
        <v>60.47</v>
      </c>
      <c r="I50">
        <f t="shared" si="20"/>
        <v>61.43</v>
      </c>
      <c r="J50">
        <f t="shared" si="21"/>
        <v>60.29</v>
      </c>
      <c r="K50">
        <f t="shared" si="22"/>
        <v>60.34</v>
      </c>
      <c r="L50">
        <f t="shared" si="23"/>
        <v>58.53</v>
      </c>
      <c r="AA50" t="s">
        <v>1341</v>
      </c>
      <c r="AB50" t="s">
        <v>3</v>
      </c>
      <c r="AC50" t="s">
        <v>1342</v>
      </c>
      <c r="AD50" t="s">
        <v>1124</v>
      </c>
      <c r="AE50" t="s">
        <v>233</v>
      </c>
      <c r="AF50">
        <v>2</v>
      </c>
      <c r="AG50" t="s">
        <v>1348</v>
      </c>
      <c r="AH50">
        <v>1</v>
      </c>
      <c r="AI50" t="s">
        <v>1344</v>
      </c>
      <c r="AJ50">
        <v>67.14</v>
      </c>
      <c r="AK50">
        <v>65.27</v>
      </c>
      <c r="AL50">
        <v>69.02</v>
      </c>
      <c r="AM50">
        <v>80.22</v>
      </c>
      <c r="BA50" t="s">
        <v>1350</v>
      </c>
      <c r="BB50" t="s">
        <v>3</v>
      </c>
      <c r="BC50" t="s">
        <v>1342</v>
      </c>
      <c r="BD50" t="s">
        <v>1124</v>
      </c>
      <c r="BE50" t="s">
        <v>233</v>
      </c>
      <c r="BF50">
        <v>2</v>
      </c>
      <c r="BG50" t="s">
        <v>1348</v>
      </c>
      <c r="BH50">
        <v>1</v>
      </c>
      <c r="BI50" t="s">
        <v>1344</v>
      </c>
      <c r="BJ50">
        <v>64.92</v>
      </c>
      <c r="BK50">
        <v>63.14</v>
      </c>
      <c r="BL50">
        <v>66.7</v>
      </c>
      <c r="BM50">
        <v>77.680000000000007</v>
      </c>
      <c r="CA50" t="s">
        <v>1351</v>
      </c>
      <c r="CB50" t="s">
        <v>3</v>
      </c>
      <c r="CC50" t="s">
        <v>1342</v>
      </c>
      <c r="CD50" t="s">
        <v>1124</v>
      </c>
      <c r="CE50" t="s">
        <v>233</v>
      </c>
      <c r="CF50">
        <v>2</v>
      </c>
      <c r="CG50" t="s">
        <v>1348</v>
      </c>
      <c r="CH50">
        <v>1</v>
      </c>
      <c r="CI50" t="s">
        <v>1344</v>
      </c>
      <c r="CJ50">
        <v>64.569999999999993</v>
      </c>
      <c r="CK50">
        <v>62.76</v>
      </c>
      <c r="CL50">
        <v>66.37</v>
      </c>
      <c r="CM50">
        <v>77.37</v>
      </c>
      <c r="DA50" t="s">
        <v>1352</v>
      </c>
      <c r="DB50" t="s">
        <v>3</v>
      </c>
      <c r="DC50" t="s">
        <v>1342</v>
      </c>
      <c r="DD50" t="s">
        <v>1124</v>
      </c>
      <c r="DE50" t="s">
        <v>233</v>
      </c>
      <c r="DF50">
        <v>2</v>
      </c>
      <c r="DG50" t="s">
        <v>1348</v>
      </c>
      <c r="DH50">
        <v>1</v>
      </c>
      <c r="DI50" t="s">
        <v>1344</v>
      </c>
      <c r="DJ50">
        <v>65.349999999999994</v>
      </c>
      <c r="DK50">
        <v>63.39</v>
      </c>
      <c r="DL50">
        <v>67.31</v>
      </c>
      <c r="DM50">
        <v>78.34</v>
      </c>
      <c r="EA50" t="s">
        <v>1353</v>
      </c>
      <c r="EB50" t="s">
        <v>3</v>
      </c>
      <c r="EC50" t="s">
        <v>1342</v>
      </c>
      <c r="ED50" t="s">
        <v>1124</v>
      </c>
      <c r="EE50" t="s">
        <v>233</v>
      </c>
      <c r="EF50">
        <v>2</v>
      </c>
      <c r="EG50" t="s">
        <v>1348</v>
      </c>
      <c r="EH50">
        <v>1</v>
      </c>
      <c r="EI50" t="s">
        <v>1344</v>
      </c>
      <c r="EJ50">
        <v>67.47</v>
      </c>
      <c r="EK50">
        <v>65.680000000000007</v>
      </c>
      <c r="EL50">
        <v>69.25</v>
      </c>
      <c r="EM50">
        <v>80.569999999999993</v>
      </c>
      <c r="FA50" t="s">
        <v>1354</v>
      </c>
      <c r="FB50" t="s">
        <v>3</v>
      </c>
      <c r="FC50" t="s">
        <v>1342</v>
      </c>
      <c r="FD50" t="s">
        <v>1124</v>
      </c>
      <c r="FE50" t="s">
        <v>233</v>
      </c>
      <c r="FF50">
        <v>2</v>
      </c>
      <c r="FG50" t="s">
        <v>1348</v>
      </c>
      <c r="FH50">
        <v>1</v>
      </c>
      <c r="FI50" t="s">
        <v>1344</v>
      </c>
      <c r="FJ50">
        <v>65.52</v>
      </c>
      <c r="FK50">
        <v>63.68</v>
      </c>
      <c r="FL50">
        <v>67.36</v>
      </c>
      <c r="FM50">
        <v>78.17</v>
      </c>
      <c r="GA50" t="s">
        <v>1355</v>
      </c>
      <c r="GB50" t="s">
        <v>3</v>
      </c>
      <c r="GC50" t="s">
        <v>1342</v>
      </c>
      <c r="GD50" t="s">
        <v>1124</v>
      </c>
      <c r="GE50" t="s">
        <v>233</v>
      </c>
      <c r="GF50">
        <v>2</v>
      </c>
      <c r="GG50" t="s">
        <v>1348</v>
      </c>
      <c r="GH50">
        <v>1</v>
      </c>
      <c r="GI50" t="s">
        <v>1344</v>
      </c>
      <c r="GJ50">
        <v>66.010000000000005</v>
      </c>
      <c r="GK50">
        <v>64.180000000000007</v>
      </c>
      <c r="GL50">
        <v>67.849999999999994</v>
      </c>
      <c r="GM50">
        <v>78.59</v>
      </c>
      <c r="HA50" t="s">
        <v>1356</v>
      </c>
      <c r="HB50" t="s">
        <v>3</v>
      </c>
      <c r="HC50" t="s">
        <v>1342</v>
      </c>
      <c r="HD50" t="s">
        <v>1124</v>
      </c>
      <c r="HE50" t="s">
        <v>233</v>
      </c>
      <c r="HF50">
        <v>2</v>
      </c>
      <c r="HG50" t="s">
        <v>1348</v>
      </c>
      <c r="HH50">
        <v>1</v>
      </c>
      <c r="HI50" t="s">
        <v>1344</v>
      </c>
      <c r="HJ50">
        <v>66.08</v>
      </c>
      <c r="HK50">
        <v>64.41</v>
      </c>
      <c r="HL50">
        <v>67.75</v>
      </c>
      <c r="HM50">
        <v>78.91</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70.790000000000006</v>
      </c>
      <c r="F51">
        <f t="shared" si="17"/>
        <v>68.849999999999994</v>
      </c>
      <c r="G51">
        <f t="shared" si="18"/>
        <v>70.569999999999993</v>
      </c>
      <c r="H51">
        <f t="shared" si="19"/>
        <v>70.25</v>
      </c>
      <c r="I51">
        <f t="shared" si="20"/>
        <v>68.42</v>
      </c>
      <c r="J51">
        <f t="shared" si="21"/>
        <v>66.42</v>
      </c>
      <c r="K51">
        <f t="shared" si="22"/>
        <v>63.06</v>
      </c>
      <c r="L51">
        <f t="shared" si="23"/>
        <v>66.83</v>
      </c>
      <c r="AA51" t="s">
        <v>1341</v>
      </c>
      <c r="AB51" t="s">
        <v>3</v>
      </c>
      <c r="AC51" t="s">
        <v>1342</v>
      </c>
      <c r="AD51" t="s">
        <v>482</v>
      </c>
      <c r="AE51" t="s">
        <v>72</v>
      </c>
      <c r="AF51">
        <v>2</v>
      </c>
      <c r="AG51" t="s">
        <v>1348</v>
      </c>
      <c r="AH51">
        <v>1</v>
      </c>
      <c r="AI51" t="s">
        <v>1344</v>
      </c>
      <c r="AJ51">
        <v>65.98</v>
      </c>
      <c r="AK51">
        <v>64.16</v>
      </c>
      <c r="AL51">
        <v>67.81</v>
      </c>
      <c r="AM51">
        <v>78.83</v>
      </c>
      <c r="BA51" t="s">
        <v>1350</v>
      </c>
      <c r="BB51" t="s">
        <v>3</v>
      </c>
      <c r="BC51" t="s">
        <v>1342</v>
      </c>
      <c r="BD51" t="s">
        <v>482</v>
      </c>
      <c r="BE51" t="s">
        <v>72</v>
      </c>
      <c r="BF51">
        <v>2</v>
      </c>
      <c r="BG51" t="s">
        <v>1348</v>
      </c>
      <c r="BH51">
        <v>1</v>
      </c>
      <c r="BI51" t="s">
        <v>1344</v>
      </c>
      <c r="BJ51">
        <v>63.17</v>
      </c>
      <c r="BK51">
        <v>61.23</v>
      </c>
      <c r="BL51">
        <v>65.099999999999994</v>
      </c>
      <c r="BM51">
        <v>75.569999999999993</v>
      </c>
      <c r="CA51" t="s">
        <v>1351</v>
      </c>
      <c r="CB51" t="s">
        <v>3</v>
      </c>
      <c r="CC51" t="s">
        <v>1342</v>
      </c>
      <c r="CD51" t="s">
        <v>482</v>
      </c>
      <c r="CE51" t="s">
        <v>72</v>
      </c>
      <c r="CF51">
        <v>2</v>
      </c>
      <c r="CG51" t="s">
        <v>1348</v>
      </c>
      <c r="CH51">
        <v>1</v>
      </c>
      <c r="CI51" t="s">
        <v>1344</v>
      </c>
      <c r="CJ51">
        <v>62.3</v>
      </c>
      <c r="CK51">
        <v>60.3</v>
      </c>
      <c r="CL51">
        <v>64.3</v>
      </c>
      <c r="CM51">
        <v>74.81</v>
      </c>
      <c r="DA51" t="s">
        <v>1352</v>
      </c>
      <c r="DB51" t="s">
        <v>3</v>
      </c>
      <c r="DC51" t="s">
        <v>1342</v>
      </c>
      <c r="DD51" t="s">
        <v>482</v>
      </c>
      <c r="DE51" t="s">
        <v>72</v>
      </c>
      <c r="DF51">
        <v>2</v>
      </c>
      <c r="DG51" t="s">
        <v>1348</v>
      </c>
      <c r="DH51">
        <v>1</v>
      </c>
      <c r="DI51" t="s">
        <v>1344</v>
      </c>
      <c r="DJ51">
        <v>64.55</v>
      </c>
      <c r="DK51">
        <v>62.76</v>
      </c>
      <c r="DL51">
        <v>66.34</v>
      </c>
      <c r="DM51">
        <v>77.48</v>
      </c>
      <c r="EA51" t="s">
        <v>1353</v>
      </c>
      <c r="EB51" t="s">
        <v>3</v>
      </c>
      <c r="EC51" t="s">
        <v>1342</v>
      </c>
      <c r="ED51" t="s">
        <v>482</v>
      </c>
      <c r="EE51" t="s">
        <v>72</v>
      </c>
      <c r="EF51">
        <v>2</v>
      </c>
      <c r="EG51" t="s">
        <v>1348</v>
      </c>
      <c r="EH51">
        <v>1</v>
      </c>
      <c r="EI51" t="s">
        <v>1344</v>
      </c>
      <c r="EJ51">
        <v>62.4</v>
      </c>
      <c r="EK51">
        <v>60.54</v>
      </c>
      <c r="EL51">
        <v>64.25</v>
      </c>
      <c r="EM51">
        <v>74.819999999999993</v>
      </c>
      <c r="FA51" t="s">
        <v>1354</v>
      </c>
      <c r="FB51" t="s">
        <v>3</v>
      </c>
      <c r="FC51" t="s">
        <v>1342</v>
      </c>
      <c r="FD51" t="s">
        <v>482</v>
      </c>
      <c r="FE51" t="s">
        <v>72</v>
      </c>
      <c r="FF51">
        <v>2</v>
      </c>
      <c r="FG51" t="s">
        <v>1348</v>
      </c>
      <c r="FH51">
        <v>1</v>
      </c>
      <c r="FI51" t="s">
        <v>1344</v>
      </c>
      <c r="FJ51">
        <v>64.239999999999995</v>
      </c>
      <c r="FK51">
        <v>62.48</v>
      </c>
      <c r="FL51">
        <v>66.010000000000005</v>
      </c>
      <c r="FM51">
        <v>77.02</v>
      </c>
      <c r="GA51" t="s">
        <v>1355</v>
      </c>
      <c r="GB51" t="s">
        <v>3</v>
      </c>
      <c r="GC51" t="s">
        <v>1342</v>
      </c>
      <c r="GD51" t="s">
        <v>482</v>
      </c>
      <c r="GE51" t="s">
        <v>72</v>
      </c>
      <c r="GF51">
        <v>2</v>
      </c>
      <c r="GG51" t="s">
        <v>1348</v>
      </c>
      <c r="GH51">
        <v>1</v>
      </c>
      <c r="GI51" t="s">
        <v>1344</v>
      </c>
      <c r="GJ51">
        <v>65.540000000000006</v>
      </c>
      <c r="GK51">
        <v>63.94</v>
      </c>
      <c r="GL51">
        <v>67.150000000000006</v>
      </c>
      <c r="GM51">
        <v>78.540000000000006</v>
      </c>
      <c r="HA51" t="s">
        <v>1356</v>
      </c>
      <c r="HB51" t="s">
        <v>3</v>
      </c>
      <c r="HC51" t="s">
        <v>1342</v>
      </c>
      <c r="HD51" t="s">
        <v>482</v>
      </c>
      <c r="HE51" t="s">
        <v>72</v>
      </c>
      <c r="HF51">
        <v>2</v>
      </c>
      <c r="HG51" t="s">
        <v>1348</v>
      </c>
      <c r="HH51">
        <v>1</v>
      </c>
      <c r="HI51" t="s">
        <v>1344</v>
      </c>
      <c r="HJ51">
        <v>63.68</v>
      </c>
      <c r="HK51">
        <v>62.1</v>
      </c>
      <c r="HL51">
        <v>65.260000000000005</v>
      </c>
      <c r="HM51">
        <v>76.319999999999993</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66.08</v>
      </c>
      <c r="F52">
        <f t="shared" si="17"/>
        <v>66.010000000000005</v>
      </c>
      <c r="G52">
        <f t="shared" si="18"/>
        <v>65.52</v>
      </c>
      <c r="H52">
        <f t="shared" si="19"/>
        <v>67.47</v>
      </c>
      <c r="I52">
        <f t="shared" si="20"/>
        <v>65.349999999999994</v>
      </c>
      <c r="J52">
        <f t="shared" si="21"/>
        <v>64.569999999999993</v>
      </c>
      <c r="K52">
        <f t="shared" si="22"/>
        <v>64.92</v>
      </c>
      <c r="L52">
        <f t="shared" si="23"/>
        <v>67.14</v>
      </c>
      <c r="AA52" t="s">
        <v>1341</v>
      </c>
      <c r="AB52" t="s">
        <v>3</v>
      </c>
      <c r="AC52" t="s">
        <v>1342</v>
      </c>
      <c r="AD52" t="s">
        <v>781</v>
      </c>
      <c r="AE52" t="s">
        <v>307</v>
      </c>
      <c r="AF52">
        <v>2</v>
      </c>
      <c r="AG52" t="s">
        <v>1348</v>
      </c>
      <c r="AH52">
        <v>1</v>
      </c>
      <c r="AI52" t="s">
        <v>1344</v>
      </c>
      <c r="AJ52">
        <v>65.209999999999994</v>
      </c>
      <c r="AK52">
        <v>63.06</v>
      </c>
      <c r="AL52">
        <v>67.36</v>
      </c>
      <c r="AM52">
        <v>77.16</v>
      </c>
      <c r="BA52" t="s">
        <v>1350</v>
      </c>
      <c r="BB52" t="s">
        <v>3</v>
      </c>
      <c r="BC52" t="s">
        <v>1342</v>
      </c>
      <c r="BD52" t="s">
        <v>781</v>
      </c>
      <c r="BE52" t="s">
        <v>307</v>
      </c>
      <c r="BF52">
        <v>2</v>
      </c>
      <c r="BG52" t="s">
        <v>1348</v>
      </c>
      <c r="BH52">
        <v>1</v>
      </c>
      <c r="BI52" t="s">
        <v>1344</v>
      </c>
      <c r="BJ52">
        <v>66.86</v>
      </c>
      <c r="BK52">
        <v>64.97</v>
      </c>
      <c r="BL52">
        <v>68.760000000000005</v>
      </c>
      <c r="BM52">
        <v>78.86</v>
      </c>
      <c r="CA52" t="s">
        <v>1351</v>
      </c>
      <c r="CB52" t="s">
        <v>3</v>
      </c>
      <c r="CC52" t="s">
        <v>1342</v>
      </c>
      <c r="CD52" t="s">
        <v>781</v>
      </c>
      <c r="CE52" t="s">
        <v>307</v>
      </c>
      <c r="CF52">
        <v>2</v>
      </c>
      <c r="CG52" t="s">
        <v>1348</v>
      </c>
      <c r="CH52">
        <v>1</v>
      </c>
      <c r="CI52" t="s">
        <v>1344</v>
      </c>
      <c r="CJ52">
        <v>68.02</v>
      </c>
      <c r="CK52">
        <v>66.260000000000005</v>
      </c>
      <c r="CL52">
        <v>69.77</v>
      </c>
      <c r="CM52">
        <v>80.739999999999995</v>
      </c>
      <c r="DA52" t="s">
        <v>1352</v>
      </c>
      <c r="DB52" t="s">
        <v>3</v>
      </c>
      <c r="DC52" t="s">
        <v>1342</v>
      </c>
      <c r="DD52" t="s">
        <v>781</v>
      </c>
      <c r="DE52" t="s">
        <v>307</v>
      </c>
      <c r="DF52">
        <v>2</v>
      </c>
      <c r="DG52" t="s">
        <v>1348</v>
      </c>
      <c r="DH52">
        <v>1</v>
      </c>
      <c r="DI52" t="s">
        <v>1344</v>
      </c>
      <c r="DJ52">
        <v>69.41</v>
      </c>
      <c r="DK52">
        <v>67.88</v>
      </c>
      <c r="DL52">
        <v>70.95</v>
      </c>
      <c r="DM52">
        <v>82.6</v>
      </c>
      <c r="EA52" t="s">
        <v>1353</v>
      </c>
      <c r="EB52" t="s">
        <v>3</v>
      </c>
      <c r="EC52" t="s">
        <v>1342</v>
      </c>
      <c r="ED52" t="s">
        <v>781</v>
      </c>
      <c r="EE52" t="s">
        <v>307</v>
      </c>
      <c r="EF52">
        <v>2</v>
      </c>
      <c r="EG52" t="s">
        <v>1348</v>
      </c>
      <c r="EH52">
        <v>1</v>
      </c>
      <c r="EI52" t="s">
        <v>1344</v>
      </c>
      <c r="EJ52">
        <v>67.03</v>
      </c>
      <c r="EK52">
        <v>65.400000000000006</v>
      </c>
      <c r="EL52">
        <v>68.66</v>
      </c>
      <c r="EM52">
        <v>79.73</v>
      </c>
      <c r="FA52" t="s">
        <v>1354</v>
      </c>
      <c r="FB52" t="s">
        <v>3</v>
      </c>
      <c r="FC52" t="s">
        <v>1342</v>
      </c>
      <c r="FD52" t="s">
        <v>781</v>
      </c>
      <c r="FE52" t="s">
        <v>307</v>
      </c>
      <c r="FF52">
        <v>2</v>
      </c>
      <c r="FG52" t="s">
        <v>1348</v>
      </c>
      <c r="FH52">
        <v>1</v>
      </c>
      <c r="FI52" t="s">
        <v>1344</v>
      </c>
      <c r="FJ52">
        <v>66.7</v>
      </c>
      <c r="FK52">
        <v>65.08</v>
      </c>
      <c r="FL52">
        <v>68.31</v>
      </c>
      <c r="FM52">
        <v>79.349999999999994</v>
      </c>
      <c r="GA52" t="s">
        <v>1355</v>
      </c>
      <c r="GB52" t="s">
        <v>3</v>
      </c>
      <c r="GC52" t="s">
        <v>1342</v>
      </c>
      <c r="GD52" t="s">
        <v>781</v>
      </c>
      <c r="GE52" t="s">
        <v>307</v>
      </c>
      <c r="GF52">
        <v>2</v>
      </c>
      <c r="GG52" t="s">
        <v>1348</v>
      </c>
      <c r="GH52">
        <v>1</v>
      </c>
      <c r="GI52" t="s">
        <v>1344</v>
      </c>
      <c r="GJ52">
        <v>66.709999999999994</v>
      </c>
      <c r="GK52">
        <v>64.97</v>
      </c>
      <c r="GL52">
        <v>68.45</v>
      </c>
      <c r="GM52">
        <v>79.37</v>
      </c>
      <c r="HA52" t="s">
        <v>1356</v>
      </c>
      <c r="HB52" t="s">
        <v>3</v>
      </c>
      <c r="HC52" t="s">
        <v>1342</v>
      </c>
      <c r="HD52" t="s">
        <v>781</v>
      </c>
      <c r="HE52" t="s">
        <v>307</v>
      </c>
      <c r="HF52">
        <v>2</v>
      </c>
      <c r="HG52" t="s">
        <v>1348</v>
      </c>
      <c r="HH52">
        <v>1</v>
      </c>
      <c r="HI52" t="s">
        <v>1344</v>
      </c>
      <c r="HJ52">
        <v>66.44</v>
      </c>
      <c r="HK52">
        <v>64.59</v>
      </c>
      <c r="HL52">
        <v>68.290000000000006</v>
      </c>
      <c r="HM52">
        <v>79.31</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58.89</v>
      </c>
      <c r="F53">
        <f t="shared" si="17"/>
        <v>57.28</v>
      </c>
      <c r="G53">
        <f t="shared" si="18"/>
        <v>57.71</v>
      </c>
      <c r="H53">
        <f t="shared" si="19"/>
        <v>59.43</v>
      </c>
      <c r="I53">
        <f t="shared" si="20"/>
        <v>59.25</v>
      </c>
      <c r="J53">
        <f t="shared" si="21"/>
        <v>59.97</v>
      </c>
      <c r="K53">
        <f t="shared" si="22"/>
        <v>59.84</v>
      </c>
      <c r="L53">
        <f t="shared" si="23"/>
        <v>60.28</v>
      </c>
      <c r="AA53" t="s">
        <v>1341</v>
      </c>
      <c r="AB53" t="s">
        <v>3</v>
      </c>
      <c r="AC53" t="s">
        <v>1342</v>
      </c>
      <c r="AD53" t="s">
        <v>424</v>
      </c>
      <c r="AE53" t="s">
        <v>26</v>
      </c>
      <c r="AF53">
        <v>2</v>
      </c>
      <c r="AG53" t="s">
        <v>1348</v>
      </c>
      <c r="AH53">
        <v>1</v>
      </c>
      <c r="AI53" t="s">
        <v>1344</v>
      </c>
      <c r="AJ53">
        <v>59.27</v>
      </c>
      <c r="AK53">
        <v>54.42</v>
      </c>
      <c r="AL53">
        <v>64.12</v>
      </c>
      <c r="AM53">
        <v>71.2</v>
      </c>
      <c r="BA53" t="s">
        <v>1350</v>
      </c>
      <c r="BB53" t="s">
        <v>3</v>
      </c>
      <c r="BC53" t="s">
        <v>1342</v>
      </c>
      <c r="BD53" t="s">
        <v>424</v>
      </c>
      <c r="BE53" t="s">
        <v>26</v>
      </c>
      <c r="BF53">
        <v>2</v>
      </c>
      <c r="BG53" t="s">
        <v>1348</v>
      </c>
      <c r="BH53">
        <v>1</v>
      </c>
      <c r="BI53" t="s">
        <v>1344</v>
      </c>
      <c r="BJ53">
        <v>65.459999999999994</v>
      </c>
      <c r="BK53">
        <v>61.81</v>
      </c>
      <c r="BL53">
        <v>69.11</v>
      </c>
      <c r="BM53">
        <v>78.36</v>
      </c>
      <c r="CA53" t="s">
        <v>1351</v>
      </c>
      <c r="CB53" t="s">
        <v>3</v>
      </c>
      <c r="CC53" t="s">
        <v>1342</v>
      </c>
      <c r="CD53" t="s">
        <v>424</v>
      </c>
      <c r="CE53" t="s">
        <v>26</v>
      </c>
      <c r="CF53">
        <v>2</v>
      </c>
      <c r="CG53" t="s">
        <v>1348</v>
      </c>
      <c r="CH53">
        <v>1</v>
      </c>
      <c r="CI53" t="s">
        <v>1344</v>
      </c>
      <c r="CJ53">
        <v>64.739999999999995</v>
      </c>
      <c r="CK53">
        <v>61.6</v>
      </c>
      <c r="CL53">
        <v>67.89</v>
      </c>
      <c r="CM53">
        <v>77.510000000000005</v>
      </c>
      <c r="DA53" t="s">
        <v>1352</v>
      </c>
      <c r="DB53" t="s">
        <v>3</v>
      </c>
      <c r="DC53" t="s">
        <v>1342</v>
      </c>
      <c r="DD53" t="s">
        <v>424</v>
      </c>
      <c r="DE53" t="s">
        <v>26</v>
      </c>
      <c r="DF53">
        <v>2</v>
      </c>
      <c r="DG53" t="s">
        <v>1348</v>
      </c>
      <c r="DH53">
        <v>1</v>
      </c>
      <c r="DI53" t="s">
        <v>1344</v>
      </c>
      <c r="DJ53">
        <v>64.98</v>
      </c>
      <c r="DK53">
        <v>62.01</v>
      </c>
      <c r="DL53">
        <v>67.95</v>
      </c>
      <c r="DM53">
        <v>78.069999999999993</v>
      </c>
      <c r="EA53" t="s">
        <v>1353</v>
      </c>
      <c r="EB53" t="s">
        <v>3</v>
      </c>
      <c r="EC53" t="s">
        <v>1342</v>
      </c>
      <c r="ED53" t="s">
        <v>424</v>
      </c>
      <c r="EE53" t="s">
        <v>26</v>
      </c>
      <c r="EF53">
        <v>2</v>
      </c>
      <c r="EG53" t="s">
        <v>1348</v>
      </c>
      <c r="EH53">
        <v>1</v>
      </c>
      <c r="EI53" t="s">
        <v>1344</v>
      </c>
      <c r="EJ53">
        <v>64.540000000000006</v>
      </c>
      <c r="EK53">
        <v>61.19</v>
      </c>
      <c r="EL53">
        <v>67.89</v>
      </c>
      <c r="EM53">
        <v>77.37</v>
      </c>
      <c r="FA53" t="s">
        <v>1354</v>
      </c>
      <c r="FB53" t="s">
        <v>3</v>
      </c>
      <c r="FC53" t="s">
        <v>1342</v>
      </c>
      <c r="FD53" t="s">
        <v>424</v>
      </c>
      <c r="FE53" t="s">
        <v>26</v>
      </c>
      <c r="FF53">
        <v>2</v>
      </c>
      <c r="FG53" t="s">
        <v>1348</v>
      </c>
      <c r="FH53">
        <v>1</v>
      </c>
      <c r="FI53" t="s">
        <v>1344</v>
      </c>
      <c r="FJ53">
        <v>62.56</v>
      </c>
      <c r="FK53">
        <v>59.07</v>
      </c>
      <c r="FL53">
        <v>66.05</v>
      </c>
      <c r="FM53">
        <v>74.88</v>
      </c>
      <c r="GA53" t="s">
        <v>1355</v>
      </c>
      <c r="GB53" t="s">
        <v>3</v>
      </c>
      <c r="GC53" t="s">
        <v>1342</v>
      </c>
      <c r="GD53" t="s">
        <v>424</v>
      </c>
      <c r="GE53" t="s">
        <v>26</v>
      </c>
      <c r="GF53">
        <v>2</v>
      </c>
      <c r="GG53" t="s">
        <v>1348</v>
      </c>
      <c r="GH53">
        <v>1</v>
      </c>
      <c r="GI53" t="s">
        <v>1344</v>
      </c>
      <c r="GJ53">
        <v>65.92</v>
      </c>
      <c r="GK53">
        <v>63.09</v>
      </c>
      <c r="GL53">
        <v>68.739999999999995</v>
      </c>
      <c r="GM53">
        <v>78.709999999999994</v>
      </c>
      <c r="HA53" t="s">
        <v>1356</v>
      </c>
      <c r="HB53" t="s">
        <v>3</v>
      </c>
      <c r="HC53" t="s">
        <v>1342</v>
      </c>
      <c r="HD53" t="s">
        <v>424</v>
      </c>
      <c r="HE53" t="s">
        <v>26</v>
      </c>
      <c r="HF53">
        <v>2</v>
      </c>
      <c r="HG53" t="s">
        <v>1348</v>
      </c>
      <c r="HH53">
        <v>1</v>
      </c>
      <c r="HI53" t="s">
        <v>1344</v>
      </c>
      <c r="HJ53">
        <v>66.34</v>
      </c>
      <c r="HK53">
        <v>63.21</v>
      </c>
      <c r="HL53">
        <v>69.48</v>
      </c>
      <c r="HM53">
        <v>79.599999999999994</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65.84</v>
      </c>
      <c r="F54">
        <f t="shared" si="17"/>
        <v>67.23</v>
      </c>
      <c r="G54">
        <f t="shared" si="18"/>
        <v>65.48</v>
      </c>
      <c r="H54">
        <f t="shared" si="19"/>
        <v>65.17</v>
      </c>
      <c r="I54">
        <f t="shared" si="20"/>
        <v>66.38</v>
      </c>
      <c r="J54">
        <f t="shared" si="21"/>
        <v>66.5</v>
      </c>
      <c r="K54">
        <f t="shared" si="22"/>
        <v>65.73</v>
      </c>
      <c r="L54">
        <f t="shared" si="23"/>
        <v>67.08</v>
      </c>
      <c r="AA54" t="s">
        <v>1341</v>
      </c>
      <c r="AB54" t="s">
        <v>3</v>
      </c>
      <c r="AC54" t="s">
        <v>1342</v>
      </c>
      <c r="AD54" t="s">
        <v>428</v>
      </c>
      <c r="AE54" t="s">
        <v>59</v>
      </c>
      <c r="AF54">
        <v>2</v>
      </c>
      <c r="AG54" t="s">
        <v>1348</v>
      </c>
      <c r="AH54">
        <v>1</v>
      </c>
      <c r="AI54" t="s">
        <v>1344</v>
      </c>
      <c r="AJ54">
        <v>66.34</v>
      </c>
      <c r="AK54">
        <v>63.08</v>
      </c>
      <c r="AL54">
        <v>69.599999999999994</v>
      </c>
      <c r="AM54">
        <v>78.989999999999995</v>
      </c>
      <c r="BA54" t="s">
        <v>1350</v>
      </c>
      <c r="BB54" t="s">
        <v>3</v>
      </c>
      <c r="BC54" t="s">
        <v>1342</v>
      </c>
      <c r="BD54" t="s">
        <v>428</v>
      </c>
      <c r="BE54" t="s">
        <v>59</v>
      </c>
      <c r="BF54">
        <v>2</v>
      </c>
      <c r="BG54" t="s">
        <v>1348</v>
      </c>
      <c r="BH54">
        <v>1</v>
      </c>
      <c r="BI54" t="s">
        <v>1344</v>
      </c>
      <c r="BJ54">
        <v>67.66</v>
      </c>
      <c r="BK54">
        <v>65</v>
      </c>
      <c r="BL54">
        <v>70.33</v>
      </c>
      <c r="BM54">
        <v>80.02</v>
      </c>
      <c r="CA54" t="s">
        <v>1351</v>
      </c>
      <c r="CB54" t="s">
        <v>3</v>
      </c>
      <c r="CC54" t="s">
        <v>1342</v>
      </c>
      <c r="CD54" t="s">
        <v>428</v>
      </c>
      <c r="CE54" t="s">
        <v>59</v>
      </c>
      <c r="CF54">
        <v>2</v>
      </c>
      <c r="CG54" t="s">
        <v>1348</v>
      </c>
      <c r="CH54">
        <v>1</v>
      </c>
      <c r="CI54" t="s">
        <v>1344</v>
      </c>
      <c r="CJ54">
        <v>67.38</v>
      </c>
      <c r="CK54">
        <v>64.87</v>
      </c>
      <c r="CL54">
        <v>69.89</v>
      </c>
      <c r="CM54">
        <v>79.88</v>
      </c>
      <c r="DA54" t="s">
        <v>1352</v>
      </c>
      <c r="DB54" t="s">
        <v>3</v>
      </c>
      <c r="DC54" t="s">
        <v>1342</v>
      </c>
      <c r="DD54" t="s">
        <v>428</v>
      </c>
      <c r="DE54" t="s">
        <v>59</v>
      </c>
      <c r="DF54">
        <v>2</v>
      </c>
      <c r="DG54" t="s">
        <v>1348</v>
      </c>
      <c r="DH54">
        <v>1</v>
      </c>
      <c r="DI54" t="s">
        <v>1344</v>
      </c>
      <c r="DJ54">
        <v>67.62</v>
      </c>
      <c r="DK54">
        <v>65.25</v>
      </c>
      <c r="DL54">
        <v>70</v>
      </c>
      <c r="DM54">
        <v>80.13</v>
      </c>
      <c r="EA54" t="s">
        <v>1353</v>
      </c>
      <c r="EB54" t="s">
        <v>3</v>
      </c>
      <c r="EC54" t="s">
        <v>1342</v>
      </c>
      <c r="ED54" t="s">
        <v>428</v>
      </c>
      <c r="EE54" t="s">
        <v>59</v>
      </c>
      <c r="EF54">
        <v>2</v>
      </c>
      <c r="EG54" t="s">
        <v>1348</v>
      </c>
      <c r="EH54">
        <v>1</v>
      </c>
      <c r="EI54" t="s">
        <v>1344</v>
      </c>
      <c r="EJ54">
        <v>64.34</v>
      </c>
      <c r="EK54">
        <v>61.73</v>
      </c>
      <c r="EL54">
        <v>66.95</v>
      </c>
      <c r="EM54">
        <v>76.58</v>
      </c>
      <c r="FA54" t="s">
        <v>1354</v>
      </c>
      <c r="FB54" t="s">
        <v>3</v>
      </c>
      <c r="FC54" t="s">
        <v>1342</v>
      </c>
      <c r="FD54" t="s">
        <v>428</v>
      </c>
      <c r="FE54" t="s">
        <v>59</v>
      </c>
      <c r="FF54">
        <v>2</v>
      </c>
      <c r="FG54" t="s">
        <v>1348</v>
      </c>
      <c r="FH54">
        <v>1</v>
      </c>
      <c r="FI54" t="s">
        <v>1344</v>
      </c>
      <c r="FJ54">
        <v>63.01</v>
      </c>
      <c r="FK54">
        <v>60.29</v>
      </c>
      <c r="FL54">
        <v>65.73</v>
      </c>
      <c r="FM54">
        <v>75.3</v>
      </c>
      <c r="GA54" t="s">
        <v>1355</v>
      </c>
      <c r="GB54" t="s">
        <v>3</v>
      </c>
      <c r="GC54" t="s">
        <v>1342</v>
      </c>
      <c r="GD54" t="s">
        <v>428</v>
      </c>
      <c r="GE54" t="s">
        <v>59</v>
      </c>
      <c r="GF54">
        <v>2</v>
      </c>
      <c r="GG54" t="s">
        <v>1348</v>
      </c>
      <c r="GH54">
        <v>1</v>
      </c>
      <c r="GI54" t="s">
        <v>1344</v>
      </c>
      <c r="GJ54">
        <v>65.34</v>
      </c>
      <c r="GK54">
        <v>62.38</v>
      </c>
      <c r="GL54">
        <v>68.31</v>
      </c>
      <c r="GM54">
        <v>78.12</v>
      </c>
      <c r="HA54" t="s">
        <v>1356</v>
      </c>
      <c r="HB54" t="s">
        <v>3</v>
      </c>
      <c r="HC54" t="s">
        <v>1342</v>
      </c>
      <c r="HD54" t="s">
        <v>428</v>
      </c>
      <c r="HE54" t="s">
        <v>59</v>
      </c>
      <c r="HF54">
        <v>2</v>
      </c>
      <c r="HG54" t="s">
        <v>1348</v>
      </c>
      <c r="HH54">
        <v>1</v>
      </c>
      <c r="HI54" t="s">
        <v>1344</v>
      </c>
      <c r="HJ54">
        <v>64.89</v>
      </c>
      <c r="HK54">
        <v>62.4</v>
      </c>
      <c r="HL54">
        <v>67.38</v>
      </c>
      <c r="HM54">
        <v>77.48</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62.14</v>
      </c>
      <c r="F55">
        <f t="shared" si="17"/>
        <v>62.47</v>
      </c>
      <c r="G55">
        <f t="shared" si="18"/>
        <v>63.16</v>
      </c>
      <c r="H55">
        <f t="shared" si="19"/>
        <v>63.07</v>
      </c>
      <c r="I55">
        <f t="shared" si="20"/>
        <v>61.03</v>
      </c>
      <c r="J55">
        <f t="shared" si="21"/>
        <v>59.78</v>
      </c>
      <c r="K55">
        <f t="shared" si="22"/>
        <v>62.61</v>
      </c>
      <c r="L55">
        <f t="shared" si="23"/>
        <v>63.05</v>
      </c>
      <c r="AA55" t="s">
        <v>1341</v>
      </c>
      <c r="AB55" t="s">
        <v>3</v>
      </c>
      <c r="AC55" t="s">
        <v>1342</v>
      </c>
      <c r="AD55" t="s">
        <v>1087</v>
      </c>
      <c r="AE55" t="s">
        <v>194</v>
      </c>
      <c r="AF55">
        <v>2</v>
      </c>
      <c r="AG55" t="s">
        <v>1348</v>
      </c>
      <c r="AH55">
        <v>1</v>
      </c>
      <c r="AI55" t="s">
        <v>1344</v>
      </c>
      <c r="AJ55">
        <v>62.25</v>
      </c>
      <c r="AK55">
        <v>60.25</v>
      </c>
      <c r="AL55">
        <v>64.260000000000005</v>
      </c>
      <c r="AM55">
        <v>75.13</v>
      </c>
      <c r="BA55" t="s">
        <v>1350</v>
      </c>
      <c r="BB55" t="s">
        <v>3</v>
      </c>
      <c r="BC55" t="s">
        <v>1342</v>
      </c>
      <c r="BD55" t="s">
        <v>1087</v>
      </c>
      <c r="BE55" t="s">
        <v>194</v>
      </c>
      <c r="BF55">
        <v>2</v>
      </c>
      <c r="BG55" t="s">
        <v>1348</v>
      </c>
      <c r="BH55">
        <v>1</v>
      </c>
      <c r="BI55" t="s">
        <v>1344</v>
      </c>
      <c r="BJ55">
        <v>61.67</v>
      </c>
      <c r="BK55">
        <v>59.88</v>
      </c>
      <c r="BL55">
        <v>63.46</v>
      </c>
      <c r="BM55">
        <v>74.459999999999994</v>
      </c>
      <c r="CA55" t="s">
        <v>1351</v>
      </c>
      <c r="CB55" t="s">
        <v>3</v>
      </c>
      <c r="CC55" t="s">
        <v>1342</v>
      </c>
      <c r="CD55" t="s">
        <v>1087</v>
      </c>
      <c r="CE55" t="s">
        <v>194</v>
      </c>
      <c r="CF55">
        <v>2</v>
      </c>
      <c r="CG55" t="s">
        <v>1348</v>
      </c>
      <c r="CH55">
        <v>1</v>
      </c>
      <c r="CI55" t="s">
        <v>1344</v>
      </c>
      <c r="CJ55">
        <v>63.08</v>
      </c>
      <c r="CK55">
        <v>61.23</v>
      </c>
      <c r="CL55">
        <v>64.930000000000007</v>
      </c>
      <c r="CM55">
        <v>76.27</v>
      </c>
      <c r="DA55" t="s">
        <v>1352</v>
      </c>
      <c r="DB55" t="s">
        <v>3</v>
      </c>
      <c r="DC55" t="s">
        <v>1342</v>
      </c>
      <c r="DD55" t="s">
        <v>1087</v>
      </c>
      <c r="DE55" t="s">
        <v>194</v>
      </c>
      <c r="DF55">
        <v>2</v>
      </c>
      <c r="DG55" t="s">
        <v>1348</v>
      </c>
      <c r="DH55">
        <v>1</v>
      </c>
      <c r="DI55" t="s">
        <v>1344</v>
      </c>
      <c r="DJ55">
        <v>65.14</v>
      </c>
      <c r="DK55">
        <v>63.46</v>
      </c>
      <c r="DL55">
        <v>66.81</v>
      </c>
      <c r="DM55">
        <v>78.760000000000005</v>
      </c>
      <c r="EA55" t="s">
        <v>1353</v>
      </c>
      <c r="EB55" t="s">
        <v>3</v>
      </c>
      <c r="EC55" t="s">
        <v>1342</v>
      </c>
      <c r="ED55" t="s">
        <v>1087</v>
      </c>
      <c r="EE55" t="s">
        <v>194</v>
      </c>
      <c r="EF55">
        <v>2</v>
      </c>
      <c r="EG55" t="s">
        <v>1348</v>
      </c>
      <c r="EH55">
        <v>1</v>
      </c>
      <c r="EI55" t="s">
        <v>1344</v>
      </c>
      <c r="EJ55">
        <v>64.91</v>
      </c>
      <c r="EK55">
        <v>63.24</v>
      </c>
      <c r="EL55">
        <v>66.58</v>
      </c>
      <c r="EM55">
        <v>78.540000000000006</v>
      </c>
      <c r="FA55" t="s">
        <v>1354</v>
      </c>
      <c r="FB55" t="s">
        <v>3</v>
      </c>
      <c r="FC55" t="s">
        <v>1342</v>
      </c>
      <c r="FD55" t="s">
        <v>1087</v>
      </c>
      <c r="FE55" t="s">
        <v>194</v>
      </c>
      <c r="FF55">
        <v>2</v>
      </c>
      <c r="FG55" t="s">
        <v>1348</v>
      </c>
      <c r="FH55">
        <v>1</v>
      </c>
      <c r="FI55" t="s">
        <v>1344</v>
      </c>
      <c r="FJ55">
        <v>64.03</v>
      </c>
      <c r="FK55">
        <v>62.27</v>
      </c>
      <c r="FL55">
        <v>65.78</v>
      </c>
      <c r="FM55">
        <v>77.5</v>
      </c>
      <c r="GA55" t="s">
        <v>1355</v>
      </c>
      <c r="GB55" t="s">
        <v>3</v>
      </c>
      <c r="GC55" t="s">
        <v>1342</v>
      </c>
      <c r="GD55" t="s">
        <v>1087</v>
      </c>
      <c r="GE55" t="s">
        <v>194</v>
      </c>
      <c r="GF55">
        <v>2</v>
      </c>
      <c r="GG55" t="s">
        <v>1348</v>
      </c>
      <c r="GH55">
        <v>1</v>
      </c>
      <c r="GI55" t="s">
        <v>1344</v>
      </c>
      <c r="GJ55">
        <v>63.65</v>
      </c>
      <c r="GK55">
        <v>62.03</v>
      </c>
      <c r="GL55">
        <v>65.27</v>
      </c>
      <c r="GM55">
        <v>77.16</v>
      </c>
      <c r="HA55" t="s">
        <v>1356</v>
      </c>
      <c r="HB55" t="s">
        <v>3</v>
      </c>
      <c r="HC55" t="s">
        <v>1342</v>
      </c>
      <c r="HD55" t="s">
        <v>1087</v>
      </c>
      <c r="HE55" t="s">
        <v>194</v>
      </c>
      <c r="HF55">
        <v>2</v>
      </c>
      <c r="HG55" t="s">
        <v>1348</v>
      </c>
      <c r="HH55">
        <v>1</v>
      </c>
      <c r="HI55" t="s">
        <v>1344</v>
      </c>
      <c r="HJ55">
        <v>64.02</v>
      </c>
      <c r="HK55">
        <v>62.35</v>
      </c>
      <c r="HL55">
        <v>65.69</v>
      </c>
      <c r="HM55">
        <v>77.66</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64.14</v>
      </c>
      <c r="F56">
        <f t="shared" si="17"/>
        <v>65.31</v>
      </c>
      <c r="G56">
        <f t="shared" si="18"/>
        <v>65.91</v>
      </c>
      <c r="H56">
        <f t="shared" si="19"/>
        <v>64.81</v>
      </c>
      <c r="I56">
        <f t="shared" si="20"/>
        <v>62.78</v>
      </c>
      <c r="J56">
        <f t="shared" si="21"/>
        <v>62.13</v>
      </c>
      <c r="K56">
        <f t="shared" si="22"/>
        <v>62.99</v>
      </c>
      <c r="L56">
        <f t="shared" si="23"/>
        <v>62.13</v>
      </c>
      <c r="AA56" t="s">
        <v>1341</v>
      </c>
      <c r="AB56" t="s">
        <v>3</v>
      </c>
      <c r="AC56" t="s">
        <v>1342</v>
      </c>
      <c r="AD56" t="s">
        <v>575</v>
      </c>
      <c r="AE56" t="s">
        <v>35</v>
      </c>
      <c r="AF56">
        <v>2</v>
      </c>
      <c r="AG56" t="s">
        <v>1348</v>
      </c>
      <c r="AH56">
        <v>1</v>
      </c>
      <c r="AI56" t="s">
        <v>1344</v>
      </c>
      <c r="AJ56">
        <v>65.239999999999995</v>
      </c>
      <c r="AK56">
        <v>63.47</v>
      </c>
      <c r="AL56">
        <v>67.010000000000005</v>
      </c>
      <c r="AM56">
        <v>77.900000000000006</v>
      </c>
      <c r="BA56" t="s">
        <v>1350</v>
      </c>
      <c r="BB56" t="s">
        <v>3</v>
      </c>
      <c r="BC56" t="s">
        <v>1342</v>
      </c>
      <c r="BD56" t="s">
        <v>575</v>
      </c>
      <c r="BE56" t="s">
        <v>35</v>
      </c>
      <c r="BF56">
        <v>2</v>
      </c>
      <c r="BG56" t="s">
        <v>1348</v>
      </c>
      <c r="BH56">
        <v>1</v>
      </c>
      <c r="BI56" t="s">
        <v>1344</v>
      </c>
      <c r="BJ56">
        <v>66.03</v>
      </c>
      <c r="BK56">
        <v>64.67</v>
      </c>
      <c r="BL56">
        <v>67.39</v>
      </c>
      <c r="BM56">
        <v>78.91</v>
      </c>
      <c r="CA56" t="s">
        <v>1351</v>
      </c>
      <c r="CB56" t="s">
        <v>3</v>
      </c>
      <c r="CC56" t="s">
        <v>1342</v>
      </c>
      <c r="CD56" t="s">
        <v>575</v>
      </c>
      <c r="CE56" t="s">
        <v>35</v>
      </c>
      <c r="CF56">
        <v>2</v>
      </c>
      <c r="CG56" t="s">
        <v>1348</v>
      </c>
      <c r="CH56">
        <v>1</v>
      </c>
      <c r="CI56" t="s">
        <v>1344</v>
      </c>
      <c r="CJ56">
        <v>66.64</v>
      </c>
      <c r="CK56">
        <v>65.28</v>
      </c>
      <c r="CL56">
        <v>68</v>
      </c>
      <c r="CM56">
        <v>79.8</v>
      </c>
      <c r="DA56" t="s">
        <v>1352</v>
      </c>
      <c r="DB56" t="s">
        <v>3</v>
      </c>
      <c r="DC56" t="s">
        <v>1342</v>
      </c>
      <c r="DD56" t="s">
        <v>575</v>
      </c>
      <c r="DE56" t="s">
        <v>35</v>
      </c>
      <c r="DF56">
        <v>2</v>
      </c>
      <c r="DG56" t="s">
        <v>1348</v>
      </c>
      <c r="DH56">
        <v>1</v>
      </c>
      <c r="DI56" t="s">
        <v>1344</v>
      </c>
      <c r="DJ56">
        <v>64.8</v>
      </c>
      <c r="DK56">
        <v>63.27</v>
      </c>
      <c r="DL56">
        <v>66.33</v>
      </c>
      <c r="DM56">
        <v>77.84</v>
      </c>
      <c r="EA56" t="s">
        <v>1353</v>
      </c>
      <c r="EB56" t="s">
        <v>3</v>
      </c>
      <c r="EC56" t="s">
        <v>1342</v>
      </c>
      <c r="ED56" t="s">
        <v>575</v>
      </c>
      <c r="EE56" t="s">
        <v>35</v>
      </c>
      <c r="EF56">
        <v>2</v>
      </c>
      <c r="EG56" t="s">
        <v>1348</v>
      </c>
      <c r="EH56">
        <v>1</v>
      </c>
      <c r="EI56" t="s">
        <v>1344</v>
      </c>
      <c r="EJ56">
        <v>66.33</v>
      </c>
      <c r="EK56">
        <v>64.92</v>
      </c>
      <c r="EL56">
        <v>67.73</v>
      </c>
      <c r="EM56">
        <v>79.349999999999994</v>
      </c>
      <c r="FA56" t="s">
        <v>1354</v>
      </c>
      <c r="FB56" t="s">
        <v>3</v>
      </c>
      <c r="FC56" t="s">
        <v>1342</v>
      </c>
      <c r="FD56" t="s">
        <v>575</v>
      </c>
      <c r="FE56" t="s">
        <v>35</v>
      </c>
      <c r="FF56">
        <v>2</v>
      </c>
      <c r="FG56" t="s">
        <v>1348</v>
      </c>
      <c r="FH56">
        <v>1</v>
      </c>
      <c r="FI56" t="s">
        <v>1344</v>
      </c>
      <c r="FJ56">
        <v>66.72</v>
      </c>
      <c r="FK56">
        <v>65.48</v>
      </c>
      <c r="FL56">
        <v>67.959999999999994</v>
      </c>
      <c r="FM56">
        <v>79.81</v>
      </c>
      <c r="GA56" t="s">
        <v>1355</v>
      </c>
      <c r="GB56" t="s">
        <v>3</v>
      </c>
      <c r="GC56" t="s">
        <v>1342</v>
      </c>
      <c r="GD56" t="s">
        <v>575</v>
      </c>
      <c r="GE56" t="s">
        <v>35</v>
      </c>
      <c r="GF56">
        <v>2</v>
      </c>
      <c r="GG56" t="s">
        <v>1348</v>
      </c>
      <c r="GH56">
        <v>1</v>
      </c>
      <c r="GI56" t="s">
        <v>1344</v>
      </c>
      <c r="GJ56">
        <v>65.41</v>
      </c>
      <c r="GK56">
        <v>64.17</v>
      </c>
      <c r="GL56">
        <v>66.64</v>
      </c>
      <c r="GM56">
        <v>77.98</v>
      </c>
      <c r="HA56" t="s">
        <v>1356</v>
      </c>
      <c r="HB56" t="s">
        <v>3</v>
      </c>
      <c r="HC56" t="s">
        <v>1342</v>
      </c>
      <c r="HD56" t="s">
        <v>575</v>
      </c>
      <c r="HE56" t="s">
        <v>35</v>
      </c>
      <c r="HF56">
        <v>2</v>
      </c>
      <c r="HG56" t="s">
        <v>1348</v>
      </c>
      <c r="HH56">
        <v>1</v>
      </c>
      <c r="HI56" t="s">
        <v>1344</v>
      </c>
      <c r="HJ56">
        <v>64.89</v>
      </c>
      <c r="HK56">
        <v>63.66</v>
      </c>
      <c r="HL56">
        <v>66.11</v>
      </c>
      <c r="HM56">
        <v>77.44</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62.5</v>
      </c>
      <c r="F57">
        <f t="shared" si="17"/>
        <v>61.93</v>
      </c>
      <c r="G57">
        <f t="shared" si="18"/>
        <v>62.31</v>
      </c>
      <c r="H57">
        <f t="shared" si="19"/>
        <v>62.25</v>
      </c>
      <c r="I57">
        <f t="shared" si="20"/>
        <v>60.86</v>
      </c>
      <c r="J57">
        <f t="shared" si="21"/>
        <v>59.47</v>
      </c>
      <c r="K57">
        <f t="shared" si="22"/>
        <v>56.84</v>
      </c>
      <c r="L57">
        <f t="shared" si="23"/>
        <v>61.5</v>
      </c>
      <c r="AA57" t="s">
        <v>1341</v>
      </c>
      <c r="AB57" t="s">
        <v>3</v>
      </c>
      <c r="AC57" t="s">
        <v>1342</v>
      </c>
      <c r="AD57" t="s">
        <v>578</v>
      </c>
      <c r="AE57" t="s">
        <v>85</v>
      </c>
      <c r="AF57">
        <v>2</v>
      </c>
      <c r="AG57" t="s">
        <v>1348</v>
      </c>
      <c r="AH57">
        <v>1</v>
      </c>
      <c r="AI57" t="s">
        <v>1344</v>
      </c>
      <c r="AJ57">
        <v>65.239999999999995</v>
      </c>
      <c r="AK57">
        <v>62.88</v>
      </c>
      <c r="AL57">
        <v>67.599999999999994</v>
      </c>
      <c r="AM57">
        <v>76.819999999999993</v>
      </c>
      <c r="BA57" t="s">
        <v>1350</v>
      </c>
      <c r="BB57" t="s">
        <v>3</v>
      </c>
      <c r="BC57" t="s">
        <v>1342</v>
      </c>
      <c r="BD57" t="s">
        <v>578</v>
      </c>
      <c r="BE57" t="s">
        <v>85</v>
      </c>
      <c r="BF57">
        <v>2</v>
      </c>
      <c r="BG57" t="s">
        <v>1348</v>
      </c>
      <c r="BH57">
        <v>1</v>
      </c>
      <c r="BI57" t="s">
        <v>1344</v>
      </c>
      <c r="BJ57">
        <v>65.569999999999993</v>
      </c>
      <c r="BK57">
        <v>63.45</v>
      </c>
      <c r="BL57">
        <v>67.69</v>
      </c>
      <c r="BM57">
        <v>77.16</v>
      </c>
      <c r="CA57" t="s">
        <v>1351</v>
      </c>
      <c r="CB57" t="s">
        <v>3</v>
      </c>
      <c r="CC57" t="s">
        <v>1342</v>
      </c>
      <c r="CD57" t="s">
        <v>578</v>
      </c>
      <c r="CE57" t="s">
        <v>85</v>
      </c>
      <c r="CF57">
        <v>2</v>
      </c>
      <c r="CG57" t="s">
        <v>1348</v>
      </c>
      <c r="CH57">
        <v>1</v>
      </c>
      <c r="CI57" t="s">
        <v>1344</v>
      </c>
      <c r="CJ57">
        <v>67</v>
      </c>
      <c r="CK57">
        <v>65.099999999999994</v>
      </c>
      <c r="CL57">
        <v>68.89</v>
      </c>
      <c r="CM57">
        <v>79.19</v>
      </c>
      <c r="DA57" t="s">
        <v>1352</v>
      </c>
      <c r="DB57" t="s">
        <v>3</v>
      </c>
      <c r="DC57" t="s">
        <v>1342</v>
      </c>
      <c r="DD57" t="s">
        <v>578</v>
      </c>
      <c r="DE57" t="s">
        <v>85</v>
      </c>
      <c r="DF57">
        <v>2</v>
      </c>
      <c r="DG57" t="s">
        <v>1348</v>
      </c>
      <c r="DH57">
        <v>1</v>
      </c>
      <c r="DI57" t="s">
        <v>1344</v>
      </c>
      <c r="DJ57">
        <v>65.69</v>
      </c>
      <c r="DK57">
        <v>63.52</v>
      </c>
      <c r="DL57">
        <v>67.849999999999994</v>
      </c>
      <c r="DM57">
        <v>77.72</v>
      </c>
      <c r="EA57" t="s">
        <v>1353</v>
      </c>
      <c r="EB57" t="s">
        <v>3</v>
      </c>
      <c r="EC57" t="s">
        <v>1342</v>
      </c>
      <c r="ED57" t="s">
        <v>578</v>
      </c>
      <c r="EE57" t="s">
        <v>85</v>
      </c>
      <c r="EF57">
        <v>2</v>
      </c>
      <c r="EG57" t="s">
        <v>1348</v>
      </c>
      <c r="EH57">
        <v>1</v>
      </c>
      <c r="EI57" t="s">
        <v>1344</v>
      </c>
      <c r="EJ57">
        <v>66.5</v>
      </c>
      <c r="EK57">
        <v>64.47</v>
      </c>
      <c r="EL57">
        <v>68.52</v>
      </c>
      <c r="EM57">
        <v>78.61</v>
      </c>
      <c r="FA57" t="s">
        <v>1354</v>
      </c>
      <c r="FB57" t="s">
        <v>3</v>
      </c>
      <c r="FC57" t="s">
        <v>1342</v>
      </c>
      <c r="FD57" t="s">
        <v>578</v>
      </c>
      <c r="FE57" t="s">
        <v>85</v>
      </c>
      <c r="FF57">
        <v>2</v>
      </c>
      <c r="FG57" t="s">
        <v>1348</v>
      </c>
      <c r="FH57">
        <v>1</v>
      </c>
      <c r="FI57" t="s">
        <v>1344</v>
      </c>
      <c r="FJ57">
        <v>64.849999999999994</v>
      </c>
      <c r="FK57">
        <v>62.67</v>
      </c>
      <c r="FL57">
        <v>67.040000000000006</v>
      </c>
      <c r="FM57">
        <v>76.680000000000007</v>
      </c>
      <c r="GA57" t="s">
        <v>1355</v>
      </c>
      <c r="GB57" t="s">
        <v>3</v>
      </c>
      <c r="GC57" t="s">
        <v>1342</v>
      </c>
      <c r="GD57" t="s">
        <v>578</v>
      </c>
      <c r="GE57" t="s">
        <v>85</v>
      </c>
      <c r="GF57">
        <v>2</v>
      </c>
      <c r="GG57" t="s">
        <v>1348</v>
      </c>
      <c r="GH57">
        <v>1</v>
      </c>
      <c r="GI57" t="s">
        <v>1344</v>
      </c>
      <c r="GJ57">
        <v>64.19</v>
      </c>
      <c r="GK57">
        <v>62.19</v>
      </c>
      <c r="GL57">
        <v>66.180000000000007</v>
      </c>
      <c r="GM57">
        <v>75.69</v>
      </c>
      <c r="HA57" t="s">
        <v>1356</v>
      </c>
      <c r="HB57" t="s">
        <v>3</v>
      </c>
      <c r="HC57" t="s">
        <v>1342</v>
      </c>
      <c r="HD57" t="s">
        <v>578</v>
      </c>
      <c r="HE57" t="s">
        <v>85</v>
      </c>
      <c r="HF57">
        <v>2</v>
      </c>
      <c r="HG57" t="s">
        <v>1348</v>
      </c>
      <c r="HH57">
        <v>1</v>
      </c>
      <c r="HI57" t="s">
        <v>1344</v>
      </c>
      <c r="HJ57">
        <v>65.23</v>
      </c>
      <c r="HK57">
        <v>63.39</v>
      </c>
      <c r="HL57">
        <v>67.08</v>
      </c>
      <c r="HM57">
        <v>76.95</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59.09</v>
      </c>
      <c r="F58">
        <f t="shared" si="17"/>
        <v>58.95</v>
      </c>
      <c r="G58">
        <f t="shared" si="18"/>
        <v>59.54</v>
      </c>
      <c r="H58">
        <f t="shared" si="19"/>
        <v>58.12</v>
      </c>
      <c r="I58">
        <f t="shared" si="20"/>
        <v>58.73</v>
      </c>
      <c r="J58">
        <f t="shared" si="21"/>
        <v>55.83</v>
      </c>
      <c r="K58">
        <f t="shared" si="22"/>
        <v>56.7</v>
      </c>
      <c r="L58">
        <f t="shared" si="23"/>
        <v>55.14</v>
      </c>
      <c r="AA58" t="s">
        <v>1341</v>
      </c>
      <c r="AB58" t="s">
        <v>3</v>
      </c>
      <c r="AC58" t="s">
        <v>1342</v>
      </c>
      <c r="AD58" t="s">
        <v>453</v>
      </c>
      <c r="AE58" t="s">
        <v>49</v>
      </c>
      <c r="AF58">
        <v>2</v>
      </c>
      <c r="AG58" t="s">
        <v>1348</v>
      </c>
      <c r="AH58">
        <v>1</v>
      </c>
      <c r="AI58" t="s">
        <v>1344</v>
      </c>
      <c r="AJ58">
        <v>68.58</v>
      </c>
      <c r="AK58">
        <v>66.52</v>
      </c>
      <c r="AL58">
        <v>70.64</v>
      </c>
      <c r="AM58">
        <v>80.61</v>
      </c>
      <c r="BA58" t="s">
        <v>1350</v>
      </c>
      <c r="BB58" t="s">
        <v>3</v>
      </c>
      <c r="BC58" t="s">
        <v>1342</v>
      </c>
      <c r="BD58" t="s">
        <v>453</v>
      </c>
      <c r="BE58" t="s">
        <v>49</v>
      </c>
      <c r="BF58">
        <v>2</v>
      </c>
      <c r="BG58" t="s">
        <v>1348</v>
      </c>
      <c r="BH58">
        <v>1</v>
      </c>
      <c r="BI58" t="s">
        <v>1344</v>
      </c>
      <c r="BJ58">
        <v>67.900000000000006</v>
      </c>
      <c r="BK58">
        <v>66.05</v>
      </c>
      <c r="BL58">
        <v>69.75</v>
      </c>
      <c r="BM58">
        <v>79.59</v>
      </c>
      <c r="CA58" t="s">
        <v>1351</v>
      </c>
      <c r="CB58" t="s">
        <v>3</v>
      </c>
      <c r="CC58" t="s">
        <v>1342</v>
      </c>
      <c r="CD58" t="s">
        <v>453</v>
      </c>
      <c r="CE58" t="s">
        <v>49</v>
      </c>
      <c r="CF58">
        <v>2</v>
      </c>
      <c r="CG58" t="s">
        <v>1348</v>
      </c>
      <c r="CH58">
        <v>1</v>
      </c>
      <c r="CI58" t="s">
        <v>1344</v>
      </c>
      <c r="CJ58">
        <v>69.11</v>
      </c>
      <c r="CK58">
        <v>67.33</v>
      </c>
      <c r="CL58">
        <v>70.89</v>
      </c>
      <c r="CM58">
        <v>81.23</v>
      </c>
      <c r="DA58" t="s">
        <v>1352</v>
      </c>
      <c r="DB58" t="s">
        <v>3</v>
      </c>
      <c r="DC58" t="s">
        <v>1342</v>
      </c>
      <c r="DD58" t="s">
        <v>453</v>
      </c>
      <c r="DE58" t="s">
        <v>49</v>
      </c>
      <c r="DF58">
        <v>2</v>
      </c>
      <c r="DG58" t="s">
        <v>1348</v>
      </c>
      <c r="DH58">
        <v>1</v>
      </c>
      <c r="DI58" t="s">
        <v>1344</v>
      </c>
      <c r="DJ58">
        <v>70.260000000000005</v>
      </c>
      <c r="DK58">
        <v>68.5</v>
      </c>
      <c r="DL58">
        <v>72.03</v>
      </c>
      <c r="DM58">
        <v>82.81</v>
      </c>
      <c r="EA58" t="s">
        <v>1353</v>
      </c>
      <c r="EB58" t="s">
        <v>3</v>
      </c>
      <c r="EC58" t="s">
        <v>1342</v>
      </c>
      <c r="ED58" t="s">
        <v>453</v>
      </c>
      <c r="EE58" t="s">
        <v>49</v>
      </c>
      <c r="EF58">
        <v>2</v>
      </c>
      <c r="EG58" t="s">
        <v>1348</v>
      </c>
      <c r="EH58">
        <v>1</v>
      </c>
      <c r="EI58" t="s">
        <v>1344</v>
      </c>
      <c r="EJ58">
        <v>70.19</v>
      </c>
      <c r="EK58">
        <v>68.48</v>
      </c>
      <c r="EL58">
        <v>71.900000000000006</v>
      </c>
      <c r="EM58">
        <v>82.69</v>
      </c>
      <c r="FA58" t="s">
        <v>1354</v>
      </c>
      <c r="FB58" t="s">
        <v>3</v>
      </c>
      <c r="FC58" t="s">
        <v>1342</v>
      </c>
      <c r="FD58" t="s">
        <v>453</v>
      </c>
      <c r="FE58" t="s">
        <v>49</v>
      </c>
      <c r="FF58">
        <v>2</v>
      </c>
      <c r="FG58" t="s">
        <v>1348</v>
      </c>
      <c r="FH58">
        <v>1</v>
      </c>
      <c r="FI58" t="s">
        <v>1344</v>
      </c>
      <c r="FJ58">
        <v>69.959999999999994</v>
      </c>
      <c r="FK58">
        <v>68.22</v>
      </c>
      <c r="FL58">
        <v>71.69</v>
      </c>
      <c r="FM58">
        <v>82.43</v>
      </c>
      <c r="GA58" t="s">
        <v>1355</v>
      </c>
      <c r="GB58" t="s">
        <v>3</v>
      </c>
      <c r="GC58" t="s">
        <v>1342</v>
      </c>
      <c r="GD58" t="s">
        <v>453</v>
      </c>
      <c r="GE58" t="s">
        <v>49</v>
      </c>
      <c r="GF58">
        <v>2</v>
      </c>
      <c r="GG58" t="s">
        <v>1348</v>
      </c>
      <c r="GH58">
        <v>1</v>
      </c>
      <c r="GI58" t="s">
        <v>1344</v>
      </c>
      <c r="GJ58">
        <v>67.63</v>
      </c>
      <c r="GK58">
        <v>65.89</v>
      </c>
      <c r="GL58">
        <v>69.38</v>
      </c>
      <c r="GM58">
        <v>79.69</v>
      </c>
      <c r="HA58" t="s">
        <v>1356</v>
      </c>
      <c r="HB58" t="s">
        <v>3</v>
      </c>
      <c r="HC58" t="s">
        <v>1342</v>
      </c>
      <c r="HD58" t="s">
        <v>453</v>
      </c>
      <c r="HE58" t="s">
        <v>49</v>
      </c>
      <c r="HF58">
        <v>2</v>
      </c>
      <c r="HG58" t="s">
        <v>1348</v>
      </c>
      <c r="HH58">
        <v>1</v>
      </c>
      <c r="HI58" t="s">
        <v>1344</v>
      </c>
      <c r="HJ58">
        <v>69.040000000000006</v>
      </c>
      <c r="HK58">
        <v>67.38</v>
      </c>
      <c r="HL58">
        <v>70.709999999999994</v>
      </c>
      <c r="HM58">
        <v>81.47</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63.22</v>
      </c>
      <c r="F59">
        <f t="shared" si="17"/>
        <v>62.46</v>
      </c>
      <c r="G59">
        <f t="shared" si="18"/>
        <v>61.53</v>
      </c>
      <c r="H59">
        <f t="shared" si="19"/>
        <v>60.88</v>
      </c>
      <c r="I59">
        <f t="shared" si="20"/>
        <v>61.11</v>
      </c>
      <c r="J59">
        <f t="shared" si="21"/>
        <v>61.75</v>
      </c>
      <c r="K59">
        <f t="shared" si="22"/>
        <v>62.34</v>
      </c>
      <c r="L59">
        <f t="shared" si="23"/>
        <v>62.21</v>
      </c>
      <c r="AA59" t="s">
        <v>1341</v>
      </c>
      <c r="AB59" t="s">
        <v>3</v>
      </c>
      <c r="AC59" t="s">
        <v>1342</v>
      </c>
      <c r="AD59" t="s">
        <v>1015</v>
      </c>
      <c r="AE59" t="s">
        <v>189</v>
      </c>
      <c r="AF59">
        <v>2</v>
      </c>
      <c r="AG59" t="s">
        <v>1348</v>
      </c>
      <c r="AH59">
        <v>1</v>
      </c>
      <c r="AI59" t="s">
        <v>1344</v>
      </c>
      <c r="AJ59">
        <v>63.35</v>
      </c>
      <c r="AK59">
        <v>60.67</v>
      </c>
      <c r="AL59">
        <v>66.03</v>
      </c>
      <c r="AM59">
        <v>76.849999999999994</v>
      </c>
      <c r="BA59" t="s">
        <v>1350</v>
      </c>
      <c r="BB59" t="s">
        <v>3</v>
      </c>
      <c r="BC59" t="s">
        <v>1342</v>
      </c>
      <c r="BD59" t="s">
        <v>1015</v>
      </c>
      <c r="BE59" t="s">
        <v>189</v>
      </c>
      <c r="BF59">
        <v>2</v>
      </c>
      <c r="BG59" t="s">
        <v>1348</v>
      </c>
      <c r="BH59">
        <v>1</v>
      </c>
      <c r="BI59" t="s">
        <v>1344</v>
      </c>
      <c r="BJ59">
        <v>64.08</v>
      </c>
      <c r="BK59">
        <v>61.47</v>
      </c>
      <c r="BL59">
        <v>66.69</v>
      </c>
      <c r="BM59">
        <v>77.739999999999995</v>
      </c>
      <c r="CA59" t="s">
        <v>1351</v>
      </c>
      <c r="CB59" t="s">
        <v>3</v>
      </c>
      <c r="CC59" t="s">
        <v>1342</v>
      </c>
      <c r="CD59" t="s">
        <v>1015</v>
      </c>
      <c r="CE59" t="s">
        <v>189</v>
      </c>
      <c r="CF59">
        <v>2</v>
      </c>
      <c r="CG59" t="s">
        <v>1348</v>
      </c>
      <c r="CH59">
        <v>1</v>
      </c>
      <c r="CI59" t="s">
        <v>1344</v>
      </c>
      <c r="CJ59">
        <v>67.39</v>
      </c>
      <c r="CK59">
        <v>65.06</v>
      </c>
      <c r="CL59">
        <v>69.73</v>
      </c>
      <c r="CM59">
        <v>81.89</v>
      </c>
      <c r="DA59" t="s">
        <v>1352</v>
      </c>
      <c r="DB59" t="s">
        <v>3</v>
      </c>
      <c r="DC59" t="s">
        <v>1342</v>
      </c>
      <c r="DD59" t="s">
        <v>1015</v>
      </c>
      <c r="DE59" t="s">
        <v>189</v>
      </c>
      <c r="DF59">
        <v>2</v>
      </c>
      <c r="DG59" t="s">
        <v>1348</v>
      </c>
      <c r="DH59">
        <v>1</v>
      </c>
      <c r="DI59" t="s">
        <v>1344</v>
      </c>
      <c r="DJ59">
        <v>62.34</v>
      </c>
      <c r="DK59">
        <v>59.61</v>
      </c>
      <c r="DL59">
        <v>65.06</v>
      </c>
      <c r="DM59">
        <v>75.739999999999995</v>
      </c>
      <c r="EA59" t="s">
        <v>1353</v>
      </c>
      <c r="EB59" t="s">
        <v>3</v>
      </c>
      <c r="EC59" t="s">
        <v>1342</v>
      </c>
      <c r="ED59" t="s">
        <v>1015</v>
      </c>
      <c r="EE59" t="s">
        <v>189</v>
      </c>
      <c r="EF59">
        <v>2</v>
      </c>
      <c r="EG59" t="s">
        <v>1348</v>
      </c>
      <c r="EH59">
        <v>1</v>
      </c>
      <c r="EI59" t="s">
        <v>1344</v>
      </c>
      <c r="EJ59">
        <v>65.150000000000006</v>
      </c>
      <c r="EK59">
        <v>63.06</v>
      </c>
      <c r="EL59">
        <v>67.23</v>
      </c>
      <c r="EM59">
        <v>78.7</v>
      </c>
      <c r="FA59" t="s">
        <v>1354</v>
      </c>
      <c r="FB59" t="s">
        <v>3</v>
      </c>
      <c r="FC59" t="s">
        <v>1342</v>
      </c>
      <c r="FD59" t="s">
        <v>1015</v>
      </c>
      <c r="FE59" t="s">
        <v>189</v>
      </c>
      <c r="FF59">
        <v>2</v>
      </c>
      <c r="FG59" t="s">
        <v>1348</v>
      </c>
      <c r="FH59">
        <v>1</v>
      </c>
      <c r="FI59" t="s">
        <v>1344</v>
      </c>
      <c r="FJ59">
        <v>67.209999999999994</v>
      </c>
      <c r="FK59">
        <v>64.33</v>
      </c>
      <c r="FL59">
        <v>70.08</v>
      </c>
      <c r="FM59">
        <v>81.09</v>
      </c>
      <c r="GA59" t="s">
        <v>1355</v>
      </c>
      <c r="GB59" t="s">
        <v>3</v>
      </c>
      <c r="GC59" t="s">
        <v>1342</v>
      </c>
      <c r="GD59" t="s">
        <v>1015</v>
      </c>
      <c r="GE59" t="s">
        <v>189</v>
      </c>
      <c r="GF59">
        <v>2</v>
      </c>
      <c r="GG59" t="s">
        <v>1348</v>
      </c>
      <c r="GH59">
        <v>1</v>
      </c>
      <c r="GI59" t="s">
        <v>1344</v>
      </c>
      <c r="GJ59">
        <v>65.819999999999993</v>
      </c>
      <c r="GK59">
        <v>63.46</v>
      </c>
      <c r="GL59">
        <v>68.180000000000007</v>
      </c>
      <c r="GM59">
        <v>79.28</v>
      </c>
      <c r="HA59" t="s">
        <v>1356</v>
      </c>
      <c r="HB59" t="s">
        <v>3</v>
      </c>
      <c r="HC59" t="s">
        <v>1342</v>
      </c>
      <c r="HD59" t="s">
        <v>1015</v>
      </c>
      <c r="HE59" t="s">
        <v>189</v>
      </c>
      <c r="HF59">
        <v>2</v>
      </c>
      <c r="HG59" t="s">
        <v>1348</v>
      </c>
      <c r="HH59">
        <v>1</v>
      </c>
      <c r="HI59" t="s">
        <v>1344</v>
      </c>
      <c r="HJ59">
        <v>62.33</v>
      </c>
      <c r="HK59">
        <v>59.63</v>
      </c>
      <c r="HL59">
        <v>65.03</v>
      </c>
      <c r="HM59">
        <v>75.34</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57.33</v>
      </c>
      <c r="F60">
        <f t="shared" si="17"/>
        <v>57.95</v>
      </c>
      <c r="G60">
        <f t="shared" si="18"/>
        <v>58.4</v>
      </c>
      <c r="H60">
        <f t="shared" si="19"/>
        <v>60.61</v>
      </c>
      <c r="I60">
        <f t="shared" si="20"/>
        <v>62.41</v>
      </c>
      <c r="J60">
        <f t="shared" si="21"/>
        <v>62.45</v>
      </c>
      <c r="K60">
        <f t="shared" si="22"/>
        <v>62.56</v>
      </c>
      <c r="L60">
        <f t="shared" si="23"/>
        <v>60.34</v>
      </c>
      <c r="AA60" t="s">
        <v>1341</v>
      </c>
      <c r="AB60" t="s">
        <v>3</v>
      </c>
      <c r="AC60" t="s">
        <v>1342</v>
      </c>
      <c r="AD60" t="s">
        <v>1012</v>
      </c>
      <c r="AE60" t="s">
        <v>302</v>
      </c>
      <c r="AF60">
        <v>2</v>
      </c>
      <c r="AG60" t="s">
        <v>1348</v>
      </c>
      <c r="AH60">
        <v>1</v>
      </c>
      <c r="AI60" t="s">
        <v>1344</v>
      </c>
      <c r="AJ60">
        <v>65.2</v>
      </c>
      <c r="AK60">
        <v>62.48</v>
      </c>
      <c r="AL60">
        <v>67.92</v>
      </c>
      <c r="AM60">
        <v>78.77</v>
      </c>
      <c r="BA60" t="s">
        <v>1350</v>
      </c>
      <c r="BB60" t="s">
        <v>3</v>
      </c>
      <c r="BC60" t="s">
        <v>1342</v>
      </c>
      <c r="BD60" t="s">
        <v>1012</v>
      </c>
      <c r="BE60" t="s">
        <v>302</v>
      </c>
      <c r="BF60">
        <v>2</v>
      </c>
      <c r="BG60" t="s">
        <v>1348</v>
      </c>
      <c r="BH60">
        <v>1</v>
      </c>
      <c r="BI60" t="s">
        <v>1344</v>
      </c>
      <c r="BJ60">
        <v>63.78</v>
      </c>
      <c r="BK60">
        <v>60.91</v>
      </c>
      <c r="BL60">
        <v>66.650000000000006</v>
      </c>
      <c r="BM60">
        <v>76.62</v>
      </c>
      <c r="CA60" t="s">
        <v>1351</v>
      </c>
      <c r="CB60" t="s">
        <v>3</v>
      </c>
      <c r="CC60" t="s">
        <v>1342</v>
      </c>
      <c r="CD60" t="s">
        <v>1012</v>
      </c>
      <c r="CE60" t="s">
        <v>302</v>
      </c>
      <c r="CF60">
        <v>2</v>
      </c>
      <c r="CG60" t="s">
        <v>1348</v>
      </c>
      <c r="CH60">
        <v>1</v>
      </c>
      <c r="CI60" t="s">
        <v>1344</v>
      </c>
      <c r="CJ60">
        <v>64.430000000000007</v>
      </c>
      <c r="CK60">
        <v>61.75</v>
      </c>
      <c r="CL60">
        <v>67.099999999999994</v>
      </c>
      <c r="CM60">
        <v>77.53</v>
      </c>
      <c r="DA60" t="s">
        <v>1352</v>
      </c>
      <c r="DB60" t="s">
        <v>3</v>
      </c>
      <c r="DC60" t="s">
        <v>1342</v>
      </c>
      <c r="DD60" t="s">
        <v>1012</v>
      </c>
      <c r="DE60" t="s">
        <v>302</v>
      </c>
      <c r="DF60">
        <v>2</v>
      </c>
      <c r="DG60" t="s">
        <v>1348</v>
      </c>
      <c r="DH60">
        <v>1</v>
      </c>
      <c r="DI60" t="s">
        <v>1344</v>
      </c>
      <c r="DJ60">
        <v>62.9</v>
      </c>
      <c r="DK60">
        <v>60.42</v>
      </c>
      <c r="DL60">
        <v>65.39</v>
      </c>
      <c r="DM60">
        <v>75.540000000000006</v>
      </c>
      <c r="EA60" t="s">
        <v>1353</v>
      </c>
      <c r="EB60" t="s">
        <v>3</v>
      </c>
      <c r="EC60" t="s">
        <v>1342</v>
      </c>
      <c r="ED60" t="s">
        <v>1012</v>
      </c>
      <c r="EE60" t="s">
        <v>302</v>
      </c>
      <c r="EF60">
        <v>2</v>
      </c>
      <c r="EG60" t="s">
        <v>1348</v>
      </c>
      <c r="EH60">
        <v>1</v>
      </c>
      <c r="EI60" t="s">
        <v>1344</v>
      </c>
      <c r="EJ60">
        <v>62.99</v>
      </c>
      <c r="EK60">
        <v>60.61</v>
      </c>
      <c r="EL60">
        <v>65.37</v>
      </c>
      <c r="EM60">
        <v>75.63</v>
      </c>
      <c r="FA60" t="s">
        <v>1354</v>
      </c>
      <c r="FB60" t="s">
        <v>3</v>
      </c>
      <c r="FC60" t="s">
        <v>1342</v>
      </c>
      <c r="FD60" t="s">
        <v>1012</v>
      </c>
      <c r="FE60" t="s">
        <v>302</v>
      </c>
      <c r="FF60">
        <v>2</v>
      </c>
      <c r="FG60" t="s">
        <v>1348</v>
      </c>
      <c r="FH60">
        <v>1</v>
      </c>
      <c r="FI60" t="s">
        <v>1344</v>
      </c>
      <c r="FJ60">
        <v>66.510000000000005</v>
      </c>
      <c r="FK60">
        <v>64.27</v>
      </c>
      <c r="FL60">
        <v>68.75</v>
      </c>
      <c r="FM60">
        <v>79.83</v>
      </c>
      <c r="GA60" t="s">
        <v>1355</v>
      </c>
      <c r="GB60" t="s">
        <v>3</v>
      </c>
      <c r="GC60" t="s">
        <v>1342</v>
      </c>
      <c r="GD60" t="s">
        <v>1012</v>
      </c>
      <c r="GE60" t="s">
        <v>302</v>
      </c>
      <c r="GF60">
        <v>2</v>
      </c>
      <c r="GG60" t="s">
        <v>1348</v>
      </c>
      <c r="GH60">
        <v>1</v>
      </c>
      <c r="GI60" t="s">
        <v>1344</v>
      </c>
      <c r="GJ60">
        <v>62</v>
      </c>
      <c r="GK60">
        <v>59.54</v>
      </c>
      <c r="GL60">
        <v>64.459999999999994</v>
      </c>
      <c r="GM60">
        <v>74.790000000000006</v>
      </c>
      <c r="HA60" t="s">
        <v>1356</v>
      </c>
      <c r="HB60" t="s">
        <v>3</v>
      </c>
      <c r="HC60" t="s">
        <v>1342</v>
      </c>
      <c r="HD60" t="s">
        <v>1012</v>
      </c>
      <c r="HE60" t="s">
        <v>302</v>
      </c>
      <c r="HF60">
        <v>2</v>
      </c>
      <c r="HG60" t="s">
        <v>1348</v>
      </c>
      <c r="HH60">
        <v>1</v>
      </c>
      <c r="HI60" t="s">
        <v>1344</v>
      </c>
      <c r="HJ60">
        <v>64.42</v>
      </c>
      <c r="HK60">
        <v>62.25</v>
      </c>
      <c r="HL60">
        <v>66.599999999999994</v>
      </c>
      <c r="HM60">
        <v>77.989999999999995</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64.459999999999994</v>
      </c>
      <c r="F61">
        <f t="shared" si="17"/>
        <v>63.76</v>
      </c>
      <c r="G61">
        <f t="shared" si="18"/>
        <v>63.74</v>
      </c>
      <c r="H61">
        <f t="shared" si="19"/>
        <v>60.75</v>
      </c>
      <c r="I61">
        <f t="shared" si="20"/>
        <v>61</v>
      </c>
      <c r="J61">
        <f t="shared" si="21"/>
        <v>61.15</v>
      </c>
      <c r="K61">
        <f t="shared" si="22"/>
        <v>61.64</v>
      </c>
      <c r="L61">
        <f t="shared" si="23"/>
        <v>61.69</v>
      </c>
      <c r="AA61" t="s">
        <v>1341</v>
      </c>
      <c r="AB61" t="s">
        <v>3</v>
      </c>
      <c r="AC61" t="s">
        <v>1342</v>
      </c>
      <c r="AD61" t="s">
        <v>535</v>
      </c>
      <c r="AE61" t="s">
        <v>33</v>
      </c>
      <c r="AF61">
        <v>2</v>
      </c>
      <c r="AG61" t="s">
        <v>1348</v>
      </c>
      <c r="AH61">
        <v>1</v>
      </c>
      <c r="AI61" t="s">
        <v>1344</v>
      </c>
      <c r="AJ61">
        <v>62.39</v>
      </c>
      <c r="AK61">
        <v>60.15</v>
      </c>
      <c r="AL61">
        <v>64.64</v>
      </c>
      <c r="AM61">
        <v>76.930000000000007</v>
      </c>
      <c r="BA61" t="s">
        <v>1350</v>
      </c>
      <c r="BB61" t="s">
        <v>3</v>
      </c>
      <c r="BC61" t="s">
        <v>1342</v>
      </c>
      <c r="BD61" t="s">
        <v>535</v>
      </c>
      <c r="BE61" t="s">
        <v>33</v>
      </c>
      <c r="BF61">
        <v>2</v>
      </c>
      <c r="BG61" t="s">
        <v>1348</v>
      </c>
      <c r="BH61">
        <v>1</v>
      </c>
      <c r="BI61" t="s">
        <v>1344</v>
      </c>
      <c r="BJ61">
        <v>62.13</v>
      </c>
      <c r="BK61">
        <v>60.19</v>
      </c>
      <c r="BL61">
        <v>64.06</v>
      </c>
      <c r="BM61">
        <v>75.97</v>
      </c>
      <c r="CA61" t="s">
        <v>1351</v>
      </c>
      <c r="CB61" t="s">
        <v>3</v>
      </c>
      <c r="CC61" t="s">
        <v>1342</v>
      </c>
      <c r="CD61" t="s">
        <v>535</v>
      </c>
      <c r="CE61" t="s">
        <v>33</v>
      </c>
      <c r="CF61">
        <v>2</v>
      </c>
      <c r="CG61" t="s">
        <v>1348</v>
      </c>
      <c r="CH61">
        <v>1</v>
      </c>
      <c r="CI61" t="s">
        <v>1344</v>
      </c>
      <c r="CJ61">
        <v>58.38</v>
      </c>
      <c r="CK61">
        <v>56.21</v>
      </c>
      <c r="CL61">
        <v>60.56</v>
      </c>
      <c r="CM61">
        <v>71.61</v>
      </c>
      <c r="DA61" t="s">
        <v>1352</v>
      </c>
      <c r="DB61" t="s">
        <v>3</v>
      </c>
      <c r="DC61" t="s">
        <v>1342</v>
      </c>
      <c r="DD61" t="s">
        <v>535</v>
      </c>
      <c r="DE61" t="s">
        <v>33</v>
      </c>
      <c r="DF61">
        <v>2</v>
      </c>
      <c r="DG61" t="s">
        <v>1348</v>
      </c>
      <c r="DH61">
        <v>1</v>
      </c>
      <c r="DI61" t="s">
        <v>1344</v>
      </c>
      <c r="DJ61">
        <v>59.45</v>
      </c>
      <c r="DK61">
        <v>57.4</v>
      </c>
      <c r="DL61">
        <v>61.5</v>
      </c>
      <c r="DM61">
        <v>72.86</v>
      </c>
      <c r="EA61" t="s">
        <v>1353</v>
      </c>
      <c r="EB61" t="s">
        <v>3</v>
      </c>
      <c r="EC61" t="s">
        <v>1342</v>
      </c>
      <c r="ED61" t="s">
        <v>535</v>
      </c>
      <c r="EE61" t="s">
        <v>33</v>
      </c>
      <c r="EF61">
        <v>2</v>
      </c>
      <c r="EG61" t="s">
        <v>1348</v>
      </c>
      <c r="EH61">
        <v>1</v>
      </c>
      <c r="EI61" t="s">
        <v>1344</v>
      </c>
      <c r="EJ61">
        <v>58.81</v>
      </c>
      <c r="EK61">
        <v>56.84</v>
      </c>
      <c r="EL61">
        <v>60.78</v>
      </c>
      <c r="EM61">
        <v>72.27</v>
      </c>
      <c r="FA61" t="s">
        <v>1354</v>
      </c>
      <c r="FB61" t="s">
        <v>3</v>
      </c>
      <c r="FC61" t="s">
        <v>1342</v>
      </c>
      <c r="FD61" t="s">
        <v>535</v>
      </c>
      <c r="FE61" t="s">
        <v>33</v>
      </c>
      <c r="FF61">
        <v>2</v>
      </c>
      <c r="FG61" t="s">
        <v>1348</v>
      </c>
      <c r="FH61">
        <v>1</v>
      </c>
      <c r="FI61" t="s">
        <v>1344</v>
      </c>
      <c r="FJ61">
        <v>59.75</v>
      </c>
      <c r="FK61">
        <v>57.68</v>
      </c>
      <c r="FL61">
        <v>61.81</v>
      </c>
      <c r="FM61">
        <v>73.25</v>
      </c>
      <c r="GA61" t="s">
        <v>1355</v>
      </c>
      <c r="GB61" t="s">
        <v>3</v>
      </c>
      <c r="GC61" t="s">
        <v>1342</v>
      </c>
      <c r="GD61" t="s">
        <v>535</v>
      </c>
      <c r="GE61" t="s">
        <v>33</v>
      </c>
      <c r="GF61">
        <v>2</v>
      </c>
      <c r="GG61" t="s">
        <v>1348</v>
      </c>
      <c r="GH61">
        <v>1</v>
      </c>
      <c r="GI61" t="s">
        <v>1344</v>
      </c>
      <c r="GJ61">
        <v>61.41</v>
      </c>
      <c r="GK61">
        <v>59.49</v>
      </c>
      <c r="GL61">
        <v>63.33</v>
      </c>
      <c r="GM61">
        <v>75.260000000000005</v>
      </c>
      <c r="HA61" t="s">
        <v>1356</v>
      </c>
      <c r="HB61" t="s">
        <v>3</v>
      </c>
      <c r="HC61" t="s">
        <v>1342</v>
      </c>
      <c r="HD61" t="s">
        <v>535</v>
      </c>
      <c r="HE61" t="s">
        <v>33</v>
      </c>
      <c r="HF61">
        <v>2</v>
      </c>
      <c r="HG61" t="s">
        <v>1348</v>
      </c>
      <c r="HH61">
        <v>1</v>
      </c>
      <c r="HI61" t="s">
        <v>1344</v>
      </c>
      <c r="HJ61">
        <v>61.45</v>
      </c>
      <c r="HK61">
        <v>59.58</v>
      </c>
      <c r="HL61">
        <v>63.31</v>
      </c>
      <c r="HM61">
        <v>75.3</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63.73</v>
      </c>
      <c r="F62">
        <f t="shared" si="17"/>
        <v>63</v>
      </c>
      <c r="G62">
        <f t="shared" si="18"/>
        <v>62.89</v>
      </c>
      <c r="H62">
        <f t="shared" si="19"/>
        <v>61.94</v>
      </c>
      <c r="I62">
        <f t="shared" si="20"/>
        <v>62.39</v>
      </c>
      <c r="J62">
        <f t="shared" si="21"/>
        <v>61.74</v>
      </c>
      <c r="K62">
        <f t="shared" si="22"/>
        <v>62.85</v>
      </c>
      <c r="L62">
        <f t="shared" si="23"/>
        <v>61.86</v>
      </c>
      <c r="AA62" t="s">
        <v>1341</v>
      </c>
      <c r="AB62" t="s">
        <v>3</v>
      </c>
      <c r="AC62" t="s">
        <v>1342</v>
      </c>
      <c r="AD62" t="s">
        <v>540</v>
      </c>
      <c r="AE62" t="s">
        <v>51</v>
      </c>
      <c r="AF62">
        <v>2</v>
      </c>
      <c r="AG62" t="s">
        <v>1348</v>
      </c>
      <c r="AH62">
        <v>1</v>
      </c>
      <c r="AI62" t="s">
        <v>1344</v>
      </c>
      <c r="AJ62">
        <v>62.24</v>
      </c>
      <c r="AK62">
        <v>59.86</v>
      </c>
      <c r="AL62">
        <v>64.62</v>
      </c>
      <c r="AM62">
        <v>75.94</v>
      </c>
      <c r="BA62" t="s">
        <v>1350</v>
      </c>
      <c r="BB62" t="s">
        <v>3</v>
      </c>
      <c r="BC62" t="s">
        <v>1342</v>
      </c>
      <c r="BD62" t="s">
        <v>540</v>
      </c>
      <c r="BE62" t="s">
        <v>51</v>
      </c>
      <c r="BF62">
        <v>2</v>
      </c>
      <c r="BG62" t="s">
        <v>1348</v>
      </c>
      <c r="BH62">
        <v>1</v>
      </c>
      <c r="BI62" t="s">
        <v>1344</v>
      </c>
      <c r="BJ62">
        <v>61.36</v>
      </c>
      <c r="BK62">
        <v>59.4</v>
      </c>
      <c r="BL62">
        <v>63.33</v>
      </c>
      <c r="BM62">
        <v>74.73</v>
      </c>
      <c r="CA62" t="s">
        <v>1351</v>
      </c>
      <c r="CB62" t="s">
        <v>3</v>
      </c>
      <c r="CC62" t="s">
        <v>1342</v>
      </c>
      <c r="CD62" t="s">
        <v>540</v>
      </c>
      <c r="CE62" t="s">
        <v>51</v>
      </c>
      <c r="CF62">
        <v>2</v>
      </c>
      <c r="CG62" t="s">
        <v>1348</v>
      </c>
      <c r="CH62">
        <v>1</v>
      </c>
      <c r="CI62" t="s">
        <v>1344</v>
      </c>
      <c r="CJ62">
        <v>61.71</v>
      </c>
      <c r="CK62">
        <v>59.84</v>
      </c>
      <c r="CL62">
        <v>63.58</v>
      </c>
      <c r="CM62">
        <v>75.540000000000006</v>
      </c>
      <c r="DA62" t="s">
        <v>1352</v>
      </c>
      <c r="DB62" t="s">
        <v>3</v>
      </c>
      <c r="DC62" t="s">
        <v>1342</v>
      </c>
      <c r="DD62" t="s">
        <v>540</v>
      </c>
      <c r="DE62" t="s">
        <v>51</v>
      </c>
      <c r="DF62">
        <v>2</v>
      </c>
      <c r="DG62" t="s">
        <v>1348</v>
      </c>
      <c r="DH62">
        <v>1</v>
      </c>
      <c r="DI62" t="s">
        <v>1344</v>
      </c>
      <c r="DJ62">
        <v>63.78</v>
      </c>
      <c r="DK62">
        <v>61.94</v>
      </c>
      <c r="DL62">
        <v>65.62</v>
      </c>
      <c r="DM62">
        <v>78.52</v>
      </c>
      <c r="EA62" t="s">
        <v>1353</v>
      </c>
      <c r="EB62" t="s">
        <v>3</v>
      </c>
      <c r="EC62" t="s">
        <v>1342</v>
      </c>
      <c r="ED62" t="s">
        <v>540</v>
      </c>
      <c r="EE62" t="s">
        <v>51</v>
      </c>
      <c r="EF62">
        <v>2</v>
      </c>
      <c r="EG62" t="s">
        <v>1348</v>
      </c>
      <c r="EH62">
        <v>1</v>
      </c>
      <c r="EI62" t="s">
        <v>1344</v>
      </c>
      <c r="EJ62">
        <v>62.11</v>
      </c>
      <c r="EK62">
        <v>60.18</v>
      </c>
      <c r="EL62">
        <v>64.040000000000006</v>
      </c>
      <c r="EM62">
        <v>76.11</v>
      </c>
      <c r="FA62" t="s">
        <v>1354</v>
      </c>
      <c r="FB62" t="s">
        <v>3</v>
      </c>
      <c r="FC62" t="s">
        <v>1342</v>
      </c>
      <c r="FD62" t="s">
        <v>540</v>
      </c>
      <c r="FE62" t="s">
        <v>51</v>
      </c>
      <c r="FF62">
        <v>2</v>
      </c>
      <c r="FG62" t="s">
        <v>1348</v>
      </c>
      <c r="FH62">
        <v>1</v>
      </c>
      <c r="FI62" t="s">
        <v>1344</v>
      </c>
      <c r="FJ62">
        <v>62</v>
      </c>
      <c r="FK62">
        <v>59.88</v>
      </c>
      <c r="FL62">
        <v>64.12</v>
      </c>
      <c r="FM62">
        <v>76.010000000000005</v>
      </c>
      <c r="GA62" t="s">
        <v>1355</v>
      </c>
      <c r="GB62" t="s">
        <v>3</v>
      </c>
      <c r="GC62" t="s">
        <v>1342</v>
      </c>
      <c r="GD62" t="s">
        <v>540</v>
      </c>
      <c r="GE62" t="s">
        <v>51</v>
      </c>
      <c r="GF62">
        <v>2</v>
      </c>
      <c r="GG62" t="s">
        <v>1348</v>
      </c>
      <c r="GH62">
        <v>1</v>
      </c>
      <c r="GI62" t="s">
        <v>1344</v>
      </c>
      <c r="GJ62">
        <v>60.41</v>
      </c>
      <c r="GK62">
        <v>58.3</v>
      </c>
      <c r="GL62">
        <v>62.52</v>
      </c>
      <c r="GM62">
        <v>74.14</v>
      </c>
      <c r="HA62" t="s">
        <v>1356</v>
      </c>
      <c r="HB62" t="s">
        <v>3</v>
      </c>
      <c r="HC62" t="s">
        <v>1342</v>
      </c>
      <c r="HD62" t="s">
        <v>540</v>
      </c>
      <c r="HE62" t="s">
        <v>51</v>
      </c>
      <c r="HF62">
        <v>2</v>
      </c>
      <c r="HG62" t="s">
        <v>1348</v>
      </c>
      <c r="HH62">
        <v>1</v>
      </c>
      <c r="HI62" t="s">
        <v>1344</v>
      </c>
      <c r="HJ62">
        <v>61.85</v>
      </c>
      <c r="HK62">
        <v>59.91</v>
      </c>
      <c r="HL62">
        <v>63.79</v>
      </c>
      <c r="HM62">
        <v>76.13</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61.8</v>
      </c>
      <c r="F63">
        <f t="shared" si="17"/>
        <v>62.51</v>
      </c>
      <c r="G63">
        <f t="shared" si="18"/>
        <v>63.85</v>
      </c>
      <c r="H63">
        <f t="shared" si="19"/>
        <v>63.44</v>
      </c>
      <c r="I63">
        <f t="shared" si="20"/>
        <v>63.97</v>
      </c>
      <c r="J63">
        <f t="shared" si="21"/>
        <v>64.010000000000005</v>
      </c>
      <c r="K63">
        <f t="shared" si="22"/>
        <v>65.27</v>
      </c>
      <c r="L63">
        <f t="shared" si="23"/>
        <v>64.78</v>
      </c>
      <c r="AA63" t="s">
        <v>1341</v>
      </c>
      <c r="AB63" t="s">
        <v>3</v>
      </c>
      <c r="AC63" t="s">
        <v>1342</v>
      </c>
      <c r="AD63" t="s">
        <v>542</v>
      </c>
      <c r="AE63" t="s">
        <v>165</v>
      </c>
      <c r="AF63">
        <v>2</v>
      </c>
      <c r="AG63" t="s">
        <v>1348</v>
      </c>
      <c r="AH63">
        <v>1</v>
      </c>
      <c r="AI63" t="s">
        <v>1344</v>
      </c>
      <c r="AJ63">
        <v>59.7</v>
      </c>
      <c r="AK63">
        <v>57.2</v>
      </c>
      <c r="AL63">
        <v>62.21</v>
      </c>
      <c r="AM63">
        <v>74.760000000000005</v>
      </c>
      <c r="BA63" t="s">
        <v>1350</v>
      </c>
      <c r="BB63" t="s">
        <v>3</v>
      </c>
      <c r="BC63" t="s">
        <v>1342</v>
      </c>
      <c r="BD63" t="s">
        <v>542</v>
      </c>
      <c r="BE63" t="s">
        <v>165</v>
      </c>
      <c r="BF63">
        <v>2</v>
      </c>
      <c r="BG63" t="s">
        <v>1348</v>
      </c>
      <c r="BH63">
        <v>1</v>
      </c>
      <c r="BI63" t="s">
        <v>1344</v>
      </c>
      <c r="BJ63">
        <v>58.63</v>
      </c>
      <c r="BK63">
        <v>56.57</v>
      </c>
      <c r="BL63">
        <v>60.7</v>
      </c>
      <c r="BM63">
        <v>73.040000000000006</v>
      </c>
      <c r="CA63" t="s">
        <v>1351</v>
      </c>
      <c r="CB63" t="s">
        <v>3</v>
      </c>
      <c r="CC63" t="s">
        <v>1342</v>
      </c>
      <c r="CD63" t="s">
        <v>542</v>
      </c>
      <c r="CE63" t="s">
        <v>165</v>
      </c>
      <c r="CF63">
        <v>2</v>
      </c>
      <c r="CG63" t="s">
        <v>1348</v>
      </c>
      <c r="CH63">
        <v>1</v>
      </c>
      <c r="CI63" t="s">
        <v>1344</v>
      </c>
      <c r="CJ63">
        <v>57.38</v>
      </c>
      <c r="CK63">
        <v>55.44</v>
      </c>
      <c r="CL63">
        <v>59.31</v>
      </c>
      <c r="CM63">
        <v>71.88</v>
      </c>
      <c r="DA63" t="s">
        <v>1352</v>
      </c>
      <c r="DB63" t="s">
        <v>3</v>
      </c>
      <c r="DC63" t="s">
        <v>1342</v>
      </c>
      <c r="DD63" t="s">
        <v>542</v>
      </c>
      <c r="DE63" t="s">
        <v>165</v>
      </c>
      <c r="DF63">
        <v>2</v>
      </c>
      <c r="DG63" t="s">
        <v>1348</v>
      </c>
      <c r="DH63">
        <v>1</v>
      </c>
      <c r="DI63" t="s">
        <v>1344</v>
      </c>
      <c r="DJ63">
        <v>56.23</v>
      </c>
      <c r="DK63">
        <v>54.28</v>
      </c>
      <c r="DL63">
        <v>58.17</v>
      </c>
      <c r="DM63">
        <v>70.709999999999994</v>
      </c>
      <c r="EA63" t="s">
        <v>1353</v>
      </c>
      <c r="EB63" t="s">
        <v>3</v>
      </c>
      <c r="EC63" t="s">
        <v>1342</v>
      </c>
      <c r="ED63" t="s">
        <v>542</v>
      </c>
      <c r="EE63" t="s">
        <v>165</v>
      </c>
      <c r="EF63">
        <v>2</v>
      </c>
      <c r="EG63" t="s">
        <v>1348</v>
      </c>
      <c r="EH63">
        <v>1</v>
      </c>
      <c r="EI63" t="s">
        <v>1344</v>
      </c>
      <c r="EJ63">
        <v>54.71</v>
      </c>
      <c r="EK63">
        <v>52.83</v>
      </c>
      <c r="EL63">
        <v>56.59</v>
      </c>
      <c r="EM63">
        <v>68.88</v>
      </c>
      <c r="FA63" t="s">
        <v>1354</v>
      </c>
      <c r="FB63" t="s">
        <v>3</v>
      </c>
      <c r="FC63" t="s">
        <v>1342</v>
      </c>
      <c r="FD63" t="s">
        <v>542</v>
      </c>
      <c r="FE63" t="s">
        <v>165</v>
      </c>
      <c r="FF63">
        <v>2</v>
      </c>
      <c r="FG63" t="s">
        <v>1348</v>
      </c>
      <c r="FH63">
        <v>1</v>
      </c>
      <c r="FI63" t="s">
        <v>1344</v>
      </c>
      <c r="FJ63">
        <v>55.61</v>
      </c>
      <c r="FK63">
        <v>53.91</v>
      </c>
      <c r="FL63">
        <v>57.31</v>
      </c>
      <c r="FM63">
        <v>69.69</v>
      </c>
      <c r="GA63" t="s">
        <v>1355</v>
      </c>
      <c r="GB63" t="s">
        <v>3</v>
      </c>
      <c r="GC63" t="s">
        <v>1342</v>
      </c>
      <c r="GD63" t="s">
        <v>542</v>
      </c>
      <c r="GE63" t="s">
        <v>165</v>
      </c>
      <c r="GF63">
        <v>2</v>
      </c>
      <c r="GG63" t="s">
        <v>1348</v>
      </c>
      <c r="GH63">
        <v>1</v>
      </c>
      <c r="GI63" t="s">
        <v>1344</v>
      </c>
      <c r="GJ63">
        <v>54.21</v>
      </c>
      <c r="GK63">
        <v>52.4</v>
      </c>
      <c r="GL63">
        <v>56.03</v>
      </c>
      <c r="GM63">
        <v>67.86</v>
      </c>
      <c r="HA63" t="s">
        <v>1356</v>
      </c>
      <c r="HB63" t="s">
        <v>3</v>
      </c>
      <c r="HC63" t="s">
        <v>1342</v>
      </c>
      <c r="HD63" t="s">
        <v>542</v>
      </c>
      <c r="HE63" t="s">
        <v>165</v>
      </c>
      <c r="HF63">
        <v>2</v>
      </c>
      <c r="HG63" t="s">
        <v>1348</v>
      </c>
      <c r="HH63">
        <v>1</v>
      </c>
      <c r="HI63" t="s">
        <v>1344</v>
      </c>
      <c r="HJ63">
        <v>55.68</v>
      </c>
      <c r="HK63">
        <v>53.98</v>
      </c>
      <c r="HL63">
        <v>57.38</v>
      </c>
      <c r="HM63">
        <v>69.66</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67.959999999999994</v>
      </c>
      <c r="F64">
        <f t="shared" si="17"/>
        <v>68.790000000000006</v>
      </c>
      <c r="G64">
        <f t="shared" si="18"/>
        <v>69.81</v>
      </c>
      <c r="H64">
        <f t="shared" si="19"/>
        <v>70.040000000000006</v>
      </c>
      <c r="I64">
        <f t="shared" si="20"/>
        <v>68.83</v>
      </c>
      <c r="J64">
        <f t="shared" si="21"/>
        <v>69.41</v>
      </c>
      <c r="K64">
        <f t="shared" si="22"/>
        <v>66.319999999999993</v>
      </c>
      <c r="L64">
        <f t="shared" si="23"/>
        <v>70.09</v>
      </c>
      <c r="AA64" t="s">
        <v>1341</v>
      </c>
      <c r="AB64" t="s">
        <v>3</v>
      </c>
      <c r="AC64" t="s">
        <v>1342</v>
      </c>
      <c r="AD64" t="s">
        <v>544</v>
      </c>
      <c r="AE64" t="s">
        <v>199</v>
      </c>
      <c r="AF64">
        <v>2</v>
      </c>
      <c r="AG64" t="s">
        <v>1348</v>
      </c>
      <c r="AH64">
        <v>1</v>
      </c>
      <c r="AI64" t="s">
        <v>1344</v>
      </c>
      <c r="AJ64">
        <v>58.18</v>
      </c>
      <c r="AK64">
        <v>56.01</v>
      </c>
      <c r="AL64">
        <v>60.35</v>
      </c>
      <c r="AM64">
        <v>72.239999999999995</v>
      </c>
      <c r="BA64" t="s">
        <v>1350</v>
      </c>
      <c r="BB64" t="s">
        <v>3</v>
      </c>
      <c r="BC64" t="s">
        <v>1342</v>
      </c>
      <c r="BD64" t="s">
        <v>544</v>
      </c>
      <c r="BE64" t="s">
        <v>199</v>
      </c>
      <c r="BF64">
        <v>2</v>
      </c>
      <c r="BG64" t="s">
        <v>1348</v>
      </c>
      <c r="BH64">
        <v>1</v>
      </c>
      <c r="BI64" t="s">
        <v>1344</v>
      </c>
      <c r="BJ64">
        <v>58.26</v>
      </c>
      <c r="BK64">
        <v>56.34</v>
      </c>
      <c r="BL64">
        <v>60.18</v>
      </c>
      <c r="BM64">
        <v>71.92</v>
      </c>
      <c r="CA64" t="s">
        <v>1351</v>
      </c>
      <c r="CB64" t="s">
        <v>3</v>
      </c>
      <c r="CC64" t="s">
        <v>1342</v>
      </c>
      <c r="CD64" t="s">
        <v>544</v>
      </c>
      <c r="CE64" t="s">
        <v>199</v>
      </c>
      <c r="CF64">
        <v>2</v>
      </c>
      <c r="CG64" t="s">
        <v>1348</v>
      </c>
      <c r="CH64">
        <v>1</v>
      </c>
      <c r="CI64" t="s">
        <v>1344</v>
      </c>
      <c r="CJ64">
        <v>61.58</v>
      </c>
      <c r="CK64">
        <v>59.67</v>
      </c>
      <c r="CL64">
        <v>63.49</v>
      </c>
      <c r="CM64">
        <v>75.87</v>
      </c>
      <c r="DA64" t="s">
        <v>1352</v>
      </c>
      <c r="DB64" t="s">
        <v>3</v>
      </c>
      <c r="DC64" t="s">
        <v>1342</v>
      </c>
      <c r="DD64" t="s">
        <v>544</v>
      </c>
      <c r="DE64" t="s">
        <v>199</v>
      </c>
      <c r="DF64">
        <v>2</v>
      </c>
      <c r="DG64" t="s">
        <v>1348</v>
      </c>
      <c r="DH64">
        <v>1</v>
      </c>
      <c r="DI64" t="s">
        <v>1344</v>
      </c>
      <c r="DJ64">
        <v>58.62</v>
      </c>
      <c r="DK64">
        <v>56.71</v>
      </c>
      <c r="DL64">
        <v>60.53</v>
      </c>
      <c r="DM64">
        <v>72.48</v>
      </c>
      <c r="EA64" t="s">
        <v>1353</v>
      </c>
      <c r="EB64" t="s">
        <v>3</v>
      </c>
      <c r="EC64" t="s">
        <v>1342</v>
      </c>
      <c r="ED64" t="s">
        <v>544</v>
      </c>
      <c r="EE64" t="s">
        <v>199</v>
      </c>
      <c r="EF64">
        <v>2</v>
      </c>
      <c r="EG64" t="s">
        <v>1348</v>
      </c>
      <c r="EH64">
        <v>1</v>
      </c>
      <c r="EI64" t="s">
        <v>1344</v>
      </c>
      <c r="EJ64">
        <v>60.64</v>
      </c>
      <c r="EK64">
        <v>58.81</v>
      </c>
      <c r="EL64">
        <v>62.48</v>
      </c>
      <c r="EM64">
        <v>75.3</v>
      </c>
      <c r="FA64" t="s">
        <v>1354</v>
      </c>
      <c r="FB64" t="s">
        <v>3</v>
      </c>
      <c r="FC64" t="s">
        <v>1342</v>
      </c>
      <c r="FD64" t="s">
        <v>544</v>
      </c>
      <c r="FE64" t="s">
        <v>199</v>
      </c>
      <c r="FF64">
        <v>2</v>
      </c>
      <c r="FG64" t="s">
        <v>1348</v>
      </c>
      <c r="FH64">
        <v>1</v>
      </c>
      <c r="FI64" t="s">
        <v>1344</v>
      </c>
      <c r="FJ64">
        <v>58.57</v>
      </c>
      <c r="FK64">
        <v>56.81</v>
      </c>
      <c r="FL64">
        <v>60.33</v>
      </c>
      <c r="FM64">
        <v>72.62</v>
      </c>
      <c r="GA64" t="s">
        <v>1355</v>
      </c>
      <c r="GB64" t="s">
        <v>3</v>
      </c>
      <c r="GC64" t="s">
        <v>1342</v>
      </c>
      <c r="GD64" t="s">
        <v>544</v>
      </c>
      <c r="GE64" t="s">
        <v>199</v>
      </c>
      <c r="GF64">
        <v>2</v>
      </c>
      <c r="GG64" t="s">
        <v>1348</v>
      </c>
      <c r="GH64">
        <v>1</v>
      </c>
      <c r="GI64" t="s">
        <v>1344</v>
      </c>
      <c r="GJ64">
        <v>58.07</v>
      </c>
      <c r="GK64">
        <v>56.4</v>
      </c>
      <c r="GL64">
        <v>59.74</v>
      </c>
      <c r="GM64">
        <v>71.91</v>
      </c>
      <c r="HA64" t="s">
        <v>1356</v>
      </c>
      <c r="HB64" t="s">
        <v>3</v>
      </c>
      <c r="HC64" t="s">
        <v>1342</v>
      </c>
      <c r="HD64" t="s">
        <v>544</v>
      </c>
      <c r="HE64" t="s">
        <v>199</v>
      </c>
      <c r="HF64">
        <v>2</v>
      </c>
      <c r="HG64" t="s">
        <v>1348</v>
      </c>
      <c r="HH64">
        <v>1</v>
      </c>
      <c r="HI64" t="s">
        <v>1344</v>
      </c>
      <c r="HJ64">
        <v>58.5</v>
      </c>
      <c r="HK64">
        <v>56.83</v>
      </c>
      <c r="HL64">
        <v>60.17</v>
      </c>
      <c r="HM64">
        <v>72.010000000000005</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66.44</v>
      </c>
      <c r="F65">
        <f t="shared" si="17"/>
        <v>66.709999999999994</v>
      </c>
      <c r="G65">
        <f t="shared" si="18"/>
        <v>66.7</v>
      </c>
      <c r="H65">
        <f t="shared" si="19"/>
        <v>67.03</v>
      </c>
      <c r="I65">
        <f t="shared" si="20"/>
        <v>69.41</v>
      </c>
      <c r="J65">
        <f t="shared" si="21"/>
        <v>68.02</v>
      </c>
      <c r="K65">
        <f t="shared" si="22"/>
        <v>66.86</v>
      </c>
      <c r="L65">
        <f t="shared" si="23"/>
        <v>65.209999999999994</v>
      </c>
      <c r="AA65" t="s">
        <v>1341</v>
      </c>
      <c r="AB65" t="s">
        <v>3</v>
      </c>
      <c r="AC65" t="s">
        <v>1342</v>
      </c>
      <c r="AD65" t="s">
        <v>548</v>
      </c>
      <c r="AE65" t="s">
        <v>214</v>
      </c>
      <c r="AF65">
        <v>2</v>
      </c>
      <c r="AG65" t="s">
        <v>1348</v>
      </c>
      <c r="AH65">
        <v>1</v>
      </c>
      <c r="AI65" t="s">
        <v>1344</v>
      </c>
      <c r="AJ65">
        <v>58.53</v>
      </c>
      <c r="AK65">
        <v>56.33</v>
      </c>
      <c r="AL65">
        <v>60.73</v>
      </c>
      <c r="AM65">
        <v>72.349999999999994</v>
      </c>
      <c r="BA65" t="s">
        <v>1350</v>
      </c>
      <c r="BB65" t="s">
        <v>3</v>
      </c>
      <c r="BC65" t="s">
        <v>1342</v>
      </c>
      <c r="BD65" t="s">
        <v>548</v>
      </c>
      <c r="BE65" t="s">
        <v>214</v>
      </c>
      <c r="BF65">
        <v>2</v>
      </c>
      <c r="BG65" t="s">
        <v>1348</v>
      </c>
      <c r="BH65">
        <v>1</v>
      </c>
      <c r="BI65" t="s">
        <v>1344</v>
      </c>
      <c r="BJ65">
        <v>59.42</v>
      </c>
      <c r="BK65">
        <v>57.59</v>
      </c>
      <c r="BL65">
        <v>61.25</v>
      </c>
      <c r="BM65">
        <v>73.13</v>
      </c>
      <c r="CA65" t="s">
        <v>1351</v>
      </c>
      <c r="CB65" t="s">
        <v>3</v>
      </c>
      <c r="CC65" t="s">
        <v>1342</v>
      </c>
      <c r="CD65" t="s">
        <v>548</v>
      </c>
      <c r="CE65" t="s">
        <v>214</v>
      </c>
      <c r="CF65">
        <v>2</v>
      </c>
      <c r="CG65" t="s">
        <v>1348</v>
      </c>
      <c r="CH65">
        <v>1</v>
      </c>
      <c r="CI65" t="s">
        <v>1344</v>
      </c>
      <c r="CJ65">
        <v>60.21</v>
      </c>
      <c r="CK65">
        <v>58.34</v>
      </c>
      <c r="CL65">
        <v>62.08</v>
      </c>
      <c r="CM65">
        <v>74.37</v>
      </c>
      <c r="DA65" t="s">
        <v>1352</v>
      </c>
      <c r="DB65" t="s">
        <v>3</v>
      </c>
      <c r="DC65" t="s">
        <v>1342</v>
      </c>
      <c r="DD65" t="s">
        <v>548</v>
      </c>
      <c r="DE65" t="s">
        <v>214</v>
      </c>
      <c r="DF65">
        <v>2</v>
      </c>
      <c r="DG65" t="s">
        <v>1348</v>
      </c>
      <c r="DH65">
        <v>1</v>
      </c>
      <c r="DI65" t="s">
        <v>1344</v>
      </c>
      <c r="DJ65">
        <v>59.58</v>
      </c>
      <c r="DK65">
        <v>57.75</v>
      </c>
      <c r="DL65">
        <v>61.42</v>
      </c>
      <c r="DM65">
        <v>73.91</v>
      </c>
      <c r="EA65" t="s">
        <v>1353</v>
      </c>
      <c r="EB65" t="s">
        <v>3</v>
      </c>
      <c r="EC65" t="s">
        <v>1342</v>
      </c>
      <c r="ED65" t="s">
        <v>548</v>
      </c>
      <c r="EE65" t="s">
        <v>214</v>
      </c>
      <c r="EF65">
        <v>2</v>
      </c>
      <c r="EG65" t="s">
        <v>1348</v>
      </c>
      <c r="EH65">
        <v>1</v>
      </c>
      <c r="EI65" t="s">
        <v>1344</v>
      </c>
      <c r="EJ65">
        <v>58.66</v>
      </c>
      <c r="EK65">
        <v>56.74</v>
      </c>
      <c r="EL65">
        <v>60.58</v>
      </c>
      <c r="EM65">
        <v>72.81</v>
      </c>
      <c r="FA65" t="s">
        <v>1354</v>
      </c>
      <c r="FB65" t="s">
        <v>3</v>
      </c>
      <c r="FC65" t="s">
        <v>1342</v>
      </c>
      <c r="FD65" t="s">
        <v>548</v>
      </c>
      <c r="FE65" t="s">
        <v>214</v>
      </c>
      <c r="FF65">
        <v>2</v>
      </c>
      <c r="FG65" t="s">
        <v>1348</v>
      </c>
      <c r="FH65">
        <v>1</v>
      </c>
      <c r="FI65" t="s">
        <v>1344</v>
      </c>
      <c r="FJ65">
        <v>58.83</v>
      </c>
      <c r="FK65">
        <v>57.07</v>
      </c>
      <c r="FL65">
        <v>60.59</v>
      </c>
      <c r="FM65">
        <v>72.88</v>
      </c>
      <c r="GA65" t="s">
        <v>1355</v>
      </c>
      <c r="GB65" t="s">
        <v>3</v>
      </c>
      <c r="GC65" t="s">
        <v>1342</v>
      </c>
      <c r="GD65" t="s">
        <v>548</v>
      </c>
      <c r="GE65" t="s">
        <v>214</v>
      </c>
      <c r="GF65">
        <v>2</v>
      </c>
      <c r="GG65" t="s">
        <v>1348</v>
      </c>
      <c r="GH65">
        <v>1</v>
      </c>
      <c r="GI65" t="s">
        <v>1344</v>
      </c>
      <c r="GJ65">
        <v>57.91</v>
      </c>
      <c r="GK65">
        <v>56.13</v>
      </c>
      <c r="GL65">
        <v>59.68</v>
      </c>
      <c r="GM65">
        <v>71.72</v>
      </c>
      <c r="HA65" t="s">
        <v>1356</v>
      </c>
      <c r="HB65" t="s">
        <v>3</v>
      </c>
      <c r="HC65" t="s">
        <v>1342</v>
      </c>
      <c r="HD65" t="s">
        <v>548</v>
      </c>
      <c r="HE65" t="s">
        <v>214</v>
      </c>
      <c r="HF65">
        <v>2</v>
      </c>
      <c r="HG65" t="s">
        <v>1348</v>
      </c>
      <c r="HH65">
        <v>1</v>
      </c>
      <c r="HI65" t="s">
        <v>1344</v>
      </c>
      <c r="HJ65">
        <v>59.38</v>
      </c>
      <c r="HK65">
        <v>57.68</v>
      </c>
      <c r="HL65">
        <v>61.08</v>
      </c>
      <c r="HM65">
        <v>73.349999999999994</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71.040000000000006</v>
      </c>
      <c r="F66">
        <f t="shared" si="17"/>
        <v>70.209999999999994</v>
      </c>
      <c r="G66">
        <f t="shared" si="18"/>
        <v>69.88</v>
      </c>
      <c r="H66">
        <f t="shared" si="19"/>
        <v>70.77</v>
      </c>
      <c r="I66">
        <f t="shared" si="20"/>
        <v>70.44</v>
      </c>
      <c r="J66">
        <f t="shared" si="21"/>
        <v>70.39</v>
      </c>
      <c r="K66">
        <f t="shared" si="22"/>
        <v>70.12</v>
      </c>
      <c r="L66">
        <f t="shared" si="23"/>
        <v>70.260000000000005</v>
      </c>
      <c r="AA66" t="s">
        <v>1341</v>
      </c>
      <c r="AB66" t="s">
        <v>3</v>
      </c>
      <c r="AC66" t="s">
        <v>1342</v>
      </c>
      <c r="AD66" t="s">
        <v>551</v>
      </c>
      <c r="AE66" t="s">
        <v>225</v>
      </c>
      <c r="AF66">
        <v>2</v>
      </c>
      <c r="AG66" t="s">
        <v>1348</v>
      </c>
      <c r="AH66">
        <v>1</v>
      </c>
      <c r="AI66" t="s">
        <v>1344</v>
      </c>
      <c r="AJ66">
        <v>57.41</v>
      </c>
      <c r="AK66">
        <v>54.96</v>
      </c>
      <c r="AL66">
        <v>59.87</v>
      </c>
      <c r="AM66">
        <v>71.319999999999993</v>
      </c>
      <c r="BA66" t="s">
        <v>1350</v>
      </c>
      <c r="BB66" t="s">
        <v>3</v>
      </c>
      <c r="BC66" t="s">
        <v>1342</v>
      </c>
      <c r="BD66" t="s">
        <v>551</v>
      </c>
      <c r="BE66" t="s">
        <v>225</v>
      </c>
      <c r="BF66">
        <v>2</v>
      </c>
      <c r="BG66" t="s">
        <v>1348</v>
      </c>
      <c r="BH66">
        <v>1</v>
      </c>
      <c r="BI66" t="s">
        <v>1344</v>
      </c>
      <c r="BJ66">
        <v>58.58</v>
      </c>
      <c r="BK66">
        <v>56.43</v>
      </c>
      <c r="BL66">
        <v>60.72</v>
      </c>
      <c r="BM66">
        <v>72.2</v>
      </c>
      <c r="CA66" t="s">
        <v>1351</v>
      </c>
      <c r="CB66" t="s">
        <v>3</v>
      </c>
      <c r="CC66" t="s">
        <v>1342</v>
      </c>
      <c r="CD66" t="s">
        <v>551</v>
      </c>
      <c r="CE66" t="s">
        <v>225</v>
      </c>
      <c r="CF66">
        <v>2</v>
      </c>
      <c r="CG66" t="s">
        <v>1348</v>
      </c>
      <c r="CH66">
        <v>1</v>
      </c>
      <c r="CI66" t="s">
        <v>1344</v>
      </c>
      <c r="CJ66">
        <v>59.06</v>
      </c>
      <c r="CK66">
        <v>57.04</v>
      </c>
      <c r="CL66">
        <v>61.09</v>
      </c>
      <c r="CM66">
        <v>73.05</v>
      </c>
      <c r="DA66" t="s">
        <v>1352</v>
      </c>
      <c r="DB66" t="s">
        <v>3</v>
      </c>
      <c r="DC66" t="s">
        <v>1342</v>
      </c>
      <c r="DD66" t="s">
        <v>551</v>
      </c>
      <c r="DE66" t="s">
        <v>225</v>
      </c>
      <c r="DF66">
        <v>2</v>
      </c>
      <c r="DG66" t="s">
        <v>1348</v>
      </c>
      <c r="DH66">
        <v>1</v>
      </c>
      <c r="DI66" t="s">
        <v>1344</v>
      </c>
      <c r="DJ66">
        <v>58.21</v>
      </c>
      <c r="DK66">
        <v>56.17</v>
      </c>
      <c r="DL66">
        <v>60.24</v>
      </c>
      <c r="DM66">
        <v>71.89</v>
      </c>
      <c r="EA66" t="s">
        <v>1353</v>
      </c>
      <c r="EB66" t="s">
        <v>3</v>
      </c>
      <c r="EC66" t="s">
        <v>1342</v>
      </c>
      <c r="ED66" t="s">
        <v>551</v>
      </c>
      <c r="EE66" t="s">
        <v>225</v>
      </c>
      <c r="EF66">
        <v>2</v>
      </c>
      <c r="EG66" t="s">
        <v>1348</v>
      </c>
      <c r="EH66">
        <v>1</v>
      </c>
      <c r="EI66" t="s">
        <v>1344</v>
      </c>
      <c r="EJ66">
        <v>59.79</v>
      </c>
      <c r="EK66">
        <v>57.73</v>
      </c>
      <c r="EL66">
        <v>61.86</v>
      </c>
      <c r="EM66">
        <v>73.849999999999994</v>
      </c>
      <c r="FA66" t="s">
        <v>1354</v>
      </c>
      <c r="FB66" t="s">
        <v>3</v>
      </c>
      <c r="FC66" t="s">
        <v>1342</v>
      </c>
      <c r="FD66" t="s">
        <v>551</v>
      </c>
      <c r="FE66" t="s">
        <v>225</v>
      </c>
      <c r="FF66">
        <v>2</v>
      </c>
      <c r="FG66" t="s">
        <v>1348</v>
      </c>
      <c r="FH66">
        <v>1</v>
      </c>
      <c r="FI66" t="s">
        <v>1344</v>
      </c>
      <c r="FJ66">
        <v>59.35</v>
      </c>
      <c r="FK66">
        <v>57.37</v>
      </c>
      <c r="FL66">
        <v>61.33</v>
      </c>
      <c r="FM66">
        <v>73.42</v>
      </c>
      <c r="GA66" t="s">
        <v>1355</v>
      </c>
      <c r="GB66" t="s">
        <v>3</v>
      </c>
      <c r="GC66" t="s">
        <v>1342</v>
      </c>
      <c r="GD66" t="s">
        <v>551</v>
      </c>
      <c r="GE66" t="s">
        <v>225</v>
      </c>
      <c r="GF66">
        <v>2</v>
      </c>
      <c r="GG66" t="s">
        <v>1348</v>
      </c>
      <c r="GH66">
        <v>1</v>
      </c>
      <c r="GI66" t="s">
        <v>1344</v>
      </c>
      <c r="GJ66">
        <v>57.99</v>
      </c>
      <c r="GK66">
        <v>56.04</v>
      </c>
      <c r="GL66">
        <v>59.94</v>
      </c>
      <c r="GM66">
        <v>71.88</v>
      </c>
      <c r="HA66" t="s">
        <v>1356</v>
      </c>
      <c r="HB66" t="s">
        <v>3</v>
      </c>
      <c r="HC66" t="s">
        <v>1342</v>
      </c>
      <c r="HD66" t="s">
        <v>551</v>
      </c>
      <c r="HE66" t="s">
        <v>225</v>
      </c>
      <c r="HF66">
        <v>2</v>
      </c>
      <c r="HG66" t="s">
        <v>1348</v>
      </c>
      <c r="HH66">
        <v>1</v>
      </c>
      <c r="HI66" t="s">
        <v>1344</v>
      </c>
      <c r="HJ66">
        <v>59.01</v>
      </c>
      <c r="HK66">
        <v>57.24</v>
      </c>
      <c r="HL66">
        <v>60.77</v>
      </c>
      <c r="HM66">
        <v>73.400000000000006</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69.78</v>
      </c>
      <c r="F67">
        <f t="shared" si="17"/>
        <v>70.849999999999994</v>
      </c>
      <c r="G67">
        <f t="shared" si="18"/>
        <v>70.739999999999995</v>
      </c>
      <c r="H67">
        <f t="shared" si="19"/>
        <v>71.099999999999994</v>
      </c>
      <c r="I67">
        <f t="shared" si="20"/>
        <v>71.59</v>
      </c>
      <c r="J67">
        <f t="shared" si="21"/>
        <v>72.16</v>
      </c>
      <c r="K67">
        <f t="shared" si="22"/>
        <v>71.13</v>
      </c>
      <c r="L67">
        <f t="shared" si="23"/>
        <v>71.17</v>
      </c>
      <c r="AA67" t="s">
        <v>1341</v>
      </c>
      <c r="AB67" t="s">
        <v>3</v>
      </c>
      <c r="AC67" t="s">
        <v>1342</v>
      </c>
      <c r="AD67" t="s">
        <v>554</v>
      </c>
      <c r="AE67" t="s">
        <v>259</v>
      </c>
      <c r="AF67">
        <v>2</v>
      </c>
      <c r="AG67" t="s">
        <v>1348</v>
      </c>
      <c r="AH67">
        <v>1</v>
      </c>
      <c r="AI67" t="s">
        <v>1344</v>
      </c>
      <c r="AJ67">
        <v>62.16</v>
      </c>
      <c r="AK67">
        <v>59.77</v>
      </c>
      <c r="AL67">
        <v>64.55</v>
      </c>
      <c r="AM67">
        <v>74.67</v>
      </c>
      <c r="BA67" t="s">
        <v>1350</v>
      </c>
      <c r="BB67" t="s">
        <v>3</v>
      </c>
      <c r="BC67" t="s">
        <v>1342</v>
      </c>
      <c r="BD67" t="s">
        <v>554</v>
      </c>
      <c r="BE67" t="s">
        <v>259</v>
      </c>
      <c r="BF67">
        <v>2</v>
      </c>
      <c r="BG67" t="s">
        <v>1348</v>
      </c>
      <c r="BH67">
        <v>1</v>
      </c>
      <c r="BI67" t="s">
        <v>1344</v>
      </c>
      <c r="BJ67">
        <v>63.07</v>
      </c>
      <c r="BK67">
        <v>61.04</v>
      </c>
      <c r="BL67">
        <v>65.099999999999994</v>
      </c>
      <c r="BM67">
        <v>75.72</v>
      </c>
      <c r="CA67" t="s">
        <v>1351</v>
      </c>
      <c r="CB67" t="s">
        <v>3</v>
      </c>
      <c r="CC67" t="s">
        <v>1342</v>
      </c>
      <c r="CD67" t="s">
        <v>554</v>
      </c>
      <c r="CE67" t="s">
        <v>259</v>
      </c>
      <c r="CF67">
        <v>2</v>
      </c>
      <c r="CG67" t="s">
        <v>1348</v>
      </c>
      <c r="CH67">
        <v>1</v>
      </c>
      <c r="CI67" t="s">
        <v>1344</v>
      </c>
      <c r="CJ67">
        <v>64.7</v>
      </c>
      <c r="CK67">
        <v>62.89</v>
      </c>
      <c r="CL67">
        <v>66.5</v>
      </c>
      <c r="CM67">
        <v>77.650000000000006</v>
      </c>
      <c r="DA67" t="s">
        <v>1352</v>
      </c>
      <c r="DB67" t="s">
        <v>3</v>
      </c>
      <c r="DC67" t="s">
        <v>1342</v>
      </c>
      <c r="DD67" t="s">
        <v>554</v>
      </c>
      <c r="DE67" t="s">
        <v>259</v>
      </c>
      <c r="DF67">
        <v>2</v>
      </c>
      <c r="DG67" t="s">
        <v>1348</v>
      </c>
      <c r="DH67">
        <v>1</v>
      </c>
      <c r="DI67" t="s">
        <v>1344</v>
      </c>
      <c r="DJ67">
        <v>64.739999999999995</v>
      </c>
      <c r="DK67">
        <v>62.96</v>
      </c>
      <c r="DL67">
        <v>66.53</v>
      </c>
      <c r="DM67">
        <v>77.77</v>
      </c>
      <c r="EA67" t="s">
        <v>1353</v>
      </c>
      <c r="EB67" t="s">
        <v>3</v>
      </c>
      <c r="EC67" t="s">
        <v>1342</v>
      </c>
      <c r="ED67" t="s">
        <v>554</v>
      </c>
      <c r="EE67" t="s">
        <v>259</v>
      </c>
      <c r="EF67">
        <v>2</v>
      </c>
      <c r="EG67" t="s">
        <v>1348</v>
      </c>
      <c r="EH67">
        <v>1</v>
      </c>
      <c r="EI67" t="s">
        <v>1344</v>
      </c>
      <c r="EJ67">
        <v>66.03</v>
      </c>
      <c r="EK67">
        <v>64.36</v>
      </c>
      <c r="EL67">
        <v>67.709999999999994</v>
      </c>
      <c r="EM67">
        <v>79.22</v>
      </c>
      <c r="FA67" t="s">
        <v>1354</v>
      </c>
      <c r="FB67" t="s">
        <v>3</v>
      </c>
      <c r="FC67" t="s">
        <v>1342</v>
      </c>
      <c r="FD67" t="s">
        <v>554</v>
      </c>
      <c r="FE67" t="s">
        <v>259</v>
      </c>
      <c r="FF67">
        <v>2</v>
      </c>
      <c r="FG67" t="s">
        <v>1348</v>
      </c>
      <c r="FH67">
        <v>1</v>
      </c>
      <c r="FI67" t="s">
        <v>1344</v>
      </c>
      <c r="FJ67">
        <v>65.87</v>
      </c>
      <c r="FK67">
        <v>64.27</v>
      </c>
      <c r="FL67">
        <v>67.459999999999994</v>
      </c>
      <c r="FM67">
        <v>79.33</v>
      </c>
      <c r="GA67" t="s">
        <v>1355</v>
      </c>
      <c r="GB67" t="s">
        <v>3</v>
      </c>
      <c r="GC67" t="s">
        <v>1342</v>
      </c>
      <c r="GD67" t="s">
        <v>554</v>
      </c>
      <c r="GE67" t="s">
        <v>259</v>
      </c>
      <c r="GF67">
        <v>2</v>
      </c>
      <c r="GG67" t="s">
        <v>1348</v>
      </c>
      <c r="GH67">
        <v>1</v>
      </c>
      <c r="GI67" t="s">
        <v>1344</v>
      </c>
      <c r="GJ67">
        <v>66.12</v>
      </c>
      <c r="GK67">
        <v>64.5</v>
      </c>
      <c r="GL67">
        <v>67.75</v>
      </c>
      <c r="GM67">
        <v>79.75</v>
      </c>
      <c r="HA67" t="s">
        <v>1356</v>
      </c>
      <c r="HB67" t="s">
        <v>3</v>
      </c>
      <c r="HC67" t="s">
        <v>1342</v>
      </c>
      <c r="HD67" t="s">
        <v>554</v>
      </c>
      <c r="HE67" t="s">
        <v>259</v>
      </c>
      <c r="HF67">
        <v>2</v>
      </c>
      <c r="HG67" t="s">
        <v>1348</v>
      </c>
      <c r="HH67">
        <v>1</v>
      </c>
      <c r="HI67" t="s">
        <v>1344</v>
      </c>
      <c r="HJ67">
        <v>66.45</v>
      </c>
      <c r="HK67">
        <v>64.709999999999994</v>
      </c>
      <c r="HL67">
        <v>68.2</v>
      </c>
      <c r="HM67">
        <v>80.150000000000006</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66.98</v>
      </c>
      <c r="F68">
        <f t="shared" si="17"/>
        <v>66.13</v>
      </c>
      <c r="G68">
        <f t="shared" si="18"/>
        <v>65.62</v>
      </c>
      <c r="H68">
        <f t="shared" si="19"/>
        <v>65.849999999999994</v>
      </c>
      <c r="I68">
        <f t="shared" si="20"/>
        <v>64.66</v>
      </c>
      <c r="J68">
        <f t="shared" si="21"/>
        <v>65.25</v>
      </c>
      <c r="K68">
        <f t="shared" si="22"/>
        <v>66.44</v>
      </c>
      <c r="L68">
        <f t="shared" si="23"/>
        <v>64.59</v>
      </c>
      <c r="AA68" t="s">
        <v>1341</v>
      </c>
      <c r="AB68" t="s">
        <v>3</v>
      </c>
      <c r="AC68" t="s">
        <v>1342</v>
      </c>
      <c r="AD68" t="s">
        <v>555</v>
      </c>
      <c r="AE68" t="s">
        <v>269</v>
      </c>
      <c r="AF68">
        <v>2</v>
      </c>
      <c r="AG68" t="s">
        <v>1348</v>
      </c>
      <c r="AH68">
        <v>1</v>
      </c>
      <c r="AI68" t="s">
        <v>1344</v>
      </c>
      <c r="AJ68">
        <v>58.16</v>
      </c>
      <c r="AK68">
        <v>55.99</v>
      </c>
      <c r="AL68">
        <v>60.32</v>
      </c>
      <c r="AM68">
        <v>72.569999999999993</v>
      </c>
      <c r="BA68" t="s">
        <v>1350</v>
      </c>
      <c r="BB68" t="s">
        <v>3</v>
      </c>
      <c r="BC68" t="s">
        <v>1342</v>
      </c>
      <c r="BD68" t="s">
        <v>555</v>
      </c>
      <c r="BE68" t="s">
        <v>269</v>
      </c>
      <c r="BF68">
        <v>2</v>
      </c>
      <c r="BG68" t="s">
        <v>1348</v>
      </c>
      <c r="BH68">
        <v>1</v>
      </c>
      <c r="BI68" t="s">
        <v>1344</v>
      </c>
      <c r="BJ68">
        <v>58.7</v>
      </c>
      <c r="BK68">
        <v>56.88</v>
      </c>
      <c r="BL68">
        <v>60.53</v>
      </c>
      <c r="BM68">
        <v>72.81</v>
      </c>
      <c r="CA68" t="s">
        <v>1351</v>
      </c>
      <c r="CB68" t="s">
        <v>3</v>
      </c>
      <c r="CC68" t="s">
        <v>1342</v>
      </c>
      <c r="CD68" t="s">
        <v>555</v>
      </c>
      <c r="CE68" t="s">
        <v>269</v>
      </c>
      <c r="CF68">
        <v>2</v>
      </c>
      <c r="CG68" t="s">
        <v>1348</v>
      </c>
      <c r="CH68">
        <v>1</v>
      </c>
      <c r="CI68" t="s">
        <v>1344</v>
      </c>
      <c r="CJ68">
        <v>58.3</v>
      </c>
      <c r="CK68">
        <v>56.47</v>
      </c>
      <c r="CL68">
        <v>60.12</v>
      </c>
      <c r="CM68">
        <v>72.239999999999995</v>
      </c>
      <c r="DA68" t="s">
        <v>1352</v>
      </c>
      <c r="DB68" t="s">
        <v>3</v>
      </c>
      <c r="DC68" t="s">
        <v>1342</v>
      </c>
      <c r="DD68" t="s">
        <v>555</v>
      </c>
      <c r="DE68" t="s">
        <v>269</v>
      </c>
      <c r="DF68">
        <v>2</v>
      </c>
      <c r="DG68" t="s">
        <v>1348</v>
      </c>
      <c r="DH68">
        <v>1</v>
      </c>
      <c r="DI68" t="s">
        <v>1344</v>
      </c>
      <c r="DJ68">
        <v>57.62</v>
      </c>
      <c r="DK68">
        <v>55.79</v>
      </c>
      <c r="DL68">
        <v>59.44</v>
      </c>
      <c r="DM68">
        <v>71.319999999999993</v>
      </c>
      <c r="EA68" t="s">
        <v>1353</v>
      </c>
      <c r="EB68" t="s">
        <v>3</v>
      </c>
      <c r="EC68" t="s">
        <v>1342</v>
      </c>
      <c r="ED68" t="s">
        <v>555</v>
      </c>
      <c r="EE68" t="s">
        <v>269</v>
      </c>
      <c r="EF68">
        <v>2</v>
      </c>
      <c r="EG68" t="s">
        <v>1348</v>
      </c>
      <c r="EH68">
        <v>1</v>
      </c>
      <c r="EI68" t="s">
        <v>1344</v>
      </c>
      <c r="EJ68">
        <v>58.14</v>
      </c>
      <c r="EK68">
        <v>56.31</v>
      </c>
      <c r="EL68">
        <v>59.98</v>
      </c>
      <c r="EM68">
        <v>71.83</v>
      </c>
      <c r="FA68" t="s">
        <v>1354</v>
      </c>
      <c r="FB68" t="s">
        <v>3</v>
      </c>
      <c r="FC68" t="s">
        <v>1342</v>
      </c>
      <c r="FD68" t="s">
        <v>555</v>
      </c>
      <c r="FE68" t="s">
        <v>269</v>
      </c>
      <c r="FF68">
        <v>2</v>
      </c>
      <c r="FG68" t="s">
        <v>1348</v>
      </c>
      <c r="FH68">
        <v>1</v>
      </c>
      <c r="FI68" t="s">
        <v>1344</v>
      </c>
      <c r="FJ68">
        <v>58.73</v>
      </c>
      <c r="FK68">
        <v>56.93</v>
      </c>
      <c r="FL68">
        <v>60.53</v>
      </c>
      <c r="FM68">
        <v>72.790000000000006</v>
      </c>
      <c r="GA68" t="s">
        <v>1355</v>
      </c>
      <c r="GB68" t="s">
        <v>3</v>
      </c>
      <c r="GC68" t="s">
        <v>1342</v>
      </c>
      <c r="GD68" t="s">
        <v>555</v>
      </c>
      <c r="GE68" t="s">
        <v>269</v>
      </c>
      <c r="GF68">
        <v>2</v>
      </c>
      <c r="GG68" t="s">
        <v>1348</v>
      </c>
      <c r="GH68">
        <v>1</v>
      </c>
      <c r="GI68" t="s">
        <v>1344</v>
      </c>
      <c r="GJ68">
        <v>58.62</v>
      </c>
      <c r="GK68">
        <v>56.79</v>
      </c>
      <c r="GL68">
        <v>60.44</v>
      </c>
      <c r="GM68">
        <v>72.66</v>
      </c>
      <c r="HA68" t="s">
        <v>1356</v>
      </c>
      <c r="HB68" t="s">
        <v>3</v>
      </c>
      <c r="HC68" t="s">
        <v>1342</v>
      </c>
      <c r="HD68" t="s">
        <v>555</v>
      </c>
      <c r="HE68" t="s">
        <v>269</v>
      </c>
      <c r="HF68">
        <v>2</v>
      </c>
      <c r="HG68" t="s">
        <v>1348</v>
      </c>
      <c r="HH68">
        <v>1</v>
      </c>
      <c r="HI68" t="s">
        <v>1344</v>
      </c>
      <c r="HJ68">
        <v>58.13</v>
      </c>
      <c r="HK68">
        <v>56.28</v>
      </c>
      <c r="HL68">
        <v>59.98</v>
      </c>
      <c r="HM68">
        <v>72.319999999999993</v>
      </c>
    </row>
    <row r="69" spans="2:221" x14ac:dyDescent="0.3">
      <c r="AA69" t="s">
        <v>1341</v>
      </c>
      <c r="AB69" t="s">
        <v>3</v>
      </c>
      <c r="AC69" t="s">
        <v>1342</v>
      </c>
      <c r="AD69" t="s">
        <v>556</v>
      </c>
      <c r="AE69" t="s">
        <v>284</v>
      </c>
      <c r="AF69">
        <v>2</v>
      </c>
      <c r="AG69" t="s">
        <v>1348</v>
      </c>
      <c r="AH69">
        <v>1</v>
      </c>
      <c r="AI69" t="s">
        <v>1344</v>
      </c>
      <c r="AJ69">
        <v>66.900000000000006</v>
      </c>
      <c r="AK69">
        <v>64.569999999999993</v>
      </c>
      <c r="AL69">
        <v>69.23</v>
      </c>
      <c r="AM69">
        <v>79.84</v>
      </c>
      <c r="BA69" t="s">
        <v>1350</v>
      </c>
      <c r="BB69" t="s">
        <v>3</v>
      </c>
      <c r="BC69" t="s">
        <v>1342</v>
      </c>
      <c r="BD69" t="s">
        <v>556</v>
      </c>
      <c r="BE69" t="s">
        <v>284</v>
      </c>
      <c r="BF69">
        <v>2</v>
      </c>
      <c r="BG69" t="s">
        <v>1348</v>
      </c>
      <c r="BH69">
        <v>1</v>
      </c>
      <c r="BI69" t="s">
        <v>1344</v>
      </c>
      <c r="BJ69">
        <v>64.97</v>
      </c>
      <c r="BK69">
        <v>62.92</v>
      </c>
      <c r="BL69">
        <v>67.02</v>
      </c>
      <c r="BM69">
        <v>77.430000000000007</v>
      </c>
      <c r="CA69" t="s">
        <v>1351</v>
      </c>
      <c r="CB69" t="s">
        <v>3</v>
      </c>
      <c r="CC69" t="s">
        <v>1342</v>
      </c>
      <c r="CD69" t="s">
        <v>556</v>
      </c>
      <c r="CE69" t="s">
        <v>284</v>
      </c>
      <c r="CF69">
        <v>2</v>
      </c>
      <c r="CG69" t="s">
        <v>1348</v>
      </c>
      <c r="CH69">
        <v>1</v>
      </c>
      <c r="CI69" t="s">
        <v>1344</v>
      </c>
      <c r="CJ69">
        <v>66.03</v>
      </c>
      <c r="CK69">
        <v>64.099999999999994</v>
      </c>
      <c r="CL69">
        <v>67.959999999999994</v>
      </c>
      <c r="CM69">
        <v>78.7</v>
      </c>
      <c r="DA69" t="s">
        <v>1352</v>
      </c>
      <c r="DB69" t="s">
        <v>3</v>
      </c>
      <c r="DC69" t="s">
        <v>1342</v>
      </c>
      <c r="DD69" t="s">
        <v>556</v>
      </c>
      <c r="DE69" t="s">
        <v>284</v>
      </c>
      <c r="DF69">
        <v>2</v>
      </c>
      <c r="DG69" t="s">
        <v>1348</v>
      </c>
      <c r="DH69">
        <v>1</v>
      </c>
      <c r="DI69" t="s">
        <v>1344</v>
      </c>
      <c r="DJ69">
        <v>65.33</v>
      </c>
      <c r="DK69">
        <v>63.4</v>
      </c>
      <c r="DL69">
        <v>67.260000000000005</v>
      </c>
      <c r="DM69">
        <v>78.05</v>
      </c>
      <c r="EA69" t="s">
        <v>1353</v>
      </c>
      <c r="EB69" t="s">
        <v>3</v>
      </c>
      <c r="EC69" t="s">
        <v>1342</v>
      </c>
      <c r="ED69" t="s">
        <v>556</v>
      </c>
      <c r="EE69" t="s">
        <v>284</v>
      </c>
      <c r="EF69">
        <v>2</v>
      </c>
      <c r="EG69" t="s">
        <v>1348</v>
      </c>
      <c r="EH69">
        <v>1</v>
      </c>
      <c r="EI69" t="s">
        <v>1344</v>
      </c>
      <c r="EJ69">
        <v>66.23</v>
      </c>
      <c r="EK69">
        <v>64.36</v>
      </c>
      <c r="EL69">
        <v>68.09</v>
      </c>
      <c r="EM69">
        <v>79.09</v>
      </c>
      <c r="FA69" t="s">
        <v>1354</v>
      </c>
      <c r="FB69" t="s">
        <v>3</v>
      </c>
      <c r="FC69" t="s">
        <v>1342</v>
      </c>
      <c r="FD69" t="s">
        <v>556</v>
      </c>
      <c r="FE69" t="s">
        <v>284</v>
      </c>
      <c r="FF69">
        <v>2</v>
      </c>
      <c r="FG69" t="s">
        <v>1348</v>
      </c>
      <c r="FH69">
        <v>1</v>
      </c>
      <c r="FI69" t="s">
        <v>1344</v>
      </c>
      <c r="FJ69">
        <v>65.14</v>
      </c>
      <c r="FK69">
        <v>63.25</v>
      </c>
      <c r="FL69">
        <v>67.03</v>
      </c>
      <c r="FM69">
        <v>78.06</v>
      </c>
      <c r="GA69" t="s">
        <v>1355</v>
      </c>
      <c r="GB69" t="s">
        <v>3</v>
      </c>
      <c r="GC69" t="s">
        <v>1342</v>
      </c>
      <c r="GD69" t="s">
        <v>556</v>
      </c>
      <c r="GE69" t="s">
        <v>284</v>
      </c>
      <c r="GF69">
        <v>2</v>
      </c>
      <c r="GG69" t="s">
        <v>1348</v>
      </c>
      <c r="GH69">
        <v>1</v>
      </c>
      <c r="GI69" t="s">
        <v>1344</v>
      </c>
      <c r="GJ69">
        <v>64.67</v>
      </c>
      <c r="GK69">
        <v>62.89</v>
      </c>
      <c r="GL69">
        <v>66.45</v>
      </c>
      <c r="GM69">
        <v>77.44</v>
      </c>
      <c r="HA69" t="s">
        <v>1356</v>
      </c>
      <c r="HB69" t="s">
        <v>3</v>
      </c>
      <c r="HC69" t="s">
        <v>1342</v>
      </c>
      <c r="HD69" t="s">
        <v>556</v>
      </c>
      <c r="HE69" t="s">
        <v>284</v>
      </c>
      <c r="HF69">
        <v>2</v>
      </c>
      <c r="HG69" t="s">
        <v>1348</v>
      </c>
      <c r="HH69">
        <v>1</v>
      </c>
      <c r="HI69" t="s">
        <v>1344</v>
      </c>
      <c r="HJ69">
        <v>62.65</v>
      </c>
      <c r="HK69">
        <v>60.81</v>
      </c>
      <c r="HL69">
        <v>64.489999999999995</v>
      </c>
      <c r="HM69">
        <v>75.2</v>
      </c>
    </row>
    <row r="70" spans="2:221" x14ac:dyDescent="0.3">
      <c r="AA70" t="s">
        <v>1341</v>
      </c>
      <c r="AB70" t="s">
        <v>3</v>
      </c>
      <c r="AC70" t="s">
        <v>1342</v>
      </c>
      <c r="AD70" t="s">
        <v>557</v>
      </c>
      <c r="AE70" t="s">
        <v>306</v>
      </c>
      <c r="AF70">
        <v>2</v>
      </c>
      <c r="AG70" t="s">
        <v>1348</v>
      </c>
      <c r="AH70">
        <v>1</v>
      </c>
      <c r="AI70" t="s">
        <v>1344</v>
      </c>
      <c r="AJ70">
        <v>61.38</v>
      </c>
      <c r="AK70">
        <v>59.17</v>
      </c>
      <c r="AL70">
        <v>63.59</v>
      </c>
      <c r="AM70">
        <v>75.59</v>
      </c>
      <c r="BA70" t="s">
        <v>1350</v>
      </c>
      <c r="BB70" t="s">
        <v>3</v>
      </c>
      <c r="BC70" t="s">
        <v>1342</v>
      </c>
      <c r="BD70" t="s">
        <v>557</v>
      </c>
      <c r="BE70" t="s">
        <v>306</v>
      </c>
      <c r="BF70">
        <v>2</v>
      </c>
      <c r="BG70" t="s">
        <v>1348</v>
      </c>
      <c r="BH70">
        <v>1</v>
      </c>
      <c r="BI70" t="s">
        <v>1344</v>
      </c>
      <c r="BJ70">
        <v>62</v>
      </c>
      <c r="BK70">
        <v>60.02</v>
      </c>
      <c r="BL70">
        <v>63.97</v>
      </c>
      <c r="BM70">
        <v>76.150000000000006</v>
      </c>
      <c r="CA70" t="s">
        <v>1351</v>
      </c>
      <c r="CB70" t="s">
        <v>3</v>
      </c>
      <c r="CC70" t="s">
        <v>1342</v>
      </c>
      <c r="CD70" t="s">
        <v>557</v>
      </c>
      <c r="CE70" t="s">
        <v>306</v>
      </c>
      <c r="CF70">
        <v>2</v>
      </c>
      <c r="CG70" t="s">
        <v>1348</v>
      </c>
      <c r="CH70">
        <v>1</v>
      </c>
      <c r="CI70" t="s">
        <v>1344</v>
      </c>
      <c r="CJ70">
        <v>61.65</v>
      </c>
      <c r="CK70">
        <v>59.67</v>
      </c>
      <c r="CL70">
        <v>63.64</v>
      </c>
      <c r="CM70">
        <v>75.930000000000007</v>
      </c>
      <c r="DA70" t="s">
        <v>1352</v>
      </c>
      <c r="DB70" t="s">
        <v>3</v>
      </c>
      <c r="DC70" t="s">
        <v>1342</v>
      </c>
      <c r="DD70" t="s">
        <v>557</v>
      </c>
      <c r="DE70" t="s">
        <v>306</v>
      </c>
      <c r="DF70">
        <v>2</v>
      </c>
      <c r="DG70" t="s">
        <v>1348</v>
      </c>
      <c r="DH70">
        <v>1</v>
      </c>
      <c r="DI70" t="s">
        <v>1344</v>
      </c>
      <c r="DJ70">
        <v>62.57</v>
      </c>
      <c r="DK70">
        <v>60.63</v>
      </c>
      <c r="DL70">
        <v>64.510000000000005</v>
      </c>
      <c r="DM70">
        <v>77.33</v>
      </c>
      <c r="EA70" t="s">
        <v>1353</v>
      </c>
      <c r="EB70" t="s">
        <v>3</v>
      </c>
      <c r="EC70" t="s">
        <v>1342</v>
      </c>
      <c r="ED70" t="s">
        <v>557</v>
      </c>
      <c r="EE70" t="s">
        <v>306</v>
      </c>
      <c r="EF70">
        <v>2</v>
      </c>
      <c r="EG70" t="s">
        <v>1348</v>
      </c>
      <c r="EH70">
        <v>1</v>
      </c>
      <c r="EI70" t="s">
        <v>1344</v>
      </c>
      <c r="EJ70">
        <v>61.86</v>
      </c>
      <c r="EK70">
        <v>60.06</v>
      </c>
      <c r="EL70">
        <v>63.66</v>
      </c>
      <c r="EM70">
        <v>76.150000000000006</v>
      </c>
      <c r="FA70" t="s">
        <v>1354</v>
      </c>
      <c r="FB70" t="s">
        <v>3</v>
      </c>
      <c r="FC70" t="s">
        <v>1342</v>
      </c>
      <c r="FD70" t="s">
        <v>557</v>
      </c>
      <c r="FE70" t="s">
        <v>306</v>
      </c>
      <c r="FF70">
        <v>2</v>
      </c>
      <c r="FG70" t="s">
        <v>1348</v>
      </c>
      <c r="FH70">
        <v>1</v>
      </c>
      <c r="FI70" t="s">
        <v>1344</v>
      </c>
      <c r="FJ70">
        <v>61.02</v>
      </c>
      <c r="FK70">
        <v>59.29</v>
      </c>
      <c r="FL70">
        <v>62.75</v>
      </c>
      <c r="FM70">
        <v>75.12</v>
      </c>
      <c r="GA70" t="s">
        <v>1355</v>
      </c>
      <c r="GB70" t="s">
        <v>3</v>
      </c>
      <c r="GC70" t="s">
        <v>1342</v>
      </c>
      <c r="GD70" t="s">
        <v>557</v>
      </c>
      <c r="GE70" t="s">
        <v>306</v>
      </c>
      <c r="GF70">
        <v>2</v>
      </c>
      <c r="GG70" t="s">
        <v>1348</v>
      </c>
      <c r="GH70">
        <v>1</v>
      </c>
      <c r="GI70" t="s">
        <v>1344</v>
      </c>
      <c r="GJ70">
        <v>61.16</v>
      </c>
      <c r="GK70">
        <v>59.47</v>
      </c>
      <c r="GL70">
        <v>62.86</v>
      </c>
      <c r="GM70">
        <v>75.23</v>
      </c>
      <c r="HA70" t="s">
        <v>1356</v>
      </c>
      <c r="HB70" t="s">
        <v>3</v>
      </c>
      <c r="HC70" t="s">
        <v>1342</v>
      </c>
      <c r="HD70" t="s">
        <v>557</v>
      </c>
      <c r="HE70" t="s">
        <v>306</v>
      </c>
      <c r="HF70">
        <v>2</v>
      </c>
      <c r="HG70" t="s">
        <v>1348</v>
      </c>
      <c r="HH70">
        <v>1</v>
      </c>
      <c r="HI70" t="s">
        <v>1344</v>
      </c>
      <c r="HJ70">
        <v>62.13</v>
      </c>
      <c r="HK70">
        <v>60.39</v>
      </c>
      <c r="HL70">
        <v>63.87</v>
      </c>
      <c r="HM70">
        <v>76.790000000000006</v>
      </c>
    </row>
    <row r="71" spans="2:221" x14ac:dyDescent="0.3">
      <c r="AA71" t="s">
        <v>1341</v>
      </c>
      <c r="AB71" t="s">
        <v>3</v>
      </c>
      <c r="AC71" t="s">
        <v>1342</v>
      </c>
      <c r="AD71" t="s">
        <v>776</v>
      </c>
      <c r="AE71" t="s">
        <v>151</v>
      </c>
      <c r="AF71">
        <v>2</v>
      </c>
      <c r="AG71" t="s">
        <v>1348</v>
      </c>
      <c r="AH71">
        <v>1</v>
      </c>
      <c r="AI71" t="s">
        <v>1344</v>
      </c>
      <c r="AJ71">
        <v>60</v>
      </c>
      <c r="AK71">
        <v>57.99</v>
      </c>
      <c r="AL71">
        <v>62.01</v>
      </c>
      <c r="AM71">
        <v>75.239999999999995</v>
      </c>
      <c r="BA71" t="s">
        <v>1350</v>
      </c>
      <c r="BB71" t="s">
        <v>3</v>
      </c>
      <c r="BC71" t="s">
        <v>1342</v>
      </c>
      <c r="BD71" t="s">
        <v>776</v>
      </c>
      <c r="BE71" t="s">
        <v>151</v>
      </c>
      <c r="BF71">
        <v>2</v>
      </c>
      <c r="BG71" t="s">
        <v>1348</v>
      </c>
      <c r="BH71">
        <v>1</v>
      </c>
      <c r="BI71" t="s">
        <v>1344</v>
      </c>
      <c r="BJ71">
        <v>58.97</v>
      </c>
      <c r="BK71">
        <v>57.09</v>
      </c>
      <c r="BL71">
        <v>60.84</v>
      </c>
      <c r="BM71">
        <v>73.290000000000006</v>
      </c>
      <c r="CA71" t="s">
        <v>1351</v>
      </c>
      <c r="CB71" t="s">
        <v>3</v>
      </c>
      <c r="CC71" t="s">
        <v>1342</v>
      </c>
      <c r="CD71" t="s">
        <v>776</v>
      </c>
      <c r="CE71" t="s">
        <v>151</v>
      </c>
      <c r="CF71">
        <v>2</v>
      </c>
      <c r="CG71" t="s">
        <v>1348</v>
      </c>
      <c r="CH71">
        <v>1</v>
      </c>
      <c r="CI71" t="s">
        <v>1344</v>
      </c>
      <c r="CJ71">
        <v>59.09</v>
      </c>
      <c r="CK71">
        <v>57.17</v>
      </c>
      <c r="CL71">
        <v>61.02</v>
      </c>
      <c r="CM71">
        <v>73.53</v>
      </c>
      <c r="DA71" t="s">
        <v>1352</v>
      </c>
      <c r="DB71" t="s">
        <v>3</v>
      </c>
      <c r="DC71" t="s">
        <v>1342</v>
      </c>
      <c r="DD71" t="s">
        <v>776</v>
      </c>
      <c r="DE71" t="s">
        <v>151</v>
      </c>
      <c r="DF71">
        <v>2</v>
      </c>
      <c r="DG71" t="s">
        <v>1348</v>
      </c>
      <c r="DH71">
        <v>1</v>
      </c>
      <c r="DI71" t="s">
        <v>1344</v>
      </c>
      <c r="DJ71">
        <v>58.64</v>
      </c>
      <c r="DK71">
        <v>56.76</v>
      </c>
      <c r="DL71">
        <v>60.51</v>
      </c>
      <c r="DM71">
        <v>72.83</v>
      </c>
      <c r="EA71" t="s">
        <v>1353</v>
      </c>
      <c r="EB71" t="s">
        <v>3</v>
      </c>
      <c r="EC71" t="s">
        <v>1342</v>
      </c>
      <c r="ED71" t="s">
        <v>776</v>
      </c>
      <c r="EE71" t="s">
        <v>151</v>
      </c>
      <c r="EF71">
        <v>2</v>
      </c>
      <c r="EG71" t="s">
        <v>1348</v>
      </c>
      <c r="EH71">
        <v>1</v>
      </c>
      <c r="EI71" t="s">
        <v>1344</v>
      </c>
      <c r="EJ71">
        <v>58.64</v>
      </c>
      <c r="EK71">
        <v>56.87</v>
      </c>
      <c r="EL71">
        <v>60.42</v>
      </c>
      <c r="EM71">
        <v>73.05</v>
      </c>
      <c r="FA71" t="s">
        <v>1354</v>
      </c>
      <c r="FB71" t="s">
        <v>3</v>
      </c>
      <c r="FC71" t="s">
        <v>1342</v>
      </c>
      <c r="FD71" t="s">
        <v>776</v>
      </c>
      <c r="FE71" t="s">
        <v>151</v>
      </c>
      <c r="FF71">
        <v>2</v>
      </c>
      <c r="FG71" t="s">
        <v>1348</v>
      </c>
      <c r="FH71">
        <v>1</v>
      </c>
      <c r="FI71" t="s">
        <v>1344</v>
      </c>
      <c r="FJ71">
        <v>58.84</v>
      </c>
      <c r="FK71">
        <v>57.08</v>
      </c>
      <c r="FL71">
        <v>60.6</v>
      </c>
      <c r="FM71">
        <v>73.19</v>
      </c>
      <c r="GA71" t="s">
        <v>1355</v>
      </c>
      <c r="GB71" t="s">
        <v>3</v>
      </c>
      <c r="GC71" t="s">
        <v>1342</v>
      </c>
      <c r="GD71" t="s">
        <v>776</v>
      </c>
      <c r="GE71" t="s">
        <v>151</v>
      </c>
      <c r="GF71">
        <v>2</v>
      </c>
      <c r="GG71" t="s">
        <v>1348</v>
      </c>
      <c r="GH71">
        <v>1</v>
      </c>
      <c r="GI71" t="s">
        <v>1344</v>
      </c>
      <c r="GJ71">
        <v>58.11</v>
      </c>
      <c r="GK71">
        <v>56.41</v>
      </c>
      <c r="GL71">
        <v>59.81</v>
      </c>
      <c r="GM71">
        <v>72.3</v>
      </c>
      <c r="HA71" t="s">
        <v>1356</v>
      </c>
      <c r="HB71" t="s">
        <v>3</v>
      </c>
      <c r="HC71" t="s">
        <v>1342</v>
      </c>
      <c r="HD71" t="s">
        <v>776</v>
      </c>
      <c r="HE71" t="s">
        <v>151</v>
      </c>
      <c r="HF71">
        <v>2</v>
      </c>
      <c r="HG71" t="s">
        <v>1348</v>
      </c>
      <c r="HH71">
        <v>1</v>
      </c>
      <c r="HI71" t="s">
        <v>1344</v>
      </c>
      <c r="HJ71">
        <v>58.16</v>
      </c>
      <c r="HK71">
        <v>56.37</v>
      </c>
      <c r="HL71">
        <v>59.95</v>
      </c>
      <c r="HM71">
        <v>72.11</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VLOOKUP(B72,HE$3:HJ$152,6,FALSE)</f>
        <v>56.78</v>
      </c>
      <c r="F72">
        <f t="shared" ref="F72:F77" si="25">VLOOKUP(B72,GE$3:GJ$152,6,FALSE)</f>
        <v>53.58</v>
      </c>
      <c r="G72">
        <f t="shared" ref="G72:G77" si="26">VLOOKUP(B72,FE$3:FJ$152,6,FALSE)</f>
        <v>58.52</v>
      </c>
      <c r="H72">
        <f t="shared" ref="H72:H77" si="27">VLOOKUP(B72,EE$3:EJ$152,6,FALSE)</f>
        <v>60.6</v>
      </c>
      <c r="I72">
        <f t="shared" ref="I72:I77" si="28">VLOOKUP(B72,DE$3:DJ$152,6,FALSE)</f>
        <v>62.26</v>
      </c>
      <c r="J72">
        <f t="shared" ref="J72:J77" si="29">VLOOKUP(B72,CE$3:CJ$152,6,FALSE)</f>
        <v>62.52</v>
      </c>
      <c r="K72">
        <f t="shared" ref="K72:K77" si="30">VLOOKUP(B72,BE$3:BJ$152,6,FALSE)</f>
        <v>59.24</v>
      </c>
      <c r="L72">
        <f t="shared" ref="L72:L77" si="31">VLOOKUP(B72,AE$3:AJ$152,6,FALSE)</f>
        <v>60.14</v>
      </c>
      <c r="AA72" t="s">
        <v>1341</v>
      </c>
      <c r="AB72" t="s">
        <v>3</v>
      </c>
      <c r="AC72" t="s">
        <v>1342</v>
      </c>
      <c r="AD72" t="s">
        <v>780</v>
      </c>
      <c r="AE72" t="s">
        <v>160</v>
      </c>
      <c r="AF72">
        <v>2</v>
      </c>
      <c r="AG72" t="s">
        <v>1348</v>
      </c>
      <c r="AH72">
        <v>1</v>
      </c>
      <c r="AI72" t="s">
        <v>1344</v>
      </c>
      <c r="AJ72">
        <v>57.87</v>
      </c>
      <c r="AK72">
        <v>55.93</v>
      </c>
      <c r="AL72">
        <v>59.8</v>
      </c>
      <c r="AM72">
        <v>72.45</v>
      </c>
      <c r="BA72" t="s">
        <v>1350</v>
      </c>
      <c r="BB72" t="s">
        <v>3</v>
      </c>
      <c r="BC72" t="s">
        <v>1342</v>
      </c>
      <c r="BD72" t="s">
        <v>780</v>
      </c>
      <c r="BE72" t="s">
        <v>160</v>
      </c>
      <c r="BF72">
        <v>2</v>
      </c>
      <c r="BG72" t="s">
        <v>1348</v>
      </c>
      <c r="BH72">
        <v>1</v>
      </c>
      <c r="BI72" t="s">
        <v>1344</v>
      </c>
      <c r="BJ72">
        <v>57.66</v>
      </c>
      <c r="BK72">
        <v>55.92</v>
      </c>
      <c r="BL72">
        <v>59.4</v>
      </c>
      <c r="BM72">
        <v>71.75</v>
      </c>
      <c r="CA72" t="s">
        <v>1351</v>
      </c>
      <c r="CB72" t="s">
        <v>3</v>
      </c>
      <c r="CC72" t="s">
        <v>1342</v>
      </c>
      <c r="CD72" t="s">
        <v>780</v>
      </c>
      <c r="CE72" t="s">
        <v>160</v>
      </c>
      <c r="CF72">
        <v>2</v>
      </c>
      <c r="CG72" t="s">
        <v>1348</v>
      </c>
      <c r="CH72">
        <v>1</v>
      </c>
      <c r="CI72" t="s">
        <v>1344</v>
      </c>
      <c r="CJ72">
        <v>57.79</v>
      </c>
      <c r="CK72">
        <v>56.04</v>
      </c>
      <c r="CL72">
        <v>59.53</v>
      </c>
      <c r="CM72">
        <v>72.16</v>
      </c>
      <c r="DA72" t="s">
        <v>1352</v>
      </c>
      <c r="DB72" t="s">
        <v>3</v>
      </c>
      <c r="DC72" t="s">
        <v>1342</v>
      </c>
      <c r="DD72" t="s">
        <v>780</v>
      </c>
      <c r="DE72" t="s">
        <v>160</v>
      </c>
      <c r="DF72">
        <v>2</v>
      </c>
      <c r="DG72" t="s">
        <v>1348</v>
      </c>
      <c r="DH72">
        <v>1</v>
      </c>
      <c r="DI72" t="s">
        <v>1344</v>
      </c>
      <c r="DJ72">
        <v>59.62</v>
      </c>
      <c r="DK72">
        <v>58.02</v>
      </c>
      <c r="DL72">
        <v>61.22</v>
      </c>
      <c r="DM72">
        <v>74.319999999999993</v>
      </c>
      <c r="EA72" t="s">
        <v>1353</v>
      </c>
      <c r="EB72" t="s">
        <v>3</v>
      </c>
      <c r="EC72" t="s">
        <v>1342</v>
      </c>
      <c r="ED72" t="s">
        <v>780</v>
      </c>
      <c r="EE72" t="s">
        <v>160</v>
      </c>
      <c r="EF72">
        <v>2</v>
      </c>
      <c r="EG72" t="s">
        <v>1348</v>
      </c>
      <c r="EH72">
        <v>1</v>
      </c>
      <c r="EI72" t="s">
        <v>1344</v>
      </c>
      <c r="EJ72">
        <v>58.13</v>
      </c>
      <c r="EK72">
        <v>56.4</v>
      </c>
      <c r="EL72">
        <v>59.85</v>
      </c>
      <c r="EM72">
        <v>72.39</v>
      </c>
      <c r="FA72" t="s">
        <v>1354</v>
      </c>
      <c r="FB72" t="s">
        <v>3</v>
      </c>
      <c r="FC72" t="s">
        <v>1342</v>
      </c>
      <c r="FD72" t="s">
        <v>780</v>
      </c>
      <c r="FE72" t="s">
        <v>160</v>
      </c>
      <c r="FF72">
        <v>2</v>
      </c>
      <c r="FG72" t="s">
        <v>1348</v>
      </c>
      <c r="FH72">
        <v>1</v>
      </c>
      <c r="FI72" t="s">
        <v>1344</v>
      </c>
      <c r="FJ72">
        <v>57.76</v>
      </c>
      <c r="FK72">
        <v>56.1</v>
      </c>
      <c r="FL72">
        <v>59.41</v>
      </c>
      <c r="FM72">
        <v>71.83</v>
      </c>
      <c r="GA72" t="s">
        <v>1355</v>
      </c>
      <c r="GB72" t="s">
        <v>3</v>
      </c>
      <c r="GC72" t="s">
        <v>1342</v>
      </c>
      <c r="GD72" t="s">
        <v>780</v>
      </c>
      <c r="GE72" t="s">
        <v>160</v>
      </c>
      <c r="GF72">
        <v>2</v>
      </c>
      <c r="GG72" t="s">
        <v>1348</v>
      </c>
      <c r="GH72">
        <v>1</v>
      </c>
      <c r="GI72" t="s">
        <v>1344</v>
      </c>
      <c r="GJ72">
        <v>59.25</v>
      </c>
      <c r="GK72">
        <v>57.67</v>
      </c>
      <c r="GL72">
        <v>60.83</v>
      </c>
      <c r="GM72">
        <v>73.66</v>
      </c>
      <c r="HA72" t="s">
        <v>1356</v>
      </c>
      <c r="HB72" t="s">
        <v>3</v>
      </c>
      <c r="HC72" t="s">
        <v>1342</v>
      </c>
      <c r="HD72" t="s">
        <v>780</v>
      </c>
      <c r="HE72" t="s">
        <v>160</v>
      </c>
      <c r="HF72">
        <v>2</v>
      </c>
      <c r="HG72" t="s">
        <v>1348</v>
      </c>
      <c r="HH72">
        <v>1</v>
      </c>
      <c r="HI72" t="s">
        <v>1344</v>
      </c>
      <c r="HJ72">
        <v>59.99</v>
      </c>
      <c r="HK72">
        <v>58.34</v>
      </c>
      <c r="HL72">
        <v>61.63</v>
      </c>
      <c r="HM72">
        <v>74.62</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68.540000000000006</v>
      </c>
      <c r="F73">
        <f t="shared" si="25"/>
        <v>68.459999999999994</v>
      </c>
      <c r="G73">
        <f t="shared" si="26"/>
        <v>69.11</v>
      </c>
      <c r="H73">
        <f t="shared" si="27"/>
        <v>67.06</v>
      </c>
      <c r="I73">
        <f t="shared" si="28"/>
        <v>67.66</v>
      </c>
      <c r="J73">
        <f t="shared" si="29"/>
        <v>64.67</v>
      </c>
      <c r="K73">
        <f t="shared" si="30"/>
        <v>63.89</v>
      </c>
      <c r="L73">
        <f t="shared" si="31"/>
        <v>67.12</v>
      </c>
      <c r="AA73" t="s">
        <v>1341</v>
      </c>
      <c r="AB73" t="s">
        <v>3</v>
      </c>
      <c r="AC73" t="s">
        <v>1342</v>
      </c>
      <c r="AD73" t="s">
        <v>783</v>
      </c>
      <c r="AE73" t="s">
        <v>255</v>
      </c>
      <c r="AF73">
        <v>2</v>
      </c>
      <c r="AG73" t="s">
        <v>1348</v>
      </c>
      <c r="AH73">
        <v>1</v>
      </c>
      <c r="AI73" t="s">
        <v>1344</v>
      </c>
      <c r="AJ73">
        <v>61.89</v>
      </c>
      <c r="AK73">
        <v>59.77</v>
      </c>
      <c r="AL73">
        <v>64.010000000000005</v>
      </c>
      <c r="AM73">
        <v>76.39</v>
      </c>
      <c r="BA73" t="s">
        <v>1350</v>
      </c>
      <c r="BB73" t="s">
        <v>3</v>
      </c>
      <c r="BC73" t="s">
        <v>1342</v>
      </c>
      <c r="BD73" t="s">
        <v>783</v>
      </c>
      <c r="BE73" t="s">
        <v>255</v>
      </c>
      <c r="BF73">
        <v>2</v>
      </c>
      <c r="BG73" t="s">
        <v>1348</v>
      </c>
      <c r="BH73">
        <v>1</v>
      </c>
      <c r="BI73" t="s">
        <v>1344</v>
      </c>
      <c r="BJ73">
        <v>58.4</v>
      </c>
      <c r="BK73">
        <v>56.4</v>
      </c>
      <c r="BL73">
        <v>60.41</v>
      </c>
      <c r="BM73">
        <v>71.900000000000006</v>
      </c>
      <c r="CA73" t="s">
        <v>1351</v>
      </c>
      <c r="CB73" t="s">
        <v>3</v>
      </c>
      <c r="CC73" t="s">
        <v>1342</v>
      </c>
      <c r="CD73" t="s">
        <v>783</v>
      </c>
      <c r="CE73" t="s">
        <v>255</v>
      </c>
      <c r="CF73">
        <v>2</v>
      </c>
      <c r="CG73" t="s">
        <v>1348</v>
      </c>
      <c r="CH73">
        <v>1</v>
      </c>
      <c r="CI73" t="s">
        <v>1344</v>
      </c>
      <c r="CJ73">
        <v>59.25</v>
      </c>
      <c r="CK73">
        <v>57.33</v>
      </c>
      <c r="CL73">
        <v>61.18</v>
      </c>
      <c r="CM73">
        <v>73.17</v>
      </c>
      <c r="DA73" t="s">
        <v>1352</v>
      </c>
      <c r="DB73" t="s">
        <v>3</v>
      </c>
      <c r="DC73" t="s">
        <v>1342</v>
      </c>
      <c r="DD73" t="s">
        <v>783</v>
      </c>
      <c r="DE73" t="s">
        <v>255</v>
      </c>
      <c r="DF73">
        <v>2</v>
      </c>
      <c r="DG73" t="s">
        <v>1348</v>
      </c>
      <c r="DH73">
        <v>1</v>
      </c>
      <c r="DI73" t="s">
        <v>1344</v>
      </c>
      <c r="DJ73">
        <v>58.42</v>
      </c>
      <c r="DK73">
        <v>56.56</v>
      </c>
      <c r="DL73">
        <v>60.29</v>
      </c>
      <c r="DM73">
        <v>72.17</v>
      </c>
      <c r="EA73" t="s">
        <v>1353</v>
      </c>
      <c r="EB73" t="s">
        <v>3</v>
      </c>
      <c r="EC73" t="s">
        <v>1342</v>
      </c>
      <c r="ED73" t="s">
        <v>783</v>
      </c>
      <c r="EE73" t="s">
        <v>255</v>
      </c>
      <c r="EF73">
        <v>2</v>
      </c>
      <c r="EG73" t="s">
        <v>1348</v>
      </c>
      <c r="EH73">
        <v>1</v>
      </c>
      <c r="EI73" t="s">
        <v>1344</v>
      </c>
      <c r="EJ73">
        <v>59.35</v>
      </c>
      <c r="EK73">
        <v>57.5</v>
      </c>
      <c r="EL73">
        <v>61.21</v>
      </c>
      <c r="EM73">
        <v>73.319999999999993</v>
      </c>
      <c r="FA73" t="s">
        <v>1354</v>
      </c>
      <c r="FB73" t="s">
        <v>3</v>
      </c>
      <c r="FC73" t="s">
        <v>1342</v>
      </c>
      <c r="FD73" t="s">
        <v>783</v>
      </c>
      <c r="FE73" t="s">
        <v>255</v>
      </c>
      <c r="FF73">
        <v>2</v>
      </c>
      <c r="FG73" t="s">
        <v>1348</v>
      </c>
      <c r="FH73">
        <v>1</v>
      </c>
      <c r="FI73" t="s">
        <v>1344</v>
      </c>
      <c r="FJ73">
        <v>60.71</v>
      </c>
      <c r="FK73">
        <v>58.8</v>
      </c>
      <c r="FL73">
        <v>62.62</v>
      </c>
      <c r="FM73">
        <v>74.75</v>
      </c>
      <c r="GA73" t="s">
        <v>1355</v>
      </c>
      <c r="GB73" t="s">
        <v>3</v>
      </c>
      <c r="GC73" t="s">
        <v>1342</v>
      </c>
      <c r="GD73" t="s">
        <v>783</v>
      </c>
      <c r="GE73" t="s">
        <v>255</v>
      </c>
      <c r="GF73">
        <v>2</v>
      </c>
      <c r="GG73" t="s">
        <v>1348</v>
      </c>
      <c r="GH73">
        <v>1</v>
      </c>
      <c r="GI73" t="s">
        <v>1344</v>
      </c>
      <c r="GJ73">
        <v>61.59</v>
      </c>
      <c r="GK73">
        <v>59.82</v>
      </c>
      <c r="GL73">
        <v>63.37</v>
      </c>
      <c r="GM73">
        <v>75.650000000000006</v>
      </c>
      <c r="HA73" t="s">
        <v>1356</v>
      </c>
      <c r="HB73" t="s">
        <v>3</v>
      </c>
      <c r="HC73" t="s">
        <v>1342</v>
      </c>
      <c r="HD73" t="s">
        <v>783</v>
      </c>
      <c r="HE73" t="s">
        <v>255</v>
      </c>
      <c r="HF73">
        <v>2</v>
      </c>
      <c r="HG73" t="s">
        <v>1348</v>
      </c>
      <c r="HH73">
        <v>1</v>
      </c>
      <c r="HI73" t="s">
        <v>1344</v>
      </c>
      <c r="HJ73">
        <v>62</v>
      </c>
      <c r="HK73">
        <v>60.31</v>
      </c>
      <c r="HL73">
        <v>63.7</v>
      </c>
      <c r="HM73">
        <v>76.02</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66.92</v>
      </c>
      <c r="F74">
        <f t="shared" si="25"/>
        <v>65.459999999999994</v>
      </c>
      <c r="G74">
        <f t="shared" si="26"/>
        <v>64.05</v>
      </c>
      <c r="H74">
        <f t="shared" si="27"/>
        <v>65.709999999999994</v>
      </c>
      <c r="I74">
        <f t="shared" si="28"/>
        <v>63.86</v>
      </c>
      <c r="J74">
        <f t="shared" si="29"/>
        <v>64.47</v>
      </c>
      <c r="K74">
        <f t="shared" si="30"/>
        <v>61.79</v>
      </c>
      <c r="L74">
        <f t="shared" si="31"/>
        <v>63.94</v>
      </c>
      <c r="AA74" t="s">
        <v>1341</v>
      </c>
      <c r="AB74" t="s">
        <v>3</v>
      </c>
      <c r="AC74" t="s">
        <v>1342</v>
      </c>
      <c r="AD74" t="s">
        <v>786</v>
      </c>
      <c r="AE74" t="s">
        <v>229</v>
      </c>
      <c r="AF74">
        <v>2</v>
      </c>
      <c r="AG74" t="s">
        <v>1348</v>
      </c>
      <c r="AH74">
        <v>1</v>
      </c>
      <c r="AI74" t="s">
        <v>1344</v>
      </c>
      <c r="AJ74">
        <v>63.75</v>
      </c>
      <c r="AK74">
        <v>61.71</v>
      </c>
      <c r="AL74">
        <v>65.78</v>
      </c>
      <c r="AM74">
        <v>77.39</v>
      </c>
      <c r="BA74" t="s">
        <v>1350</v>
      </c>
      <c r="BB74" t="s">
        <v>3</v>
      </c>
      <c r="BC74" t="s">
        <v>1342</v>
      </c>
      <c r="BD74" t="s">
        <v>786</v>
      </c>
      <c r="BE74" t="s">
        <v>229</v>
      </c>
      <c r="BF74">
        <v>2</v>
      </c>
      <c r="BG74" t="s">
        <v>1348</v>
      </c>
      <c r="BH74">
        <v>1</v>
      </c>
      <c r="BI74" t="s">
        <v>1344</v>
      </c>
      <c r="BJ74">
        <v>64.22</v>
      </c>
      <c r="BK74">
        <v>62.45</v>
      </c>
      <c r="BL74">
        <v>65.989999999999995</v>
      </c>
      <c r="BM74">
        <v>77.430000000000007</v>
      </c>
      <c r="CA74" t="s">
        <v>1351</v>
      </c>
      <c r="CB74" t="s">
        <v>3</v>
      </c>
      <c r="CC74" t="s">
        <v>1342</v>
      </c>
      <c r="CD74" t="s">
        <v>786</v>
      </c>
      <c r="CE74" t="s">
        <v>229</v>
      </c>
      <c r="CF74">
        <v>2</v>
      </c>
      <c r="CG74" t="s">
        <v>1348</v>
      </c>
      <c r="CH74">
        <v>1</v>
      </c>
      <c r="CI74" t="s">
        <v>1344</v>
      </c>
      <c r="CJ74">
        <v>62.4</v>
      </c>
      <c r="CK74">
        <v>60.55</v>
      </c>
      <c r="CL74">
        <v>64.25</v>
      </c>
      <c r="CM74">
        <v>75.58</v>
      </c>
      <c r="DA74" t="s">
        <v>1352</v>
      </c>
      <c r="DB74" t="s">
        <v>3</v>
      </c>
      <c r="DC74" t="s">
        <v>1342</v>
      </c>
      <c r="DD74" t="s">
        <v>786</v>
      </c>
      <c r="DE74" t="s">
        <v>229</v>
      </c>
      <c r="DF74">
        <v>2</v>
      </c>
      <c r="DG74" t="s">
        <v>1348</v>
      </c>
      <c r="DH74">
        <v>1</v>
      </c>
      <c r="DI74" t="s">
        <v>1344</v>
      </c>
      <c r="DJ74">
        <v>61.52</v>
      </c>
      <c r="DK74">
        <v>59.69</v>
      </c>
      <c r="DL74">
        <v>63.34</v>
      </c>
      <c r="DM74">
        <v>74.64</v>
      </c>
      <c r="EA74" t="s">
        <v>1353</v>
      </c>
      <c r="EB74" t="s">
        <v>3</v>
      </c>
      <c r="EC74" t="s">
        <v>1342</v>
      </c>
      <c r="ED74" t="s">
        <v>786</v>
      </c>
      <c r="EE74" t="s">
        <v>229</v>
      </c>
      <c r="EF74">
        <v>2</v>
      </c>
      <c r="EG74" t="s">
        <v>1348</v>
      </c>
      <c r="EH74">
        <v>1</v>
      </c>
      <c r="EI74" t="s">
        <v>1344</v>
      </c>
      <c r="EJ74">
        <v>61.91</v>
      </c>
      <c r="EK74">
        <v>60.16</v>
      </c>
      <c r="EL74">
        <v>63.65</v>
      </c>
      <c r="EM74">
        <v>75.2</v>
      </c>
      <c r="FA74" t="s">
        <v>1354</v>
      </c>
      <c r="FB74" t="s">
        <v>3</v>
      </c>
      <c r="FC74" t="s">
        <v>1342</v>
      </c>
      <c r="FD74" t="s">
        <v>786</v>
      </c>
      <c r="FE74" t="s">
        <v>229</v>
      </c>
      <c r="FF74">
        <v>2</v>
      </c>
      <c r="FG74" t="s">
        <v>1348</v>
      </c>
      <c r="FH74">
        <v>1</v>
      </c>
      <c r="FI74" t="s">
        <v>1344</v>
      </c>
      <c r="FJ74">
        <v>62.91</v>
      </c>
      <c r="FK74">
        <v>61.26</v>
      </c>
      <c r="FL74">
        <v>64.56</v>
      </c>
      <c r="FM74">
        <v>76.48</v>
      </c>
      <c r="GA74" t="s">
        <v>1355</v>
      </c>
      <c r="GB74" t="s">
        <v>3</v>
      </c>
      <c r="GC74" t="s">
        <v>1342</v>
      </c>
      <c r="GD74" t="s">
        <v>786</v>
      </c>
      <c r="GE74" t="s">
        <v>229</v>
      </c>
      <c r="GF74">
        <v>2</v>
      </c>
      <c r="GG74" t="s">
        <v>1348</v>
      </c>
      <c r="GH74">
        <v>1</v>
      </c>
      <c r="GI74" t="s">
        <v>1344</v>
      </c>
      <c r="GJ74">
        <v>63.22</v>
      </c>
      <c r="GK74">
        <v>61.6</v>
      </c>
      <c r="GL74">
        <v>64.83</v>
      </c>
      <c r="GM74">
        <v>76.88</v>
      </c>
      <c r="HA74" t="s">
        <v>1356</v>
      </c>
      <c r="HB74" t="s">
        <v>3</v>
      </c>
      <c r="HC74" t="s">
        <v>1342</v>
      </c>
      <c r="HD74" t="s">
        <v>786</v>
      </c>
      <c r="HE74" t="s">
        <v>229</v>
      </c>
      <c r="HF74">
        <v>2</v>
      </c>
      <c r="HG74" t="s">
        <v>1348</v>
      </c>
      <c r="HH74">
        <v>1</v>
      </c>
      <c r="HI74" t="s">
        <v>1344</v>
      </c>
      <c r="HJ74">
        <v>63.21</v>
      </c>
      <c r="HK74">
        <v>61.52</v>
      </c>
      <c r="HL74">
        <v>64.900000000000006</v>
      </c>
      <c r="HM74">
        <v>76.72</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63.23</v>
      </c>
      <c r="F75">
        <f t="shared" si="25"/>
        <v>66.25</v>
      </c>
      <c r="G75">
        <f t="shared" si="26"/>
        <v>65.36</v>
      </c>
      <c r="H75">
        <f t="shared" si="27"/>
        <v>66.52</v>
      </c>
      <c r="I75">
        <f t="shared" si="28"/>
        <v>65.010000000000005</v>
      </c>
      <c r="J75">
        <f t="shared" si="29"/>
        <v>68.930000000000007</v>
      </c>
      <c r="K75">
        <f t="shared" si="30"/>
        <v>71.349999999999994</v>
      </c>
      <c r="L75">
        <f t="shared" si="31"/>
        <v>68.58</v>
      </c>
      <c r="AA75" t="s">
        <v>1341</v>
      </c>
      <c r="AB75" t="s">
        <v>3</v>
      </c>
      <c r="AC75" t="s">
        <v>1342</v>
      </c>
      <c r="AD75" t="s">
        <v>789</v>
      </c>
      <c r="AE75" t="s">
        <v>310</v>
      </c>
      <c r="AF75">
        <v>2</v>
      </c>
      <c r="AG75" t="s">
        <v>1348</v>
      </c>
      <c r="AH75">
        <v>1</v>
      </c>
      <c r="AI75" t="s">
        <v>1344</v>
      </c>
      <c r="AJ75">
        <v>63.05</v>
      </c>
      <c r="AK75">
        <v>60.87</v>
      </c>
      <c r="AL75">
        <v>65.23</v>
      </c>
      <c r="AM75">
        <v>77.27</v>
      </c>
      <c r="BA75" t="s">
        <v>1350</v>
      </c>
      <c r="BB75" t="s">
        <v>3</v>
      </c>
      <c r="BC75" t="s">
        <v>1342</v>
      </c>
      <c r="BD75" t="s">
        <v>789</v>
      </c>
      <c r="BE75" t="s">
        <v>310</v>
      </c>
      <c r="BF75">
        <v>2</v>
      </c>
      <c r="BG75" t="s">
        <v>1348</v>
      </c>
      <c r="BH75">
        <v>1</v>
      </c>
      <c r="BI75" t="s">
        <v>1344</v>
      </c>
      <c r="BJ75">
        <v>63.91</v>
      </c>
      <c r="BK75">
        <v>62.13</v>
      </c>
      <c r="BL75">
        <v>65.7</v>
      </c>
      <c r="BM75">
        <v>77.69</v>
      </c>
      <c r="CA75" t="s">
        <v>1351</v>
      </c>
      <c r="CB75" t="s">
        <v>3</v>
      </c>
      <c r="CC75" t="s">
        <v>1342</v>
      </c>
      <c r="CD75" t="s">
        <v>789</v>
      </c>
      <c r="CE75" t="s">
        <v>310</v>
      </c>
      <c r="CF75">
        <v>2</v>
      </c>
      <c r="CG75" t="s">
        <v>1348</v>
      </c>
      <c r="CH75">
        <v>1</v>
      </c>
      <c r="CI75" t="s">
        <v>1344</v>
      </c>
      <c r="CJ75">
        <v>63.7</v>
      </c>
      <c r="CK75">
        <v>61.9</v>
      </c>
      <c r="CL75">
        <v>65.5</v>
      </c>
      <c r="CM75">
        <v>77.650000000000006</v>
      </c>
      <c r="DA75" t="s">
        <v>1352</v>
      </c>
      <c r="DB75" t="s">
        <v>3</v>
      </c>
      <c r="DC75" t="s">
        <v>1342</v>
      </c>
      <c r="DD75" t="s">
        <v>789</v>
      </c>
      <c r="DE75" t="s">
        <v>310</v>
      </c>
      <c r="DF75">
        <v>2</v>
      </c>
      <c r="DG75" t="s">
        <v>1348</v>
      </c>
      <c r="DH75">
        <v>1</v>
      </c>
      <c r="DI75" t="s">
        <v>1344</v>
      </c>
      <c r="DJ75">
        <v>61.08</v>
      </c>
      <c r="DK75">
        <v>59.16</v>
      </c>
      <c r="DL75">
        <v>63</v>
      </c>
      <c r="DM75">
        <v>74.7</v>
      </c>
      <c r="EA75" t="s">
        <v>1353</v>
      </c>
      <c r="EB75" t="s">
        <v>3</v>
      </c>
      <c r="EC75" t="s">
        <v>1342</v>
      </c>
      <c r="ED75" t="s">
        <v>789</v>
      </c>
      <c r="EE75" t="s">
        <v>310</v>
      </c>
      <c r="EF75">
        <v>2</v>
      </c>
      <c r="EG75" t="s">
        <v>1348</v>
      </c>
      <c r="EH75">
        <v>1</v>
      </c>
      <c r="EI75" t="s">
        <v>1344</v>
      </c>
      <c r="EJ75">
        <v>60.18</v>
      </c>
      <c r="EK75">
        <v>58.26</v>
      </c>
      <c r="EL75">
        <v>62.1</v>
      </c>
      <c r="EM75">
        <v>73.72</v>
      </c>
      <c r="FA75" t="s">
        <v>1354</v>
      </c>
      <c r="FB75" t="s">
        <v>3</v>
      </c>
      <c r="FC75" t="s">
        <v>1342</v>
      </c>
      <c r="FD75" t="s">
        <v>789</v>
      </c>
      <c r="FE75" t="s">
        <v>310</v>
      </c>
      <c r="FF75">
        <v>2</v>
      </c>
      <c r="FG75" t="s">
        <v>1348</v>
      </c>
      <c r="FH75">
        <v>1</v>
      </c>
      <c r="FI75" t="s">
        <v>1344</v>
      </c>
      <c r="FJ75">
        <v>61.56</v>
      </c>
      <c r="FK75">
        <v>59.66</v>
      </c>
      <c r="FL75">
        <v>63.45</v>
      </c>
      <c r="FM75">
        <v>75.16</v>
      </c>
      <c r="GA75" t="s">
        <v>1355</v>
      </c>
      <c r="GB75" t="s">
        <v>3</v>
      </c>
      <c r="GC75" t="s">
        <v>1342</v>
      </c>
      <c r="GD75" t="s">
        <v>789</v>
      </c>
      <c r="GE75" t="s">
        <v>310</v>
      </c>
      <c r="GF75">
        <v>2</v>
      </c>
      <c r="GG75" t="s">
        <v>1348</v>
      </c>
      <c r="GH75">
        <v>1</v>
      </c>
      <c r="GI75" t="s">
        <v>1344</v>
      </c>
      <c r="GJ75">
        <v>60.69</v>
      </c>
      <c r="GK75">
        <v>58.86</v>
      </c>
      <c r="GL75">
        <v>62.53</v>
      </c>
      <c r="GM75">
        <v>73.92</v>
      </c>
      <c r="HA75" t="s">
        <v>1356</v>
      </c>
      <c r="HB75" t="s">
        <v>3</v>
      </c>
      <c r="HC75" t="s">
        <v>1342</v>
      </c>
      <c r="HD75" t="s">
        <v>789</v>
      </c>
      <c r="HE75" t="s">
        <v>310</v>
      </c>
      <c r="HF75">
        <v>2</v>
      </c>
      <c r="HG75" t="s">
        <v>1348</v>
      </c>
      <c r="HH75">
        <v>1</v>
      </c>
      <c r="HI75" t="s">
        <v>1344</v>
      </c>
      <c r="HJ75">
        <v>62.46</v>
      </c>
      <c r="HK75">
        <v>60.76</v>
      </c>
      <c r="HL75">
        <v>64.16</v>
      </c>
      <c r="HM75">
        <v>75.94</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67.290000000000006</v>
      </c>
      <c r="F76">
        <f t="shared" si="25"/>
        <v>65.33</v>
      </c>
      <c r="G76">
        <f t="shared" si="26"/>
        <v>69.48</v>
      </c>
      <c r="H76">
        <f t="shared" si="27"/>
        <v>69.510000000000005</v>
      </c>
      <c r="I76">
        <f t="shared" si="28"/>
        <v>67.209999999999994</v>
      </c>
      <c r="J76">
        <f t="shared" si="29"/>
        <v>66.75</v>
      </c>
      <c r="K76">
        <f t="shared" si="30"/>
        <v>67.63</v>
      </c>
      <c r="L76">
        <f t="shared" si="31"/>
        <v>67.61</v>
      </c>
      <c r="AA76" t="s">
        <v>1341</v>
      </c>
      <c r="AB76" t="s">
        <v>3</v>
      </c>
      <c r="AC76" t="s">
        <v>1342</v>
      </c>
      <c r="AD76" t="s">
        <v>920</v>
      </c>
      <c r="AE76" t="s">
        <v>18</v>
      </c>
      <c r="AF76">
        <v>2</v>
      </c>
      <c r="AG76" t="s">
        <v>1348</v>
      </c>
      <c r="AH76">
        <v>1</v>
      </c>
      <c r="AI76" t="s">
        <v>1344</v>
      </c>
      <c r="AJ76">
        <v>60.06</v>
      </c>
      <c r="AK76">
        <v>57.82</v>
      </c>
      <c r="AL76">
        <v>62.29</v>
      </c>
      <c r="AM76">
        <v>74.040000000000006</v>
      </c>
      <c r="BA76" t="s">
        <v>1350</v>
      </c>
      <c r="BB76" t="s">
        <v>3</v>
      </c>
      <c r="BC76" t="s">
        <v>1342</v>
      </c>
      <c r="BD76" t="s">
        <v>920</v>
      </c>
      <c r="BE76" t="s">
        <v>18</v>
      </c>
      <c r="BF76">
        <v>2</v>
      </c>
      <c r="BG76" t="s">
        <v>1348</v>
      </c>
      <c r="BH76">
        <v>1</v>
      </c>
      <c r="BI76" t="s">
        <v>1344</v>
      </c>
      <c r="BJ76">
        <v>61.47</v>
      </c>
      <c r="BK76">
        <v>59.47</v>
      </c>
      <c r="BL76">
        <v>63.47</v>
      </c>
      <c r="BM76">
        <v>75.16</v>
      </c>
      <c r="CA76" t="s">
        <v>1351</v>
      </c>
      <c r="CB76" t="s">
        <v>3</v>
      </c>
      <c r="CC76" t="s">
        <v>1342</v>
      </c>
      <c r="CD76" t="s">
        <v>920</v>
      </c>
      <c r="CE76" t="s">
        <v>18</v>
      </c>
      <c r="CF76">
        <v>2</v>
      </c>
      <c r="CG76" t="s">
        <v>1348</v>
      </c>
      <c r="CH76">
        <v>1</v>
      </c>
      <c r="CI76" t="s">
        <v>1344</v>
      </c>
      <c r="CJ76">
        <v>63.18</v>
      </c>
      <c r="CK76">
        <v>61.36</v>
      </c>
      <c r="CL76">
        <v>65</v>
      </c>
      <c r="CM76">
        <v>77.17</v>
      </c>
      <c r="DA76" t="s">
        <v>1352</v>
      </c>
      <c r="DB76" t="s">
        <v>3</v>
      </c>
      <c r="DC76" t="s">
        <v>1342</v>
      </c>
      <c r="DD76" t="s">
        <v>920</v>
      </c>
      <c r="DE76" t="s">
        <v>18</v>
      </c>
      <c r="DF76">
        <v>2</v>
      </c>
      <c r="DG76" t="s">
        <v>1348</v>
      </c>
      <c r="DH76">
        <v>1</v>
      </c>
      <c r="DI76" t="s">
        <v>1344</v>
      </c>
      <c r="DJ76">
        <v>61.04</v>
      </c>
      <c r="DK76">
        <v>59.15</v>
      </c>
      <c r="DL76">
        <v>62.93</v>
      </c>
      <c r="DM76">
        <v>74.52</v>
      </c>
      <c r="EA76" t="s">
        <v>1353</v>
      </c>
      <c r="EB76" t="s">
        <v>3</v>
      </c>
      <c r="EC76" t="s">
        <v>1342</v>
      </c>
      <c r="ED76" t="s">
        <v>920</v>
      </c>
      <c r="EE76" t="s">
        <v>18</v>
      </c>
      <c r="EF76">
        <v>2</v>
      </c>
      <c r="EG76" t="s">
        <v>1348</v>
      </c>
      <c r="EH76">
        <v>1</v>
      </c>
      <c r="EI76" t="s">
        <v>1344</v>
      </c>
      <c r="EJ76">
        <v>59.68</v>
      </c>
      <c r="EK76">
        <v>57.87</v>
      </c>
      <c r="EL76">
        <v>61.49</v>
      </c>
      <c r="EM76">
        <v>72.900000000000006</v>
      </c>
      <c r="FA76" t="s">
        <v>1354</v>
      </c>
      <c r="FB76" t="s">
        <v>3</v>
      </c>
      <c r="FC76" t="s">
        <v>1342</v>
      </c>
      <c r="FD76" t="s">
        <v>920</v>
      </c>
      <c r="FE76" t="s">
        <v>18</v>
      </c>
      <c r="FF76">
        <v>2</v>
      </c>
      <c r="FG76" t="s">
        <v>1348</v>
      </c>
      <c r="FH76">
        <v>1</v>
      </c>
      <c r="FI76" t="s">
        <v>1344</v>
      </c>
      <c r="FJ76">
        <v>57.31</v>
      </c>
      <c r="FK76">
        <v>55.4</v>
      </c>
      <c r="FL76">
        <v>59.22</v>
      </c>
      <c r="FM76">
        <v>70.239999999999995</v>
      </c>
      <c r="GA76" t="s">
        <v>1355</v>
      </c>
      <c r="GB76" t="s">
        <v>3</v>
      </c>
      <c r="GC76" t="s">
        <v>1342</v>
      </c>
      <c r="GD76" t="s">
        <v>920</v>
      </c>
      <c r="GE76" t="s">
        <v>18</v>
      </c>
      <c r="GF76">
        <v>2</v>
      </c>
      <c r="GG76" t="s">
        <v>1348</v>
      </c>
      <c r="GH76">
        <v>1</v>
      </c>
      <c r="GI76" t="s">
        <v>1344</v>
      </c>
      <c r="GJ76">
        <v>56.36</v>
      </c>
      <c r="GK76">
        <v>54.48</v>
      </c>
      <c r="GL76">
        <v>58.24</v>
      </c>
      <c r="GM76">
        <v>68.959999999999994</v>
      </c>
      <c r="HA76" t="s">
        <v>1356</v>
      </c>
      <c r="HB76" t="s">
        <v>3</v>
      </c>
      <c r="HC76" t="s">
        <v>1342</v>
      </c>
      <c r="HD76" t="s">
        <v>920</v>
      </c>
      <c r="HE76" t="s">
        <v>18</v>
      </c>
      <c r="HF76">
        <v>2</v>
      </c>
      <c r="HG76" t="s">
        <v>1348</v>
      </c>
      <c r="HH76">
        <v>1</v>
      </c>
      <c r="HI76" t="s">
        <v>1344</v>
      </c>
      <c r="HJ76">
        <v>56.05</v>
      </c>
      <c r="HK76">
        <v>54.28</v>
      </c>
      <c r="HL76">
        <v>57.82</v>
      </c>
      <c r="HM76">
        <v>68.75</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63.59</v>
      </c>
      <c r="F77">
        <f t="shared" si="25"/>
        <v>65.08</v>
      </c>
      <c r="G77">
        <f t="shared" si="26"/>
        <v>65.099999999999994</v>
      </c>
      <c r="H77">
        <f t="shared" si="27"/>
        <v>65.180000000000007</v>
      </c>
      <c r="I77">
        <f t="shared" si="28"/>
        <v>65.8</v>
      </c>
      <c r="J77">
        <f t="shared" si="29"/>
        <v>66.989999999999995</v>
      </c>
      <c r="K77">
        <f t="shared" si="30"/>
        <v>63.86</v>
      </c>
      <c r="L77">
        <f t="shared" si="31"/>
        <v>66.760000000000005</v>
      </c>
      <c r="AA77" t="s">
        <v>1341</v>
      </c>
      <c r="AB77" t="s">
        <v>3</v>
      </c>
      <c r="AC77" t="s">
        <v>1342</v>
      </c>
      <c r="AD77" t="s">
        <v>923</v>
      </c>
      <c r="AE77" t="s">
        <v>84</v>
      </c>
      <c r="AF77">
        <v>2</v>
      </c>
      <c r="AG77" t="s">
        <v>1348</v>
      </c>
      <c r="AH77">
        <v>1</v>
      </c>
      <c r="AI77" t="s">
        <v>1344</v>
      </c>
      <c r="AJ77">
        <v>56.06</v>
      </c>
      <c r="AK77">
        <v>53.63</v>
      </c>
      <c r="AL77">
        <v>58.5</v>
      </c>
      <c r="AM77">
        <v>69.180000000000007</v>
      </c>
      <c r="BA77" t="s">
        <v>1350</v>
      </c>
      <c r="BB77" t="s">
        <v>3</v>
      </c>
      <c r="BC77" t="s">
        <v>1342</v>
      </c>
      <c r="BD77" t="s">
        <v>923</v>
      </c>
      <c r="BE77" t="s">
        <v>84</v>
      </c>
      <c r="BF77">
        <v>2</v>
      </c>
      <c r="BG77" t="s">
        <v>1348</v>
      </c>
      <c r="BH77">
        <v>1</v>
      </c>
      <c r="BI77" t="s">
        <v>1344</v>
      </c>
      <c r="BJ77">
        <v>57.46</v>
      </c>
      <c r="BK77">
        <v>55.46</v>
      </c>
      <c r="BL77">
        <v>59.45</v>
      </c>
      <c r="BM77">
        <v>70.34</v>
      </c>
      <c r="CA77" t="s">
        <v>1351</v>
      </c>
      <c r="CB77" t="s">
        <v>3</v>
      </c>
      <c r="CC77" t="s">
        <v>1342</v>
      </c>
      <c r="CD77" t="s">
        <v>923</v>
      </c>
      <c r="CE77" t="s">
        <v>84</v>
      </c>
      <c r="CF77">
        <v>2</v>
      </c>
      <c r="CG77" t="s">
        <v>1348</v>
      </c>
      <c r="CH77">
        <v>1</v>
      </c>
      <c r="CI77" t="s">
        <v>1344</v>
      </c>
      <c r="CJ77">
        <v>59.13</v>
      </c>
      <c r="CK77">
        <v>57.21</v>
      </c>
      <c r="CL77">
        <v>61.05</v>
      </c>
      <c r="CM77">
        <v>72.42</v>
      </c>
      <c r="DA77" t="s">
        <v>1352</v>
      </c>
      <c r="DB77" t="s">
        <v>3</v>
      </c>
      <c r="DC77" t="s">
        <v>1342</v>
      </c>
      <c r="DD77" t="s">
        <v>923</v>
      </c>
      <c r="DE77" t="s">
        <v>84</v>
      </c>
      <c r="DF77">
        <v>2</v>
      </c>
      <c r="DG77" t="s">
        <v>1348</v>
      </c>
      <c r="DH77">
        <v>1</v>
      </c>
      <c r="DI77" t="s">
        <v>1344</v>
      </c>
      <c r="DJ77">
        <v>61.09</v>
      </c>
      <c r="DK77">
        <v>59.25</v>
      </c>
      <c r="DL77">
        <v>62.93</v>
      </c>
      <c r="DM77">
        <v>74.81</v>
      </c>
      <c r="EA77" t="s">
        <v>1353</v>
      </c>
      <c r="EB77" t="s">
        <v>3</v>
      </c>
      <c r="EC77" t="s">
        <v>1342</v>
      </c>
      <c r="ED77" t="s">
        <v>923</v>
      </c>
      <c r="EE77" t="s">
        <v>84</v>
      </c>
      <c r="EF77">
        <v>2</v>
      </c>
      <c r="EG77" t="s">
        <v>1348</v>
      </c>
      <c r="EH77">
        <v>1</v>
      </c>
      <c r="EI77" t="s">
        <v>1344</v>
      </c>
      <c r="EJ77">
        <v>61.83</v>
      </c>
      <c r="EK77">
        <v>60.08</v>
      </c>
      <c r="EL77">
        <v>63.59</v>
      </c>
      <c r="EM77">
        <v>75.819999999999993</v>
      </c>
      <c r="FA77" t="s">
        <v>1354</v>
      </c>
      <c r="FB77" t="s">
        <v>3</v>
      </c>
      <c r="FC77" t="s">
        <v>1342</v>
      </c>
      <c r="FD77" t="s">
        <v>923</v>
      </c>
      <c r="FE77" t="s">
        <v>84</v>
      </c>
      <c r="FF77">
        <v>2</v>
      </c>
      <c r="FG77" t="s">
        <v>1348</v>
      </c>
      <c r="FH77">
        <v>1</v>
      </c>
      <c r="FI77" t="s">
        <v>1344</v>
      </c>
      <c r="FJ77">
        <v>60.98</v>
      </c>
      <c r="FK77">
        <v>59.14</v>
      </c>
      <c r="FL77">
        <v>62.83</v>
      </c>
      <c r="FM77">
        <v>74.7</v>
      </c>
      <c r="GA77" t="s">
        <v>1355</v>
      </c>
      <c r="GB77" t="s">
        <v>3</v>
      </c>
      <c r="GC77" t="s">
        <v>1342</v>
      </c>
      <c r="GD77" t="s">
        <v>923</v>
      </c>
      <c r="GE77" t="s">
        <v>84</v>
      </c>
      <c r="GF77">
        <v>2</v>
      </c>
      <c r="GG77" t="s">
        <v>1348</v>
      </c>
      <c r="GH77">
        <v>1</v>
      </c>
      <c r="GI77" t="s">
        <v>1344</v>
      </c>
      <c r="GJ77">
        <v>59.19</v>
      </c>
      <c r="GK77">
        <v>57.37</v>
      </c>
      <c r="GL77">
        <v>61.01</v>
      </c>
      <c r="GM77">
        <v>72.599999999999994</v>
      </c>
      <c r="HA77" t="s">
        <v>1356</v>
      </c>
      <c r="HB77" t="s">
        <v>3</v>
      </c>
      <c r="HC77" t="s">
        <v>1342</v>
      </c>
      <c r="HD77" t="s">
        <v>923</v>
      </c>
      <c r="HE77" t="s">
        <v>84</v>
      </c>
      <c r="HF77">
        <v>2</v>
      </c>
      <c r="HG77" t="s">
        <v>1348</v>
      </c>
      <c r="HH77">
        <v>1</v>
      </c>
      <c r="HI77" t="s">
        <v>1344</v>
      </c>
      <c r="HJ77">
        <v>58.01</v>
      </c>
      <c r="HK77">
        <v>56.07</v>
      </c>
      <c r="HL77">
        <v>59.94</v>
      </c>
      <c r="HM77">
        <v>71.09</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2</v>
      </c>
      <c r="AG78" t="s">
        <v>1348</v>
      </c>
      <c r="AH78">
        <v>1</v>
      </c>
      <c r="AI78" t="s">
        <v>1344</v>
      </c>
      <c r="AJ78">
        <v>56.5</v>
      </c>
      <c r="AK78">
        <v>53.85</v>
      </c>
      <c r="AL78">
        <v>59.14</v>
      </c>
      <c r="AM78">
        <v>69.75</v>
      </c>
      <c r="BA78" t="s">
        <v>1350</v>
      </c>
      <c r="BB78" t="s">
        <v>3</v>
      </c>
      <c r="BC78" t="s">
        <v>1342</v>
      </c>
      <c r="BD78" t="s">
        <v>926</v>
      </c>
      <c r="BE78" t="s">
        <v>218</v>
      </c>
      <c r="BF78">
        <v>2</v>
      </c>
      <c r="BG78" t="s">
        <v>1348</v>
      </c>
      <c r="BH78">
        <v>1</v>
      </c>
      <c r="BI78" t="s">
        <v>1344</v>
      </c>
      <c r="BJ78">
        <v>58.87</v>
      </c>
      <c r="BK78">
        <v>56.91</v>
      </c>
      <c r="BL78">
        <v>60.82</v>
      </c>
      <c r="BM78">
        <v>72.040000000000006</v>
      </c>
      <c r="CA78" t="s">
        <v>1351</v>
      </c>
      <c r="CB78" t="s">
        <v>3</v>
      </c>
      <c r="CC78" t="s">
        <v>1342</v>
      </c>
      <c r="CD78" t="s">
        <v>926</v>
      </c>
      <c r="CE78" t="s">
        <v>218</v>
      </c>
      <c r="CF78">
        <v>2</v>
      </c>
      <c r="CG78" t="s">
        <v>1348</v>
      </c>
      <c r="CH78">
        <v>1</v>
      </c>
      <c r="CI78" t="s">
        <v>1344</v>
      </c>
      <c r="CJ78">
        <v>58.89</v>
      </c>
      <c r="CK78">
        <v>56.95</v>
      </c>
      <c r="CL78">
        <v>60.82</v>
      </c>
      <c r="CM78">
        <v>72.010000000000005</v>
      </c>
      <c r="DA78" t="s">
        <v>1352</v>
      </c>
      <c r="DB78" t="s">
        <v>3</v>
      </c>
      <c r="DC78" t="s">
        <v>1342</v>
      </c>
      <c r="DD78" t="s">
        <v>926</v>
      </c>
      <c r="DE78" t="s">
        <v>218</v>
      </c>
      <c r="DF78">
        <v>2</v>
      </c>
      <c r="DG78" t="s">
        <v>1348</v>
      </c>
      <c r="DH78">
        <v>1</v>
      </c>
      <c r="DI78" t="s">
        <v>1344</v>
      </c>
      <c r="DJ78">
        <v>57.43</v>
      </c>
      <c r="DK78">
        <v>55.48</v>
      </c>
      <c r="DL78">
        <v>59.39</v>
      </c>
      <c r="DM78">
        <v>70.33</v>
      </c>
      <c r="EA78" t="s">
        <v>1353</v>
      </c>
      <c r="EB78" t="s">
        <v>3</v>
      </c>
      <c r="EC78" t="s">
        <v>1342</v>
      </c>
      <c r="ED78" t="s">
        <v>926</v>
      </c>
      <c r="EE78" t="s">
        <v>218</v>
      </c>
      <c r="EF78">
        <v>2</v>
      </c>
      <c r="EG78" t="s">
        <v>1348</v>
      </c>
      <c r="EH78">
        <v>1</v>
      </c>
      <c r="EI78" t="s">
        <v>1344</v>
      </c>
      <c r="EJ78">
        <v>55.6</v>
      </c>
      <c r="EK78">
        <v>53.66</v>
      </c>
      <c r="EL78">
        <v>57.54</v>
      </c>
      <c r="EM78">
        <v>68.16</v>
      </c>
      <c r="FA78" t="s">
        <v>1354</v>
      </c>
      <c r="FB78" t="s">
        <v>3</v>
      </c>
      <c r="FC78" t="s">
        <v>1342</v>
      </c>
      <c r="FD78" t="s">
        <v>926</v>
      </c>
      <c r="FE78" t="s">
        <v>218</v>
      </c>
      <c r="FF78">
        <v>2</v>
      </c>
      <c r="FG78" t="s">
        <v>1348</v>
      </c>
      <c r="FH78">
        <v>1</v>
      </c>
      <c r="FI78" t="s">
        <v>1344</v>
      </c>
      <c r="FJ78">
        <v>58.03</v>
      </c>
      <c r="FK78">
        <v>56.24</v>
      </c>
      <c r="FL78">
        <v>59.82</v>
      </c>
      <c r="FM78">
        <v>71.37</v>
      </c>
      <c r="GA78" t="s">
        <v>1355</v>
      </c>
      <c r="GB78" t="s">
        <v>3</v>
      </c>
      <c r="GC78" t="s">
        <v>1342</v>
      </c>
      <c r="GD78" t="s">
        <v>926</v>
      </c>
      <c r="GE78" t="s">
        <v>218</v>
      </c>
      <c r="GF78">
        <v>2</v>
      </c>
      <c r="GG78" t="s">
        <v>1348</v>
      </c>
      <c r="GH78">
        <v>1</v>
      </c>
      <c r="GI78" t="s">
        <v>1344</v>
      </c>
      <c r="GJ78">
        <v>58.5</v>
      </c>
      <c r="GK78">
        <v>56.74</v>
      </c>
      <c r="GL78">
        <v>60.26</v>
      </c>
      <c r="GM78">
        <v>71.94</v>
      </c>
      <c r="HA78" t="s">
        <v>1356</v>
      </c>
      <c r="HB78" t="s">
        <v>3</v>
      </c>
      <c r="HC78" t="s">
        <v>1342</v>
      </c>
      <c r="HD78" t="s">
        <v>926</v>
      </c>
      <c r="HE78" t="s">
        <v>218</v>
      </c>
      <c r="HF78">
        <v>2</v>
      </c>
      <c r="HG78" t="s">
        <v>1348</v>
      </c>
      <c r="HH78">
        <v>1</v>
      </c>
      <c r="HI78" t="s">
        <v>1344</v>
      </c>
      <c r="HJ78">
        <v>59.31</v>
      </c>
      <c r="HK78">
        <v>57.6</v>
      </c>
      <c r="HL78">
        <v>61.02</v>
      </c>
      <c r="HM78">
        <v>72.87</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VLOOKUP(B79,HE$3:HJ$152,6,FALSE)</f>
        <v>63.5</v>
      </c>
      <c r="F79">
        <f t="shared" ref="F79:F104" si="33">VLOOKUP(B79,GE$3:GJ$152,6,FALSE)</f>
        <v>64.08</v>
      </c>
      <c r="G79">
        <f t="shared" ref="G79:G104" si="34">VLOOKUP(B79,FE$3:FJ$152,6,FALSE)</f>
        <v>63.82</v>
      </c>
      <c r="H79">
        <f t="shared" ref="H79:H104" si="35">VLOOKUP(B79,EE$3:EJ$152,6,FALSE)</f>
        <v>62.79</v>
      </c>
      <c r="I79">
        <f t="shared" ref="I79:I104" si="36">VLOOKUP(B79,DE$3:DJ$152,6,FALSE)</f>
        <v>61.1</v>
      </c>
      <c r="J79">
        <f t="shared" ref="J79:J104" si="37">VLOOKUP(B79,CE$3:CJ$152,6,FALSE)</f>
        <v>59.48</v>
      </c>
      <c r="K79">
        <f t="shared" ref="K79:K104" si="38">VLOOKUP(B79,BE$3:BJ$152,6,FALSE)</f>
        <v>62.56</v>
      </c>
      <c r="L79">
        <f t="shared" ref="L79:L104" si="39">VLOOKUP(B79,AE$3:AJ$152,6,FALSE)</f>
        <v>62.43</v>
      </c>
      <c r="AA79" t="s">
        <v>1341</v>
      </c>
      <c r="AB79" t="s">
        <v>3</v>
      </c>
      <c r="AC79" t="s">
        <v>1342</v>
      </c>
      <c r="AD79" t="s">
        <v>927</v>
      </c>
      <c r="AE79" t="s">
        <v>232</v>
      </c>
      <c r="AF79">
        <v>2</v>
      </c>
      <c r="AG79" t="s">
        <v>1348</v>
      </c>
      <c r="AH79">
        <v>1</v>
      </c>
      <c r="AI79" t="s">
        <v>1344</v>
      </c>
      <c r="AJ79">
        <v>64.290000000000006</v>
      </c>
      <c r="AK79">
        <v>62.14</v>
      </c>
      <c r="AL79">
        <v>66.430000000000007</v>
      </c>
      <c r="AM79">
        <v>78.040000000000006</v>
      </c>
      <c r="BA79" t="s">
        <v>1350</v>
      </c>
      <c r="BB79" t="s">
        <v>3</v>
      </c>
      <c r="BC79" t="s">
        <v>1342</v>
      </c>
      <c r="BD79" t="s">
        <v>927</v>
      </c>
      <c r="BE79" t="s">
        <v>232</v>
      </c>
      <c r="BF79">
        <v>2</v>
      </c>
      <c r="BG79" t="s">
        <v>1348</v>
      </c>
      <c r="BH79">
        <v>1</v>
      </c>
      <c r="BI79" t="s">
        <v>1344</v>
      </c>
      <c r="BJ79">
        <v>60.91</v>
      </c>
      <c r="BK79">
        <v>58.74</v>
      </c>
      <c r="BL79">
        <v>63.09</v>
      </c>
      <c r="BM79">
        <v>73.83</v>
      </c>
      <c r="CA79" t="s">
        <v>1351</v>
      </c>
      <c r="CB79" t="s">
        <v>3</v>
      </c>
      <c r="CC79" t="s">
        <v>1342</v>
      </c>
      <c r="CD79" t="s">
        <v>927</v>
      </c>
      <c r="CE79" t="s">
        <v>232</v>
      </c>
      <c r="CF79">
        <v>2</v>
      </c>
      <c r="CG79" t="s">
        <v>1348</v>
      </c>
      <c r="CH79">
        <v>1</v>
      </c>
      <c r="CI79" t="s">
        <v>1344</v>
      </c>
      <c r="CJ79">
        <v>60.16</v>
      </c>
      <c r="CK79">
        <v>58.04</v>
      </c>
      <c r="CL79">
        <v>62.28</v>
      </c>
      <c r="CM79">
        <v>73.14</v>
      </c>
      <c r="DA79" t="s">
        <v>1352</v>
      </c>
      <c r="DB79" t="s">
        <v>3</v>
      </c>
      <c r="DC79" t="s">
        <v>1342</v>
      </c>
      <c r="DD79" t="s">
        <v>927</v>
      </c>
      <c r="DE79" t="s">
        <v>232</v>
      </c>
      <c r="DF79">
        <v>2</v>
      </c>
      <c r="DG79" t="s">
        <v>1348</v>
      </c>
      <c r="DH79">
        <v>1</v>
      </c>
      <c r="DI79" t="s">
        <v>1344</v>
      </c>
      <c r="DJ79">
        <v>60.1</v>
      </c>
      <c r="DK79">
        <v>58.18</v>
      </c>
      <c r="DL79">
        <v>62.02</v>
      </c>
      <c r="DM79">
        <v>72.930000000000007</v>
      </c>
      <c r="EA79" t="s">
        <v>1353</v>
      </c>
      <c r="EB79" t="s">
        <v>3</v>
      </c>
      <c r="EC79" t="s">
        <v>1342</v>
      </c>
      <c r="ED79" t="s">
        <v>927</v>
      </c>
      <c r="EE79" t="s">
        <v>232</v>
      </c>
      <c r="EF79">
        <v>2</v>
      </c>
      <c r="EG79" t="s">
        <v>1348</v>
      </c>
      <c r="EH79">
        <v>1</v>
      </c>
      <c r="EI79" t="s">
        <v>1344</v>
      </c>
      <c r="EJ79">
        <v>57.5</v>
      </c>
      <c r="EK79">
        <v>55.57</v>
      </c>
      <c r="EL79">
        <v>59.44</v>
      </c>
      <c r="EM79">
        <v>69.58</v>
      </c>
      <c r="FA79" t="s">
        <v>1354</v>
      </c>
      <c r="FB79" t="s">
        <v>3</v>
      </c>
      <c r="FC79" t="s">
        <v>1342</v>
      </c>
      <c r="FD79" t="s">
        <v>927</v>
      </c>
      <c r="FE79" t="s">
        <v>232</v>
      </c>
      <c r="FF79">
        <v>2</v>
      </c>
      <c r="FG79" t="s">
        <v>1348</v>
      </c>
      <c r="FH79">
        <v>1</v>
      </c>
      <c r="FI79" t="s">
        <v>1344</v>
      </c>
      <c r="FJ79">
        <v>59.88</v>
      </c>
      <c r="FK79">
        <v>58</v>
      </c>
      <c r="FL79">
        <v>61.77</v>
      </c>
      <c r="FM79">
        <v>72.56</v>
      </c>
      <c r="GA79" t="s">
        <v>1355</v>
      </c>
      <c r="GB79" t="s">
        <v>3</v>
      </c>
      <c r="GC79" t="s">
        <v>1342</v>
      </c>
      <c r="GD79" t="s">
        <v>927</v>
      </c>
      <c r="GE79" t="s">
        <v>232</v>
      </c>
      <c r="GF79">
        <v>2</v>
      </c>
      <c r="GG79" t="s">
        <v>1348</v>
      </c>
      <c r="GH79">
        <v>1</v>
      </c>
      <c r="GI79" t="s">
        <v>1344</v>
      </c>
      <c r="GJ79">
        <v>60.86</v>
      </c>
      <c r="GK79">
        <v>58.94</v>
      </c>
      <c r="GL79">
        <v>62.77</v>
      </c>
      <c r="GM79">
        <v>73.75</v>
      </c>
      <c r="HA79" t="s">
        <v>1356</v>
      </c>
      <c r="HB79" t="s">
        <v>3</v>
      </c>
      <c r="HC79" t="s">
        <v>1342</v>
      </c>
      <c r="HD79" t="s">
        <v>927</v>
      </c>
      <c r="HE79" t="s">
        <v>232</v>
      </c>
      <c r="HF79">
        <v>2</v>
      </c>
      <c r="HG79" t="s">
        <v>1348</v>
      </c>
      <c r="HH79">
        <v>1</v>
      </c>
      <c r="HI79" t="s">
        <v>1344</v>
      </c>
      <c r="HJ79">
        <v>59.4</v>
      </c>
      <c r="HK79">
        <v>57.56</v>
      </c>
      <c r="HL79">
        <v>61.23</v>
      </c>
      <c r="HM79">
        <v>72.12</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59.82</v>
      </c>
      <c r="F80">
        <f t="shared" si="33"/>
        <v>61.75</v>
      </c>
      <c r="G80">
        <f t="shared" si="34"/>
        <v>61.07</v>
      </c>
      <c r="H80">
        <f t="shared" si="35"/>
        <v>60.94</v>
      </c>
      <c r="I80">
        <f t="shared" si="36"/>
        <v>62.3</v>
      </c>
      <c r="J80">
        <f t="shared" si="37"/>
        <v>63.25</v>
      </c>
      <c r="K80">
        <f t="shared" si="38"/>
        <v>63.1</v>
      </c>
      <c r="L80">
        <f t="shared" si="39"/>
        <v>65.3</v>
      </c>
      <c r="AA80" t="s">
        <v>1341</v>
      </c>
      <c r="AB80" t="s">
        <v>3</v>
      </c>
      <c r="AC80" t="s">
        <v>1342</v>
      </c>
      <c r="AD80" t="s">
        <v>979</v>
      </c>
      <c r="AE80" t="s">
        <v>179</v>
      </c>
      <c r="AF80">
        <v>2</v>
      </c>
      <c r="AG80" t="s">
        <v>1348</v>
      </c>
      <c r="AH80">
        <v>1</v>
      </c>
      <c r="AI80" t="s">
        <v>1344</v>
      </c>
      <c r="AJ80">
        <v>60.71</v>
      </c>
      <c r="AK80">
        <v>58.22</v>
      </c>
      <c r="AL80">
        <v>63.21</v>
      </c>
      <c r="AM80">
        <v>74.37</v>
      </c>
      <c r="BA80" t="s">
        <v>1350</v>
      </c>
      <c r="BB80" t="s">
        <v>3</v>
      </c>
      <c r="BC80" t="s">
        <v>1342</v>
      </c>
      <c r="BD80" t="s">
        <v>979</v>
      </c>
      <c r="BE80" t="s">
        <v>179</v>
      </c>
      <c r="BF80">
        <v>2</v>
      </c>
      <c r="BG80" t="s">
        <v>1348</v>
      </c>
      <c r="BH80">
        <v>1</v>
      </c>
      <c r="BI80" t="s">
        <v>1344</v>
      </c>
      <c r="BJ80">
        <v>58.65</v>
      </c>
      <c r="BK80">
        <v>56.39</v>
      </c>
      <c r="BL80">
        <v>60.92</v>
      </c>
      <c r="BM80">
        <v>71.58</v>
      </c>
      <c r="CA80" t="s">
        <v>1351</v>
      </c>
      <c r="CB80" t="s">
        <v>3</v>
      </c>
      <c r="CC80" t="s">
        <v>1342</v>
      </c>
      <c r="CD80" t="s">
        <v>979</v>
      </c>
      <c r="CE80" t="s">
        <v>179</v>
      </c>
      <c r="CF80">
        <v>2</v>
      </c>
      <c r="CG80" t="s">
        <v>1348</v>
      </c>
      <c r="CH80">
        <v>1</v>
      </c>
      <c r="CI80" t="s">
        <v>1344</v>
      </c>
      <c r="CJ80">
        <v>59.07</v>
      </c>
      <c r="CK80">
        <v>56.82</v>
      </c>
      <c r="CL80">
        <v>61.32</v>
      </c>
      <c r="CM80">
        <v>72.27</v>
      </c>
      <c r="DA80" t="s">
        <v>1352</v>
      </c>
      <c r="DB80" t="s">
        <v>3</v>
      </c>
      <c r="DC80" t="s">
        <v>1342</v>
      </c>
      <c r="DD80" t="s">
        <v>979</v>
      </c>
      <c r="DE80" t="s">
        <v>179</v>
      </c>
      <c r="DF80">
        <v>2</v>
      </c>
      <c r="DG80" t="s">
        <v>1348</v>
      </c>
      <c r="DH80">
        <v>1</v>
      </c>
      <c r="DI80" t="s">
        <v>1344</v>
      </c>
      <c r="DJ80">
        <v>59.66</v>
      </c>
      <c r="DK80">
        <v>57.7</v>
      </c>
      <c r="DL80">
        <v>61.63</v>
      </c>
      <c r="DM80">
        <v>73.44</v>
      </c>
      <c r="EA80" t="s">
        <v>1353</v>
      </c>
      <c r="EB80" t="s">
        <v>3</v>
      </c>
      <c r="EC80" t="s">
        <v>1342</v>
      </c>
      <c r="ED80" t="s">
        <v>979</v>
      </c>
      <c r="EE80" t="s">
        <v>179</v>
      </c>
      <c r="EF80">
        <v>2</v>
      </c>
      <c r="EG80" t="s">
        <v>1348</v>
      </c>
      <c r="EH80">
        <v>1</v>
      </c>
      <c r="EI80" t="s">
        <v>1344</v>
      </c>
      <c r="EJ80">
        <v>59.94</v>
      </c>
      <c r="EK80">
        <v>58</v>
      </c>
      <c r="EL80">
        <v>61.89</v>
      </c>
      <c r="EM80">
        <v>73.72</v>
      </c>
      <c r="FA80" t="s">
        <v>1354</v>
      </c>
      <c r="FB80" t="s">
        <v>3</v>
      </c>
      <c r="FC80" t="s">
        <v>1342</v>
      </c>
      <c r="FD80" t="s">
        <v>979</v>
      </c>
      <c r="FE80" t="s">
        <v>179</v>
      </c>
      <c r="FF80">
        <v>2</v>
      </c>
      <c r="FG80" t="s">
        <v>1348</v>
      </c>
      <c r="FH80">
        <v>1</v>
      </c>
      <c r="FI80" t="s">
        <v>1344</v>
      </c>
      <c r="FJ80">
        <v>61.04</v>
      </c>
      <c r="FK80">
        <v>59.16</v>
      </c>
      <c r="FL80">
        <v>62.93</v>
      </c>
      <c r="FM80">
        <v>74.89</v>
      </c>
      <c r="GA80" t="s">
        <v>1355</v>
      </c>
      <c r="GB80" t="s">
        <v>3</v>
      </c>
      <c r="GC80" t="s">
        <v>1342</v>
      </c>
      <c r="GD80" t="s">
        <v>979</v>
      </c>
      <c r="GE80" t="s">
        <v>179</v>
      </c>
      <c r="GF80">
        <v>2</v>
      </c>
      <c r="GG80" t="s">
        <v>1348</v>
      </c>
      <c r="GH80">
        <v>1</v>
      </c>
      <c r="GI80" t="s">
        <v>1344</v>
      </c>
      <c r="GJ80">
        <v>59.67</v>
      </c>
      <c r="GK80">
        <v>57.76</v>
      </c>
      <c r="GL80">
        <v>61.59</v>
      </c>
      <c r="GM80">
        <v>72.95</v>
      </c>
      <c r="HA80" t="s">
        <v>1356</v>
      </c>
      <c r="HB80" t="s">
        <v>3</v>
      </c>
      <c r="HC80" t="s">
        <v>1342</v>
      </c>
      <c r="HD80" t="s">
        <v>979</v>
      </c>
      <c r="HE80" t="s">
        <v>179</v>
      </c>
      <c r="HF80">
        <v>2</v>
      </c>
      <c r="HG80" t="s">
        <v>1348</v>
      </c>
      <c r="HH80">
        <v>1</v>
      </c>
      <c r="HI80" t="s">
        <v>1344</v>
      </c>
      <c r="HJ80">
        <v>60.59</v>
      </c>
      <c r="HK80">
        <v>58.74</v>
      </c>
      <c r="HL80">
        <v>62.44</v>
      </c>
      <c r="HM80">
        <v>74.17</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64.62</v>
      </c>
      <c r="F81">
        <f t="shared" si="33"/>
        <v>66.73</v>
      </c>
      <c r="G81">
        <f t="shared" si="34"/>
        <v>65.89</v>
      </c>
      <c r="H81">
        <f t="shared" si="35"/>
        <v>63.75</v>
      </c>
      <c r="I81">
        <f t="shared" si="36"/>
        <v>65.53</v>
      </c>
      <c r="J81">
        <f t="shared" si="37"/>
        <v>63.75</v>
      </c>
      <c r="K81">
        <f t="shared" si="38"/>
        <v>65.040000000000006</v>
      </c>
      <c r="L81">
        <f t="shared" si="39"/>
        <v>62.05</v>
      </c>
      <c r="AA81" t="s">
        <v>1341</v>
      </c>
      <c r="AB81" t="s">
        <v>3</v>
      </c>
      <c r="AC81" t="s">
        <v>1342</v>
      </c>
      <c r="AD81" t="s">
        <v>981</v>
      </c>
      <c r="AE81" t="s">
        <v>191</v>
      </c>
      <c r="AF81">
        <v>2</v>
      </c>
      <c r="AG81" t="s">
        <v>1348</v>
      </c>
      <c r="AH81">
        <v>1</v>
      </c>
      <c r="AI81" t="s">
        <v>1344</v>
      </c>
      <c r="AJ81">
        <v>57.22</v>
      </c>
      <c r="AK81">
        <v>54.52</v>
      </c>
      <c r="AL81">
        <v>59.92</v>
      </c>
      <c r="AM81">
        <v>69.650000000000006</v>
      </c>
      <c r="BA81" t="s">
        <v>1350</v>
      </c>
      <c r="BB81" t="s">
        <v>3</v>
      </c>
      <c r="BC81" t="s">
        <v>1342</v>
      </c>
      <c r="BD81" t="s">
        <v>981</v>
      </c>
      <c r="BE81" t="s">
        <v>191</v>
      </c>
      <c r="BF81">
        <v>2</v>
      </c>
      <c r="BG81" t="s">
        <v>1348</v>
      </c>
      <c r="BH81">
        <v>1</v>
      </c>
      <c r="BI81" t="s">
        <v>1344</v>
      </c>
      <c r="BJ81">
        <v>59.3</v>
      </c>
      <c r="BK81">
        <v>57.1</v>
      </c>
      <c r="BL81">
        <v>61.51</v>
      </c>
      <c r="BM81">
        <v>72.34</v>
      </c>
      <c r="CA81" t="s">
        <v>1351</v>
      </c>
      <c r="CB81" t="s">
        <v>3</v>
      </c>
      <c r="CC81" t="s">
        <v>1342</v>
      </c>
      <c r="CD81" t="s">
        <v>981</v>
      </c>
      <c r="CE81" t="s">
        <v>191</v>
      </c>
      <c r="CF81">
        <v>2</v>
      </c>
      <c r="CG81" t="s">
        <v>1348</v>
      </c>
      <c r="CH81">
        <v>1</v>
      </c>
      <c r="CI81" t="s">
        <v>1344</v>
      </c>
      <c r="CJ81">
        <v>63.28</v>
      </c>
      <c r="CK81">
        <v>61.4</v>
      </c>
      <c r="CL81">
        <v>65.17</v>
      </c>
      <c r="CM81">
        <v>77.05</v>
      </c>
      <c r="DA81" t="s">
        <v>1352</v>
      </c>
      <c r="DB81" t="s">
        <v>3</v>
      </c>
      <c r="DC81" t="s">
        <v>1342</v>
      </c>
      <c r="DD81" t="s">
        <v>981</v>
      </c>
      <c r="DE81" t="s">
        <v>191</v>
      </c>
      <c r="DF81">
        <v>2</v>
      </c>
      <c r="DG81" t="s">
        <v>1348</v>
      </c>
      <c r="DH81">
        <v>1</v>
      </c>
      <c r="DI81" t="s">
        <v>1344</v>
      </c>
      <c r="DJ81">
        <v>62.67</v>
      </c>
      <c r="DK81">
        <v>60.77</v>
      </c>
      <c r="DL81">
        <v>64.58</v>
      </c>
      <c r="DM81">
        <v>76.36</v>
      </c>
      <c r="EA81" t="s">
        <v>1353</v>
      </c>
      <c r="EB81" t="s">
        <v>3</v>
      </c>
      <c r="EC81" t="s">
        <v>1342</v>
      </c>
      <c r="ED81" t="s">
        <v>981</v>
      </c>
      <c r="EE81" t="s">
        <v>191</v>
      </c>
      <c r="EF81">
        <v>2</v>
      </c>
      <c r="EG81" t="s">
        <v>1348</v>
      </c>
      <c r="EH81">
        <v>1</v>
      </c>
      <c r="EI81" t="s">
        <v>1344</v>
      </c>
      <c r="EJ81">
        <v>61.99</v>
      </c>
      <c r="EK81">
        <v>60.04</v>
      </c>
      <c r="EL81">
        <v>63.94</v>
      </c>
      <c r="EM81">
        <v>75.180000000000007</v>
      </c>
      <c r="FA81" t="s">
        <v>1354</v>
      </c>
      <c r="FB81" t="s">
        <v>3</v>
      </c>
      <c r="FC81" t="s">
        <v>1342</v>
      </c>
      <c r="FD81" t="s">
        <v>981</v>
      </c>
      <c r="FE81" t="s">
        <v>191</v>
      </c>
      <c r="FF81">
        <v>2</v>
      </c>
      <c r="FG81" t="s">
        <v>1348</v>
      </c>
      <c r="FH81">
        <v>1</v>
      </c>
      <c r="FI81" t="s">
        <v>1344</v>
      </c>
      <c r="FJ81">
        <v>62.23</v>
      </c>
      <c r="FK81">
        <v>60.34</v>
      </c>
      <c r="FL81">
        <v>64.11</v>
      </c>
      <c r="FM81">
        <v>75.540000000000006</v>
      </c>
      <c r="GA81" t="s">
        <v>1355</v>
      </c>
      <c r="GB81" t="s">
        <v>3</v>
      </c>
      <c r="GC81" t="s">
        <v>1342</v>
      </c>
      <c r="GD81" t="s">
        <v>981</v>
      </c>
      <c r="GE81" t="s">
        <v>191</v>
      </c>
      <c r="GF81">
        <v>2</v>
      </c>
      <c r="GG81" t="s">
        <v>1348</v>
      </c>
      <c r="GH81">
        <v>1</v>
      </c>
      <c r="GI81" t="s">
        <v>1344</v>
      </c>
      <c r="GJ81">
        <v>62.44</v>
      </c>
      <c r="GK81">
        <v>60.47</v>
      </c>
      <c r="GL81">
        <v>64.41</v>
      </c>
      <c r="GM81">
        <v>75.56</v>
      </c>
      <c r="HA81" t="s">
        <v>1356</v>
      </c>
      <c r="HB81" t="s">
        <v>3</v>
      </c>
      <c r="HC81" t="s">
        <v>1342</v>
      </c>
      <c r="HD81" t="s">
        <v>981</v>
      </c>
      <c r="HE81" t="s">
        <v>191</v>
      </c>
      <c r="HF81">
        <v>2</v>
      </c>
      <c r="HG81" t="s">
        <v>1348</v>
      </c>
      <c r="HH81">
        <v>1</v>
      </c>
      <c r="HI81" t="s">
        <v>1344</v>
      </c>
      <c r="HJ81">
        <v>60.33</v>
      </c>
      <c r="HK81">
        <v>58.45</v>
      </c>
      <c r="HL81">
        <v>62.22</v>
      </c>
      <c r="HM81">
        <v>73.260000000000005</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64.290000000000006</v>
      </c>
      <c r="F82">
        <f t="shared" si="33"/>
        <v>64.36</v>
      </c>
      <c r="G82">
        <f t="shared" si="34"/>
        <v>61.55</v>
      </c>
      <c r="H82">
        <f t="shared" si="35"/>
        <v>58.51</v>
      </c>
      <c r="I82">
        <f t="shared" si="36"/>
        <v>60.95</v>
      </c>
      <c r="J82">
        <f t="shared" si="37"/>
        <v>62.35</v>
      </c>
      <c r="K82">
        <f t="shared" si="38"/>
        <v>63.37</v>
      </c>
      <c r="L82">
        <f t="shared" si="39"/>
        <v>67.16</v>
      </c>
      <c r="AA82" t="s">
        <v>1341</v>
      </c>
      <c r="AB82" t="s">
        <v>3</v>
      </c>
      <c r="AC82" t="s">
        <v>1342</v>
      </c>
      <c r="AD82" t="s">
        <v>984</v>
      </c>
      <c r="AE82" t="s">
        <v>249</v>
      </c>
      <c r="AF82">
        <v>2</v>
      </c>
      <c r="AG82" t="s">
        <v>1348</v>
      </c>
      <c r="AH82">
        <v>1</v>
      </c>
      <c r="AI82" t="s">
        <v>1344</v>
      </c>
      <c r="AJ82">
        <v>58.92</v>
      </c>
      <c r="AK82">
        <v>56.74</v>
      </c>
      <c r="AL82">
        <v>61.1</v>
      </c>
      <c r="AM82">
        <v>72.55</v>
      </c>
      <c r="BA82" t="s">
        <v>1350</v>
      </c>
      <c r="BB82" t="s">
        <v>3</v>
      </c>
      <c r="BC82" t="s">
        <v>1342</v>
      </c>
      <c r="BD82" t="s">
        <v>984</v>
      </c>
      <c r="BE82" t="s">
        <v>249</v>
      </c>
      <c r="BF82">
        <v>2</v>
      </c>
      <c r="BG82" t="s">
        <v>1348</v>
      </c>
      <c r="BH82">
        <v>1</v>
      </c>
      <c r="BI82" t="s">
        <v>1344</v>
      </c>
      <c r="BJ82">
        <v>58.52</v>
      </c>
      <c r="BK82">
        <v>56.54</v>
      </c>
      <c r="BL82">
        <v>60.5</v>
      </c>
      <c r="BM82">
        <v>71.58</v>
      </c>
      <c r="CA82" t="s">
        <v>1351</v>
      </c>
      <c r="CB82" t="s">
        <v>3</v>
      </c>
      <c r="CC82" t="s">
        <v>1342</v>
      </c>
      <c r="CD82" t="s">
        <v>984</v>
      </c>
      <c r="CE82" t="s">
        <v>249</v>
      </c>
      <c r="CF82">
        <v>2</v>
      </c>
      <c r="CG82" t="s">
        <v>1348</v>
      </c>
      <c r="CH82">
        <v>1</v>
      </c>
      <c r="CI82" t="s">
        <v>1344</v>
      </c>
      <c r="CJ82">
        <v>59.31</v>
      </c>
      <c r="CK82">
        <v>57.49</v>
      </c>
      <c r="CL82">
        <v>61.12</v>
      </c>
      <c r="CM82">
        <v>72.75</v>
      </c>
      <c r="DA82" t="s">
        <v>1352</v>
      </c>
      <c r="DB82" t="s">
        <v>3</v>
      </c>
      <c r="DC82" t="s">
        <v>1342</v>
      </c>
      <c r="DD82" t="s">
        <v>984</v>
      </c>
      <c r="DE82" t="s">
        <v>249</v>
      </c>
      <c r="DF82">
        <v>2</v>
      </c>
      <c r="DG82" t="s">
        <v>1348</v>
      </c>
      <c r="DH82">
        <v>1</v>
      </c>
      <c r="DI82" t="s">
        <v>1344</v>
      </c>
      <c r="DJ82">
        <v>58.79</v>
      </c>
      <c r="DK82">
        <v>57.07</v>
      </c>
      <c r="DL82">
        <v>60.52</v>
      </c>
      <c r="DM82">
        <v>71.95</v>
      </c>
      <c r="EA82" t="s">
        <v>1353</v>
      </c>
      <c r="EB82" t="s">
        <v>3</v>
      </c>
      <c r="EC82" t="s">
        <v>1342</v>
      </c>
      <c r="ED82" t="s">
        <v>984</v>
      </c>
      <c r="EE82" t="s">
        <v>249</v>
      </c>
      <c r="EF82">
        <v>2</v>
      </c>
      <c r="EG82" t="s">
        <v>1348</v>
      </c>
      <c r="EH82">
        <v>1</v>
      </c>
      <c r="EI82" t="s">
        <v>1344</v>
      </c>
      <c r="EJ82">
        <v>57.86</v>
      </c>
      <c r="EK82">
        <v>56.07</v>
      </c>
      <c r="EL82">
        <v>59.65</v>
      </c>
      <c r="EM82">
        <v>70.959999999999994</v>
      </c>
      <c r="FA82" t="s">
        <v>1354</v>
      </c>
      <c r="FB82" t="s">
        <v>3</v>
      </c>
      <c r="FC82" t="s">
        <v>1342</v>
      </c>
      <c r="FD82" t="s">
        <v>984</v>
      </c>
      <c r="FE82" t="s">
        <v>249</v>
      </c>
      <c r="FF82">
        <v>2</v>
      </c>
      <c r="FG82" t="s">
        <v>1348</v>
      </c>
      <c r="FH82">
        <v>1</v>
      </c>
      <c r="FI82" t="s">
        <v>1344</v>
      </c>
      <c r="FJ82">
        <v>57.79</v>
      </c>
      <c r="FK82">
        <v>56.04</v>
      </c>
      <c r="FL82">
        <v>59.54</v>
      </c>
      <c r="FM82">
        <v>70.89</v>
      </c>
      <c r="GA82" t="s">
        <v>1355</v>
      </c>
      <c r="GB82" t="s">
        <v>3</v>
      </c>
      <c r="GC82" t="s">
        <v>1342</v>
      </c>
      <c r="GD82" t="s">
        <v>984</v>
      </c>
      <c r="GE82" t="s">
        <v>249</v>
      </c>
      <c r="GF82">
        <v>2</v>
      </c>
      <c r="GG82" t="s">
        <v>1348</v>
      </c>
      <c r="GH82">
        <v>1</v>
      </c>
      <c r="GI82" t="s">
        <v>1344</v>
      </c>
      <c r="GJ82">
        <v>58.7</v>
      </c>
      <c r="GK82">
        <v>56.99</v>
      </c>
      <c r="GL82">
        <v>60.4</v>
      </c>
      <c r="GM82">
        <v>72.069999999999993</v>
      </c>
      <c r="HA82" t="s">
        <v>1356</v>
      </c>
      <c r="HB82" t="s">
        <v>3</v>
      </c>
      <c r="HC82" t="s">
        <v>1342</v>
      </c>
      <c r="HD82" t="s">
        <v>984</v>
      </c>
      <c r="HE82" t="s">
        <v>249</v>
      </c>
      <c r="HF82">
        <v>2</v>
      </c>
      <c r="HG82" t="s">
        <v>1348</v>
      </c>
      <c r="HH82">
        <v>1</v>
      </c>
      <c r="HI82" t="s">
        <v>1344</v>
      </c>
      <c r="HJ82">
        <v>58.18</v>
      </c>
      <c r="HK82">
        <v>56.41</v>
      </c>
      <c r="HL82">
        <v>59.95</v>
      </c>
      <c r="HM82">
        <v>71.44</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58.07</v>
      </c>
      <c r="F83">
        <f t="shared" si="33"/>
        <v>58.09</v>
      </c>
      <c r="G83">
        <f t="shared" si="34"/>
        <v>58.72</v>
      </c>
      <c r="H83">
        <f t="shared" si="35"/>
        <v>61.24</v>
      </c>
      <c r="I83">
        <f t="shared" si="36"/>
        <v>64.02</v>
      </c>
      <c r="J83">
        <f t="shared" si="37"/>
        <v>62.02</v>
      </c>
      <c r="K83">
        <f t="shared" si="38"/>
        <v>61.4</v>
      </c>
      <c r="L83">
        <f t="shared" si="39"/>
        <v>61.54</v>
      </c>
      <c r="AA83" t="s">
        <v>1341</v>
      </c>
      <c r="AB83" t="s">
        <v>3</v>
      </c>
      <c r="AC83" t="s">
        <v>1342</v>
      </c>
      <c r="AD83" t="s">
        <v>985</v>
      </c>
      <c r="AE83" t="s">
        <v>264</v>
      </c>
      <c r="AF83">
        <v>2</v>
      </c>
      <c r="AG83" t="s">
        <v>1348</v>
      </c>
      <c r="AH83">
        <v>1</v>
      </c>
      <c r="AI83" t="s">
        <v>1344</v>
      </c>
      <c r="AJ83">
        <v>56.87</v>
      </c>
      <c r="AK83">
        <v>54.79</v>
      </c>
      <c r="AL83">
        <v>58.94</v>
      </c>
      <c r="AM83">
        <v>70.33</v>
      </c>
      <c r="BA83" t="s">
        <v>1350</v>
      </c>
      <c r="BB83" t="s">
        <v>3</v>
      </c>
      <c r="BC83" t="s">
        <v>1342</v>
      </c>
      <c r="BD83" t="s">
        <v>985</v>
      </c>
      <c r="BE83" t="s">
        <v>264</v>
      </c>
      <c r="BF83">
        <v>2</v>
      </c>
      <c r="BG83" t="s">
        <v>1348</v>
      </c>
      <c r="BH83">
        <v>1</v>
      </c>
      <c r="BI83" t="s">
        <v>1344</v>
      </c>
      <c r="BJ83">
        <v>57.29</v>
      </c>
      <c r="BK83">
        <v>55.39</v>
      </c>
      <c r="BL83">
        <v>59.18</v>
      </c>
      <c r="BM83">
        <v>70.400000000000006</v>
      </c>
      <c r="CA83" t="s">
        <v>1351</v>
      </c>
      <c r="CB83" t="s">
        <v>3</v>
      </c>
      <c r="CC83" t="s">
        <v>1342</v>
      </c>
      <c r="CD83" t="s">
        <v>985</v>
      </c>
      <c r="CE83" t="s">
        <v>264</v>
      </c>
      <c r="CF83">
        <v>2</v>
      </c>
      <c r="CG83" t="s">
        <v>1348</v>
      </c>
      <c r="CH83">
        <v>1</v>
      </c>
      <c r="CI83" t="s">
        <v>1344</v>
      </c>
      <c r="CJ83">
        <v>56.49</v>
      </c>
      <c r="CK83">
        <v>54.57</v>
      </c>
      <c r="CL83">
        <v>58.41</v>
      </c>
      <c r="CM83">
        <v>69.39</v>
      </c>
      <c r="DA83" t="s">
        <v>1352</v>
      </c>
      <c r="DB83" t="s">
        <v>3</v>
      </c>
      <c r="DC83" t="s">
        <v>1342</v>
      </c>
      <c r="DD83" t="s">
        <v>985</v>
      </c>
      <c r="DE83" t="s">
        <v>264</v>
      </c>
      <c r="DF83">
        <v>2</v>
      </c>
      <c r="DG83" t="s">
        <v>1348</v>
      </c>
      <c r="DH83">
        <v>1</v>
      </c>
      <c r="DI83" t="s">
        <v>1344</v>
      </c>
      <c r="DJ83">
        <v>59.25</v>
      </c>
      <c r="DK83">
        <v>57.47</v>
      </c>
      <c r="DL83">
        <v>61.04</v>
      </c>
      <c r="DM83">
        <v>72.89</v>
      </c>
      <c r="EA83" t="s">
        <v>1353</v>
      </c>
      <c r="EB83" t="s">
        <v>3</v>
      </c>
      <c r="EC83" t="s">
        <v>1342</v>
      </c>
      <c r="ED83" t="s">
        <v>985</v>
      </c>
      <c r="EE83" t="s">
        <v>264</v>
      </c>
      <c r="EF83">
        <v>2</v>
      </c>
      <c r="EG83" t="s">
        <v>1348</v>
      </c>
      <c r="EH83">
        <v>1</v>
      </c>
      <c r="EI83" t="s">
        <v>1344</v>
      </c>
      <c r="EJ83">
        <v>59.22</v>
      </c>
      <c r="EK83">
        <v>57.48</v>
      </c>
      <c r="EL83">
        <v>60.96</v>
      </c>
      <c r="EM83">
        <v>73.03</v>
      </c>
      <c r="FA83" t="s">
        <v>1354</v>
      </c>
      <c r="FB83" t="s">
        <v>3</v>
      </c>
      <c r="FC83" t="s">
        <v>1342</v>
      </c>
      <c r="FD83" t="s">
        <v>985</v>
      </c>
      <c r="FE83" t="s">
        <v>264</v>
      </c>
      <c r="FF83">
        <v>2</v>
      </c>
      <c r="FG83" t="s">
        <v>1348</v>
      </c>
      <c r="FH83">
        <v>1</v>
      </c>
      <c r="FI83" t="s">
        <v>1344</v>
      </c>
      <c r="FJ83">
        <v>60.02</v>
      </c>
      <c r="FK83">
        <v>58.35</v>
      </c>
      <c r="FL83">
        <v>61.68</v>
      </c>
      <c r="FM83">
        <v>74.17</v>
      </c>
      <c r="GA83" t="s">
        <v>1355</v>
      </c>
      <c r="GB83" t="s">
        <v>3</v>
      </c>
      <c r="GC83" t="s">
        <v>1342</v>
      </c>
      <c r="GD83" t="s">
        <v>985</v>
      </c>
      <c r="GE83" t="s">
        <v>264</v>
      </c>
      <c r="GF83">
        <v>2</v>
      </c>
      <c r="GG83" t="s">
        <v>1348</v>
      </c>
      <c r="GH83">
        <v>1</v>
      </c>
      <c r="GI83" t="s">
        <v>1344</v>
      </c>
      <c r="GJ83">
        <v>58.49</v>
      </c>
      <c r="GK83">
        <v>56.9</v>
      </c>
      <c r="GL83">
        <v>60.08</v>
      </c>
      <c r="GM83">
        <v>72.45</v>
      </c>
      <c r="HA83" t="s">
        <v>1356</v>
      </c>
      <c r="HB83" t="s">
        <v>3</v>
      </c>
      <c r="HC83" t="s">
        <v>1342</v>
      </c>
      <c r="HD83" t="s">
        <v>985</v>
      </c>
      <c r="HE83" t="s">
        <v>264</v>
      </c>
      <c r="HF83">
        <v>2</v>
      </c>
      <c r="HG83" t="s">
        <v>1348</v>
      </c>
      <c r="HH83">
        <v>1</v>
      </c>
      <c r="HI83" t="s">
        <v>1344</v>
      </c>
      <c r="HJ83">
        <v>57.87</v>
      </c>
      <c r="HK83">
        <v>56.23</v>
      </c>
      <c r="HL83">
        <v>59.51</v>
      </c>
      <c r="HM83">
        <v>71.599999999999994</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63.64</v>
      </c>
      <c r="F84">
        <f t="shared" si="33"/>
        <v>61.67</v>
      </c>
      <c r="G84">
        <f t="shared" si="34"/>
        <v>60.69</v>
      </c>
      <c r="H84">
        <f t="shared" si="35"/>
        <v>64.510000000000005</v>
      </c>
      <c r="I84">
        <f t="shared" si="36"/>
        <v>63.92</v>
      </c>
      <c r="J84">
        <f t="shared" si="37"/>
        <v>62.81</v>
      </c>
      <c r="K84">
        <f t="shared" si="38"/>
        <v>67.23</v>
      </c>
      <c r="L84">
        <f t="shared" si="39"/>
        <v>62.62</v>
      </c>
      <c r="AA84" t="s">
        <v>1341</v>
      </c>
      <c r="AB84" t="s">
        <v>3</v>
      </c>
      <c r="AC84" t="s">
        <v>1342</v>
      </c>
      <c r="AD84" t="s">
        <v>992</v>
      </c>
      <c r="AE84" t="s">
        <v>28</v>
      </c>
      <c r="AF84">
        <v>2</v>
      </c>
      <c r="AG84" t="s">
        <v>1348</v>
      </c>
      <c r="AH84">
        <v>1</v>
      </c>
      <c r="AI84" t="s">
        <v>1344</v>
      </c>
      <c r="AJ84">
        <v>60.23</v>
      </c>
      <c r="AK84">
        <v>58.45</v>
      </c>
      <c r="AL84">
        <v>62.01</v>
      </c>
      <c r="AM84">
        <v>73.67</v>
      </c>
      <c r="BA84" t="s">
        <v>1350</v>
      </c>
      <c r="BB84" t="s">
        <v>3</v>
      </c>
      <c r="BC84" t="s">
        <v>1342</v>
      </c>
      <c r="BD84" t="s">
        <v>992</v>
      </c>
      <c r="BE84" t="s">
        <v>28</v>
      </c>
      <c r="BF84">
        <v>2</v>
      </c>
      <c r="BG84" t="s">
        <v>1348</v>
      </c>
      <c r="BH84">
        <v>1</v>
      </c>
      <c r="BI84" t="s">
        <v>1344</v>
      </c>
      <c r="BJ84">
        <v>59.27</v>
      </c>
      <c r="BK84">
        <v>57.75</v>
      </c>
      <c r="BL84">
        <v>60.79</v>
      </c>
      <c r="BM84">
        <v>71.97</v>
      </c>
      <c r="CA84" t="s">
        <v>1351</v>
      </c>
      <c r="CB84" t="s">
        <v>3</v>
      </c>
      <c r="CC84" t="s">
        <v>1342</v>
      </c>
      <c r="CD84" t="s">
        <v>992</v>
      </c>
      <c r="CE84" t="s">
        <v>28</v>
      </c>
      <c r="CF84">
        <v>2</v>
      </c>
      <c r="CG84" t="s">
        <v>1348</v>
      </c>
      <c r="CH84">
        <v>1</v>
      </c>
      <c r="CI84" t="s">
        <v>1344</v>
      </c>
      <c r="CJ84">
        <v>59.6</v>
      </c>
      <c r="CK84">
        <v>58.04</v>
      </c>
      <c r="CL84">
        <v>61.16</v>
      </c>
      <c r="CM84">
        <v>72.62</v>
      </c>
      <c r="DA84" t="s">
        <v>1352</v>
      </c>
      <c r="DB84" t="s">
        <v>3</v>
      </c>
      <c r="DC84" t="s">
        <v>1342</v>
      </c>
      <c r="DD84" t="s">
        <v>992</v>
      </c>
      <c r="DE84" t="s">
        <v>28</v>
      </c>
      <c r="DF84">
        <v>2</v>
      </c>
      <c r="DG84" t="s">
        <v>1348</v>
      </c>
      <c r="DH84">
        <v>1</v>
      </c>
      <c r="DI84" t="s">
        <v>1344</v>
      </c>
      <c r="DJ84">
        <v>58.85</v>
      </c>
      <c r="DK84">
        <v>57.29</v>
      </c>
      <c r="DL84">
        <v>60.41</v>
      </c>
      <c r="DM84">
        <v>71.78</v>
      </c>
      <c r="EA84" t="s">
        <v>1353</v>
      </c>
      <c r="EB84" t="s">
        <v>3</v>
      </c>
      <c r="EC84" t="s">
        <v>1342</v>
      </c>
      <c r="ED84" t="s">
        <v>992</v>
      </c>
      <c r="EE84" t="s">
        <v>28</v>
      </c>
      <c r="EF84">
        <v>2</v>
      </c>
      <c r="EG84" t="s">
        <v>1348</v>
      </c>
      <c r="EH84">
        <v>1</v>
      </c>
      <c r="EI84" t="s">
        <v>1344</v>
      </c>
      <c r="EJ84">
        <v>59.25</v>
      </c>
      <c r="EK84">
        <v>57.77</v>
      </c>
      <c r="EL84">
        <v>60.73</v>
      </c>
      <c r="EM84">
        <v>72.34</v>
      </c>
      <c r="FA84" t="s">
        <v>1354</v>
      </c>
      <c r="FB84" t="s">
        <v>3</v>
      </c>
      <c r="FC84" t="s">
        <v>1342</v>
      </c>
      <c r="FD84" t="s">
        <v>992</v>
      </c>
      <c r="FE84" t="s">
        <v>28</v>
      </c>
      <c r="FF84">
        <v>2</v>
      </c>
      <c r="FG84" t="s">
        <v>1348</v>
      </c>
      <c r="FH84">
        <v>1</v>
      </c>
      <c r="FI84" t="s">
        <v>1344</v>
      </c>
      <c r="FJ84">
        <v>59.33</v>
      </c>
      <c r="FK84">
        <v>57.82</v>
      </c>
      <c r="FL84">
        <v>60.84</v>
      </c>
      <c r="FM84">
        <v>72.42</v>
      </c>
      <c r="GA84" t="s">
        <v>1355</v>
      </c>
      <c r="GB84" t="s">
        <v>3</v>
      </c>
      <c r="GC84" t="s">
        <v>1342</v>
      </c>
      <c r="GD84" t="s">
        <v>992</v>
      </c>
      <c r="GE84" t="s">
        <v>28</v>
      </c>
      <c r="GF84">
        <v>2</v>
      </c>
      <c r="GG84" t="s">
        <v>1348</v>
      </c>
      <c r="GH84">
        <v>1</v>
      </c>
      <c r="GI84" t="s">
        <v>1344</v>
      </c>
      <c r="GJ84">
        <v>58.68</v>
      </c>
      <c r="GK84">
        <v>57.15</v>
      </c>
      <c r="GL84">
        <v>60.21</v>
      </c>
      <c r="GM84">
        <v>71.55</v>
      </c>
      <c r="HA84" t="s">
        <v>1356</v>
      </c>
      <c r="HB84" t="s">
        <v>3</v>
      </c>
      <c r="HC84" t="s">
        <v>1342</v>
      </c>
      <c r="HD84" t="s">
        <v>992</v>
      </c>
      <c r="HE84" t="s">
        <v>28</v>
      </c>
      <c r="HF84">
        <v>2</v>
      </c>
      <c r="HG84" t="s">
        <v>1348</v>
      </c>
      <c r="HH84">
        <v>1</v>
      </c>
      <c r="HI84" t="s">
        <v>1344</v>
      </c>
      <c r="HJ84">
        <v>60.57</v>
      </c>
      <c r="HK84">
        <v>59.04</v>
      </c>
      <c r="HL84">
        <v>62.09</v>
      </c>
      <c r="HM84">
        <v>73.84</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59.18</v>
      </c>
      <c r="F85">
        <f t="shared" si="33"/>
        <v>60.47</v>
      </c>
      <c r="G85">
        <f t="shared" si="34"/>
        <v>60.53</v>
      </c>
      <c r="H85">
        <f t="shared" si="35"/>
        <v>63.26</v>
      </c>
      <c r="I85">
        <f t="shared" si="36"/>
        <v>64.489999999999995</v>
      </c>
      <c r="J85">
        <f t="shared" si="37"/>
        <v>66.25</v>
      </c>
      <c r="K85">
        <f t="shared" si="38"/>
        <v>64.02</v>
      </c>
      <c r="L85">
        <f t="shared" si="39"/>
        <v>64.95</v>
      </c>
      <c r="AA85" t="s">
        <v>1341</v>
      </c>
      <c r="AB85" t="s">
        <v>3</v>
      </c>
      <c r="AC85" t="s">
        <v>1342</v>
      </c>
      <c r="AD85" t="s">
        <v>994</v>
      </c>
      <c r="AE85" t="s">
        <v>75</v>
      </c>
      <c r="AF85">
        <v>2</v>
      </c>
      <c r="AG85" t="s">
        <v>1348</v>
      </c>
      <c r="AH85">
        <v>1</v>
      </c>
      <c r="AI85" t="s">
        <v>1344</v>
      </c>
      <c r="AJ85">
        <v>63.95</v>
      </c>
      <c r="AK85">
        <v>61.84</v>
      </c>
      <c r="AL85">
        <v>66.06</v>
      </c>
      <c r="AM85">
        <v>78.02</v>
      </c>
      <c r="BA85" t="s">
        <v>1350</v>
      </c>
      <c r="BB85" t="s">
        <v>3</v>
      </c>
      <c r="BC85" t="s">
        <v>1342</v>
      </c>
      <c r="BD85" t="s">
        <v>994</v>
      </c>
      <c r="BE85" t="s">
        <v>75</v>
      </c>
      <c r="BF85">
        <v>2</v>
      </c>
      <c r="BG85" t="s">
        <v>1348</v>
      </c>
      <c r="BH85">
        <v>1</v>
      </c>
      <c r="BI85" t="s">
        <v>1344</v>
      </c>
      <c r="BJ85">
        <v>64.16</v>
      </c>
      <c r="BK85">
        <v>62.42</v>
      </c>
      <c r="BL85">
        <v>65.900000000000006</v>
      </c>
      <c r="BM85">
        <v>78.099999999999994</v>
      </c>
      <c r="CA85" t="s">
        <v>1351</v>
      </c>
      <c r="CB85" t="s">
        <v>3</v>
      </c>
      <c r="CC85" t="s">
        <v>1342</v>
      </c>
      <c r="CD85" t="s">
        <v>994</v>
      </c>
      <c r="CE85" t="s">
        <v>75</v>
      </c>
      <c r="CF85">
        <v>2</v>
      </c>
      <c r="CG85" t="s">
        <v>1348</v>
      </c>
      <c r="CH85">
        <v>1</v>
      </c>
      <c r="CI85" t="s">
        <v>1344</v>
      </c>
      <c r="CJ85">
        <v>62.46</v>
      </c>
      <c r="CK85">
        <v>60.6</v>
      </c>
      <c r="CL85">
        <v>64.33</v>
      </c>
      <c r="CM85">
        <v>75.849999999999994</v>
      </c>
      <c r="DA85" t="s">
        <v>1352</v>
      </c>
      <c r="DB85" t="s">
        <v>3</v>
      </c>
      <c r="DC85" t="s">
        <v>1342</v>
      </c>
      <c r="DD85" t="s">
        <v>994</v>
      </c>
      <c r="DE85" t="s">
        <v>75</v>
      </c>
      <c r="DF85">
        <v>2</v>
      </c>
      <c r="DG85" t="s">
        <v>1348</v>
      </c>
      <c r="DH85">
        <v>1</v>
      </c>
      <c r="DI85" t="s">
        <v>1344</v>
      </c>
      <c r="DJ85">
        <v>63.53</v>
      </c>
      <c r="DK85">
        <v>61.7</v>
      </c>
      <c r="DL85">
        <v>65.349999999999994</v>
      </c>
      <c r="DM85">
        <v>77.11</v>
      </c>
      <c r="EA85" t="s">
        <v>1353</v>
      </c>
      <c r="EB85" t="s">
        <v>3</v>
      </c>
      <c r="EC85" t="s">
        <v>1342</v>
      </c>
      <c r="ED85" t="s">
        <v>994</v>
      </c>
      <c r="EE85" t="s">
        <v>75</v>
      </c>
      <c r="EF85">
        <v>2</v>
      </c>
      <c r="EG85" t="s">
        <v>1348</v>
      </c>
      <c r="EH85">
        <v>1</v>
      </c>
      <c r="EI85" t="s">
        <v>1344</v>
      </c>
      <c r="EJ85">
        <v>62.82</v>
      </c>
      <c r="EK85">
        <v>61</v>
      </c>
      <c r="EL85">
        <v>64.63</v>
      </c>
      <c r="EM85">
        <v>76.260000000000005</v>
      </c>
      <c r="FA85" t="s">
        <v>1354</v>
      </c>
      <c r="FB85" t="s">
        <v>3</v>
      </c>
      <c r="FC85" t="s">
        <v>1342</v>
      </c>
      <c r="FD85" t="s">
        <v>994</v>
      </c>
      <c r="FE85" t="s">
        <v>75</v>
      </c>
      <c r="FF85">
        <v>2</v>
      </c>
      <c r="FG85" t="s">
        <v>1348</v>
      </c>
      <c r="FH85">
        <v>1</v>
      </c>
      <c r="FI85" t="s">
        <v>1344</v>
      </c>
      <c r="FJ85">
        <v>63.78</v>
      </c>
      <c r="FK85">
        <v>62.04</v>
      </c>
      <c r="FL85">
        <v>65.53</v>
      </c>
      <c r="FM85">
        <v>77.52</v>
      </c>
      <c r="GA85" t="s">
        <v>1355</v>
      </c>
      <c r="GB85" t="s">
        <v>3</v>
      </c>
      <c r="GC85" t="s">
        <v>1342</v>
      </c>
      <c r="GD85" t="s">
        <v>994</v>
      </c>
      <c r="GE85" t="s">
        <v>75</v>
      </c>
      <c r="GF85">
        <v>2</v>
      </c>
      <c r="GG85" t="s">
        <v>1348</v>
      </c>
      <c r="GH85">
        <v>1</v>
      </c>
      <c r="GI85" t="s">
        <v>1344</v>
      </c>
      <c r="GJ85">
        <v>63.42</v>
      </c>
      <c r="GK85">
        <v>61.66</v>
      </c>
      <c r="GL85">
        <v>65.17</v>
      </c>
      <c r="GM85">
        <v>77.16</v>
      </c>
      <c r="HA85" t="s">
        <v>1356</v>
      </c>
      <c r="HB85" t="s">
        <v>3</v>
      </c>
      <c r="HC85" t="s">
        <v>1342</v>
      </c>
      <c r="HD85" t="s">
        <v>994</v>
      </c>
      <c r="HE85" t="s">
        <v>75</v>
      </c>
      <c r="HF85">
        <v>2</v>
      </c>
      <c r="HG85" t="s">
        <v>1348</v>
      </c>
      <c r="HH85">
        <v>1</v>
      </c>
      <c r="HI85" t="s">
        <v>1344</v>
      </c>
      <c r="HJ85">
        <v>63.13</v>
      </c>
      <c r="HK85">
        <v>61.48</v>
      </c>
      <c r="HL85">
        <v>64.790000000000006</v>
      </c>
      <c r="HM85">
        <v>76.709999999999994</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68.150000000000006</v>
      </c>
      <c r="F86">
        <f t="shared" si="33"/>
        <v>68.430000000000007</v>
      </c>
      <c r="G86">
        <f t="shared" si="34"/>
        <v>69.989999999999995</v>
      </c>
      <c r="H86">
        <f t="shared" si="35"/>
        <v>66.61</v>
      </c>
      <c r="I86">
        <f t="shared" si="36"/>
        <v>64.87</v>
      </c>
      <c r="J86">
        <f t="shared" si="37"/>
        <v>67.760000000000005</v>
      </c>
      <c r="K86">
        <f t="shared" si="38"/>
        <v>62.19</v>
      </c>
      <c r="L86">
        <f t="shared" si="39"/>
        <v>60.89</v>
      </c>
      <c r="AA86" t="s">
        <v>1341</v>
      </c>
      <c r="AB86" t="s">
        <v>3</v>
      </c>
      <c r="AC86" t="s">
        <v>1342</v>
      </c>
      <c r="AD86" t="s">
        <v>999</v>
      </c>
      <c r="AE86" t="s">
        <v>87</v>
      </c>
      <c r="AF86">
        <v>2</v>
      </c>
      <c r="AG86" t="s">
        <v>1348</v>
      </c>
      <c r="AH86">
        <v>1</v>
      </c>
      <c r="AI86" t="s">
        <v>1344</v>
      </c>
      <c r="AJ86">
        <v>62.67</v>
      </c>
      <c r="AK86">
        <v>60.42</v>
      </c>
      <c r="AL86">
        <v>64.930000000000007</v>
      </c>
      <c r="AM86">
        <v>76.22</v>
      </c>
      <c r="BA86" t="s">
        <v>1350</v>
      </c>
      <c r="BB86" t="s">
        <v>3</v>
      </c>
      <c r="BC86" t="s">
        <v>1342</v>
      </c>
      <c r="BD86" t="s">
        <v>999</v>
      </c>
      <c r="BE86" t="s">
        <v>87</v>
      </c>
      <c r="BF86">
        <v>2</v>
      </c>
      <c r="BG86" t="s">
        <v>1348</v>
      </c>
      <c r="BH86">
        <v>1</v>
      </c>
      <c r="BI86" t="s">
        <v>1344</v>
      </c>
      <c r="BJ86">
        <v>62.59</v>
      </c>
      <c r="BK86">
        <v>60.71</v>
      </c>
      <c r="BL86">
        <v>64.459999999999994</v>
      </c>
      <c r="BM86">
        <v>75.7</v>
      </c>
      <c r="CA86" t="s">
        <v>1351</v>
      </c>
      <c r="CB86" t="s">
        <v>3</v>
      </c>
      <c r="CC86" t="s">
        <v>1342</v>
      </c>
      <c r="CD86" t="s">
        <v>999</v>
      </c>
      <c r="CE86" t="s">
        <v>87</v>
      </c>
      <c r="CF86">
        <v>2</v>
      </c>
      <c r="CG86" t="s">
        <v>1348</v>
      </c>
      <c r="CH86">
        <v>1</v>
      </c>
      <c r="CI86" t="s">
        <v>1344</v>
      </c>
      <c r="CJ86">
        <v>60.26</v>
      </c>
      <c r="CK86">
        <v>58.31</v>
      </c>
      <c r="CL86">
        <v>62.21</v>
      </c>
      <c r="CM86">
        <v>72.819999999999993</v>
      </c>
      <c r="DA86" t="s">
        <v>1352</v>
      </c>
      <c r="DB86" t="s">
        <v>3</v>
      </c>
      <c r="DC86" t="s">
        <v>1342</v>
      </c>
      <c r="DD86" t="s">
        <v>999</v>
      </c>
      <c r="DE86" t="s">
        <v>87</v>
      </c>
      <c r="DF86">
        <v>2</v>
      </c>
      <c r="DG86" t="s">
        <v>1348</v>
      </c>
      <c r="DH86">
        <v>1</v>
      </c>
      <c r="DI86" t="s">
        <v>1344</v>
      </c>
      <c r="DJ86">
        <v>60.86</v>
      </c>
      <c r="DK86">
        <v>58.98</v>
      </c>
      <c r="DL86">
        <v>62.75</v>
      </c>
      <c r="DM86">
        <v>73.41</v>
      </c>
      <c r="EA86" t="s">
        <v>1353</v>
      </c>
      <c r="EB86" t="s">
        <v>3</v>
      </c>
      <c r="EC86" t="s">
        <v>1342</v>
      </c>
      <c r="ED86" t="s">
        <v>999</v>
      </c>
      <c r="EE86" t="s">
        <v>87</v>
      </c>
      <c r="EF86">
        <v>2</v>
      </c>
      <c r="EG86" t="s">
        <v>1348</v>
      </c>
      <c r="EH86">
        <v>1</v>
      </c>
      <c r="EI86" t="s">
        <v>1344</v>
      </c>
      <c r="EJ86">
        <v>61.84</v>
      </c>
      <c r="EK86">
        <v>59.91</v>
      </c>
      <c r="EL86">
        <v>63.77</v>
      </c>
      <c r="EM86">
        <v>74.599999999999994</v>
      </c>
      <c r="FA86" t="s">
        <v>1354</v>
      </c>
      <c r="FB86" t="s">
        <v>3</v>
      </c>
      <c r="FC86" t="s">
        <v>1342</v>
      </c>
      <c r="FD86" t="s">
        <v>999</v>
      </c>
      <c r="FE86" t="s">
        <v>87</v>
      </c>
      <c r="FF86">
        <v>2</v>
      </c>
      <c r="FG86" t="s">
        <v>1348</v>
      </c>
      <c r="FH86">
        <v>1</v>
      </c>
      <c r="FI86" t="s">
        <v>1344</v>
      </c>
      <c r="FJ86">
        <v>62.51</v>
      </c>
      <c r="FK86">
        <v>60.72</v>
      </c>
      <c r="FL86">
        <v>64.31</v>
      </c>
      <c r="FM86">
        <v>75.42</v>
      </c>
      <c r="GA86" t="s">
        <v>1355</v>
      </c>
      <c r="GB86" t="s">
        <v>3</v>
      </c>
      <c r="GC86" t="s">
        <v>1342</v>
      </c>
      <c r="GD86" t="s">
        <v>999</v>
      </c>
      <c r="GE86" t="s">
        <v>87</v>
      </c>
      <c r="GF86">
        <v>2</v>
      </c>
      <c r="GG86" t="s">
        <v>1348</v>
      </c>
      <c r="GH86">
        <v>1</v>
      </c>
      <c r="GI86" t="s">
        <v>1344</v>
      </c>
      <c r="GJ86">
        <v>62.91</v>
      </c>
      <c r="GK86">
        <v>61.12</v>
      </c>
      <c r="GL86">
        <v>64.7</v>
      </c>
      <c r="GM86">
        <v>75.73</v>
      </c>
      <c r="HA86" t="s">
        <v>1356</v>
      </c>
      <c r="HB86" t="s">
        <v>3</v>
      </c>
      <c r="HC86" t="s">
        <v>1342</v>
      </c>
      <c r="HD86" t="s">
        <v>999</v>
      </c>
      <c r="HE86" t="s">
        <v>87</v>
      </c>
      <c r="HF86">
        <v>2</v>
      </c>
      <c r="HG86" t="s">
        <v>1348</v>
      </c>
      <c r="HH86">
        <v>1</v>
      </c>
      <c r="HI86" t="s">
        <v>1344</v>
      </c>
      <c r="HJ86">
        <v>63.44</v>
      </c>
      <c r="HK86">
        <v>61.74</v>
      </c>
      <c r="HL86">
        <v>65.14</v>
      </c>
      <c r="HM86">
        <v>76.44</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66.23</v>
      </c>
      <c r="F87">
        <f t="shared" si="33"/>
        <v>65.959999999999994</v>
      </c>
      <c r="G87">
        <f t="shared" si="34"/>
        <v>64.790000000000006</v>
      </c>
      <c r="H87">
        <f t="shared" si="35"/>
        <v>64.099999999999994</v>
      </c>
      <c r="I87">
        <f t="shared" si="36"/>
        <v>64.510000000000005</v>
      </c>
      <c r="J87">
        <f t="shared" si="37"/>
        <v>65.91</v>
      </c>
      <c r="K87">
        <f t="shared" si="38"/>
        <v>64.489999999999995</v>
      </c>
      <c r="L87">
        <f t="shared" si="39"/>
        <v>63.84</v>
      </c>
      <c r="AA87" t="s">
        <v>1341</v>
      </c>
      <c r="AB87" t="s">
        <v>3</v>
      </c>
      <c r="AC87" t="s">
        <v>1342</v>
      </c>
      <c r="AD87" t="s">
        <v>1003</v>
      </c>
      <c r="AE87" t="s">
        <v>226</v>
      </c>
      <c r="AF87">
        <v>2</v>
      </c>
      <c r="AG87" t="s">
        <v>1348</v>
      </c>
      <c r="AH87">
        <v>1</v>
      </c>
      <c r="AI87" t="s">
        <v>1344</v>
      </c>
      <c r="AJ87">
        <v>60.49</v>
      </c>
      <c r="AK87">
        <v>58.19</v>
      </c>
      <c r="AL87">
        <v>62.79</v>
      </c>
      <c r="AM87">
        <v>74.930000000000007</v>
      </c>
      <c r="BA87" t="s">
        <v>1350</v>
      </c>
      <c r="BB87" t="s">
        <v>3</v>
      </c>
      <c r="BC87" t="s">
        <v>1342</v>
      </c>
      <c r="BD87" t="s">
        <v>1003</v>
      </c>
      <c r="BE87" t="s">
        <v>226</v>
      </c>
      <c r="BF87">
        <v>2</v>
      </c>
      <c r="BG87" t="s">
        <v>1348</v>
      </c>
      <c r="BH87">
        <v>1</v>
      </c>
      <c r="BI87" t="s">
        <v>1344</v>
      </c>
      <c r="BJ87">
        <v>59.51</v>
      </c>
      <c r="BK87">
        <v>57.65</v>
      </c>
      <c r="BL87">
        <v>61.37</v>
      </c>
      <c r="BM87">
        <v>73.239999999999995</v>
      </c>
      <c r="CA87" t="s">
        <v>1351</v>
      </c>
      <c r="CB87" t="s">
        <v>3</v>
      </c>
      <c r="CC87" t="s">
        <v>1342</v>
      </c>
      <c r="CD87" t="s">
        <v>1003</v>
      </c>
      <c r="CE87" t="s">
        <v>226</v>
      </c>
      <c r="CF87">
        <v>2</v>
      </c>
      <c r="CG87" t="s">
        <v>1348</v>
      </c>
      <c r="CH87">
        <v>1</v>
      </c>
      <c r="CI87" t="s">
        <v>1344</v>
      </c>
      <c r="CJ87">
        <v>57.95</v>
      </c>
      <c r="CK87">
        <v>56.05</v>
      </c>
      <c r="CL87">
        <v>59.85</v>
      </c>
      <c r="CM87">
        <v>71.48</v>
      </c>
      <c r="DA87" t="s">
        <v>1352</v>
      </c>
      <c r="DB87" t="s">
        <v>3</v>
      </c>
      <c r="DC87" t="s">
        <v>1342</v>
      </c>
      <c r="DD87" t="s">
        <v>1003</v>
      </c>
      <c r="DE87" t="s">
        <v>226</v>
      </c>
      <c r="DF87">
        <v>2</v>
      </c>
      <c r="DG87" t="s">
        <v>1348</v>
      </c>
      <c r="DH87">
        <v>1</v>
      </c>
      <c r="DI87" t="s">
        <v>1344</v>
      </c>
      <c r="DJ87">
        <v>59.02</v>
      </c>
      <c r="DK87">
        <v>57.15</v>
      </c>
      <c r="DL87">
        <v>60.9</v>
      </c>
      <c r="DM87">
        <v>72.62</v>
      </c>
      <c r="EA87" t="s">
        <v>1353</v>
      </c>
      <c r="EB87" t="s">
        <v>3</v>
      </c>
      <c r="EC87" t="s">
        <v>1342</v>
      </c>
      <c r="ED87" t="s">
        <v>1003</v>
      </c>
      <c r="EE87" t="s">
        <v>226</v>
      </c>
      <c r="EF87">
        <v>2</v>
      </c>
      <c r="EG87" t="s">
        <v>1348</v>
      </c>
      <c r="EH87">
        <v>1</v>
      </c>
      <c r="EI87" t="s">
        <v>1344</v>
      </c>
      <c r="EJ87">
        <v>59.42</v>
      </c>
      <c r="EK87">
        <v>57.69</v>
      </c>
      <c r="EL87">
        <v>61.15</v>
      </c>
      <c r="EM87">
        <v>73.040000000000006</v>
      </c>
      <c r="FA87" t="s">
        <v>1354</v>
      </c>
      <c r="FB87" t="s">
        <v>3</v>
      </c>
      <c r="FC87" t="s">
        <v>1342</v>
      </c>
      <c r="FD87" t="s">
        <v>1003</v>
      </c>
      <c r="FE87" t="s">
        <v>226</v>
      </c>
      <c r="FF87">
        <v>2</v>
      </c>
      <c r="FG87" t="s">
        <v>1348</v>
      </c>
      <c r="FH87">
        <v>1</v>
      </c>
      <c r="FI87" t="s">
        <v>1344</v>
      </c>
      <c r="FJ87">
        <v>59.47</v>
      </c>
      <c r="FK87">
        <v>57.79</v>
      </c>
      <c r="FL87">
        <v>61.16</v>
      </c>
      <c r="FM87">
        <v>73.12</v>
      </c>
      <c r="GA87" t="s">
        <v>1355</v>
      </c>
      <c r="GB87" t="s">
        <v>3</v>
      </c>
      <c r="GC87" t="s">
        <v>1342</v>
      </c>
      <c r="GD87" t="s">
        <v>1003</v>
      </c>
      <c r="GE87" t="s">
        <v>226</v>
      </c>
      <c r="GF87">
        <v>2</v>
      </c>
      <c r="GG87" t="s">
        <v>1348</v>
      </c>
      <c r="GH87">
        <v>1</v>
      </c>
      <c r="GI87" t="s">
        <v>1344</v>
      </c>
      <c r="GJ87">
        <v>57.66</v>
      </c>
      <c r="GK87">
        <v>56.06</v>
      </c>
      <c r="GL87">
        <v>59.26</v>
      </c>
      <c r="GM87">
        <v>70.98</v>
      </c>
      <c r="HA87" t="s">
        <v>1356</v>
      </c>
      <c r="HB87" t="s">
        <v>3</v>
      </c>
      <c r="HC87" t="s">
        <v>1342</v>
      </c>
      <c r="HD87" t="s">
        <v>1003</v>
      </c>
      <c r="HE87" t="s">
        <v>226</v>
      </c>
      <c r="HF87">
        <v>2</v>
      </c>
      <c r="HG87" t="s">
        <v>1348</v>
      </c>
      <c r="HH87">
        <v>1</v>
      </c>
      <c r="HI87" t="s">
        <v>1344</v>
      </c>
      <c r="HJ87">
        <v>58.11</v>
      </c>
      <c r="HK87">
        <v>56.41</v>
      </c>
      <c r="HL87">
        <v>59.81</v>
      </c>
      <c r="HM87">
        <v>71.48</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63.89</v>
      </c>
      <c r="F88">
        <f t="shared" si="33"/>
        <v>63.04</v>
      </c>
      <c r="G88">
        <f t="shared" si="34"/>
        <v>62.43</v>
      </c>
      <c r="H88">
        <f t="shared" si="35"/>
        <v>64.209999999999994</v>
      </c>
      <c r="I88">
        <f t="shared" si="36"/>
        <v>62.62</v>
      </c>
      <c r="J88">
        <f t="shared" si="37"/>
        <v>60.96</v>
      </c>
      <c r="K88">
        <f t="shared" si="38"/>
        <v>60.14</v>
      </c>
      <c r="L88">
        <f t="shared" si="39"/>
        <v>63.41</v>
      </c>
      <c r="AA88" t="s">
        <v>1341</v>
      </c>
      <c r="AB88" t="s">
        <v>3</v>
      </c>
      <c r="AC88" t="s">
        <v>1342</v>
      </c>
      <c r="AD88" t="s">
        <v>1004</v>
      </c>
      <c r="AE88" t="s">
        <v>235</v>
      </c>
      <c r="AF88">
        <v>2</v>
      </c>
      <c r="AG88" t="s">
        <v>1348</v>
      </c>
      <c r="AH88">
        <v>1</v>
      </c>
      <c r="AI88" t="s">
        <v>1344</v>
      </c>
      <c r="AJ88">
        <v>65.680000000000007</v>
      </c>
      <c r="AK88">
        <v>63.71</v>
      </c>
      <c r="AL88">
        <v>67.66</v>
      </c>
      <c r="AM88">
        <v>78.23</v>
      </c>
      <c r="BA88" t="s">
        <v>1350</v>
      </c>
      <c r="BB88" t="s">
        <v>3</v>
      </c>
      <c r="BC88" t="s">
        <v>1342</v>
      </c>
      <c r="BD88" t="s">
        <v>1004</v>
      </c>
      <c r="BE88" t="s">
        <v>235</v>
      </c>
      <c r="BF88">
        <v>2</v>
      </c>
      <c r="BG88" t="s">
        <v>1348</v>
      </c>
      <c r="BH88">
        <v>1</v>
      </c>
      <c r="BI88" t="s">
        <v>1344</v>
      </c>
      <c r="BJ88">
        <v>65.72</v>
      </c>
      <c r="BK88">
        <v>64</v>
      </c>
      <c r="BL88">
        <v>67.430000000000007</v>
      </c>
      <c r="BM88">
        <v>77.91</v>
      </c>
      <c r="CA88" t="s">
        <v>1351</v>
      </c>
      <c r="CB88" t="s">
        <v>3</v>
      </c>
      <c r="CC88" t="s">
        <v>1342</v>
      </c>
      <c r="CD88" t="s">
        <v>1004</v>
      </c>
      <c r="CE88" t="s">
        <v>235</v>
      </c>
      <c r="CF88">
        <v>2</v>
      </c>
      <c r="CG88" t="s">
        <v>1348</v>
      </c>
      <c r="CH88">
        <v>1</v>
      </c>
      <c r="CI88" t="s">
        <v>1344</v>
      </c>
      <c r="CJ88">
        <v>64.27</v>
      </c>
      <c r="CK88">
        <v>62.48</v>
      </c>
      <c r="CL88">
        <v>66.05</v>
      </c>
      <c r="CM88">
        <v>76.38</v>
      </c>
      <c r="DA88" t="s">
        <v>1352</v>
      </c>
      <c r="DB88" t="s">
        <v>3</v>
      </c>
      <c r="DC88" t="s">
        <v>1342</v>
      </c>
      <c r="DD88" t="s">
        <v>1004</v>
      </c>
      <c r="DE88" t="s">
        <v>235</v>
      </c>
      <c r="DF88">
        <v>2</v>
      </c>
      <c r="DG88" t="s">
        <v>1348</v>
      </c>
      <c r="DH88">
        <v>1</v>
      </c>
      <c r="DI88" t="s">
        <v>1344</v>
      </c>
      <c r="DJ88">
        <v>64.77</v>
      </c>
      <c r="DK88">
        <v>62.98</v>
      </c>
      <c r="DL88">
        <v>66.55</v>
      </c>
      <c r="DM88">
        <v>76.88</v>
      </c>
      <c r="EA88" t="s">
        <v>1353</v>
      </c>
      <c r="EB88" t="s">
        <v>3</v>
      </c>
      <c r="EC88" t="s">
        <v>1342</v>
      </c>
      <c r="ED88" t="s">
        <v>1004</v>
      </c>
      <c r="EE88" t="s">
        <v>235</v>
      </c>
      <c r="EF88">
        <v>2</v>
      </c>
      <c r="EG88" t="s">
        <v>1348</v>
      </c>
      <c r="EH88">
        <v>1</v>
      </c>
      <c r="EI88" t="s">
        <v>1344</v>
      </c>
      <c r="EJ88">
        <v>66.010000000000005</v>
      </c>
      <c r="EK88">
        <v>64.34</v>
      </c>
      <c r="EL88">
        <v>67.69</v>
      </c>
      <c r="EM88">
        <v>78.41</v>
      </c>
      <c r="FA88" t="s">
        <v>1354</v>
      </c>
      <c r="FB88" t="s">
        <v>3</v>
      </c>
      <c r="FC88" t="s">
        <v>1342</v>
      </c>
      <c r="FD88" t="s">
        <v>1004</v>
      </c>
      <c r="FE88" t="s">
        <v>235</v>
      </c>
      <c r="FF88">
        <v>2</v>
      </c>
      <c r="FG88" t="s">
        <v>1348</v>
      </c>
      <c r="FH88">
        <v>1</v>
      </c>
      <c r="FI88" t="s">
        <v>1344</v>
      </c>
      <c r="FJ88">
        <v>67.89</v>
      </c>
      <c r="FK88">
        <v>66.290000000000006</v>
      </c>
      <c r="FL88">
        <v>69.48</v>
      </c>
      <c r="FM88">
        <v>80.63</v>
      </c>
      <c r="GA88" t="s">
        <v>1355</v>
      </c>
      <c r="GB88" t="s">
        <v>3</v>
      </c>
      <c r="GC88" t="s">
        <v>1342</v>
      </c>
      <c r="GD88" t="s">
        <v>1004</v>
      </c>
      <c r="GE88" t="s">
        <v>235</v>
      </c>
      <c r="GF88">
        <v>2</v>
      </c>
      <c r="GG88" t="s">
        <v>1348</v>
      </c>
      <c r="GH88">
        <v>1</v>
      </c>
      <c r="GI88" t="s">
        <v>1344</v>
      </c>
      <c r="GJ88">
        <v>67.58</v>
      </c>
      <c r="GK88">
        <v>65.989999999999995</v>
      </c>
      <c r="GL88">
        <v>69.17</v>
      </c>
      <c r="GM88">
        <v>80.2</v>
      </c>
      <c r="HA88" t="s">
        <v>1356</v>
      </c>
      <c r="HB88" t="s">
        <v>3</v>
      </c>
      <c r="HC88" t="s">
        <v>1342</v>
      </c>
      <c r="HD88" t="s">
        <v>1004</v>
      </c>
      <c r="HE88" t="s">
        <v>235</v>
      </c>
      <c r="HF88">
        <v>2</v>
      </c>
      <c r="HG88" t="s">
        <v>1348</v>
      </c>
      <c r="HH88">
        <v>1</v>
      </c>
      <c r="HI88" t="s">
        <v>1344</v>
      </c>
      <c r="HJ88">
        <v>65.760000000000005</v>
      </c>
      <c r="HK88">
        <v>64.14</v>
      </c>
      <c r="HL88">
        <v>67.37</v>
      </c>
      <c r="HM88">
        <v>77.87</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61.98</v>
      </c>
      <c r="F89">
        <f t="shared" si="33"/>
        <v>61.55</v>
      </c>
      <c r="G89">
        <f t="shared" si="34"/>
        <v>61.77</v>
      </c>
      <c r="H89">
        <f t="shared" si="35"/>
        <v>61.78</v>
      </c>
      <c r="I89">
        <f t="shared" si="36"/>
        <v>60.32</v>
      </c>
      <c r="J89">
        <f t="shared" si="37"/>
        <v>62.24</v>
      </c>
      <c r="K89">
        <f t="shared" si="38"/>
        <v>61.65</v>
      </c>
      <c r="L89">
        <f t="shared" si="39"/>
        <v>62.61</v>
      </c>
      <c r="AA89" t="s">
        <v>1341</v>
      </c>
      <c r="AB89" t="s">
        <v>3</v>
      </c>
      <c r="AC89" t="s">
        <v>1342</v>
      </c>
      <c r="AD89" t="s">
        <v>1005</v>
      </c>
      <c r="AE89" t="s">
        <v>289</v>
      </c>
      <c r="AF89">
        <v>2</v>
      </c>
      <c r="AG89" t="s">
        <v>1348</v>
      </c>
      <c r="AH89">
        <v>1</v>
      </c>
      <c r="AI89" t="s">
        <v>1344</v>
      </c>
      <c r="AJ89">
        <v>58.35</v>
      </c>
      <c r="AK89">
        <v>56.12</v>
      </c>
      <c r="AL89">
        <v>60.59</v>
      </c>
      <c r="AM89">
        <v>71.42</v>
      </c>
      <c r="BA89" t="s">
        <v>1350</v>
      </c>
      <c r="BB89" t="s">
        <v>3</v>
      </c>
      <c r="BC89" t="s">
        <v>1342</v>
      </c>
      <c r="BD89" t="s">
        <v>1005</v>
      </c>
      <c r="BE89" t="s">
        <v>289</v>
      </c>
      <c r="BF89">
        <v>2</v>
      </c>
      <c r="BG89" t="s">
        <v>1348</v>
      </c>
      <c r="BH89">
        <v>1</v>
      </c>
      <c r="BI89" t="s">
        <v>1344</v>
      </c>
      <c r="BJ89">
        <v>58.65</v>
      </c>
      <c r="BK89">
        <v>56.63</v>
      </c>
      <c r="BL89">
        <v>60.67</v>
      </c>
      <c r="BM89">
        <v>71.55</v>
      </c>
      <c r="CA89" t="s">
        <v>1351</v>
      </c>
      <c r="CB89" t="s">
        <v>3</v>
      </c>
      <c r="CC89" t="s">
        <v>1342</v>
      </c>
      <c r="CD89" t="s">
        <v>1005</v>
      </c>
      <c r="CE89" t="s">
        <v>289</v>
      </c>
      <c r="CF89">
        <v>2</v>
      </c>
      <c r="CG89" t="s">
        <v>1348</v>
      </c>
      <c r="CH89">
        <v>1</v>
      </c>
      <c r="CI89" t="s">
        <v>1344</v>
      </c>
      <c r="CJ89">
        <v>55.73</v>
      </c>
      <c r="CK89">
        <v>53.7</v>
      </c>
      <c r="CL89">
        <v>57.75</v>
      </c>
      <c r="CM89">
        <v>67.95</v>
      </c>
      <c r="DA89" t="s">
        <v>1352</v>
      </c>
      <c r="DB89" t="s">
        <v>3</v>
      </c>
      <c r="DC89" t="s">
        <v>1342</v>
      </c>
      <c r="DD89" t="s">
        <v>1005</v>
      </c>
      <c r="DE89" t="s">
        <v>289</v>
      </c>
      <c r="DF89">
        <v>2</v>
      </c>
      <c r="DG89" t="s">
        <v>1348</v>
      </c>
      <c r="DH89">
        <v>1</v>
      </c>
      <c r="DI89" t="s">
        <v>1344</v>
      </c>
      <c r="DJ89">
        <v>57.38</v>
      </c>
      <c r="DK89">
        <v>55.42</v>
      </c>
      <c r="DL89">
        <v>59.34</v>
      </c>
      <c r="DM89">
        <v>70.02</v>
      </c>
      <c r="EA89" t="s">
        <v>1353</v>
      </c>
      <c r="EB89" t="s">
        <v>3</v>
      </c>
      <c r="EC89" t="s">
        <v>1342</v>
      </c>
      <c r="ED89" t="s">
        <v>1005</v>
      </c>
      <c r="EE89" t="s">
        <v>289</v>
      </c>
      <c r="EF89">
        <v>2</v>
      </c>
      <c r="EG89" t="s">
        <v>1348</v>
      </c>
      <c r="EH89">
        <v>1</v>
      </c>
      <c r="EI89" t="s">
        <v>1344</v>
      </c>
      <c r="EJ89">
        <v>57.15</v>
      </c>
      <c r="EK89">
        <v>55.16</v>
      </c>
      <c r="EL89">
        <v>59.14</v>
      </c>
      <c r="EM89">
        <v>69.709999999999994</v>
      </c>
      <c r="FA89" t="s">
        <v>1354</v>
      </c>
      <c r="FB89" t="s">
        <v>3</v>
      </c>
      <c r="FC89" t="s">
        <v>1342</v>
      </c>
      <c r="FD89" t="s">
        <v>1005</v>
      </c>
      <c r="FE89" t="s">
        <v>289</v>
      </c>
      <c r="FF89">
        <v>2</v>
      </c>
      <c r="FG89" t="s">
        <v>1348</v>
      </c>
      <c r="FH89">
        <v>1</v>
      </c>
      <c r="FI89" t="s">
        <v>1344</v>
      </c>
      <c r="FJ89">
        <v>58.87</v>
      </c>
      <c r="FK89">
        <v>56.92</v>
      </c>
      <c r="FL89">
        <v>60.81</v>
      </c>
      <c r="FM89">
        <v>71.510000000000005</v>
      </c>
      <c r="GA89" t="s">
        <v>1355</v>
      </c>
      <c r="GB89" t="s">
        <v>3</v>
      </c>
      <c r="GC89" t="s">
        <v>1342</v>
      </c>
      <c r="GD89" t="s">
        <v>1005</v>
      </c>
      <c r="GE89" t="s">
        <v>289</v>
      </c>
      <c r="GF89">
        <v>2</v>
      </c>
      <c r="GG89" t="s">
        <v>1348</v>
      </c>
      <c r="GH89">
        <v>1</v>
      </c>
      <c r="GI89" t="s">
        <v>1344</v>
      </c>
      <c r="GJ89">
        <v>60.31</v>
      </c>
      <c r="GK89">
        <v>58.29</v>
      </c>
      <c r="GL89">
        <v>62.32</v>
      </c>
      <c r="GM89">
        <v>73.209999999999994</v>
      </c>
      <c r="HA89" t="s">
        <v>1356</v>
      </c>
      <c r="HB89" t="s">
        <v>3</v>
      </c>
      <c r="HC89" t="s">
        <v>1342</v>
      </c>
      <c r="HD89" t="s">
        <v>1005</v>
      </c>
      <c r="HE89" t="s">
        <v>289</v>
      </c>
      <c r="HF89">
        <v>2</v>
      </c>
      <c r="HG89" t="s">
        <v>1348</v>
      </c>
      <c r="HH89">
        <v>1</v>
      </c>
      <c r="HI89" t="s">
        <v>1344</v>
      </c>
      <c r="HJ89">
        <v>60.13</v>
      </c>
      <c r="HK89">
        <v>58.35</v>
      </c>
      <c r="HL89">
        <v>61.92</v>
      </c>
      <c r="HM89">
        <v>72.819999999999993</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58</v>
      </c>
      <c r="F90">
        <f t="shared" si="33"/>
        <v>60.71</v>
      </c>
      <c r="G90">
        <f t="shared" si="34"/>
        <v>61.55</v>
      </c>
      <c r="H90">
        <f t="shared" si="35"/>
        <v>62.76</v>
      </c>
      <c r="I90">
        <f t="shared" si="36"/>
        <v>61.83</v>
      </c>
      <c r="J90">
        <f t="shared" si="37"/>
        <v>61.7</v>
      </c>
      <c r="K90">
        <f t="shared" si="38"/>
        <v>59.82</v>
      </c>
      <c r="L90">
        <f t="shared" si="39"/>
        <v>63.75</v>
      </c>
      <c r="AA90" t="s">
        <v>1341</v>
      </c>
      <c r="AB90" t="s">
        <v>3</v>
      </c>
      <c r="AC90" t="s">
        <v>1342</v>
      </c>
      <c r="AD90" t="s">
        <v>1006</v>
      </c>
      <c r="AE90" t="s">
        <v>313</v>
      </c>
      <c r="AF90">
        <v>2</v>
      </c>
      <c r="AG90" t="s">
        <v>1348</v>
      </c>
      <c r="AH90">
        <v>1</v>
      </c>
      <c r="AI90" t="s">
        <v>1344</v>
      </c>
      <c r="AJ90">
        <v>59.33</v>
      </c>
      <c r="AK90">
        <v>57.24</v>
      </c>
      <c r="AL90">
        <v>61.43</v>
      </c>
      <c r="AM90">
        <v>72.989999999999995</v>
      </c>
      <c r="BA90" t="s">
        <v>1350</v>
      </c>
      <c r="BB90" t="s">
        <v>3</v>
      </c>
      <c r="BC90" t="s">
        <v>1342</v>
      </c>
      <c r="BD90" t="s">
        <v>1006</v>
      </c>
      <c r="BE90" t="s">
        <v>313</v>
      </c>
      <c r="BF90">
        <v>2</v>
      </c>
      <c r="BG90" t="s">
        <v>1348</v>
      </c>
      <c r="BH90">
        <v>1</v>
      </c>
      <c r="BI90" t="s">
        <v>1344</v>
      </c>
      <c r="BJ90">
        <v>58.64</v>
      </c>
      <c r="BK90">
        <v>56.93</v>
      </c>
      <c r="BL90">
        <v>60.34</v>
      </c>
      <c r="BM90">
        <v>71.63</v>
      </c>
      <c r="CA90" t="s">
        <v>1351</v>
      </c>
      <c r="CB90" t="s">
        <v>3</v>
      </c>
      <c r="CC90" t="s">
        <v>1342</v>
      </c>
      <c r="CD90" t="s">
        <v>1006</v>
      </c>
      <c r="CE90" t="s">
        <v>313</v>
      </c>
      <c r="CF90">
        <v>2</v>
      </c>
      <c r="CG90" t="s">
        <v>1348</v>
      </c>
      <c r="CH90">
        <v>1</v>
      </c>
      <c r="CI90" t="s">
        <v>1344</v>
      </c>
      <c r="CJ90">
        <v>58.01</v>
      </c>
      <c r="CK90">
        <v>56.38</v>
      </c>
      <c r="CL90">
        <v>59.65</v>
      </c>
      <c r="CM90">
        <v>71.260000000000005</v>
      </c>
      <c r="DA90" t="s">
        <v>1352</v>
      </c>
      <c r="DB90" t="s">
        <v>3</v>
      </c>
      <c r="DC90" t="s">
        <v>1342</v>
      </c>
      <c r="DD90" t="s">
        <v>1006</v>
      </c>
      <c r="DE90" t="s">
        <v>313</v>
      </c>
      <c r="DF90">
        <v>2</v>
      </c>
      <c r="DG90" t="s">
        <v>1348</v>
      </c>
      <c r="DH90">
        <v>1</v>
      </c>
      <c r="DI90" t="s">
        <v>1344</v>
      </c>
      <c r="DJ90">
        <v>58.7</v>
      </c>
      <c r="DK90">
        <v>57.13</v>
      </c>
      <c r="DL90">
        <v>60.28</v>
      </c>
      <c r="DM90">
        <v>72.180000000000007</v>
      </c>
      <c r="EA90" t="s">
        <v>1353</v>
      </c>
      <c r="EB90" t="s">
        <v>3</v>
      </c>
      <c r="EC90" t="s">
        <v>1342</v>
      </c>
      <c r="ED90" t="s">
        <v>1006</v>
      </c>
      <c r="EE90" t="s">
        <v>313</v>
      </c>
      <c r="EF90">
        <v>2</v>
      </c>
      <c r="EG90" t="s">
        <v>1348</v>
      </c>
      <c r="EH90">
        <v>1</v>
      </c>
      <c r="EI90" t="s">
        <v>1344</v>
      </c>
      <c r="EJ90">
        <v>58.59</v>
      </c>
      <c r="EK90">
        <v>57.11</v>
      </c>
      <c r="EL90">
        <v>60.08</v>
      </c>
      <c r="EM90">
        <v>72.02</v>
      </c>
      <c r="FA90" t="s">
        <v>1354</v>
      </c>
      <c r="FB90" t="s">
        <v>3</v>
      </c>
      <c r="FC90" t="s">
        <v>1342</v>
      </c>
      <c r="FD90" t="s">
        <v>1006</v>
      </c>
      <c r="FE90" t="s">
        <v>313</v>
      </c>
      <c r="FF90">
        <v>2</v>
      </c>
      <c r="FG90" t="s">
        <v>1348</v>
      </c>
      <c r="FH90">
        <v>1</v>
      </c>
      <c r="FI90" t="s">
        <v>1344</v>
      </c>
      <c r="FJ90">
        <v>59.44</v>
      </c>
      <c r="FK90">
        <v>57.94</v>
      </c>
      <c r="FL90">
        <v>60.93</v>
      </c>
      <c r="FM90">
        <v>73.02</v>
      </c>
      <c r="GA90" t="s">
        <v>1355</v>
      </c>
      <c r="GB90" t="s">
        <v>3</v>
      </c>
      <c r="GC90" t="s">
        <v>1342</v>
      </c>
      <c r="GD90" t="s">
        <v>1006</v>
      </c>
      <c r="GE90" t="s">
        <v>313</v>
      </c>
      <c r="GF90">
        <v>2</v>
      </c>
      <c r="GG90" t="s">
        <v>1348</v>
      </c>
      <c r="GH90">
        <v>1</v>
      </c>
      <c r="GI90" t="s">
        <v>1344</v>
      </c>
      <c r="GJ90">
        <v>58.42</v>
      </c>
      <c r="GK90">
        <v>56.76</v>
      </c>
      <c r="GL90">
        <v>60.09</v>
      </c>
      <c r="GM90">
        <v>71.53</v>
      </c>
      <c r="HA90" t="s">
        <v>1356</v>
      </c>
      <c r="HB90" t="s">
        <v>3</v>
      </c>
      <c r="HC90" t="s">
        <v>1342</v>
      </c>
      <c r="HD90" t="s">
        <v>1006</v>
      </c>
      <c r="HE90" t="s">
        <v>313</v>
      </c>
      <c r="HF90">
        <v>2</v>
      </c>
      <c r="HG90" t="s">
        <v>1348</v>
      </c>
      <c r="HH90">
        <v>1</v>
      </c>
      <c r="HI90" t="s">
        <v>1344</v>
      </c>
      <c r="HJ90">
        <v>59.06</v>
      </c>
      <c r="HK90">
        <v>57.47</v>
      </c>
      <c r="HL90">
        <v>60.64</v>
      </c>
      <c r="HM90">
        <v>72.09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67.94</v>
      </c>
      <c r="F91">
        <f t="shared" si="33"/>
        <v>69.209999999999994</v>
      </c>
      <c r="G91">
        <f t="shared" si="34"/>
        <v>67.28</v>
      </c>
      <c r="H91">
        <f t="shared" si="35"/>
        <v>66.75</v>
      </c>
      <c r="I91">
        <f t="shared" si="36"/>
        <v>66.09</v>
      </c>
      <c r="J91">
        <f t="shared" si="37"/>
        <v>66.63</v>
      </c>
      <c r="K91">
        <f t="shared" si="38"/>
        <v>66.650000000000006</v>
      </c>
      <c r="L91">
        <f t="shared" si="39"/>
        <v>70.02</v>
      </c>
      <c r="AA91" t="s">
        <v>1341</v>
      </c>
      <c r="AB91" t="s">
        <v>3</v>
      </c>
      <c r="AC91" t="s">
        <v>1342</v>
      </c>
      <c r="AD91" t="s">
        <v>1022</v>
      </c>
      <c r="AE91" t="s">
        <v>37</v>
      </c>
      <c r="AF91">
        <v>2</v>
      </c>
      <c r="AG91" t="s">
        <v>1348</v>
      </c>
      <c r="AH91">
        <v>1</v>
      </c>
      <c r="AI91" t="s">
        <v>1344</v>
      </c>
      <c r="AJ91">
        <v>63.35</v>
      </c>
      <c r="AK91">
        <v>61.31</v>
      </c>
      <c r="AL91">
        <v>65.39</v>
      </c>
      <c r="AM91">
        <v>77.69</v>
      </c>
      <c r="BA91" t="s">
        <v>1350</v>
      </c>
      <c r="BB91" t="s">
        <v>3</v>
      </c>
      <c r="BC91" t="s">
        <v>1342</v>
      </c>
      <c r="BD91" t="s">
        <v>1022</v>
      </c>
      <c r="BE91" t="s">
        <v>37</v>
      </c>
      <c r="BF91">
        <v>2</v>
      </c>
      <c r="BG91" t="s">
        <v>1348</v>
      </c>
      <c r="BH91">
        <v>1</v>
      </c>
      <c r="BI91" t="s">
        <v>1344</v>
      </c>
      <c r="BJ91">
        <v>61.11</v>
      </c>
      <c r="BK91">
        <v>59.02</v>
      </c>
      <c r="BL91">
        <v>63.19</v>
      </c>
      <c r="BM91">
        <v>74.58</v>
      </c>
      <c r="CA91" t="s">
        <v>1351</v>
      </c>
      <c r="CB91" t="s">
        <v>3</v>
      </c>
      <c r="CC91" t="s">
        <v>1342</v>
      </c>
      <c r="CD91" t="s">
        <v>1022</v>
      </c>
      <c r="CE91" t="s">
        <v>37</v>
      </c>
      <c r="CF91">
        <v>2</v>
      </c>
      <c r="CG91" t="s">
        <v>1348</v>
      </c>
      <c r="CH91">
        <v>1</v>
      </c>
      <c r="CI91" t="s">
        <v>1344</v>
      </c>
      <c r="CJ91">
        <v>60.01</v>
      </c>
      <c r="CK91">
        <v>58</v>
      </c>
      <c r="CL91">
        <v>62.02</v>
      </c>
      <c r="CM91">
        <v>73.510000000000005</v>
      </c>
      <c r="DA91" t="s">
        <v>1352</v>
      </c>
      <c r="DB91" t="s">
        <v>3</v>
      </c>
      <c r="DC91" t="s">
        <v>1342</v>
      </c>
      <c r="DD91" t="s">
        <v>1022</v>
      </c>
      <c r="DE91" t="s">
        <v>37</v>
      </c>
      <c r="DF91">
        <v>2</v>
      </c>
      <c r="DG91" t="s">
        <v>1348</v>
      </c>
      <c r="DH91">
        <v>1</v>
      </c>
      <c r="DI91" t="s">
        <v>1344</v>
      </c>
      <c r="DJ91">
        <v>58.95</v>
      </c>
      <c r="DK91">
        <v>57.21</v>
      </c>
      <c r="DL91">
        <v>60.69</v>
      </c>
      <c r="DM91">
        <v>72.260000000000005</v>
      </c>
      <c r="EA91" t="s">
        <v>1353</v>
      </c>
      <c r="EB91" t="s">
        <v>3</v>
      </c>
      <c r="EC91" t="s">
        <v>1342</v>
      </c>
      <c r="ED91" t="s">
        <v>1022</v>
      </c>
      <c r="EE91" t="s">
        <v>37</v>
      </c>
      <c r="EF91">
        <v>2</v>
      </c>
      <c r="EG91" t="s">
        <v>1348</v>
      </c>
      <c r="EH91">
        <v>1</v>
      </c>
      <c r="EI91" t="s">
        <v>1344</v>
      </c>
      <c r="EJ91">
        <v>61.04</v>
      </c>
      <c r="EK91">
        <v>59.27</v>
      </c>
      <c r="EL91">
        <v>62.82</v>
      </c>
      <c r="EM91">
        <v>74.87</v>
      </c>
      <c r="FA91" t="s">
        <v>1354</v>
      </c>
      <c r="FB91" t="s">
        <v>3</v>
      </c>
      <c r="FC91" t="s">
        <v>1342</v>
      </c>
      <c r="FD91" t="s">
        <v>1022</v>
      </c>
      <c r="FE91" t="s">
        <v>37</v>
      </c>
      <c r="FF91">
        <v>2</v>
      </c>
      <c r="FG91" t="s">
        <v>1348</v>
      </c>
      <c r="FH91">
        <v>1</v>
      </c>
      <c r="FI91" t="s">
        <v>1344</v>
      </c>
      <c r="FJ91">
        <v>60.4</v>
      </c>
      <c r="FK91">
        <v>58.64</v>
      </c>
      <c r="FL91">
        <v>62.16</v>
      </c>
      <c r="FM91">
        <v>74.31</v>
      </c>
      <c r="GA91" t="s">
        <v>1355</v>
      </c>
      <c r="GB91" t="s">
        <v>3</v>
      </c>
      <c r="GC91" t="s">
        <v>1342</v>
      </c>
      <c r="GD91" t="s">
        <v>1022</v>
      </c>
      <c r="GE91" t="s">
        <v>37</v>
      </c>
      <c r="GF91">
        <v>2</v>
      </c>
      <c r="GG91" t="s">
        <v>1348</v>
      </c>
      <c r="GH91">
        <v>1</v>
      </c>
      <c r="GI91" t="s">
        <v>1344</v>
      </c>
      <c r="GJ91">
        <v>60.91</v>
      </c>
      <c r="GK91">
        <v>59.15</v>
      </c>
      <c r="GL91">
        <v>62.66</v>
      </c>
      <c r="GM91">
        <v>74.86</v>
      </c>
      <c r="HA91" t="s">
        <v>1356</v>
      </c>
      <c r="HB91" t="s">
        <v>3</v>
      </c>
      <c r="HC91" t="s">
        <v>1342</v>
      </c>
      <c r="HD91" t="s">
        <v>1022</v>
      </c>
      <c r="HE91" t="s">
        <v>37</v>
      </c>
      <c r="HF91">
        <v>2</v>
      </c>
      <c r="HG91" t="s">
        <v>1348</v>
      </c>
      <c r="HH91">
        <v>1</v>
      </c>
      <c r="HI91" t="s">
        <v>1344</v>
      </c>
      <c r="HJ91">
        <v>59.31</v>
      </c>
      <c r="HK91">
        <v>57.44</v>
      </c>
      <c r="HL91">
        <v>61.17</v>
      </c>
      <c r="HM91">
        <v>72.97</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67.650000000000006</v>
      </c>
      <c r="F92">
        <f t="shared" si="33"/>
        <v>68.52</v>
      </c>
      <c r="G92">
        <f t="shared" si="34"/>
        <v>68.540000000000006</v>
      </c>
      <c r="H92">
        <f t="shared" si="35"/>
        <v>69.69</v>
      </c>
      <c r="I92">
        <f t="shared" si="36"/>
        <v>67.069999999999993</v>
      </c>
      <c r="J92">
        <f t="shared" si="37"/>
        <v>66.959999999999994</v>
      </c>
      <c r="K92">
        <f t="shared" si="38"/>
        <v>67.67</v>
      </c>
      <c r="L92">
        <f t="shared" si="39"/>
        <v>69.63</v>
      </c>
      <c r="AA92" t="s">
        <v>1341</v>
      </c>
      <c r="AB92" t="s">
        <v>3</v>
      </c>
      <c r="AC92" t="s">
        <v>1342</v>
      </c>
      <c r="AD92" t="s">
        <v>1024</v>
      </c>
      <c r="AE92" t="s">
        <v>52</v>
      </c>
      <c r="AF92">
        <v>2</v>
      </c>
      <c r="AG92" t="s">
        <v>1348</v>
      </c>
      <c r="AH92">
        <v>1</v>
      </c>
      <c r="AI92" t="s">
        <v>1344</v>
      </c>
      <c r="AJ92">
        <v>63.42</v>
      </c>
      <c r="AK92">
        <v>60.67</v>
      </c>
      <c r="AL92">
        <v>66.180000000000007</v>
      </c>
      <c r="AM92">
        <v>76.91</v>
      </c>
      <c r="BA92" t="s">
        <v>1350</v>
      </c>
      <c r="BB92" t="s">
        <v>3</v>
      </c>
      <c r="BC92" t="s">
        <v>1342</v>
      </c>
      <c r="BD92" t="s">
        <v>1024</v>
      </c>
      <c r="BE92" t="s">
        <v>52</v>
      </c>
      <c r="BF92">
        <v>2</v>
      </c>
      <c r="BG92" t="s">
        <v>1348</v>
      </c>
      <c r="BH92">
        <v>1</v>
      </c>
      <c r="BI92" t="s">
        <v>1344</v>
      </c>
      <c r="BJ92">
        <v>64.010000000000005</v>
      </c>
      <c r="BK92">
        <v>61.99</v>
      </c>
      <c r="BL92">
        <v>66.03</v>
      </c>
      <c r="BM92">
        <v>77.709999999999994</v>
      </c>
      <c r="CA92" t="s">
        <v>1351</v>
      </c>
      <c r="CB92" t="s">
        <v>3</v>
      </c>
      <c r="CC92" t="s">
        <v>1342</v>
      </c>
      <c r="CD92" t="s">
        <v>1024</v>
      </c>
      <c r="CE92" t="s">
        <v>52</v>
      </c>
      <c r="CF92">
        <v>2</v>
      </c>
      <c r="CG92" t="s">
        <v>1348</v>
      </c>
      <c r="CH92">
        <v>1</v>
      </c>
      <c r="CI92" t="s">
        <v>1344</v>
      </c>
      <c r="CJ92">
        <v>63.43</v>
      </c>
      <c r="CK92">
        <v>61.37</v>
      </c>
      <c r="CL92">
        <v>65.5</v>
      </c>
      <c r="CM92">
        <v>77.2</v>
      </c>
      <c r="DA92" t="s">
        <v>1352</v>
      </c>
      <c r="DB92" t="s">
        <v>3</v>
      </c>
      <c r="DC92" t="s">
        <v>1342</v>
      </c>
      <c r="DD92" t="s">
        <v>1024</v>
      </c>
      <c r="DE92" t="s">
        <v>52</v>
      </c>
      <c r="DF92">
        <v>2</v>
      </c>
      <c r="DG92" t="s">
        <v>1348</v>
      </c>
      <c r="DH92">
        <v>1</v>
      </c>
      <c r="DI92" t="s">
        <v>1344</v>
      </c>
      <c r="DJ92">
        <v>64.42</v>
      </c>
      <c r="DK92">
        <v>62.46</v>
      </c>
      <c r="DL92">
        <v>66.38</v>
      </c>
      <c r="DM92">
        <v>78.5</v>
      </c>
      <c r="EA92" t="s">
        <v>1353</v>
      </c>
      <c r="EB92" t="s">
        <v>3</v>
      </c>
      <c r="EC92" t="s">
        <v>1342</v>
      </c>
      <c r="ED92" t="s">
        <v>1024</v>
      </c>
      <c r="EE92" t="s">
        <v>52</v>
      </c>
      <c r="EF92">
        <v>2</v>
      </c>
      <c r="EG92" t="s">
        <v>1348</v>
      </c>
      <c r="EH92">
        <v>1</v>
      </c>
      <c r="EI92" t="s">
        <v>1344</v>
      </c>
      <c r="EJ92">
        <v>63.68</v>
      </c>
      <c r="EK92">
        <v>61.66</v>
      </c>
      <c r="EL92">
        <v>65.69</v>
      </c>
      <c r="EM92">
        <v>77.38</v>
      </c>
      <c r="FA92" t="s">
        <v>1354</v>
      </c>
      <c r="FB92" t="s">
        <v>3</v>
      </c>
      <c r="FC92" t="s">
        <v>1342</v>
      </c>
      <c r="FD92" t="s">
        <v>1024</v>
      </c>
      <c r="FE92" t="s">
        <v>52</v>
      </c>
      <c r="FF92">
        <v>2</v>
      </c>
      <c r="FG92" t="s">
        <v>1348</v>
      </c>
      <c r="FH92">
        <v>1</v>
      </c>
      <c r="FI92" t="s">
        <v>1344</v>
      </c>
      <c r="FJ92">
        <v>65.63</v>
      </c>
      <c r="FK92">
        <v>63.8</v>
      </c>
      <c r="FL92">
        <v>67.459999999999994</v>
      </c>
      <c r="FM92">
        <v>79.91</v>
      </c>
      <c r="GA92" t="s">
        <v>1355</v>
      </c>
      <c r="GB92" t="s">
        <v>3</v>
      </c>
      <c r="GC92" t="s">
        <v>1342</v>
      </c>
      <c r="GD92" t="s">
        <v>1024</v>
      </c>
      <c r="GE92" t="s">
        <v>52</v>
      </c>
      <c r="GF92">
        <v>2</v>
      </c>
      <c r="GG92" t="s">
        <v>1348</v>
      </c>
      <c r="GH92">
        <v>1</v>
      </c>
      <c r="GI92" t="s">
        <v>1344</v>
      </c>
      <c r="GJ92">
        <v>62.23</v>
      </c>
      <c r="GK92">
        <v>60.34</v>
      </c>
      <c r="GL92">
        <v>64.12</v>
      </c>
      <c r="GM92">
        <v>75.78</v>
      </c>
      <c r="HA92" t="s">
        <v>1356</v>
      </c>
      <c r="HB92" t="s">
        <v>3</v>
      </c>
      <c r="HC92" t="s">
        <v>1342</v>
      </c>
      <c r="HD92" t="s">
        <v>1024</v>
      </c>
      <c r="HE92" t="s">
        <v>52</v>
      </c>
      <c r="HF92">
        <v>2</v>
      </c>
      <c r="HG92" t="s">
        <v>1348</v>
      </c>
      <c r="HH92">
        <v>1</v>
      </c>
      <c r="HI92" t="s">
        <v>1344</v>
      </c>
      <c r="HJ92">
        <v>62.26</v>
      </c>
      <c r="HK92">
        <v>60.43</v>
      </c>
      <c r="HL92">
        <v>64.09</v>
      </c>
      <c r="HM92">
        <v>75.95</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62.79</v>
      </c>
      <c r="F93">
        <f t="shared" si="33"/>
        <v>63.57</v>
      </c>
      <c r="G93">
        <f t="shared" si="34"/>
        <v>63.14</v>
      </c>
      <c r="H93">
        <f t="shared" si="35"/>
        <v>63.44</v>
      </c>
      <c r="I93">
        <f t="shared" si="36"/>
        <v>66.31</v>
      </c>
      <c r="J93">
        <f t="shared" si="37"/>
        <v>62.81</v>
      </c>
      <c r="K93">
        <f t="shared" si="38"/>
        <v>59.24</v>
      </c>
      <c r="L93">
        <f t="shared" si="39"/>
        <v>59.48</v>
      </c>
      <c r="AA93" t="s">
        <v>1341</v>
      </c>
      <c r="AB93" t="s">
        <v>3</v>
      </c>
      <c r="AC93" t="s">
        <v>1342</v>
      </c>
      <c r="AD93" t="s">
        <v>1025</v>
      </c>
      <c r="AE93" t="s">
        <v>150</v>
      </c>
      <c r="AF93">
        <v>2</v>
      </c>
      <c r="AG93" t="s">
        <v>1348</v>
      </c>
      <c r="AH93">
        <v>1</v>
      </c>
      <c r="AI93" t="s">
        <v>1344</v>
      </c>
      <c r="AJ93">
        <v>61.21</v>
      </c>
      <c r="AK93">
        <v>59.17</v>
      </c>
      <c r="AL93">
        <v>63.25</v>
      </c>
      <c r="AM93">
        <v>74.47</v>
      </c>
      <c r="BA93" t="s">
        <v>1350</v>
      </c>
      <c r="BB93" t="s">
        <v>3</v>
      </c>
      <c r="BC93" t="s">
        <v>1342</v>
      </c>
      <c r="BD93" t="s">
        <v>1025</v>
      </c>
      <c r="BE93" t="s">
        <v>150</v>
      </c>
      <c r="BF93">
        <v>2</v>
      </c>
      <c r="BG93" t="s">
        <v>1348</v>
      </c>
      <c r="BH93">
        <v>1</v>
      </c>
      <c r="BI93" t="s">
        <v>1344</v>
      </c>
      <c r="BJ93">
        <v>61.24</v>
      </c>
      <c r="BK93">
        <v>59.37</v>
      </c>
      <c r="BL93">
        <v>63.12</v>
      </c>
      <c r="BM93">
        <v>74.23</v>
      </c>
      <c r="CA93" t="s">
        <v>1351</v>
      </c>
      <c r="CB93" t="s">
        <v>3</v>
      </c>
      <c r="CC93" t="s">
        <v>1342</v>
      </c>
      <c r="CD93" t="s">
        <v>1025</v>
      </c>
      <c r="CE93" t="s">
        <v>150</v>
      </c>
      <c r="CF93">
        <v>2</v>
      </c>
      <c r="CG93" t="s">
        <v>1348</v>
      </c>
      <c r="CH93">
        <v>1</v>
      </c>
      <c r="CI93" t="s">
        <v>1344</v>
      </c>
      <c r="CJ93">
        <v>60.53</v>
      </c>
      <c r="CK93">
        <v>58.59</v>
      </c>
      <c r="CL93">
        <v>62.47</v>
      </c>
      <c r="CM93">
        <v>73.37</v>
      </c>
      <c r="DA93" t="s">
        <v>1352</v>
      </c>
      <c r="DB93" t="s">
        <v>3</v>
      </c>
      <c r="DC93" t="s">
        <v>1342</v>
      </c>
      <c r="DD93" t="s">
        <v>1025</v>
      </c>
      <c r="DE93" t="s">
        <v>150</v>
      </c>
      <c r="DF93">
        <v>2</v>
      </c>
      <c r="DG93" t="s">
        <v>1348</v>
      </c>
      <c r="DH93">
        <v>1</v>
      </c>
      <c r="DI93" t="s">
        <v>1344</v>
      </c>
      <c r="DJ93">
        <v>58.73</v>
      </c>
      <c r="DK93">
        <v>56.75</v>
      </c>
      <c r="DL93">
        <v>60.71</v>
      </c>
      <c r="DM93">
        <v>71.209999999999994</v>
      </c>
      <c r="EA93" t="s">
        <v>1353</v>
      </c>
      <c r="EB93" t="s">
        <v>3</v>
      </c>
      <c r="EC93" t="s">
        <v>1342</v>
      </c>
      <c r="ED93" t="s">
        <v>1025</v>
      </c>
      <c r="EE93" t="s">
        <v>150</v>
      </c>
      <c r="EF93">
        <v>2</v>
      </c>
      <c r="EG93" t="s">
        <v>1348</v>
      </c>
      <c r="EH93">
        <v>1</v>
      </c>
      <c r="EI93" t="s">
        <v>1344</v>
      </c>
      <c r="EJ93">
        <v>59.37</v>
      </c>
      <c r="EK93">
        <v>57.4</v>
      </c>
      <c r="EL93">
        <v>61.34</v>
      </c>
      <c r="EM93">
        <v>72.099999999999994</v>
      </c>
      <c r="FA93" t="s">
        <v>1354</v>
      </c>
      <c r="FB93" t="s">
        <v>3</v>
      </c>
      <c r="FC93" t="s">
        <v>1342</v>
      </c>
      <c r="FD93" t="s">
        <v>1025</v>
      </c>
      <c r="FE93" t="s">
        <v>150</v>
      </c>
      <c r="FF93">
        <v>2</v>
      </c>
      <c r="FG93" t="s">
        <v>1348</v>
      </c>
      <c r="FH93">
        <v>1</v>
      </c>
      <c r="FI93" t="s">
        <v>1344</v>
      </c>
      <c r="FJ93">
        <v>62.36</v>
      </c>
      <c r="FK93">
        <v>60.49</v>
      </c>
      <c r="FL93">
        <v>64.23</v>
      </c>
      <c r="FM93">
        <v>75.680000000000007</v>
      </c>
      <c r="GA93" t="s">
        <v>1355</v>
      </c>
      <c r="GB93" t="s">
        <v>3</v>
      </c>
      <c r="GC93" t="s">
        <v>1342</v>
      </c>
      <c r="GD93" t="s">
        <v>1025</v>
      </c>
      <c r="GE93" t="s">
        <v>150</v>
      </c>
      <c r="GF93">
        <v>2</v>
      </c>
      <c r="GG93" t="s">
        <v>1348</v>
      </c>
      <c r="GH93">
        <v>1</v>
      </c>
      <c r="GI93" t="s">
        <v>1344</v>
      </c>
      <c r="GJ93">
        <v>62.3</v>
      </c>
      <c r="GK93">
        <v>60.41</v>
      </c>
      <c r="GL93">
        <v>64.2</v>
      </c>
      <c r="GM93">
        <v>75.69</v>
      </c>
      <c r="HA93" t="s">
        <v>1356</v>
      </c>
      <c r="HB93" t="s">
        <v>3</v>
      </c>
      <c r="HC93" t="s">
        <v>1342</v>
      </c>
      <c r="HD93" t="s">
        <v>1025</v>
      </c>
      <c r="HE93" t="s">
        <v>150</v>
      </c>
      <c r="HF93">
        <v>2</v>
      </c>
      <c r="HG93" t="s">
        <v>1348</v>
      </c>
      <c r="HH93">
        <v>1</v>
      </c>
      <c r="HI93" t="s">
        <v>1344</v>
      </c>
      <c r="HJ93">
        <v>63.71</v>
      </c>
      <c r="HK93">
        <v>61.82</v>
      </c>
      <c r="HL93">
        <v>65.61</v>
      </c>
      <c r="HM93">
        <v>77.42</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64.83</v>
      </c>
      <c r="F94">
        <f t="shared" si="33"/>
        <v>61.87</v>
      </c>
      <c r="G94">
        <f t="shared" si="34"/>
        <v>62.05</v>
      </c>
      <c r="H94">
        <f t="shared" si="35"/>
        <v>63.75</v>
      </c>
      <c r="I94">
        <f t="shared" si="36"/>
        <v>64.27</v>
      </c>
      <c r="J94">
        <f t="shared" si="37"/>
        <v>64.709999999999994</v>
      </c>
      <c r="K94">
        <f t="shared" si="38"/>
        <v>63.2</v>
      </c>
      <c r="L94">
        <f t="shared" si="39"/>
        <v>63.22</v>
      </c>
      <c r="AA94" t="s">
        <v>1341</v>
      </c>
      <c r="AB94" t="s">
        <v>3</v>
      </c>
      <c r="AC94" t="s">
        <v>1342</v>
      </c>
      <c r="AD94" t="s">
        <v>1026</v>
      </c>
      <c r="AE94" t="s">
        <v>154</v>
      </c>
      <c r="AF94">
        <v>2</v>
      </c>
      <c r="AG94" t="s">
        <v>1348</v>
      </c>
      <c r="AH94">
        <v>1</v>
      </c>
      <c r="AI94" t="s">
        <v>1344</v>
      </c>
      <c r="AJ94">
        <v>63.93</v>
      </c>
      <c r="AK94">
        <v>62.27</v>
      </c>
      <c r="AL94">
        <v>65.59</v>
      </c>
      <c r="AM94">
        <v>78.209999999999994</v>
      </c>
      <c r="BA94" t="s">
        <v>1350</v>
      </c>
      <c r="BB94" t="s">
        <v>3</v>
      </c>
      <c r="BC94" t="s">
        <v>1342</v>
      </c>
      <c r="BD94" t="s">
        <v>1026</v>
      </c>
      <c r="BE94" t="s">
        <v>154</v>
      </c>
      <c r="BF94">
        <v>2</v>
      </c>
      <c r="BG94" t="s">
        <v>1348</v>
      </c>
      <c r="BH94">
        <v>1</v>
      </c>
      <c r="BI94" t="s">
        <v>1344</v>
      </c>
      <c r="BJ94">
        <v>63.94</v>
      </c>
      <c r="BK94">
        <v>62.25</v>
      </c>
      <c r="BL94">
        <v>65.64</v>
      </c>
      <c r="BM94">
        <v>77.89</v>
      </c>
      <c r="CA94" t="s">
        <v>1351</v>
      </c>
      <c r="CB94" t="s">
        <v>3</v>
      </c>
      <c r="CC94" t="s">
        <v>1342</v>
      </c>
      <c r="CD94" t="s">
        <v>1026</v>
      </c>
      <c r="CE94" t="s">
        <v>154</v>
      </c>
      <c r="CF94">
        <v>2</v>
      </c>
      <c r="CG94" t="s">
        <v>1348</v>
      </c>
      <c r="CH94">
        <v>1</v>
      </c>
      <c r="CI94" t="s">
        <v>1344</v>
      </c>
      <c r="CJ94">
        <v>64.069999999999993</v>
      </c>
      <c r="CK94">
        <v>62.34</v>
      </c>
      <c r="CL94">
        <v>65.8</v>
      </c>
      <c r="CM94">
        <v>77.989999999999995</v>
      </c>
      <c r="DA94" t="s">
        <v>1352</v>
      </c>
      <c r="DB94" t="s">
        <v>3</v>
      </c>
      <c r="DC94" t="s">
        <v>1342</v>
      </c>
      <c r="DD94" t="s">
        <v>1026</v>
      </c>
      <c r="DE94" t="s">
        <v>154</v>
      </c>
      <c r="DF94">
        <v>2</v>
      </c>
      <c r="DG94" t="s">
        <v>1348</v>
      </c>
      <c r="DH94">
        <v>1</v>
      </c>
      <c r="DI94" t="s">
        <v>1344</v>
      </c>
      <c r="DJ94">
        <v>63.95</v>
      </c>
      <c r="DK94">
        <v>62.35</v>
      </c>
      <c r="DL94">
        <v>65.56</v>
      </c>
      <c r="DM94">
        <v>77.88</v>
      </c>
      <c r="EA94" t="s">
        <v>1353</v>
      </c>
      <c r="EB94" t="s">
        <v>3</v>
      </c>
      <c r="EC94" t="s">
        <v>1342</v>
      </c>
      <c r="ED94" t="s">
        <v>1026</v>
      </c>
      <c r="EE94" t="s">
        <v>154</v>
      </c>
      <c r="EF94">
        <v>2</v>
      </c>
      <c r="EG94" t="s">
        <v>1348</v>
      </c>
      <c r="EH94">
        <v>1</v>
      </c>
      <c r="EI94" t="s">
        <v>1344</v>
      </c>
      <c r="EJ94">
        <v>62.99</v>
      </c>
      <c r="EK94">
        <v>61.3</v>
      </c>
      <c r="EL94">
        <v>64.67</v>
      </c>
      <c r="EM94">
        <v>76.599999999999994</v>
      </c>
      <c r="FA94" t="s">
        <v>1354</v>
      </c>
      <c r="FB94" t="s">
        <v>3</v>
      </c>
      <c r="FC94" t="s">
        <v>1342</v>
      </c>
      <c r="FD94" t="s">
        <v>1026</v>
      </c>
      <c r="FE94" t="s">
        <v>154</v>
      </c>
      <c r="FF94">
        <v>2</v>
      </c>
      <c r="FG94" t="s">
        <v>1348</v>
      </c>
      <c r="FH94">
        <v>1</v>
      </c>
      <c r="FI94" t="s">
        <v>1344</v>
      </c>
      <c r="FJ94">
        <v>62.01</v>
      </c>
      <c r="FK94">
        <v>60.15</v>
      </c>
      <c r="FL94">
        <v>63.86</v>
      </c>
      <c r="FM94">
        <v>75.52</v>
      </c>
      <c r="GA94" t="s">
        <v>1355</v>
      </c>
      <c r="GB94" t="s">
        <v>3</v>
      </c>
      <c r="GC94" t="s">
        <v>1342</v>
      </c>
      <c r="GD94" t="s">
        <v>1026</v>
      </c>
      <c r="GE94" t="s">
        <v>154</v>
      </c>
      <c r="GF94">
        <v>2</v>
      </c>
      <c r="GG94" t="s">
        <v>1348</v>
      </c>
      <c r="GH94">
        <v>1</v>
      </c>
      <c r="GI94" t="s">
        <v>1344</v>
      </c>
      <c r="GJ94">
        <v>62.02</v>
      </c>
      <c r="GK94">
        <v>60.27</v>
      </c>
      <c r="GL94">
        <v>63.77</v>
      </c>
      <c r="GM94">
        <v>75.36</v>
      </c>
      <c r="HA94" t="s">
        <v>1356</v>
      </c>
      <c r="HB94" t="s">
        <v>3</v>
      </c>
      <c r="HC94" t="s">
        <v>1342</v>
      </c>
      <c r="HD94" t="s">
        <v>1026</v>
      </c>
      <c r="HE94" t="s">
        <v>154</v>
      </c>
      <c r="HF94">
        <v>2</v>
      </c>
      <c r="HG94" t="s">
        <v>1348</v>
      </c>
      <c r="HH94">
        <v>1</v>
      </c>
      <c r="HI94" t="s">
        <v>1344</v>
      </c>
      <c r="HJ94">
        <v>61.78</v>
      </c>
      <c r="HK94">
        <v>60.22</v>
      </c>
      <c r="HL94">
        <v>63.34</v>
      </c>
      <c r="HM94">
        <v>75.319999999999993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65.040000000000006</v>
      </c>
      <c r="F95">
        <f t="shared" si="33"/>
        <v>65.290000000000006</v>
      </c>
      <c r="G95">
        <f t="shared" si="34"/>
        <v>66.16</v>
      </c>
      <c r="H95">
        <f t="shared" si="35"/>
        <v>66.62</v>
      </c>
      <c r="I95">
        <f t="shared" si="36"/>
        <v>65.260000000000005</v>
      </c>
      <c r="J95">
        <f t="shared" si="37"/>
        <v>62.07</v>
      </c>
      <c r="K95">
        <f t="shared" si="38"/>
        <v>63.79</v>
      </c>
      <c r="L95">
        <f t="shared" si="39"/>
        <v>67.06</v>
      </c>
      <c r="AA95" t="s">
        <v>1341</v>
      </c>
      <c r="AB95" t="s">
        <v>3</v>
      </c>
      <c r="AC95" t="s">
        <v>1342</v>
      </c>
      <c r="AD95" t="s">
        <v>1027</v>
      </c>
      <c r="AE95" t="s">
        <v>288</v>
      </c>
      <c r="AF95">
        <v>2</v>
      </c>
      <c r="AG95" t="s">
        <v>1348</v>
      </c>
      <c r="AH95">
        <v>1</v>
      </c>
      <c r="AI95" t="s">
        <v>1344</v>
      </c>
      <c r="AJ95">
        <v>56.72</v>
      </c>
      <c r="AK95">
        <v>54.4</v>
      </c>
      <c r="AL95">
        <v>59.04</v>
      </c>
      <c r="AM95">
        <v>69.680000000000007</v>
      </c>
      <c r="BA95" t="s">
        <v>1350</v>
      </c>
      <c r="BB95" t="s">
        <v>3</v>
      </c>
      <c r="BC95" t="s">
        <v>1342</v>
      </c>
      <c r="BD95" t="s">
        <v>1027</v>
      </c>
      <c r="BE95" t="s">
        <v>288</v>
      </c>
      <c r="BF95">
        <v>2</v>
      </c>
      <c r="BG95" t="s">
        <v>1348</v>
      </c>
      <c r="BH95">
        <v>1</v>
      </c>
      <c r="BI95" t="s">
        <v>1344</v>
      </c>
      <c r="BJ95">
        <v>58.43</v>
      </c>
      <c r="BK95">
        <v>56.46</v>
      </c>
      <c r="BL95">
        <v>60.41</v>
      </c>
      <c r="BM95">
        <v>71.3</v>
      </c>
      <c r="CA95" t="s">
        <v>1351</v>
      </c>
      <c r="CB95" t="s">
        <v>3</v>
      </c>
      <c r="CC95" t="s">
        <v>1342</v>
      </c>
      <c r="CD95" t="s">
        <v>1027</v>
      </c>
      <c r="CE95" t="s">
        <v>288</v>
      </c>
      <c r="CF95">
        <v>2</v>
      </c>
      <c r="CG95" t="s">
        <v>1348</v>
      </c>
      <c r="CH95">
        <v>1</v>
      </c>
      <c r="CI95" t="s">
        <v>1344</v>
      </c>
      <c r="CJ95">
        <v>57.47</v>
      </c>
      <c r="CK95">
        <v>55.55</v>
      </c>
      <c r="CL95">
        <v>59.39</v>
      </c>
      <c r="CM95">
        <v>70.16</v>
      </c>
      <c r="DA95" t="s">
        <v>1352</v>
      </c>
      <c r="DB95" t="s">
        <v>3</v>
      </c>
      <c r="DC95" t="s">
        <v>1342</v>
      </c>
      <c r="DD95" t="s">
        <v>1027</v>
      </c>
      <c r="DE95" t="s">
        <v>288</v>
      </c>
      <c r="DF95">
        <v>2</v>
      </c>
      <c r="DG95" t="s">
        <v>1348</v>
      </c>
      <c r="DH95">
        <v>1</v>
      </c>
      <c r="DI95" t="s">
        <v>1344</v>
      </c>
      <c r="DJ95">
        <v>56.69</v>
      </c>
      <c r="DK95">
        <v>54.71</v>
      </c>
      <c r="DL95">
        <v>58.66</v>
      </c>
      <c r="DM95">
        <v>69.260000000000005</v>
      </c>
      <c r="EA95" t="s">
        <v>1353</v>
      </c>
      <c r="EB95" t="s">
        <v>3</v>
      </c>
      <c r="EC95" t="s">
        <v>1342</v>
      </c>
      <c r="ED95" t="s">
        <v>1027</v>
      </c>
      <c r="EE95" t="s">
        <v>288</v>
      </c>
      <c r="EF95">
        <v>2</v>
      </c>
      <c r="EG95" t="s">
        <v>1348</v>
      </c>
      <c r="EH95">
        <v>1</v>
      </c>
      <c r="EI95" t="s">
        <v>1344</v>
      </c>
      <c r="EJ95">
        <v>60.29</v>
      </c>
      <c r="EK95">
        <v>58.4</v>
      </c>
      <c r="EL95">
        <v>62.18</v>
      </c>
      <c r="EM95">
        <v>73.599999999999994</v>
      </c>
      <c r="FA95" t="s">
        <v>1354</v>
      </c>
      <c r="FB95" t="s">
        <v>3</v>
      </c>
      <c r="FC95" t="s">
        <v>1342</v>
      </c>
      <c r="FD95" t="s">
        <v>1027</v>
      </c>
      <c r="FE95" t="s">
        <v>288</v>
      </c>
      <c r="FF95">
        <v>2</v>
      </c>
      <c r="FG95" t="s">
        <v>1348</v>
      </c>
      <c r="FH95">
        <v>1</v>
      </c>
      <c r="FI95" t="s">
        <v>1344</v>
      </c>
      <c r="FJ95">
        <v>60.48</v>
      </c>
      <c r="FK95">
        <v>58.64</v>
      </c>
      <c r="FL95">
        <v>62.33</v>
      </c>
      <c r="FM95">
        <v>73.73</v>
      </c>
      <c r="GA95" t="s">
        <v>1355</v>
      </c>
      <c r="GB95" t="s">
        <v>3</v>
      </c>
      <c r="GC95" t="s">
        <v>1342</v>
      </c>
      <c r="GD95" t="s">
        <v>1027</v>
      </c>
      <c r="GE95" t="s">
        <v>288</v>
      </c>
      <c r="GF95">
        <v>2</v>
      </c>
      <c r="GG95" t="s">
        <v>1348</v>
      </c>
      <c r="GH95">
        <v>1</v>
      </c>
      <c r="GI95" t="s">
        <v>1344</v>
      </c>
      <c r="GJ95">
        <v>61.43</v>
      </c>
      <c r="GK95">
        <v>59.66</v>
      </c>
      <c r="GL95">
        <v>63.19</v>
      </c>
      <c r="GM95">
        <v>74.97</v>
      </c>
      <c r="HA95" t="s">
        <v>1356</v>
      </c>
      <c r="HB95" t="s">
        <v>3</v>
      </c>
      <c r="HC95" t="s">
        <v>1342</v>
      </c>
      <c r="HD95" t="s">
        <v>1027</v>
      </c>
      <c r="HE95" t="s">
        <v>288</v>
      </c>
      <c r="HF95">
        <v>2</v>
      </c>
      <c r="HG95" t="s">
        <v>1348</v>
      </c>
      <c r="HH95">
        <v>1</v>
      </c>
      <c r="HI95" t="s">
        <v>1344</v>
      </c>
      <c r="HJ95">
        <v>61.39</v>
      </c>
      <c r="HK95">
        <v>59.77</v>
      </c>
      <c r="HL95">
        <v>63</v>
      </c>
      <c r="HM95">
        <v>75.150000000000006</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58.36</v>
      </c>
      <c r="F96">
        <f t="shared" si="33"/>
        <v>62.37</v>
      </c>
      <c r="G96">
        <f t="shared" si="34"/>
        <v>60.44</v>
      </c>
      <c r="H96">
        <f t="shared" si="35"/>
        <v>60.65</v>
      </c>
      <c r="I96">
        <f t="shared" si="36"/>
        <v>61.34</v>
      </c>
      <c r="J96">
        <f t="shared" si="37"/>
        <v>61.37</v>
      </c>
      <c r="K96">
        <f t="shared" si="38"/>
        <v>59.86</v>
      </c>
      <c r="L96">
        <f t="shared" si="39"/>
        <v>64.599999999999994</v>
      </c>
      <c r="AA96" t="s">
        <v>1341</v>
      </c>
      <c r="AB96" t="s">
        <v>3</v>
      </c>
      <c r="AC96" t="s">
        <v>1342</v>
      </c>
      <c r="AD96" t="s">
        <v>986</v>
      </c>
      <c r="AE96" t="s">
        <v>111</v>
      </c>
      <c r="AF96">
        <v>2</v>
      </c>
      <c r="AG96" t="s">
        <v>1348</v>
      </c>
      <c r="AH96">
        <v>1</v>
      </c>
      <c r="AI96" t="s">
        <v>1344</v>
      </c>
      <c r="AJ96">
        <v>58.47</v>
      </c>
      <c r="AK96">
        <v>56.22</v>
      </c>
      <c r="AL96">
        <v>60.71</v>
      </c>
      <c r="AM96">
        <v>71.680000000000007</v>
      </c>
      <c r="BA96" t="s">
        <v>1350</v>
      </c>
      <c r="BB96" t="s">
        <v>3</v>
      </c>
      <c r="BC96" t="s">
        <v>1342</v>
      </c>
      <c r="BD96" t="s">
        <v>986</v>
      </c>
      <c r="BE96" t="s">
        <v>111</v>
      </c>
      <c r="BF96">
        <v>2</v>
      </c>
      <c r="BG96" t="s">
        <v>1348</v>
      </c>
      <c r="BH96">
        <v>1</v>
      </c>
      <c r="BI96" t="s">
        <v>1344</v>
      </c>
      <c r="BJ96">
        <v>59.72</v>
      </c>
      <c r="BK96">
        <v>57.81</v>
      </c>
      <c r="BL96">
        <v>61.62</v>
      </c>
      <c r="BM96">
        <v>73.02</v>
      </c>
      <c r="CA96" t="s">
        <v>1351</v>
      </c>
      <c r="CB96" t="s">
        <v>3</v>
      </c>
      <c r="CC96" t="s">
        <v>1342</v>
      </c>
      <c r="CD96" t="s">
        <v>986</v>
      </c>
      <c r="CE96" t="s">
        <v>111</v>
      </c>
      <c r="CF96">
        <v>2</v>
      </c>
      <c r="CG96" t="s">
        <v>1348</v>
      </c>
      <c r="CH96">
        <v>1</v>
      </c>
      <c r="CI96" t="s">
        <v>1344</v>
      </c>
      <c r="CJ96">
        <v>57.71</v>
      </c>
      <c r="CK96">
        <v>55.79</v>
      </c>
      <c r="CL96">
        <v>59.62</v>
      </c>
      <c r="CM96">
        <v>70.87</v>
      </c>
      <c r="DA96" t="s">
        <v>1352</v>
      </c>
      <c r="DB96" t="s">
        <v>3</v>
      </c>
      <c r="DC96" t="s">
        <v>1342</v>
      </c>
      <c r="DD96" t="s">
        <v>986</v>
      </c>
      <c r="DE96" t="s">
        <v>111</v>
      </c>
      <c r="DF96">
        <v>2</v>
      </c>
      <c r="DG96" t="s">
        <v>1348</v>
      </c>
      <c r="DH96">
        <v>1</v>
      </c>
      <c r="DI96" t="s">
        <v>1344</v>
      </c>
      <c r="DJ96">
        <v>59.05</v>
      </c>
      <c r="DK96">
        <v>57.17</v>
      </c>
      <c r="DL96">
        <v>60.93</v>
      </c>
      <c r="DM96">
        <v>72.55</v>
      </c>
      <c r="EA96" t="s">
        <v>1353</v>
      </c>
      <c r="EB96" t="s">
        <v>3</v>
      </c>
      <c r="EC96" t="s">
        <v>1342</v>
      </c>
      <c r="ED96" t="s">
        <v>986</v>
      </c>
      <c r="EE96" t="s">
        <v>111</v>
      </c>
      <c r="EF96">
        <v>2</v>
      </c>
      <c r="EG96" t="s">
        <v>1348</v>
      </c>
      <c r="EH96">
        <v>1</v>
      </c>
      <c r="EI96" t="s">
        <v>1344</v>
      </c>
      <c r="EJ96">
        <v>60.61</v>
      </c>
      <c r="EK96">
        <v>58.84</v>
      </c>
      <c r="EL96">
        <v>62.38</v>
      </c>
      <c r="EM96">
        <v>74.58</v>
      </c>
      <c r="FA96" t="s">
        <v>1354</v>
      </c>
      <c r="FB96" t="s">
        <v>3</v>
      </c>
      <c r="FC96" t="s">
        <v>1342</v>
      </c>
      <c r="FD96" t="s">
        <v>986</v>
      </c>
      <c r="FE96" t="s">
        <v>111</v>
      </c>
      <c r="FF96">
        <v>2</v>
      </c>
      <c r="FG96" t="s">
        <v>1348</v>
      </c>
      <c r="FH96">
        <v>1</v>
      </c>
      <c r="FI96" t="s">
        <v>1344</v>
      </c>
      <c r="FJ96">
        <v>59.03</v>
      </c>
      <c r="FK96">
        <v>57.25</v>
      </c>
      <c r="FL96">
        <v>60.81</v>
      </c>
      <c r="FM96">
        <v>72.55</v>
      </c>
      <c r="GA96" t="s">
        <v>1355</v>
      </c>
      <c r="GB96" t="s">
        <v>3</v>
      </c>
      <c r="GC96" t="s">
        <v>1342</v>
      </c>
      <c r="GD96" t="s">
        <v>986</v>
      </c>
      <c r="GE96" t="s">
        <v>111</v>
      </c>
      <c r="GF96">
        <v>2</v>
      </c>
      <c r="GG96" t="s">
        <v>1348</v>
      </c>
      <c r="GH96">
        <v>1</v>
      </c>
      <c r="GI96" t="s">
        <v>1344</v>
      </c>
      <c r="GJ96">
        <v>59.33</v>
      </c>
      <c r="GK96">
        <v>57.53</v>
      </c>
      <c r="GL96">
        <v>61.14</v>
      </c>
      <c r="GM96">
        <v>73.08</v>
      </c>
      <c r="HA96" t="s">
        <v>1356</v>
      </c>
      <c r="HB96" t="s">
        <v>3</v>
      </c>
      <c r="HC96" t="s">
        <v>1342</v>
      </c>
      <c r="HD96" t="s">
        <v>986</v>
      </c>
      <c r="HE96" t="s">
        <v>111</v>
      </c>
      <c r="HF96">
        <v>2</v>
      </c>
      <c r="HG96" t="s">
        <v>1348</v>
      </c>
      <c r="HH96">
        <v>1</v>
      </c>
      <c r="HI96" t="s">
        <v>1344</v>
      </c>
      <c r="HJ96">
        <v>59.33</v>
      </c>
      <c r="HK96">
        <v>57.6</v>
      </c>
      <c r="HL96">
        <v>61.06</v>
      </c>
      <c r="HM96">
        <v>73.12</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62.45</v>
      </c>
      <c r="F97">
        <f t="shared" si="33"/>
        <v>62.61</v>
      </c>
      <c r="G97">
        <f t="shared" si="34"/>
        <v>62.97</v>
      </c>
      <c r="H97">
        <f t="shared" si="35"/>
        <v>63.1</v>
      </c>
      <c r="I97">
        <f t="shared" si="36"/>
        <v>62.97</v>
      </c>
      <c r="J97">
        <f t="shared" si="37"/>
        <v>62.95</v>
      </c>
      <c r="K97">
        <f t="shared" si="38"/>
        <v>63.68</v>
      </c>
      <c r="L97">
        <f t="shared" si="39"/>
        <v>63.95</v>
      </c>
      <c r="AA97" t="s">
        <v>1341</v>
      </c>
      <c r="AB97" t="s">
        <v>3</v>
      </c>
      <c r="AC97" t="s">
        <v>1342</v>
      </c>
      <c r="AD97" t="s">
        <v>820</v>
      </c>
      <c r="AE97" t="s">
        <v>15</v>
      </c>
      <c r="AF97">
        <v>2</v>
      </c>
      <c r="AG97" t="s">
        <v>1348</v>
      </c>
      <c r="AH97">
        <v>1</v>
      </c>
      <c r="AI97" t="s">
        <v>1344</v>
      </c>
      <c r="AJ97">
        <v>60.14</v>
      </c>
      <c r="AK97">
        <v>56.57</v>
      </c>
      <c r="AL97">
        <v>63.7</v>
      </c>
      <c r="AM97">
        <v>73.64</v>
      </c>
      <c r="BA97" t="s">
        <v>1350</v>
      </c>
      <c r="BB97" t="s">
        <v>3</v>
      </c>
      <c r="BC97" t="s">
        <v>1342</v>
      </c>
      <c r="BD97" t="s">
        <v>820</v>
      </c>
      <c r="BE97" t="s">
        <v>15</v>
      </c>
      <c r="BF97">
        <v>2</v>
      </c>
      <c r="BG97" t="s">
        <v>1348</v>
      </c>
      <c r="BH97">
        <v>1</v>
      </c>
      <c r="BI97" t="s">
        <v>1344</v>
      </c>
      <c r="BJ97">
        <v>59.24</v>
      </c>
      <c r="BK97">
        <v>56.43</v>
      </c>
      <c r="BL97">
        <v>62.05</v>
      </c>
      <c r="BM97">
        <v>71.94</v>
      </c>
      <c r="CA97" t="s">
        <v>1351</v>
      </c>
      <c r="CB97" t="s">
        <v>3</v>
      </c>
      <c r="CC97" t="s">
        <v>1342</v>
      </c>
      <c r="CD97" t="s">
        <v>820</v>
      </c>
      <c r="CE97" t="s">
        <v>15</v>
      </c>
      <c r="CF97">
        <v>2</v>
      </c>
      <c r="CG97" t="s">
        <v>1348</v>
      </c>
      <c r="CH97">
        <v>1</v>
      </c>
      <c r="CI97" t="s">
        <v>1344</v>
      </c>
      <c r="CJ97">
        <v>62.52</v>
      </c>
      <c r="CK97">
        <v>59.79</v>
      </c>
      <c r="CL97">
        <v>65.25</v>
      </c>
      <c r="CM97">
        <v>75.63</v>
      </c>
      <c r="DA97" t="s">
        <v>1352</v>
      </c>
      <c r="DB97" t="s">
        <v>3</v>
      </c>
      <c r="DC97" t="s">
        <v>1342</v>
      </c>
      <c r="DD97" t="s">
        <v>820</v>
      </c>
      <c r="DE97" t="s">
        <v>15</v>
      </c>
      <c r="DF97">
        <v>2</v>
      </c>
      <c r="DG97" t="s">
        <v>1348</v>
      </c>
      <c r="DH97">
        <v>1</v>
      </c>
      <c r="DI97" t="s">
        <v>1344</v>
      </c>
      <c r="DJ97">
        <v>62.26</v>
      </c>
      <c r="DK97">
        <v>59.66</v>
      </c>
      <c r="DL97">
        <v>64.87</v>
      </c>
      <c r="DM97">
        <v>75.8</v>
      </c>
      <c r="EA97" t="s">
        <v>1353</v>
      </c>
      <c r="EB97" t="s">
        <v>3</v>
      </c>
      <c r="EC97" t="s">
        <v>1342</v>
      </c>
      <c r="ED97" t="s">
        <v>820</v>
      </c>
      <c r="EE97" t="s">
        <v>15</v>
      </c>
      <c r="EF97">
        <v>2</v>
      </c>
      <c r="EG97" t="s">
        <v>1348</v>
      </c>
      <c r="EH97">
        <v>1</v>
      </c>
      <c r="EI97" t="s">
        <v>1344</v>
      </c>
      <c r="EJ97">
        <v>60.6</v>
      </c>
      <c r="EK97">
        <v>57.97</v>
      </c>
      <c r="EL97">
        <v>63.23</v>
      </c>
      <c r="EM97">
        <v>73.989999999999995</v>
      </c>
      <c r="FA97" t="s">
        <v>1354</v>
      </c>
      <c r="FB97" t="s">
        <v>3</v>
      </c>
      <c r="FC97" t="s">
        <v>1342</v>
      </c>
      <c r="FD97" t="s">
        <v>820</v>
      </c>
      <c r="FE97" t="s">
        <v>15</v>
      </c>
      <c r="FF97">
        <v>2</v>
      </c>
      <c r="FG97" t="s">
        <v>1348</v>
      </c>
      <c r="FH97">
        <v>1</v>
      </c>
      <c r="FI97" t="s">
        <v>1344</v>
      </c>
      <c r="FJ97">
        <v>58.52</v>
      </c>
      <c r="FK97">
        <v>55.85</v>
      </c>
      <c r="FL97">
        <v>61.19</v>
      </c>
      <c r="FM97">
        <v>71.569999999999993</v>
      </c>
      <c r="GA97" t="s">
        <v>1355</v>
      </c>
      <c r="GB97" t="s">
        <v>3</v>
      </c>
      <c r="GC97" t="s">
        <v>1342</v>
      </c>
      <c r="GD97" t="s">
        <v>820</v>
      </c>
      <c r="GE97" t="s">
        <v>15</v>
      </c>
      <c r="GF97">
        <v>2</v>
      </c>
      <c r="GG97" t="s">
        <v>1348</v>
      </c>
      <c r="GH97">
        <v>1</v>
      </c>
      <c r="GI97" t="s">
        <v>1344</v>
      </c>
      <c r="GJ97">
        <v>53.58</v>
      </c>
      <c r="GK97">
        <v>50.88</v>
      </c>
      <c r="GL97">
        <v>56.28</v>
      </c>
      <c r="GM97">
        <v>65.33</v>
      </c>
      <c r="HA97" t="s">
        <v>1356</v>
      </c>
      <c r="HB97" t="s">
        <v>3</v>
      </c>
      <c r="HC97" t="s">
        <v>1342</v>
      </c>
      <c r="HD97" t="s">
        <v>820</v>
      </c>
      <c r="HE97" t="s">
        <v>15</v>
      </c>
      <c r="HF97">
        <v>2</v>
      </c>
      <c r="HG97" t="s">
        <v>1348</v>
      </c>
      <c r="HH97">
        <v>1</v>
      </c>
      <c r="HI97" t="s">
        <v>1344</v>
      </c>
      <c r="HJ97">
        <v>56.78</v>
      </c>
      <c r="HK97">
        <v>54.19</v>
      </c>
      <c r="HL97">
        <v>59.36</v>
      </c>
      <c r="HM97">
        <v>69.099999999999994</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68.59</v>
      </c>
      <c r="F98">
        <f t="shared" si="33"/>
        <v>71.06</v>
      </c>
      <c r="G98">
        <f t="shared" si="34"/>
        <v>71.11</v>
      </c>
      <c r="H98">
        <f t="shared" si="35"/>
        <v>69.87</v>
      </c>
      <c r="I98">
        <f t="shared" si="36"/>
        <v>66.27</v>
      </c>
      <c r="J98">
        <f t="shared" si="37"/>
        <v>69.650000000000006</v>
      </c>
      <c r="K98">
        <f t="shared" si="38"/>
        <v>68.069999999999993</v>
      </c>
      <c r="L98">
        <f t="shared" si="39"/>
        <v>68.87</v>
      </c>
      <c r="AA98" t="s">
        <v>1341</v>
      </c>
      <c r="AB98" t="s">
        <v>3</v>
      </c>
      <c r="AC98" t="s">
        <v>1342</v>
      </c>
      <c r="AD98" t="s">
        <v>829</v>
      </c>
      <c r="AE98" t="s">
        <v>17</v>
      </c>
      <c r="AF98">
        <v>2</v>
      </c>
      <c r="AG98" t="s">
        <v>1348</v>
      </c>
      <c r="AH98">
        <v>1</v>
      </c>
      <c r="AI98" t="s">
        <v>1344</v>
      </c>
      <c r="AJ98">
        <v>67.12</v>
      </c>
      <c r="AK98">
        <v>64.14</v>
      </c>
      <c r="AL98">
        <v>70.099999999999994</v>
      </c>
      <c r="AM98">
        <v>78.48</v>
      </c>
      <c r="BA98" t="s">
        <v>1350</v>
      </c>
      <c r="BB98" t="s">
        <v>3</v>
      </c>
      <c r="BC98" t="s">
        <v>1342</v>
      </c>
      <c r="BD98" t="s">
        <v>829</v>
      </c>
      <c r="BE98" t="s">
        <v>17</v>
      </c>
      <c r="BF98">
        <v>2</v>
      </c>
      <c r="BG98" t="s">
        <v>1348</v>
      </c>
      <c r="BH98">
        <v>1</v>
      </c>
      <c r="BI98" t="s">
        <v>1344</v>
      </c>
      <c r="BJ98">
        <v>63.89</v>
      </c>
      <c r="BK98">
        <v>60.89</v>
      </c>
      <c r="BL98">
        <v>66.900000000000006</v>
      </c>
      <c r="BM98">
        <v>74.3</v>
      </c>
      <c r="CA98" t="s">
        <v>1351</v>
      </c>
      <c r="CB98" t="s">
        <v>3</v>
      </c>
      <c r="CC98" t="s">
        <v>1342</v>
      </c>
      <c r="CD98" t="s">
        <v>829</v>
      </c>
      <c r="CE98" t="s">
        <v>17</v>
      </c>
      <c r="CF98">
        <v>2</v>
      </c>
      <c r="CG98" t="s">
        <v>1348</v>
      </c>
      <c r="CH98">
        <v>1</v>
      </c>
      <c r="CI98" t="s">
        <v>1344</v>
      </c>
      <c r="CJ98">
        <v>64.67</v>
      </c>
      <c r="CK98">
        <v>61.99</v>
      </c>
      <c r="CL98">
        <v>67.34</v>
      </c>
      <c r="CM98">
        <v>75.38</v>
      </c>
      <c r="DA98" t="s">
        <v>1352</v>
      </c>
      <c r="DB98" t="s">
        <v>3</v>
      </c>
      <c r="DC98" t="s">
        <v>1342</v>
      </c>
      <c r="DD98" t="s">
        <v>829</v>
      </c>
      <c r="DE98" t="s">
        <v>17</v>
      </c>
      <c r="DF98">
        <v>2</v>
      </c>
      <c r="DG98" t="s">
        <v>1348</v>
      </c>
      <c r="DH98">
        <v>1</v>
      </c>
      <c r="DI98" t="s">
        <v>1344</v>
      </c>
      <c r="DJ98">
        <v>67.66</v>
      </c>
      <c r="DK98">
        <v>65.17</v>
      </c>
      <c r="DL98">
        <v>70.16</v>
      </c>
      <c r="DM98">
        <v>79.180000000000007</v>
      </c>
      <c r="EA98" t="s">
        <v>1353</v>
      </c>
      <c r="EB98" t="s">
        <v>3</v>
      </c>
      <c r="EC98" t="s">
        <v>1342</v>
      </c>
      <c r="ED98" t="s">
        <v>829</v>
      </c>
      <c r="EE98" t="s">
        <v>17</v>
      </c>
      <c r="EF98">
        <v>2</v>
      </c>
      <c r="EG98" t="s">
        <v>1348</v>
      </c>
      <c r="EH98">
        <v>1</v>
      </c>
      <c r="EI98" t="s">
        <v>1344</v>
      </c>
      <c r="EJ98">
        <v>67.06</v>
      </c>
      <c r="EK98">
        <v>64.33</v>
      </c>
      <c r="EL98">
        <v>69.790000000000006</v>
      </c>
      <c r="EM98">
        <v>78.739999999999995</v>
      </c>
      <c r="FA98" t="s">
        <v>1354</v>
      </c>
      <c r="FB98" t="s">
        <v>3</v>
      </c>
      <c r="FC98" t="s">
        <v>1342</v>
      </c>
      <c r="FD98" t="s">
        <v>829</v>
      </c>
      <c r="FE98" t="s">
        <v>17</v>
      </c>
      <c r="FF98">
        <v>2</v>
      </c>
      <c r="FG98" t="s">
        <v>1348</v>
      </c>
      <c r="FH98">
        <v>1</v>
      </c>
      <c r="FI98" t="s">
        <v>1344</v>
      </c>
      <c r="FJ98">
        <v>69.11</v>
      </c>
      <c r="FK98">
        <v>66.56</v>
      </c>
      <c r="FL98">
        <v>71.66</v>
      </c>
      <c r="FM98">
        <v>81.28</v>
      </c>
      <c r="GA98" t="s">
        <v>1355</v>
      </c>
      <c r="GB98" t="s">
        <v>3</v>
      </c>
      <c r="GC98" t="s">
        <v>1342</v>
      </c>
      <c r="GD98" t="s">
        <v>829</v>
      </c>
      <c r="GE98" t="s">
        <v>17</v>
      </c>
      <c r="GF98">
        <v>2</v>
      </c>
      <c r="GG98" t="s">
        <v>1348</v>
      </c>
      <c r="GH98">
        <v>1</v>
      </c>
      <c r="GI98" t="s">
        <v>1344</v>
      </c>
      <c r="GJ98">
        <v>68.459999999999994</v>
      </c>
      <c r="GK98">
        <v>65.95</v>
      </c>
      <c r="GL98">
        <v>70.959999999999994</v>
      </c>
      <c r="GM98">
        <v>80.5</v>
      </c>
      <c r="HA98" t="s">
        <v>1356</v>
      </c>
      <c r="HB98" t="s">
        <v>3</v>
      </c>
      <c r="HC98" t="s">
        <v>1342</v>
      </c>
      <c r="HD98" t="s">
        <v>829</v>
      </c>
      <c r="HE98" t="s">
        <v>17</v>
      </c>
      <c r="HF98">
        <v>2</v>
      </c>
      <c r="HG98" t="s">
        <v>1348</v>
      </c>
      <c r="HH98">
        <v>1</v>
      </c>
      <c r="HI98" t="s">
        <v>1344</v>
      </c>
      <c r="HJ98">
        <v>68.540000000000006</v>
      </c>
      <c r="HK98">
        <v>66.19</v>
      </c>
      <c r="HL98">
        <v>70.89</v>
      </c>
      <c r="HM98">
        <v>80.75</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59.88</v>
      </c>
      <c r="F99">
        <f t="shared" si="33"/>
        <v>57.93</v>
      </c>
      <c r="G99">
        <f t="shared" si="34"/>
        <v>59.97</v>
      </c>
      <c r="H99">
        <f t="shared" si="35"/>
        <v>62.58</v>
      </c>
      <c r="I99">
        <f t="shared" si="36"/>
        <v>70.84</v>
      </c>
      <c r="J99">
        <f t="shared" si="37"/>
        <v>66.34</v>
      </c>
      <c r="K99">
        <f t="shared" si="38"/>
        <v>64.02</v>
      </c>
      <c r="L99">
        <f t="shared" si="39"/>
        <v>61.96</v>
      </c>
      <c r="AA99" t="s">
        <v>1341</v>
      </c>
      <c r="AB99" t="s">
        <v>3</v>
      </c>
      <c r="AC99" t="s">
        <v>1342</v>
      </c>
      <c r="AD99" t="s">
        <v>833</v>
      </c>
      <c r="AE99" t="s">
        <v>27</v>
      </c>
      <c r="AF99">
        <v>2</v>
      </c>
      <c r="AG99" t="s">
        <v>1348</v>
      </c>
      <c r="AH99">
        <v>1</v>
      </c>
      <c r="AI99" t="s">
        <v>1344</v>
      </c>
      <c r="AJ99">
        <v>63.94</v>
      </c>
      <c r="AK99">
        <v>61.18</v>
      </c>
      <c r="AL99">
        <v>66.69</v>
      </c>
      <c r="AM99">
        <v>76.260000000000005</v>
      </c>
      <c r="BA99" t="s">
        <v>1350</v>
      </c>
      <c r="BB99" t="s">
        <v>3</v>
      </c>
      <c r="BC99" t="s">
        <v>1342</v>
      </c>
      <c r="BD99" t="s">
        <v>833</v>
      </c>
      <c r="BE99" t="s">
        <v>27</v>
      </c>
      <c r="BF99">
        <v>2</v>
      </c>
      <c r="BG99" t="s">
        <v>1348</v>
      </c>
      <c r="BH99">
        <v>1</v>
      </c>
      <c r="BI99" t="s">
        <v>1344</v>
      </c>
      <c r="BJ99">
        <v>61.79</v>
      </c>
      <c r="BK99">
        <v>59.04</v>
      </c>
      <c r="BL99">
        <v>64.540000000000006</v>
      </c>
      <c r="BM99">
        <v>73.47</v>
      </c>
      <c r="CA99" t="s">
        <v>1351</v>
      </c>
      <c r="CB99" t="s">
        <v>3</v>
      </c>
      <c r="CC99" t="s">
        <v>1342</v>
      </c>
      <c r="CD99" t="s">
        <v>833</v>
      </c>
      <c r="CE99" t="s">
        <v>27</v>
      </c>
      <c r="CF99">
        <v>2</v>
      </c>
      <c r="CG99" t="s">
        <v>1348</v>
      </c>
      <c r="CH99">
        <v>1</v>
      </c>
      <c r="CI99" t="s">
        <v>1344</v>
      </c>
      <c r="CJ99">
        <v>64.47</v>
      </c>
      <c r="CK99">
        <v>61.82</v>
      </c>
      <c r="CL99">
        <v>67.13</v>
      </c>
      <c r="CM99">
        <v>76.67</v>
      </c>
      <c r="DA99" t="s">
        <v>1352</v>
      </c>
      <c r="DB99" t="s">
        <v>3</v>
      </c>
      <c r="DC99" t="s">
        <v>1342</v>
      </c>
      <c r="DD99" t="s">
        <v>833</v>
      </c>
      <c r="DE99" t="s">
        <v>27</v>
      </c>
      <c r="DF99">
        <v>2</v>
      </c>
      <c r="DG99" t="s">
        <v>1348</v>
      </c>
      <c r="DH99">
        <v>1</v>
      </c>
      <c r="DI99" t="s">
        <v>1344</v>
      </c>
      <c r="DJ99">
        <v>63.86</v>
      </c>
      <c r="DK99">
        <v>61.53</v>
      </c>
      <c r="DL99">
        <v>66.19</v>
      </c>
      <c r="DM99">
        <v>75.95</v>
      </c>
      <c r="EA99" t="s">
        <v>1353</v>
      </c>
      <c r="EB99" t="s">
        <v>3</v>
      </c>
      <c r="EC99" t="s">
        <v>1342</v>
      </c>
      <c r="ED99" t="s">
        <v>833</v>
      </c>
      <c r="EE99" t="s">
        <v>27</v>
      </c>
      <c r="EF99">
        <v>2</v>
      </c>
      <c r="EG99" t="s">
        <v>1348</v>
      </c>
      <c r="EH99">
        <v>1</v>
      </c>
      <c r="EI99" t="s">
        <v>1344</v>
      </c>
      <c r="EJ99">
        <v>65.709999999999994</v>
      </c>
      <c r="EK99">
        <v>63.33</v>
      </c>
      <c r="EL99">
        <v>68.09</v>
      </c>
      <c r="EM99">
        <v>78.05</v>
      </c>
      <c r="FA99" t="s">
        <v>1354</v>
      </c>
      <c r="FB99" t="s">
        <v>3</v>
      </c>
      <c r="FC99" t="s">
        <v>1342</v>
      </c>
      <c r="FD99" t="s">
        <v>833</v>
      </c>
      <c r="FE99" t="s">
        <v>27</v>
      </c>
      <c r="FF99">
        <v>2</v>
      </c>
      <c r="FG99" t="s">
        <v>1348</v>
      </c>
      <c r="FH99">
        <v>1</v>
      </c>
      <c r="FI99" t="s">
        <v>1344</v>
      </c>
      <c r="FJ99">
        <v>64.05</v>
      </c>
      <c r="FK99">
        <v>61.69</v>
      </c>
      <c r="FL99">
        <v>66.41</v>
      </c>
      <c r="FM99">
        <v>76.2</v>
      </c>
      <c r="GA99" t="s">
        <v>1355</v>
      </c>
      <c r="GB99" t="s">
        <v>3</v>
      </c>
      <c r="GC99" t="s">
        <v>1342</v>
      </c>
      <c r="GD99" t="s">
        <v>833</v>
      </c>
      <c r="GE99" t="s">
        <v>27</v>
      </c>
      <c r="GF99">
        <v>2</v>
      </c>
      <c r="GG99" t="s">
        <v>1348</v>
      </c>
      <c r="GH99">
        <v>1</v>
      </c>
      <c r="GI99" t="s">
        <v>1344</v>
      </c>
      <c r="GJ99">
        <v>65.459999999999994</v>
      </c>
      <c r="GK99">
        <v>62.74</v>
      </c>
      <c r="GL99">
        <v>68.19</v>
      </c>
      <c r="GM99">
        <v>77.75</v>
      </c>
      <c r="HA99" t="s">
        <v>1356</v>
      </c>
      <c r="HB99" t="s">
        <v>3</v>
      </c>
      <c r="HC99" t="s">
        <v>1342</v>
      </c>
      <c r="HD99" t="s">
        <v>833</v>
      </c>
      <c r="HE99" t="s">
        <v>27</v>
      </c>
      <c r="HF99">
        <v>2</v>
      </c>
      <c r="HG99" t="s">
        <v>1348</v>
      </c>
      <c r="HH99">
        <v>1</v>
      </c>
      <c r="HI99" t="s">
        <v>1344</v>
      </c>
      <c r="HJ99">
        <v>66.92</v>
      </c>
      <c r="HK99">
        <v>64.63</v>
      </c>
      <c r="HL99">
        <v>69.209999999999994</v>
      </c>
      <c r="HM99">
        <v>79.58</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65.47</v>
      </c>
      <c r="F100">
        <f t="shared" si="33"/>
        <v>64.459999999999994</v>
      </c>
      <c r="G100">
        <f t="shared" si="34"/>
        <v>66.69</v>
      </c>
      <c r="H100">
        <f t="shared" si="35"/>
        <v>66.099999999999994</v>
      </c>
      <c r="I100">
        <f t="shared" si="36"/>
        <v>66.39</v>
      </c>
      <c r="J100">
        <f t="shared" si="37"/>
        <v>65.599999999999994</v>
      </c>
      <c r="K100">
        <f t="shared" si="38"/>
        <v>65.55</v>
      </c>
      <c r="L100">
        <f t="shared" si="39"/>
        <v>68.45</v>
      </c>
      <c r="AA100" t="s">
        <v>1341</v>
      </c>
      <c r="AB100" t="s">
        <v>3</v>
      </c>
      <c r="AC100" t="s">
        <v>1342</v>
      </c>
      <c r="AD100" t="s">
        <v>835</v>
      </c>
      <c r="AE100" t="s">
        <v>40</v>
      </c>
      <c r="AF100">
        <v>2</v>
      </c>
      <c r="AG100" t="s">
        <v>1348</v>
      </c>
      <c r="AH100">
        <v>1</v>
      </c>
      <c r="AI100" t="s">
        <v>1344</v>
      </c>
      <c r="AJ100">
        <v>68.58</v>
      </c>
      <c r="AK100">
        <v>65.040000000000006</v>
      </c>
      <c r="AL100">
        <v>72.12</v>
      </c>
      <c r="AM100">
        <v>80.64</v>
      </c>
      <c r="BA100" t="s">
        <v>1350</v>
      </c>
      <c r="BB100" t="s">
        <v>3</v>
      </c>
      <c r="BC100" t="s">
        <v>1342</v>
      </c>
      <c r="BD100" t="s">
        <v>835</v>
      </c>
      <c r="BE100" t="s">
        <v>40</v>
      </c>
      <c r="BF100">
        <v>2</v>
      </c>
      <c r="BG100" t="s">
        <v>1348</v>
      </c>
      <c r="BH100">
        <v>1</v>
      </c>
      <c r="BI100" t="s">
        <v>1344</v>
      </c>
      <c r="BJ100">
        <v>71.349999999999994</v>
      </c>
      <c r="BK100">
        <v>67.36</v>
      </c>
      <c r="BL100">
        <v>75.34</v>
      </c>
      <c r="BM100">
        <v>83.46</v>
      </c>
      <c r="CA100" t="s">
        <v>1351</v>
      </c>
      <c r="CB100" t="s">
        <v>3</v>
      </c>
      <c r="CC100" t="s">
        <v>1342</v>
      </c>
      <c r="CD100" t="s">
        <v>835</v>
      </c>
      <c r="CE100" t="s">
        <v>40</v>
      </c>
      <c r="CF100">
        <v>2</v>
      </c>
      <c r="CG100" t="s">
        <v>1348</v>
      </c>
      <c r="CH100">
        <v>1</v>
      </c>
      <c r="CI100" t="s">
        <v>1344</v>
      </c>
      <c r="CJ100">
        <v>68.930000000000007</v>
      </c>
      <c r="CK100">
        <v>65.92</v>
      </c>
      <c r="CL100">
        <v>71.95</v>
      </c>
      <c r="CM100">
        <v>80.989999999999995</v>
      </c>
      <c r="DA100" t="s">
        <v>1352</v>
      </c>
      <c r="DB100" t="s">
        <v>3</v>
      </c>
      <c r="DC100" t="s">
        <v>1342</v>
      </c>
      <c r="DD100" t="s">
        <v>835</v>
      </c>
      <c r="DE100" t="s">
        <v>40</v>
      </c>
      <c r="DF100">
        <v>2</v>
      </c>
      <c r="DG100" t="s">
        <v>1348</v>
      </c>
      <c r="DH100">
        <v>1</v>
      </c>
      <c r="DI100" t="s">
        <v>1344</v>
      </c>
      <c r="DJ100">
        <v>65.010000000000005</v>
      </c>
      <c r="DK100">
        <v>62.25</v>
      </c>
      <c r="DL100">
        <v>67.760000000000005</v>
      </c>
      <c r="DM100">
        <v>76.489999999999995</v>
      </c>
      <c r="EA100" t="s">
        <v>1353</v>
      </c>
      <c r="EB100" t="s">
        <v>3</v>
      </c>
      <c r="EC100" t="s">
        <v>1342</v>
      </c>
      <c r="ED100" t="s">
        <v>835</v>
      </c>
      <c r="EE100" t="s">
        <v>40</v>
      </c>
      <c r="EF100">
        <v>2</v>
      </c>
      <c r="EG100" t="s">
        <v>1348</v>
      </c>
      <c r="EH100">
        <v>1</v>
      </c>
      <c r="EI100" t="s">
        <v>1344</v>
      </c>
      <c r="EJ100">
        <v>66.52</v>
      </c>
      <c r="EK100">
        <v>64.040000000000006</v>
      </c>
      <c r="EL100">
        <v>69.010000000000005</v>
      </c>
      <c r="EM100">
        <v>78.180000000000007</v>
      </c>
      <c r="FA100" t="s">
        <v>1354</v>
      </c>
      <c r="FB100" t="s">
        <v>3</v>
      </c>
      <c r="FC100" t="s">
        <v>1342</v>
      </c>
      <c r="FD100" t="s">
        <v>835</v>
      </c>
      <c r="FE100" t="s">
        <v>40</v>
      </c>
      <c r="FF100">
        <v>2</v>
      </c>
      <c r="FG100" t="s">
        <v>1348</v>
      </c>
      <c r="FH100">
        <v>1</v>
      </c>
      <c r="FI100" t="s">
        <v>1344</v>
      </c>
      <c r="FJ100">
        <v>65.36</v>
      </c>
      <c r="FK100">
        <v>62.98</v>
      </c>
      <c r="FL100">
        <v>67.739999999999995</v>
      </c>
      <c r="FM100">
        <v>76.989999999999995</v>
      </c>
      <c r="GA100" t="s">
        <v>1355</v>
      </c>
      <c r="GB100" t="s">
        <v>3</v>
      </c>
      <c r="GC100" t="s">
        <v>1342</v>
      </c>
      <c r="GD100" t="s">
        <v>835</v>
      </c>
      <c r="GE100" t="s">
        <v>40</v>
      </c>
      <c r="GF100">
        <v>2</v>
      </c>
      <c r="GG100" t="s">
        <v>1348</v>
      </c>
      <c r="GH100">
        <v>1</v>
      </c>
      <c r="GI100" t="s">
        <v>1344</v>
      </c>
      <c r="GJ100">
        <v>66.25</v>
      </c>
      <c r="GK100">
        <v>63.82</v>
      </c>
      <c r="GL100">
        <v>68.680000000000007</v>
      </c>
      <c r="GM100">
        <v>78.319999999999993</v>
      </c>
      <c r="HA100" t="s">
        <v>1356</v>
      </c>
      <c r="HB100" t="s">
        <v>3</v>
      </c>
      <c r="HC100" t="s">
        <v>1342</v>
      </c>
      <c r="HD100" t="s">
        <v>835</v>
      </c>
      <c r="HE100" t="s">
        <v>40</v>
      </c>
      <c r="HF100">
        <v>2</v>
      </c>
      <c r="HG100" t="s">
        <v>1348</v>
      </c>
      <c r="HH100">
        <v>1</v>
      </c>
      <c r="HI100" t="s">
        <v>1344</v>
      </c>
      <c r="HJ100">
        <v>63.23</v>
      </c>
      <c r="HK100">
        <v>60.74</v>
      </c>
      <c r="HL100">
        <v>65.709999999999994</v>
      </c>
      <c r="HM100">
        <v>74.91</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55.96</v>
      </c>
      <c r="F101">
        <f t="shared" si="33"/>
        <v>56.7</v>
      </c>
      <c r="G101">
        <f t="shared" si="34"/>
        <v>54.21</v>
      </c>
      <c r="H101">
        <f t="shared" si="35"/>
        <v>55.76</v>
      </c>
      <c r="I101">
        <f t="shared" si="36"/>
        <v>57.18</v>
      </c>
      <c r="J101">
        <f t="shared" si="37"/>
        <v>56.62</v>
      </c>
      <c r="K101">
        <f t="shared" si="38"/>
        <v>59.35</v>
      </c>
      <c r="L101">
        <f t="shared" si="39"/>
        <v>57.8</v>
      </c>
      <c r="AA101" t="s">
        <v>1341</v>
      </c>
      <c r="AB101" t="s">
        <v>3</v>
      </c>
      <c r="AC101" t="s">
        <v>1342</v>
      </c>
      <c r="AD101" t="s">
        <v>837</v>
      </c>
      <c r="AE101" t="s">
        <v>45</v>
      </c>
      <c r="AF101">
        <v>2</v>
      </c>
      <c r="AG101" t="s">
        <v>1348</v>
      </c>
      <c r="AH101">
        <v>1</v>
      </c>
      <c r="AI101" t="s">
        <v>1344</v>
      </c>
      <c r="AJ101">
        <v>67.61</v>
      </c>
      <c r="AK101">
        <v>64.41</v>
      </c>
      <c r="AL101">
        <v>70.8</v>
      </c>
      <c r="AM101">
        <v>79.75</v>
      </c>
      <c r="BA101" t="s">
        <v>1350</v>
      </c>
      <c r="BB101" t="s">
        <v>3</v>
      </c>
      <c r="BC101" t="s">
        <v>1342</v>
      </c>
      <c r="BD101" t="s">
        <v>837</v>
      </c>
      <c r="BE101" t="s">
        <v>45</v>
      </c>
      <c r="BF101">
        <v>2</v>
      </c>
      <c r="BG101" t="s">
        <v>1348</v>
      </c>
      <c r="BH101">
        <v>1</v>
      </c>
      <c r="BI101" t="s">
        <v>1344</v>
      </c>
      <c r="BJ101">
        <v>67.63</v>
      </c>
      <c r="BK101">
        <v>65.02</v>
      </c>
      <c r="BL101">
        <v>70.239999999999995</v>
      </c>
      <c r="BM101">
        <v>79.510000000000005</v>
      </c>
      <c r="CA101" t="s">
        <v>1351</v>
      </c>
      <c r="CB101" t="s">
        <v>3</v>
      </c>
      <c r="CC101" t="s">
        <v>1342</v>
      </c>
      <c r="CD101" t="s">
        <v>837</v>
      </c>
      <c r="CE101" t="s">
        <v>45</v>
      </c>
      <c r="CF101">
        <v>2</v>
      </c>
      <c r="CG101" t="s">
        <v>1348</v>
      </c>
      <c r="CH101">
        <v>1</v>
      </c>
      <c r="CI101" t="s">
        <v>1344</v>
      </c>
      <c r="CJ101">
        <v>66.75</v>
      </c>
      <c r="CK101">
        <v>63.88</v>
      </c>
      <c r="CL101">
        <v>69.62</v>
      </c>
      <c r="CM101">
        <v>78.53</v>
      </c>
      <c r="DA101" t="s">
        <v>1352</v>
      </c>
      <c r="DB101" t="s">
        <v>3</v>
      </c>
      <c r="DC101" t="s">
        <v>1342</v>
      </c>
      <c r="DD101" t="s">
        <v>837</v>
      </c>
      <c r="DE101" t="s">
        <v>45</v>
      </c>
      <c r="DF101">
        <v>2</v>
      </c>
      <c r="DG101" t="s">
        <v>1348</v>
      </c>
      <c r="DH101">
        <v>1</v>
      </c>
      <c r="DI101" t="s">
        <v>1344</v>
      </c>
      <c r="DJ101">
        <v>67.209999999999994</v>
      </c>
      <c r="DK101">
        <v>64.31</v>
      </c>
      <c r="DL101">
        <v>70.099999999999994</v>
      </c>
      <c r="DM101">
        <v>78.83</v>
      </c>
      <c r="EA101" t="s">
        <v>1353</v>
      </c>
      <c r="EB101" t="s">
        <v>3</v>
      </c>
      <c r="EC101" t="s">
        <v>1342</v>
      </c>
      <c r="ED101" t="s">
        <v>837</v>
      </c>
      <c r="EE101" t="s">
        <v>45</v>
      </c>
      <c r="EF101">
        <v>2</v>
      </c>
      <c r="EG101" t="s">
        <v>1348</v>
      </c>
      <c r="EH101">
        <v>1</v>
      </c>
      <c r="EI101" t="s">
        <v>1344</v>
      </c>
      <c r="EJ101">
        <v>69.510000000000005</v>
      </c>
      <c r="EK101">
        <v>67.19</v>
      </c>
      <c r="EL101">
        <v>71.83</v>
      </c>
      <c r="EM101">
        <v>81.87</v>
      </c>
      <c r="FA101" t="s">
        <v>1354</v>
      </c>
      <c r="FB101" t="s">
        <v>3</v>
      </c>
      <c r="FC101" t="s">
        <v>1342</v>
      </c>
      <c r="FD101" t="s">
        <v>837</v>
      </c>
      <c r="FE101" t="s">
        <v>45</v>
      </c>
      <c r="FF101">
        <v>2</v>
      </c>
      <c r="FG101" t="s">
        <v>1348</v>
      </c>
      <c r="FH101">
        <v>1</v>
      </c>
      <c r="FI101" t="s">
        <v>1344</v>
      </c>
      <c r="FJ101">
        <v>69.48</v>
      </c>
      <c r="FK101">
        <v>67.16</v>
      </c>
      <c r="FL101">
        <v>71.790000000000006</v>
      </c>
      <c r="FM101">
        <v>81.680000000000007</v>
      </c>
      <c r="GA101" t="s">
        <v>1355</v>
      </c>
      <c r="GB101" t="s">
        <v>3</v>
      </c>
      <c r="GC101" t="s">
        <v>1342</v>
      </c>
      <c r="GD101" t="s">
        <v>837</v>
      </c>
      <c r="GE101" t="s">
        <v>45</v>
      </c>
      <c r="GF101">
        <v>2</v>
      </c>
      <c r="GG101" t="s">
        <v>1348</v>
      </c>
      <c r="GH101">
        <v>1</v>
      </c>
      <c r="GI101" t="s">
        <v>1344</v>
      </c>
      <c r="GJ101">
        <v>65.33</v>
      </c>
      <c r="GK101">
        <v>62.98</v>
      </c>
      <c r="GL101">
        <v>67.680000000000007</v>
      </c>
      <c r="GM101">
        <v>77.11</v>
      </c>
      <c r="HA101" t="s">
        <v>1356</v>
      </c>
      <c r="HB101" t="s">
        <v>3</v>
      </c>
      <c r="HC101" t="s">
        <v>1342</v>
      </c>
      <c r="HD101" t="s">
        <v>837</v>
      </c>
      <c r="HE101" t="s">
        <v>45</v>
      </c>
      <c r="HF101">
        <v>2</v>
      </c>
      <c r="HG101" t="s">
        <v>1348</v>
      </c>
      <c r="HH101">
        <v>1</v>
      </c>
      <c r="HI101" t="s">
        <v>1344</v>
      </c>
      <c r="HJ101">
        <v>67.290000000000006</v>
      </c>
      <c r="HK101">
        <v>64.89</v>
      </c>
      <c r="HL101">
        <v>69.69</v>
      </c>
      <c r="HM101">
        <v>79.41</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59.8</v>
      </c>
      <c r="F102">
        <f t="shared" si="33"/>
        <v>60.46</v>
      </c>
      <c r="G102">
        <f t="shared" si="34"/>
        <v>60.08</v>
      </c>
      <c r="H102">
        <f t="shared" si="35"/>
        <v>66.319999999999993</v>
      </c>
      <c r="I102">
        <f t="shared" si="36"/>
        <v>66.540000000000006</v>
      </c>
      <c r="J102">
        <f t="shared" si="37"/>
        <v>65.3</v>
      </c>
      <c r="K102">
        <f t="shared" si="38"/>
        <v>69.709999999999994</v>
      </c>
      <c r="L102">
        <f t="shared" si="39"/>
        <v>67.959999999999994</v>
      </c>
      <c r="AA102" t="s">
        <v>1341</v>
      </c>
      <c r="AB102" t="s">
        <v>3</v>
      </c>
      <c r="AC102" t="s">
        <v>1342</v>
      </c>
      <c r="AD102" t="s">
        <v>603</v>
      </c>
      <c r="AE102" t="s">
        <v>54</v>
      </c>
      <c r="AF102">
        <v>2</v>
      </c>
      <c r="AG102" t="s">
        <v>1348</v>
      </c>
      <c r="AH102">
        <v>1</v>
      </c>
      <c r="AI102" t="s">
        <v>1344</v>
      </c>
      <c r="AJ102">
        <v>66.760000000000005</v>
      </c>
      <c r="AK102">
        <v>62.26</v>
      </c>
      <c r="AL102">
        <v>71.25</v>
      </c>
      <c r="AM102">
        <v>76.099999999999994</v>
      </c>
      <c r="BA102" t="s">
        <v>1350</v>
      </c>
      <c r="BB102" t="s">
        <v>3</v>
      </c>
      <c r="BC102" t="s">
        <v>1342</v>
      </c>
      <c r="BD102" t="s">
        <v>603</v>
      </c>
      <c r="BE102" t="s">
        <v>54</v>
      </c>
      <c r="BF102">
        <v>2</v>
      </c>
      <c r="BG102" t="s">
        <v>1348</v>
      </c>
      <c r="BH102">
        <v>1</v>
      </c>
      <c r="BI102" t="s">
        <v>1344</v>
      </c>
      <c r="BJ102">
        <v>63.86</v>
      </c>
      <c r="BK102">
        <v>60.61</v>
      </c>
      <c r="BL102">
        <v>67.11</v>
      </c>
      <c r="BM102">
        <v>73.33</v>
      </c>
      <c r="CA102" t="s">
        <v>1351</v>
      </c>
      <c r="CB102" t="s">
        <v>3</v>
      </c>
      <c r="CC102" t="s">
        <v>1342</v>
      </c>
      <c r="CD102" t="s">
        <v>603</v>
      </c>
      <c r="CE102" t="s">
        <v>54</v>
      </c>
      <c r="CF102">
        <v>2</v>
      </c>
      <c r="CG102" t="s">
        <v>1348</v>
      </c>
      <c r="CH102">
        <v>1</v>
      </c>
      <c r="CI102" t="s">
        <v>1344</v>
      </c>
      <c r="CJ102">
        <v>66.989999999999995</v>
      </c>
      <c r="CK102">
        <v>63.73</v>
      </c>
      <c r="CL102">
        <v>70.25</v>
      </c>
      <c r="CM102">
        <v>76.959999999999994</v>
      </c>
      <c r="DA102" t="s">
        <v>1352</v>
      </c>
      <c r="DB102" t="s">
        <v>3</v>
      </c>
      <c r="DC102" t="s">
        <v>1342</v>
      </c>
      <c r="DD102" t="s">
        <v>603</v>
      </c>
      <c r="DE102" t="s">
        <v>54</v>
      </c>
      <c r="DF102">
        <v>2</v>
      </c>
      <c r="DG102" t="s">
        <v>1348</v>
      </c>
      <c r="DH102">
        <v>1</v>
      </c>
      <c r="DI102" t="s">
        <v>1344</v>
      </c>
      <c r="DJ102">
        <v>65.8</v>
      </c>
      <c r="DK102">
        <v>62.7</v>
      </c>
      <c r="DL102">
        <v>68.900000000000006</v>
      </c>
      <c r="DM102">
        <v>76.03</v>
      </c>
      <c r="EA102" t="s">
        <v>1353</v>
      </c>
      <c r="EB102" t="s">
        <v>3</v>
      </c>
      <c r="EC102" t="s">
        <v>1342</v>
      </c>
      <c r="ED102" t="s">
        <v>603</v>
      </c>
      <c r="EE102" t="s">
        <v>54</v>
      </c>
      <c r="EF102">
        <v>2</v>
      </c>
      <c r="EG102" t="s">
        <v>1348</v>
      </c>
      <c r="EH102">
        <v>1</v>
      </c>
      <c r="EI102" t="s">
        <v>1344</v>
      </c>
      <c r="EJ102">
        <v>65.180000000000007</v>
      </c>
      <c r="EK102">
        <v>62.12</v>
      </c>
      <c r="EL102">
        <v>68.239999999999995</v>
      </c>
      <c r="EM102">
        <v>75.099999999999994</v>
      </c>
      <c r="FA102" t="s">
        <v>1354</v>
      </c>
      <c r="FB102" t="s">
        <v>3</v>
      </c>
      <c r="FC102" t="s">
        <v>1342</v>
      </c>
      <c r="FD102" t="s">
        <v>603</v>
      </c>
      <c r="FE102" t="s">
        <v>54</v>
      </c>
      <c r="FF102">
        <v>2</v>
      </c>
      <c r="FG102" t="s">
        <v>1348</v>
      </c>
      <c r="FH102">
        <v>1</v>
      </c>
      <c r="FI102" t="s">
        <v>1344</v>
      </c>
      <c r="FJ102">
        <v>65.099999999999994</v>
      </c>
      <c r="FK102">
        <v>61.97</v>
      </c>
      <c r="FL102">
        <v>68.239999999999995</v>
      </c>
      <c r="FM102">
        <v>75.56</v>
      </c>
      <c r="GA102" t="s">
        <v>1355</v>
      </c>
      <c r="GB102" t="s">
        <v>3</v>
      </c>
      <c r="GC102" t="s">
        <v>1342</v>
      </c>
      <c r="GD102" t="s">
        <v>603</v>
      </c>
      <c r="GE102" t="s">
        <v>54</v>
      </c>
      <c r="GF102">
        <v>2</v>
      </c>
      <c r="GG102" t="s">
        <v>1348</v>
      </c>
      <c r="GH102">
        <v>1</v>
      </c>
      <c r="GI102" t="s">
        <v>1344</v>
      </c>
      <c r="GJ102">
        <v>65.08</v>
      </c>
      <c r="GK102">
        <v>61.66</v>
      </c>
      <c r="GL102">
        <v>68.510000000000005</v>
      </c>
      <c r="GM102">
        <v>75.61</v>
      </c>
      <c r="HA102" t="s">
        <v>1356</v>
      </c>
      <c r="HB102" t="s">
        <v>3</v>
      </c>
      <c r="HC102" t="s">
        <v>1342</v>
      </c>
      <c r="HD102" t="s">
        <v>603</v>
      </c>
      <c r="HE102" t="s">
        <v>54</v>
      </c>
      <c r="HF102">
        <v>2</v>
      </c>
      <c r="HG102" t="s">
        <v>1348</v>
      </c>
      <c r="HH102">
        <v>1</v>
      </c>
      <c r="HI102" t="s">
        <v>1344</v>
      </c>
      <c r="HJ102">
        <v>63.59</v>
      </c>
      <c r="HK102">
        <v>60.54</v>
      </c>
      <c r="HL102">
        <v>66.650000000000006</v>
      </c>
      <c r="HM102">
        <v>74.44</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65.349999999999994</v>
      </c>
      <c r="F103">
        <f t="shared" si="33"/>
        <v>65.319999999999993</v>
      </c>
      <c r="G103">
        <f t="shared" si="34"/>
        <v>67.61</v>
      </c>
      <c r="H103">
        <f t="shared" si="35"/>
        <v>62.5</v>
      </c>
      <c r="I103">
        <f t="shared" si="36"/>
        <v>66.91</v>
      </c>
      <c r="J103">
        <f t="shared" si="37"/>
        <v>65.84</v>
      </c>
      <c r="K103">
        <f t="shared" si="38"/>
        <v>68.08</v>
      </c>
      <c r="L103">
        <f t="shared" si="39"/>
        <v>70.14</v>
      </c>
      <c r="AA103" t="s">
        <v>1341</v>
      </c>
      <c r="AB103" t="s">
        <v>3</v>
      </c>
      <c r="AC103" t="s">
        <v>1342</v>
      </c>
      <c r="AD103" t="s">
        <v>839</v>
      </c>
      <c r="AE103" t="s">
        <v>78</v>
      </c>
      <c r="AF103">
        <v>2</v>
      </c>
      <c r="AG103" t="s">
        <v>1348</v>
      </c>
      <c r="AH103">
        <v>1</v>
      </c>
      <c r="AI103" t="s">
        <v>1344</v>
      </c>
      <c r="AJ103">
        <v>62.43</v>
      </c>
      <c r="AK103">
        <v>59.19</v>
      </c>
      <c r="AL103">
        <v>65.67</v>
      </c>
      <c r="AM103">
        <v>74.63</v>
      </c>
      <c r="BA103" t="s">
        <v>1350</v>
      </c>
      <c r="BB103" t="s">
        <v>3</v>
      </c>
      <c r="BC103" t="s">
        <v>1342</v>
      </c>
      <c r="BD103" t="s">
        <v>839</v>
      </c>
      <c r="BE103" t="s">
        <v>78</v>
      </c>
      <c r="BF103">
        <v>2</v>
      </c>
      <c r="BG103" t="s">
        <v>1348</v>
      </c>
      <c r="BH103">
        <v>1</v>
      </c>
      <c r="BI103" t="s">
        <v>1344</v>
      </c>
      <c r="BJ103">
        <v>62.56</v>
      </c>
      <c r="BK103">
        <v>59.88</v>
      </c>
      <c r="BL103">
        <v>65.25</v>
      </c>
      <c r="BM103">
        <v>74.569999999999993</v>
      </c>
      <c r="CA103" t="s">
        <v>1351</v>
      </c>
      <c r="CB103" t="s">
        <v>3</v>
      </c>
      <c r="CC103" t="s">
        <v>1342</v>
      </c>
      <c r="CD103" t="s">
        <v>839</v>
      </c>
      <c r="CE103" t="s">
        <v>78</v>
      </c>
      <c r="CF103">
        <v>2</v>
      </c>
      <c r="CG103" t="s">
        <v>1348</v>
      </c>
      <c r="CH103">
        <v>1</v>
      </c>
      <c r="CI103" t="s">
        <v>1344</v>
      </c>
      <c r="CJ103">
        <v>59.48</v>
      </c>
      <c r="CK103">
        <v>56.82</v>
      </c>
      <c r="CL103">
        <v>62.14</v>
      </c>
      <c r="CM103">
        <v>70.849999999999994</v>
      </c>
      <c r="DA103" t="s">
        <v>1352</v>
      </c>
      <c r="DB103" t="s">
        <v>3</v>
      </c>
      <c r="DC103" t="s">
        <v>1342</v>
      </c>
      <c r="DD103" t="s">
        <v>839</v>
      </c>
      <c r="DE103" t="s">
        <v>78</v>
      </c>
      <c r="DF103">
        <v>2</v>
      </c>
      <c r="DG103" t="s">
        <v>1348</v>
      </c>
      <c r="DH103">
        <v>1</v>
      </c>
      <c r="DI103" t="s">
        <v>1344</v>
      </c>
      <c r="DJ103">
        <v>61.1</v>
      </c>
      <c r="DK103">
        <v>58.51</v>
      </c>
      <c r="DL103">
        <v>63.68</v>
      </c>
      <c r="DM103">
        <v>73.040000000000006</v>
      </c>
      <c r="EA103" t="s">
        <v>1353</v>
      </c>
      <c r="EB103" t="s">
        <v>3</v>
      </c>
      <c r="EC103" t="s">
        <v>1342</v>
      </c>
      <c r="ED103" t="s">
        <v>839</v>
      </c>
      <c r="EE103" t="s">
        <v>78</v>
      </c>
      <c r="EF103">
        <v>2</v>
      </c>
      <c r="EG103" t="s">
        <v>1348</v>
      </c>
      <c r="EH103">
        <v>1</v>
      </c>
      <c r="EI103" t="s">
        <v>1344</v>
      </c>
      <c r="EJ103">
        <v>62.79</v>
      </c>
      <c r="EK103">
        <v>60.25</v>
      </c>
      <c r="EL103">
        <v>65.319999999999993</v>
      </c>
      <c r="EM103">
        <v>75.099999999999994</v>
      </c>
      <c r="FA103" t="s">
        <v>1354</v>
      </c>
      <c r="FB103" t="s">
        <v>3</v>
      </c>
      <c r="FC103" t="s">
        <v>1342</v>
      </c>
      <c r="FD103" t="s">
        <v>839</v>
      </c>
      <c r="FE103" t="s">
        <v>78</v>
      </c>
      <c r="FF103">
        <v>2</v>
      </c>
      <c r="FG103" t="s">
        <v>1348</v>
      </c>
      <c r="FH103">
        <v>1</v>
      </c>
      <c r="FI103" t="s">
        <v>1344</v>
      </c>
      <c r="FJ103">
        <v>63.82</v>
      </c>
      <c r="FK103">
        <v>61.38</v>
      </c>
      <c r="FL103">
        <v>66.260000000000005</v>
      </c>
      <c r="FM103">
        <v>76.540000000000006</v>
      </c>
      <c r="GA103" t="s">
        <v>1355</v>
      </c>
      <c r="GB103" t="s">
        <v>3</v>
      </c>
      <c r="GC103" t="s">
        <v>1342</v>
      </c>
      <c r="GD103" t="s">
        <v>839</v>
      </c>
      <c r="GE103" t="s">
        <v>78</v>
      </c>
      <c r="GF103">
        <v>2</v>
      </c>
      <c r="GG103" t="s">
        <v>1348</v>
      </c>
      <c r="GH103">
        <v>1</v>
      </c>
      <c r="GI103" t="s">
        <v>1344</v>
      </c>
      <c r="GJ103">
        <v>64.08</v>
      </c>
      <c r="GK103">
        <v>61.54</v>
      </c>
      <c r="GL103">
        <v>66.61</v>
      </c>
      <c r="GM103">
        <v>76.819999999999993</v>
      </c>
      <c r="HA103" t="s">
        <v>1356</v>
      </c>
      <c r="HB103" t="s">
        <v>3</v>
      </c>
      <c r="HC103" t="s">
        <v>1342</v>
      </c>
      <c r="HD103" t="s">
        <v>839</v>
      </c>
      <c r="HE103" t="s">
        <v>78</v>
      </c>
      <c r="HF103">
        <v>2</v>
      </c>
      <c r="HG103" t="s">
        <v>1348</v>
      </c>
      <c r="HH103">
        <v>1</v>
      </c>
      <c r="HI103" t="s">
        <v>1344</v>
      </c>
      <c r="HJ103">
        <v>63.5</v>
      </c>
      <c r="HK103">
        <v>60.77</v>
      </c>
      <c r="HL103">
        <v>66.239999999999995</v>
      </c>
      <c r="HM103">
        <v>76.209999999999994</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62.25</v>
      </c>
      <c r="F104">
        <f t="shared" si="33"/>
        <v>63.71</v>
      </c>
      <c r="G104">
        <f t="shared" si="34"/>
        <v>65.42</v>
      </c>
      <c r="H104">
        <f t="shared" si="35"/>
        <v>66.84</v>
      </c>
      <c r="I104">
        <f t="shared" si="36"/>
        <v>67.92</v>
      </c>
      <c r="J104">
        <f t="shared" si="37"/>
        <v>65.59</v>
      </c>
      <c r="K104">
        <f t="shared" si="38"/>
        <v>64.44</v>
      </c>
      <c r="L104">
        <f t="shared" si="39"/>
        <v>65.209999999999994</v>
      </c>
      <c r="AA104" t="s">
        <v>1341</v>
      </c>
      <c r="AB104" t="s">
        <v>3</v>
      </c>
      <c r="AC104" t="s">
        <v>1342</v>
      </c>
      <c r="AD104" t="s">
        <v>841</v>
      </c>
      <c r="AE104" t="s">
        <v>88</v>
      </c>
      <c r="AF104">
        <v>2</v>
      </c>
      <c r="AG104" t="s">
        <v>1348</v>
      </c>
      <c r="AH104">
        <v>1</v>
      </c>
      <c r="AI104" t="s">
        <v>1344</v>
      </c>
      <c r="AJ104">
        <v>65.3</v>
      </c>
      <c r="AK104">
        <v>61.43</v>
      </c>
      <c r="AL104">
        <v>69.17</v>
      </c>
      <c r="AM104">
        <v>77.61</v>
      </c>
      <c r="BA104" t="s">
        <v>1350</v>
      </c>
      <c r="BB104" t="s">
        <v>3</v>
      </c>
      <c r="BC104" t="s">
        <v>1342</v>
      </c>
      <c r="BD104" t="s">
        <v>841</v>
      </c>
      <c r="BE104" t="s">
        <v>88</v>
      </c>
      <c r="BF104">
        <v>2</v>
      </c>
      <c r="BG104" t="s">
        <v>1348</v>
      </c>
      <c r="BH104">
        <v>1</v>
      </c>
      <c r="BI104" t="s">
        <v>1344</v>
      </c>
      <c r="BJ104">
        <v>63.1</v>
      </c>
      <c r="BK104">
        <v>60.08</v>
      </c>
      <c r="BL104">
        <v>66.11</v>
      </c>
      <c r="BM104">
        <v>74.44</v>
      </c>
      <c r="CA104" t="s">
        <v>1351</v>
      </c>
      <c r="CB104" t="s">
        <v>3</v>
      </c>
      <c r="CC104" t="s">
        <v>1342</v>
      </c>
      <c r="CD104" t="s">
        <v>841</v>
      </c>
      <c r="CE104" t="s">
        <v>88</v>
      </c>
      <c r="CF104">
        <v>2</v>
      </c>
      <c r="CG104" t="s">
        <v>1348</v>
      </c>
      <c r="CH104">
        <v>1</v>
      </c>
      <c r="CI104" t="s">
        <v>1344</v>
      </c>
      <c r="CJ104">
        <v>63.25</v>
      </c>
      <c r="CK104">
        <v>60.42</v>
      </c>
      <c r="CL104">
        <v>66.09</v>
      </c>
      <c r="CM104">
        <v>74.569999999999993</v>
      </c>
      <c r="DA104" t="s">
        <v>1352</v>
      </c>
      <c r="DB104" t="s">
        <v>3</v>
      </c>
      <c r="DC104" t="s">
        <v>1342</v>
      </c>
      <c r="DD104" t="s">
        <v>841</v>
      </c>
      <c r="DE104" t="s">
        <v>88</v>
      </c>
      <c r="DF104">
        <v>2</v>
      </c>
      <c r="DG104" t="s">
        <v>1348</v>
      </c>
      <c r="DH104">
        <v>1</v>
      </c>
      <c r="DI104" t="s">
        <v>1344</v>
      </c>
      <c r="DJ104">
        <v>62.3</v>
      </c>
      <c r="DK104">
        <v>59.32</v>
      </c>
      <c r="DL104">
        <v>65.28</v>
      </c>
      <c r="DM104">
        <v>73.599999999999994</v>
      </c>
      <c r="EA104" t="s">
        <v>1353</v>
      </c>
      <c r="EB104" t="s">
        <v>3</v>
      </c>
      <c r="EC104" t="s">
        <v>1342</v>
      </c>
      <c r="ED104" t="s">
        <v>841</v>
      </c>
      <c r="EE104" t="s">
        <v>88</v>
      </c>
      <c r="EF104">
        <v>2</v>
      </c>
      <c r="EG104" t="s">
        <v>1348</v>
      </c>
      <c r="EH104">
        <v>1</v>
      </c>
      <c r="EI104" t="s">
        <v>1344</v>
      </c>
      <c r="EJ104">
        <v>60.94</v>
      </c>
      <c r="EK104">
        <v>58.28</v>
      </c>
      <c r="EL104">
        <v>63.6</v>
      </c>
      <c r="EM104">
        <v>72.34</v>
      </c>
      <c r="FA104" t="s">
        <v>1354</v>
      </c>
      <c r="FB104" t="s">
        <v>3</v>
      </c>
      <c r="FC104" t="s">
        <v>1342</v>
      </c>
      <c r="FD104" t="s">
        <v>841</v>
      </c>
      <c r="FE104" t="s">
        <v>88</v>
      </c>
      <c r="FF104">
        <v>2</v>
      </c>
      <c r="FG104" t="s">
        <v>1348</v>
      </c>
      <c r="FH104">
        <v>1</v>
      </c>
      <c r="FI104" t="s">
        <v>1344</v>
      </c>
      <c r="FJ104">
        <v>61.07</v>
      </c>
      <c r="FK104">
        <v>58.48</v>
      </c>
      <c r="FL104">
        <v>63.67</v>
      </c>
      <c r="FM104">
        <v>72.67</v>
      </c>
      <c r="GA104" t="s">
        <v>1355</v>
      </c>
      <c r="GB104" t="s">
        <v>3</v>
      </c>
      <c r="GC104" t="s">
        <v>1342</v>
      </c>
      <c r="GD104" t="s">
        <v>841</v>
      </c>
      <c r="GE104" t="s">
        <v>88</v>
      </c>
      <c r="GF104">
        <v>2</v>
      </c>
      <c r="GG104" t="s">
        <v>1348</v>
      </c>
      <c r="GH104">
        <v>1</v>
      </c>
      <c r="GI104" t="s">
        <v>1344</v>
      </c>
      <c r="GJ104">
        <v>61.75</v>
      </c>
      <c r="GK104">
        <v>59.16</v>
      </c>
      <c r="GL104">
        <v>64.34</v>
      </c>
      <c r="GM104">
        <v>73.5</v>
      </c>
      <c r="HA104" t="s">
        <v>1356</v>
      </c>
      <c r="HB104" t="s">
        <v>3</v>
      </c>
      <c r="HC104" t="s">
        <v>1342</v>
      </c>
      <c r="HD104" t="s">
        <v>841</v>
      </c>
      <c r="HE104" t="s">
        <v>88</v>
      </c>
      <c r="HF104">
        <v>2</v>
      </c>
      <c r="HG104" t="s">
        <v>1348</v>
      </c>
      <c r="HH104">
        <v>1</v>
      </c>
      <c r="HI104" t="s">
        <v>1344</v>
      </c>
      <c r="HJ104">
        <v>59.82</v>
      </c>
      <c r="HK104">
        <v>56.98</v>
      </c>
      <c r="HL104">
        <v>62.66</v>
      </c>
      <c r="HM104">
        <v>71.150000000000006</v>
      </c>
    </row>
    <row r="105" spans="1:221" x14ac:dyDescent="0.3">
      <c r="AA105" t="s">
        <v>1341</v>
      </c>
      <c r="AB105" t="s">
        <v>3</v>
      </c>
      <c r="AC105" t="s">
        <v>1342</v>
      </c>
      <c r="AD105" t="s">
        <v>843</v>
      </c>
      <c r="AE105" t="s">
        <v>101</v>
      </c>
      <c r="AF105">
        <v>2</v>
      </c>
      <c r="AG105" t="s">
        <v>1348</v>
      </c>
      <c r="AH105">
        <v>1</v>
      </c>
      <c r="AI105" t="s">
        <v>1344</v>
      </c>
      <c r="AJ105">
        <v>62.05</v>
      </c>
      <c r="AK105">
        <v>58.65</v>
      </c>
      <c r="AL105">
        <v>65.45</v>
      </c>
      <c r="AM105">
        <v>73.67</v>
      </c>
      <c r="BA105" t="s">
        <v>1350</v>
      </c>
      <c r="BB105" t="s">
        <v>3</v>
      </c>
      <c r="BC105" t="s">
        <v>1342</v>
      </c>
      <c r="BD105" t="s">
        <v>843</v>
      </c>
      <c r="BE105" t="s">
        <v>101</v>
      </c>
      <c r="BF105">
        <v>2</v>
      </c>
      <c r="BG105" t="s">
        <v>1348</v>
      </c>
      <c r="BH105">
        <v>1</v>
      </c>
      <c r="BI105" t="s">
        <v>1344</v>
      </c>
      <c r="BJ105">
        <v>65.040000000000006</v>
      </c>
      <c r="BK105">
        <v>62.14</v>
      </c>
      <c r="BL105">
        <v>67.930000000000007</v>
      </c>
      <c r="BM105">
        <v>76.760000000000005</v>
      </c>
      <c r="CA105" t="s">
        <v>1351</v>
      </c>
      <c r="CB105" t="s">
        <v>3</v>
      </c>
      <c r="CC105" t="s">
        <v>1342</v>
      </c>
      <c r="CD105" t="s">
        <v>843</v>
      </c>
      <c r="CE105" t="s">
        <v>101</v>
      </c>
      <c r="CF105">
        <v>2</v>
      </c>
      <c r="CG105" t="s">
        <v>1348</v>
      </c>
      <c r="CH105">
        <v>1</v>
      </c>
      <c r="CI105" t="s">
        <v>1344</v>
      </c>
      <c r="CJ105">
        <v>63.75</v>
      </c>
      <c r="CK105">
        <v>60.82</v>
      </c>
      <c r="CL105">
        <v>66.69</v>
      </c>
      <c r="CM105">
        <v>75.2</v>
      </c>
      <c r="DA105" t="s">
        <v>1352</v>
      </c>
      <c r="DB105" t="s">
        <v>3</v>
      </c>
      <c r="DC105" t="s">
        <v>1342</v>
      </c>
      <c r="DD105" t="s">
        <v>843</v>
      </c>
      <c r="DE105" t="s">
        <v>101</v>
      </c>
      <c r="DF105">
        <v>2</v>
      </c>
      <c r="DG105" t="s">
        <v>1348</v>
      </c>
      <c r="DH105">
        <v>1</v>
      </c>
      <c r="DI105" t="s">
        <v>1344</v>
      </c>
      <c r="DJ105">
        <v>65.53</v>
      </c>
      <c r="DK105">
        <v>62.8</v>
      </c>
      <c r="DL105">
        <v>68.260000000000005</v>
      </c>
      <c r="DM105">
        <v>77.53</v>
      </c>
      <c r="EA105" t="s">
        <v>1353</v>
      </c>
      <c r="EB105" t="s">
        <v>3</v>
      </c>
      <c r="EC105" t="s">
        <v>1342</v>
      </c>
      <c r="ED105" t="s">
        <v>843</v>
      </c>
      <c r="EE105" t="s">
        <v>101</v>
      </c>
      <c r="EF105">
        <v>2</v>
      </c>
      <c r="EG105" t="s">
        <v>1348</v>
      </c>
      <c r="EH105">
        <v>1</v>
      </c>
      <c r="EI105" t="s">
        <v>1344</v>
      </c>
      <c r="EJ105">
        <v>63.75</v>
      </c>
      <c r="EK105">
        <v>61.02</v>
      </c>
      <c r="EL105">
        <v>66.489999999999995</v>
      </c>
      <c r="EM105">
        <v>75.41</v>
      </c>
      <c r="FA105" t="s">
        <v>1354</v>
      </c>
      <c r="FB105" t="s">
        <v>3</v>
      </c>
      <c r="FC105" t="s">
        <v>1342</v>
      </c>
      <c r="FD105" t="s">
        <v>843</v>
      </c>
      <c r="FE105" t="s">
        <v>101</v>
      </c>
      <c r="FF105">
        <v>2</v>
      </c>
      <c r="FG105" t="s">
        <v>1348</v>
      </c>
      <c r="FH105">
        <v>1</v>
      </c>
      <c r="FI105" t="s">
        <v>1344</v>
      </c>
      <c r="FJ105">
        <v>65.89</v>
      </c>
      <c r="FK105">
        <v>63.41</v>
      </c>
      <c r="FL105">
        <v>68.38</v>
      </c>
      <c r="FM105">
        <v>78.28</v>
      </c>
      <c r="GA105" t="s">
        <v>1355</v>
      </c>
      <c r="GB105" t="s">
        <v>3</v>
      </c>
      <c r="GC105" t="s">
        <v>1342</v>
      </c>
      <c r="GD105" t="s">
        <v>843</v>
      </c>
      <c r="GE105" t="s">
        <v>101</v>
      </c>
      <c r="GF105">
        <v>2</v>
      </c>
      <c r="GG105" t="s">
        <v>1348</v>
      </c>
      <c r="GH105">
        <v>1</v>
      </c>
      <c r="GI105" t="s">
        <v>1344</v>
      </c>
      <c r="GJ105">
        <v>66.73</v>
      </c>
      <c r="GK105">
        <v>64.31</v>
      </c>
      <c r="GL105">
        <v>69.150000000000006</v>
      </c>
      <c r="GM105">
        <v>79.349999999999994</v>
      </c>
      <c r="HA105" t="s">
        <v>1356</v>
      </c>
      <c r="HB105" t="s">
        <v>3</v>
      </c>
      <c r="HC105" t="s">
        <v>1342</v>
      </c>
      <c r="HD105" t="s">
        <v>843</v>
      </c>
      <c r="HE105" t="s">
        <v>101</v>
      </c>
      <c r="HF105">
        <v>2</v>
      </c>
      <c r="HG105" t="s">
        <v>1348</v>
      </c>
      <c r="HH105">
        <v>1</v>
      </c>
      <c r="HI105" t="s">
        <v>1344</v>
      </c>
      <c r="HJ105">
        <v>64.62</v>
      </c>
      <c r="HK105">
        <v>62.22</v>
      </c>
      <c r="HL105">
        <v>67.03</v>
      </c>
      <c r="HM105">
        <v>76.760000000000005</v>
      </c>
    </row>
    <row r="106" spans="1:221" x14ac:dyDescent="0.3">
      <c r="AA106" t="s">
        <v>1341</v>
      </c>
      <c r="AB106" t="s">
        <v>3</v>
      </c>
      <c r="AC106" t="s">
        <v>1342</v>
      </c>
      <c r="AD106" t="s">
        <v>847</v>
      </c>
      <c r="AE106" t="s">
        <v>117</v>
      </c>
      <c r="AF106">
        <v>2</v>
      </c>
      <c r="AG106" t="s">
        <v>1348</v>
      </c>
      <c r="AH106">
        <v>1</v>
      </c>
      <c r="AI106" t="s">
        <v>1344</v>
      </c>
      <c r="AJ106">
        <v>67.16</v>
      </c>
      <c r="AK106">
        <v>63.94</v>
      </c>
      <c r="AL106">
        <v>70.39</v>
      </c>
      <c r="AM106">
        <v>81.11</v>
      </c>
      <c r="BA106" t="s">
        <v>1350</v>
      </c>
      <c r="BB106" t="s">
        <v>3</v>
      </c>
      <c r="BC106" t="s">
        <v>1342</v>
      </c>
      <c r="BD106" t="s">
        <v>847</v>
      </c>
      <c r="BE106" t="s">
        <v>117</v>
      </c>
      <c r="BF106">
        <v>2</v>
      </c>
      <c r="BG106" t="s">
        <v>1348</v>
      </c>
      <c r="BH106">
        <v>1</v>
      </c>
      <c r="BI106" t="s">
        <v>1344</v>
      </c>
      <c r="BJ106">
        <v>63.37</v>
      </c>
      <c r="BK106">
        <v>60.12</v>
      </c>
      <c r="BL106">
        <v>66.63</v>
      </c>
      <c r="BM106">
        <v>75.97</v>
      </c>
      <c r="CA106" t="s">
        <v>1351</v>
      </c>
      <c r="CB106" t="s">
        <v>3</v>
      </c>
      <c r="CC106" t="s">
        <v>1342</v>
      </c>
      <c r="CD106" t="s">
        <v>847</v>
      </c>
      <c r="CE106" t="s">
        <v>117</v>
      </c>
      <c r="CF106">
        <v>2</v>
      </c>
      <c r="CG106" t="s">
        <v>1348</v>
      </c>
      <c r="CH106">
        <v>1</v>
      </c>
      <c r="CI106" t="s">
        <v>1344</v>
      </c>
      <c r="CJ106">
        <v>62.35</v>
      </c>
      <c r="CK106">
        <v>58.92</v>
      </c>
      <c r="CL106">
        <v>65.790000000000006</v>
      </c>
      <c r="CM106">
        <v>75.16</v>
      </c>
      <c r="DA106" t="s">
        <v>1352</v>
      </c>
      <c r="DB106" t="s">
        <v>3</v>
      </c>
      <c r="DC106" t="s">
        <v>1342</v>
      </c>
      <c r="DD106" t="s">
        <v>847</v>
      </c>
      <c r="DE106" t="s">
        <v>117</v>
      </c>
      <c r="DF106">
        <v>2</v>
      </c>
      <c r="DG106" t="s">
        <v>1348</v>
      </c>
      <c r="DH106">
        <v>1</v>
      </c>
      <c r="DI106" t="s">
        <v>1344</v>
      </c>
      <c r="DJ106">
        <v>60.95</v>
      </c>
      <c r="DK106">
        <v>57.65</v>
      </c>
      <c r="DL106">
        <v>64.260000000000005</v>
      </c>
      <c r="DM106">
        <v>73.67</v>
      </c>
      <c r="EA106" t="s">
        <v>1353</v>
      </c>
      <c r="EB106" t="s">
        <v>3</v>
      </c>
      <c r="EC106" t="s">
        <v>1342</v>
      </c>
      <c r="ED106" t="s">
        <v>847</v>
      </c>
      <c r="EE106" t="s">
        <v>117</v>
      </c>
      <c r="EF106">
        <v>2</v>
      </c>
      <c r="EG106" t="s">
        <v>1348</v>
      </c>
      <c r="EH106">
        <v>1</v>
      </c>
      <c r="EI106" t="s">
        <v>1344</v>
      </c>
      <c r="EJ106">
        <v>58.51</v>
      </c>
      <c r="EK106">
        <v>55.4</v>
      </c>
      <c r="EL106">
        <v>61.63</v>
      </c>
      <c r="EM106">
        <v>71.03</v>
      </c>
      <c r="FA106" t="s">
        <v>1354</v>
      </c>
      <c r="FB106" t="s">
        <v>3</v>
      </c>
      <c r="FC106" t="s">
        <v>1342</v>
      </c>
      <c r="FD106" t="s">
        <v>847</v>
      </c>
      <c r="FE106" t="s">
        <v>117</v>
      </c>
      <c r="FF106">
        <v>2</v>
      </c>
      <c r="FG106" t="s">
        <v>1348</v>
      </c>
      <c r="FH106">
        <v>1</v>
      </c>
      <c r="FI106" t="s">
        <v>1344</v>
      </c>
      <c r="FJ106">
        <v>61.55</v>
      </c>
      <c r="FK106">
        <v>58.71</v>
      </c>
      <c r="FL106">
        <v>64.400000000000006</v>
      </c>
      <c r="FM106">
        <v>74.540000000000006</v>
      </c>
      <c r="GA106" t="s">
        <v>1355</v>
      </c>
      <c r="GB106" t="s">
        <v>3</v>
      </c>
      <c r="GC106" t="s">
        <v>1342</v>
      </c>
      <c r="GD106" t="s">
        <v>847</v>
      </c>
      <c r="GE106" t="s">
        <v>117</v>
      </c>
      <c r="GF106">
        <v>2</v>
      </c>
      <c r="GG106" t="s">
        <v>1348</v>
      </c>
      <c r="GH106">
        <v>1</v>
      </c>
      <c r="GI106" t="s">
        <v>1344</v>
      </c>
      <c r="GJ106">
        <v>64.36</v>
      </c>
      <c r="GK106">
        <v>61.5</v>
      </c>
      <c r="GL106">
        <v>67.209999999999994</v>
      </c>
      <c r="GM106">
        <v>78.03</v>
      </c>
      <c r="HA106" t="s">
        <v>1356</v>
      </c>
      <c r="HB106" t="s">
        <v>3</v>
      </c>
      <c r="HC106" t="s">
        <v>1342</v>
      </c>
      <c r="HD106" t="s">
        <v>847</v>
      </c>
      <c r="HE106" t="s">
        <v>117</v>
      </c>
      <c r="HF106">
        <v>2</v>
      </c>
      <c r="HG106" t="s">
        <v>1348</v>
      </c>
      <c r="HH106">
        <v>1</v>
      </c>
      <c r="HI106" t="s">
        <v>1344</v>
      </c>
      <c r="HJ106">
        <v>64.290000000000006</v>
      </c>
      <c r="HK106">
        <v>61.74</v>
      </c>
      <c r="HL106">
        <v>66.849999999999994</v>
      </c>
      <c r="HM106">
        <v>77.78</v>
      </c>
    </row>
    <row r="107" spans="1:221" x14ac:dyDescent="0.3">
      <c r="AA107" t="s">
        <v>1341</v>
      </c>
      <c r="AB107" t="s">
        <v>3</v>
      </c>
      <c r="AC107" t="s">
        <v>1342</v>
      </c>
      <c r="AD107" t="s">
        <v>605</v>
      </c>
      <c r="AE107" t="s">
        <v>119</v>
      </c>
      <c r="AF107">
        <v>2</v>
      </c>
      <c r="AG107" t="s">
        <v>1348</v>
      </c>
      <c r="AH107">
        <v>1</v>
      </c>
      <c r="AI107" t="s">
        <v>1344</v>
      </c>
      <c r="AJ107">
        <v>61.54</v>
      </c>
      <c r="AK107">
        <v>58.34</v>
      </c>
      <c r="AL107">
        <v>64.75</v>
      </c>
      <c r="AM107">
        <v>73.540000000000006</v>
      </c>
      <c r="BA107" t="s">
        <v>1350</v>
      </c>
      <c r="BB107" t="s">
        <v>3</v>
      </c>
      <c r="BC107" t="s">
        <v>1342</v>
      </c>
      <c r="BD107" t="s">
        <v>605</v>
      </c>
      <c r="BE107" t="s">
        <v>119</v>
      </c>
      <c r="BF107">
        <v>2</v>
      </c>
      <c r="BG107" t="s">
        <v>1348</v>
      </c>
      <c r="BH107">
        <v>1</v>
      </c>
      <c r="BI107" t="s">
        <v>1344</v>
      </c>
      <c r="BJ107">
        <v>61.4</v>
      </c>
      <c r="BK107">
        <v>57.78</v>
      </c>
      <c r="BL107">
        <v>65.02</v>
      </c>
      <c r="BM107">
        <v>72.930000000000007</v>
      </c>
      <c r="CA107" t="s">
        <v>1351</v>
      </c>
      <c r="CB107" t="s">
        <v>3</v>
      </c>
      <c r="CC107" t="s">
        <v>1342</v>
      </c>
      <c r="CD107" t="s">
        <v>605</v>
      </c>
      <c r="CE107" t="s">
        <v>119</v>
      </c>
      <c r="CF107">
        <v>2</v>
      </c>
      <c r="CG107" t="s">
        <v>1348</v>
      </c>
      <c r="CH107">
        <v>1</v>
      </c>
      <c r="CI107" t="s">
        <v>1344</v>
      </c>
      <c r="CJ107">
        <v>62.02</v>
      </c>
      <c r="CK107">
        <v>58.22</v>
      </c>
      <c r="CL107">
        <v>65.819999999999993</v>
      </c>
      <c r="CM107">
        <v>74.12</v>
      </c>
      <c r="DA107" t="s">
        <v>1352</v>
      </c>
      <c r="DB107" t="s">
        <v>3</v>
      </c>
      <c r="DC107" t="s">
        <v>1342</v>
      </c>
      <c r="DD107" t="s">
        <v>605</v>
      </c>
      <c r="DE107" t="s">
        <v>119</v>
      </c>
      <c r="DF107">
        <v>2</v>
      </c>
      <c r="DG107" t="s">
        <v>1348</v>
      </c>
      <c r="DH107">
        <v>1</v>
      </c>
      <c r="DI107" t="s">
        <v>1344</v>
      </c>
      <c r="DJ107">
        <v>64.02</v>
      </c>
      <c r="DK107">
        <v>60.22</v>
      </c>
      <c r="DL107">
        <v>67.819999999999993</v>
      </c>
      <c r="DM107">
        <v>77.19</v>
      </c>
      <c r="EA107" t="s">
        <v>1353</v>
      </c>
      <c r="EB107" t="s">
        <v>3</v>
      </c>
      <c r="EC107" t="s">
        <v>1342</v>
      </c>
      <c r="ED107" t="s">
        <v>605</v>
      </c>
      <c r="EE107" t="s">
        <v>119</v>
      </c>
      <c r="EF107">
        <v>2</v>
      </c>
      <c r="EG107" t="s">
        <v>1348</v>
      </c>
      <c r="EH107">
        <v>1</v>
      </c>
      <c r="EI107" t="s">
        <v>1344</v>
      </c>
      <c r="EJ107">
        <v>61.24</v>
      </c>
      <c r="EK107">
        <v>58.37</v>
      </c>
      <c r="EL107">
        <v>64.11</v>
      </c>
      <c r="EM107">
        <v>73.959999999999994</v>
      </c>
      <c r="FA107" t="s">
        <v>1354</v>
      </c>
      <c r="FB107" t="s">
        <v>3</v>
      </c>
      <c r="FC107" t="s">
        <v>1342</v>
      </c>
      <c r="FD107" t="s">
        <v>605</v>
      </c>
      <c r="FE107" t="s">
        <v>119</v>
      </c>
      <c r="FF107">
        <v>2</v>
      </c>
      <c r="FG107" t="s">
        <v>1348</v>
      </c>
      <c r="FH107">
        <v>1</v>
      </c>
      <c r="FI107" t="s">
        <v>1344</v>
      </c>
      <c r="FJ107">
        <v>58.72</v>
      </c>
      <c r="FK107">
        <v>55.74</v>
      </c>
      <c r="FL107">
        <v>61.69</v>
      </c>
      <c r="FM107">
        <v>70.959999999999994</v>
      </c>
      <c r="GA107" t="s">
        <v>1355</v>
      </c>
      <c r="GB107" t="s">
        <v>3</v>
      </c>
      <c r="GC107" t="s">
        <v>1342</v>
      </c>
      <c r="GD107" t="s">
        <v>605</v>
      </c>
      <c r="GE107" t="s">
        <v>119</v>
      </c>
      <c r="GF107">
        <v>2</v>
      </c>
      <c r="GG107" t="s">
        <v>1348</v>
      </c>
      <c r="GH107">
        <v>1</v>
      </c>
      <c r="GI107" t="s">
        <v>1344</v>
      </c>
      <c r="GJ107">
        <v>58.09</v>
      </c>
      <c r="GK107">
        <v>54.83</v>
      </c>
      <c r="GL107">
        <v>61.34</v>
      </c>
      <c r="GM107">
        <v>70.08</v>
      </c>
      <c r="HA107" t="s">
        <v>1356</v>
      </c>
      <c r="HB107" t="s">
        <v>3</v>
      </c>
      <c r="HC107" t="s">
        <v>1342</v>
      </c>
      <c r="HD107" t="s">
        <v>605</v>
      </c>
      <c r="HE107" t="s">
        <v>119</v>
      </c>
      <c r="HF107">
        <v>2</v>
      </c>
      <c r="HG107" t="s">
        <v>1348</v>
      </c>
      <c r="HH107">
        <v>1</v>
      </c>
      <c r="HI107" t="s">
        <v>1344</v>
      </c>
      <c r="HJ107">
        <v>58.07</v>
      </c>
      <c r="HK107">
        <v>54.95</v>
      </c>
      <c r="HL107">
        <v>61.18</v>
      </c>
      <c r="HM107">
        <v>70.099999999999994</v>
      </c>
    </row>
    <row r="108" spans="1:221" x14ac:dyDescent="0.3">
      <c r="A108" t="s">
        <v>1279</v>
      </c>
      <c r="AA108" t="s">
        <v>1341</v>
      </c>
      <c r="AB108" t="s">
        <v>3</v>
      </c>
      <c r="AC108" t="s">
        <v>1342</v>
      </c>
      <c r="AD108" t="s">
        <v>609</v>
      </c>
      <c r="AE108" t="s">
        <v>122</v>
      </c>
      <c r="AF108">
        <v>2</v>
      </c>
      <c r="AG108" t="s">
        <v>1348</v>
      </c>
      <c r="AH108">
        <v>1</v>
      </c>
      <c r="AI108" t="s">
        <v>1344</v>
      </c>
      <c r="AJ108">
        <v>62.62</v>
      </c>
      <c r="AK108">
        <v>58.5</v>
      </c>
      <c r="AL108">
        <v>66.73</v>
      </c>
      <c r="AM108">
        <v>74.650000000000006</v>
      </c>
      <c r="BA108" t="s">
        <v>1350</v>
      </c>
      <c r="BB108" t="s">
        <v>3</v>
      </c>
      <c r="BC108" t="s">
        <v>1342</v>
      </c>
      <c r="BD108" t="s">
        <v>609</v>
      </c>
      <c r="BE108" t="s">
        <v>122</v>
      </c>
      <c r="BF108">
        <v>2</v>
      </c>
      <c r="BG108" t="s">
        <v>1348</v>
      </c>
      <c r="BH108">
        <v>1</v>
      </c>
      <c r="BI108" t="s">
        <v>1344</v>
      </c>
      <c r="BJ108">
        <v>67.23</v>
      </c>
      <c r="BK108">
        <v>63.89</v>
      </c>
      <c r="BL108">
        <v>70.56</v>
      </c>
      <c r="BM108">
        <v>79.33</v>
      </c>
      <c r="CA108" t="s">
        <v>1351</v>
      </c>
      <c r="CB108" t="s">
        <v>3</v>
      </c>
      <c r="CC108" t="s">
        <v>1342</v>
      </c>
      <c r="CD108" t="s">
        <v>609</v>
      </c>
      <c r="CE108" t="s">
        <v>122</v>
      </c>
      <c r="CF108">
        <v>2</v>
      </c>
      <c r="CG108" t="s">
        <v>1348</v>
      </c>
      <c r="CH108">
        <v>1</v>
      </c>
      <c r="CI108" t="s">
        <v>1344</v>
      </c>
      <c r="CJ108">
        <v>62.81</v>
      </c>
      <c r="CK108">
        <v>59.21</v>
      </c>
      <c r="CL108">
        <v>66.41</v>
      </c>
      <c r="CM108">
        <v>74.290000000000006</v>
      </c>
      <c r="DA108" t="s">
        <v>1352</v>
      </c>
      <c r="DB108" t="s">
        <v>3</v>
      </c>
      <c r="DC108" t="s">
        <v>1342</v>
      </c>
      <c r="DD108" t="s">
        <v>609</v>
      </c>
      <c r="DE108" t="s">
        <v>122</v>
      </c>
      <c r="DF108">
        <v>2</v>
      </c>
      <c r="DG108" t="s">
        <v>1348</v>
      </c>
      <c r="DH108">
        <v>1</v>
      </c>
      <c r="DI108" t="s">
        <v>1344</v>
      </c>
      <c r="DJ108">
        <v>63.92</v>
      </c>
      <c r="DK108">
        <v>60.82</v>
      </c>
      <c r="DL108">
        <v>67.03</v>
      </c>
      <c r="DM108">
        <v>75.680000000000007</v>
      </c>
      <c r="EA108" t="s">
        <v>1353</v>
      </c>
      <c r="EB108" t="s">
        <v>3</v>
      </c>
      <c r="EC108" t="s">
        <v>1342</v>
      </c>
      <c r="ED108" t="s">
        <v>609</v>
      </c>
      <c r="EE108" t="s">
        <v>122</v>
      </c>
      <c r="EF108">
        <v>2</v>
      </c>
      <c r="EG108" t="s">
        <v>1348</v>
      </c>
      <c r="EH108">
        <v>1</v>
      </c>
      <c r="EI108" t="s">
        <v>1344</v>
      </c>
      <c r="EJ108">
        <v>64.510000000000005</v>
      </c>
      <c r="EK108">
        <v>61.33</v>
      </c>
      <c r="EL108">
        <v>67.7</v>
      </c>
      <c r="EM108">
        <v>76.5</v>
      </c>
      <c r="FA108" t="s">
        <v>1354</v>
      </c>
      <c r="FB108" t="s">
        <v>3</v>
      </c>
      <c r="FC108" t="s">
        <v>1342</v>
      </c>
      <c r="FD108" t="s">
        <v>609</v>
      </c>
      <c r="FE108" t="s">
        <v>122</v>
      </c>
      <c r="FF108">
        <v>2</v>
      </c>
      <c r="FG108" t="s">
        <v>1348</v>
      </c>
      <c r="FH108">
        <v>1</v>
      </c>
      <c r="FI108" t="s">
        <v>1344</v>
      </c>
      <c r="FJ108">
        <v>60.69</v>
      </c>
      <c r="FK108">
        <v>57.68</v>
      </c>
      <c r="FL108">
        <v>63.71</v>
      </c>
      <c r="FM108">
        <v>72.33</v>
      </c>
      <c r="GA108" t="s">
        <v>1355</v>
      </c>
      <c r="GB108" t="s">
        <v>3</v>
      </c>
      <c r="GC108" t="s">
        <v>1342</v>
      </c>
      <c r="GD108" t="s">
        <v>609</v>
      </c>
      <c r="GE108" t="s">
        <v>122</v>
      </c>
      <c r="GF108">
        <v>2</v>
      </c>
      <c r="GG108" t="s">
        <v>1348</v>
      </c>
      <c r="GH108">
        <v>1</v>
      </c>
      <c r="GI108" t="s">
        <v>1344</v>
      </c>
      <c r="GJ108">
        <v>61.67</v>
      </c>
      <c r="GK108">
        <v>58.98</v>
      </c>
      <c r="GL108">
        <v>64.36</v>
      </c>
      <c r="GM108">
        <v>73.5</v>
      </c>
      <c r="HA108" t="s">
        <v>1356</v>
      </c>
      <c r="HB108" t="s">
        <v>3</v>
      </c>
      <c r="HC108" t="s">
        <v>1342</v>
      </c>
      <c r="HD108" t="s">
        <v>609</v>
      </c>
      <c r="HE108" t="s">
        <v>122</v>
      </c>
      <c r="HF108">
        <v>2</v>
      </c>
      <c r="HG108" t="s">
        <v>1348</v>
      </c>
      <c r="HH108">
        <v>1</v>
      </c>
      <c r="HI108" t="s">
        <v>1344</v>
      </c>
      <c r="HJ108">
        <v>63.64</v>
      </c>
      <c r="HK108">
        <v>60.98</v>
      </c>
      <c r="HL108">
        <v>66.290000000000006</v>
      </c>
      <c r="HM108">
        <v>76.39</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VLOOKUP(B109,HE$3:HJ$152,6,FALSE)</f>
        <v>61.45</v>
      </c>
      <c r="F109">
        <f t="shared" ref="F109:F118" si="41">VLOOKUP(B109,GE$3:GJ$152,6,FALSE)</f>
        <v>61.41</v>
      </c>
      <c r="G109">
        <f t="shared" ref="G109:G118" si="42">VLOOKUP(B109,FE$3:FJ$152,6,FALSE)</f>
        <v>59.75</v>
      </c>
      <c r="H109">
        <f t="shared" ref="H109:H118" si="43">VLOOKUP(B109,EE$3:EJ$152,6,FALSE)</f>
        <v>58.81</v>
      </c>
      <c r="I109">
        <f t="shared" ref="I109:I118" si="44">VLOOKUP(B109,DE$3:DJ$152,6,FALSE)</f>
        <v>59.45</v>
      </c>
      <c r="J109">
        <f t="shared" ref="J109:J118" si="45">VLOOKUP(B109,CE$3:CJ$152,6,FALSE)</f>
        <v>58.38</v>
      </c>
      <c r="K109">
        <f t="shared" ref="K109:K118" si="46">VLOOKUP(B109,BE$3:BJ$152,6,FALSE)</f>
        <v>62.13</v>
      </c>
      <c r="L109">
        <f t="shared" ref="L109:L118" si="47">VLOOKUP(B109,AE$3:AJ$152,6,FALSE)</f>
        <v>62.39</v>
      </c>
      <c r="AA109" t="s">
        <v>1341</v>
      </c>
      <c r="AB109" t="s">
        <v>3</v>
      </c>
      <c r="AC109" t="s">
        <v>1342</v>
      </c>
      <c r="AD109" t="s">
        <v>611</v>
      </c>
      <c r="AE109" t="s">
        <v>124</v>
      </c>
      <c r="AF109">
        <v>2</v>
      </c>
      <c r="AG109" t="s">
        <v>1348</v>
      </c>
      <c r="AH109">
        <v>1</v>
      </c>
      <c r="AI109" t="s">
        <v>1344</v>
      </c>
      <c r="AJ109">
        <v>64.95</v>
      </c>
      <c r="AK109">
        <v>61.19</v>
      </c>
      <c r="AL109">
        <v>68.709999999999994</v>
      </c>
      <c r="AM109">
        <v>76.98</v>
      </c>
      <c r="BA109" t="s">
        <v>1350</v>
      </c>
      <c r="BB109" t="s">
        <v>3</v>
      </c>
      <c r="BC109" t="s">
        <v>1342</v>
      </c>
      <c r="BD109" t="s">
        <v>611</v>
      </c>
      <c r="BE109" t="s">
        <v>124</v>
      </c>
      <c r="BF109">
        <v>2</v>
      </c>
      <c r="BG109" t="s">
        <v>1348</v>
      </c>
      <c r="BH109">
        <v>1</v>
      </c>
      <c r="BI109" t="s">
        <v>1344</v>
      </c>
      <c r="BJ109">
        <v>64.02</v>
      </c>
      <c r="BK109">
        <v>61.05</v>
      </c>
      <c r="BL109">
        <v>66.989999999999995</v>
      </c>
      <c r="BM109">
        <v>75.459999999999994</v>
      </c>
      <c r="CA109" t="s">
        <v>1351</v>
      </c>
      <c r="CB109" t="s">
        <v>3</v>
      </c>
      <c r="CC109" t="s">
        <v>1342</v>
      </c>
      <c r="CD109" t="s">
        <v>611</v>
      </c>
      <c r="CE109" t="s">
        <v>124</v>
      </c>
      <c r="CF109">
        <v>2</v>
      </c>
      <c r="CG109" t="s">
        <v>1348</v>
      </c>
      <c r="CH109">
        <v>1</v>
      </c>
      <c r="CI109" t="s">
        <v>1344</v>
      </c>
      <c r="CJ109">
        <v>66.25</v>
      </c>
      <c r="CK109">
        <v>62.92</v>
      </c>
      <c r="CL109">
        <v>69.59</v>
      </c>
      <c r="CM109">
        <v>77.98</v>
      </c>
      <c r="DA109" t="s">
        <v>1352</v>
      </c>
      <c r="DB109" t="s">
        <v>3</v>
      </c>
      <c r="DC109" t="s">
        <v>1342</v>
      </c>
      <c r="DD109" t="s">
        <v>611</v>
      </c>
      <c r="DE109" t="s">
        <v>124</v>
      </c>
      <c r="DF109">
        <v>2</v>
      </c>
      <c r="DG109" t="s">
        <v>1348</v>
      </c>
      <c r="DH109">
        <v>1</v>
      </c>
      <c r="DI109" t="s">
        <v>1344</v>
      </c>
      <c r="DJ109">
        <v>64.489999999999995</v>
      </c>
      <c r="DK109">
        <v>61.57</v>
      </c>
      <c r="DL109">
        <v>67.41</v>
      </c>
      <c r="DM109">
        <v>76.13</v>
      </c>
      <c r="EA109" t="s">
        <v>1353</v>
      </c>
      <c r="EB109" t="s">
        <v>3</v>
      </c>
      <c r="EC109" t="s">
        <v>1342</v>
      </c>
      <c r="ED109" t="s">
        <v>611</v>
      </c>
      <c r="EE109" t="s">
        <v>124</v>
      </c>
      <c r="EF109">
        <v>2</v>
      </c>
      <c r="EG109" t="s">
        <v>1348</v>
      </c>
      <c r="EH109">
        <v>1</v>
      </c>
      <c r="EI109" t="s">
        <v>1344</v>
      </c>
      <c r="EJ109">
        <v>63.26</v>
      </c>
      <c r="EK109">
        <v>60.53</v>
      </c>
      <c r="EL109">
        <v>66</v>
      </c>
      <c r="EM109">
        <v>74.81</v>
      </c>
      <c r="FA109" t="s">
        <v>1354</v>
      </c>
      <c r="FB109" t="s">
        <v>3</v>
      </c>
      <c r="FC109" t="s">
        <v>1342</v>
      </c>
      <c r="FD109" t="s">
        <v>611</v>
      </c>
      <c r="FE109" t="s">
        <v>124</v>
      </c>
      <c r="FF109">
        <v>2</v>
      </c>
      <c r="FG109" t="s">
        <v>1348</v>
      </c>
      <c r="FH109">
        <v>1</v>
      </c>
      <c r="FI109" t="s">
        <v>1344</v>
      </c>
      <c r="FJ109">
        <v>60.53</v>
      </c>
      <c r="FK109">
        <v>57.53</v>
      </c>
      <c r="FL109">
        <v>63.52</v>
      </c>
      <c r="FM109">
        <v>71.650000000000006</v>
      </c>
      <c r="GA109" t="s">
        <v>1355</v>
      </c>
      <c r="GB109" t="s">
        <v>3</v>
      </c>
      <c r="GC109" t="s">
        <v>1342</v>
      </c>
      <c r="GD109" t="s">
        <v>611</v>
      </c>
      <c r="GE109" t="s">
        <v>124</v>
      </c>
      <c r="GF109">
        <v>2</v>
      </c>
      <c r="GG109" t="s">
        <v>1348</v>
      </c>
      <c r="GH109">
        <v>1</v>
      </c>
      <c r="GI109" t="s">
        <v>1344</v>
      </c>
      <c r="GJ109">
        <v>60.47</v>
      </c>
      <c r="GK109">
        <v>57.3</v>
      </c>
      <c r="GL109">
        <v>63.63</v>
      </c>
      <c r="GM109">
        <v>71.58</v>
      </c>
      <c r="HA109" t="s">
        <v>1356</v>
      </c>
      <c r="HB109" t="s">
        <v>3</v>
      </c>
      <c r="HC109" t="s">
        <v>1342</v>
      </c>
      <c r="HD109" t="s">
        <v>611</v>
      </c>
      <c r="HE109" t="s">
        <v>124</v>
      </c>
      <c r="HF109">
        <v>2</v>
      </c>
      <c r="HG109" t="s">
        <v>1348</v>
      </c>
      <c r="HH109">
        <v>1</v>
      </c>
      <c r="HI109" t="s">
        <v>1344</v>
      </c>
      <c r="HJ109">
        <v>59.18</v>
      </c>
      <c r="HK109">
        <v>55.91</v>
      </c>
      <c r="HL109">
        <v>62.46</v>
      </c>
      <c r="HM109">
        <v>70.23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61.85</v>
      </c>
      <c r="F110">
        <f t="shared" si="41"/>
        <v>60.41</v>
      </c>
      <c r="G110">
        <f t="shared" si="42"/>
        <v>62</v>
      </c>
      <c r="H110">
        <f t="shared" si="43"/>
        <v>62.11</v>
      </c>
      <c r="I110">
        <f t="shared" si="44"/>
        <v>63.78</v>
      </c>
      <c r="J110">
        <f t="shared" si="45"/>
        <v>61.71</v>
      </c>
      <c r="K110">
        <f t="shared" si="46"/>
        <v>61.36</v>
      </c>
      <c r="L110">
        <f t="shared" si="47"/>
        <v>62.24</v>
      </c>
      <c r="AA110" t="s">
        <v>1341</v>
      </c>
      <c r="AB110" t="s">
        <v>3</v>
      </c>
      <c r="AC110" t="s">
        <v>1342</v>
      </c>
      <c r="AD110" t="s">
        <v>849</v>
      </c>
      <c r="AE110" t="s">
        <v>127</v>
      </c>
      <c r="AF110">
        <v>2</v>
      </c>
      <c r="AG110" t="s">
        <v>1348</v>
      </c>
      <c r="AH110">
        <v>1</v>
      </c>
      <c r="AI110" t="s">
        <v>1344</v>
      </c>
      <c r="AJ110">
        <v>60.89</v>
      </c>
      <c r="AK110">
        <v>57.7</v>
      </c>
      <c r="AL110">
        <v>64.069999999999993</v>
      </c>
      <c r="AM110">
        <v>71.069999999999993</v>
      </c>
      <c r="BA110" t="s">
        <v>1350</v>
      </c>
      <c r="BB110" t="s">
        <v>3</v>
      </c>
      <c r="BC110" t="s">
        <v>1342</v>
      </c>
      <c r="BD110" t="s">
        <v>849</v>
      </c>
      <c r="BE110" t="s">
        <v>127</v>
      </c>
      <c r="BF110">
        <v>2</v>
      </c>
      <c r="BG110" t="s">
        <v>1348</v>
      </c>
      <c r="BH110">
        <v>1</v>
      </c>
      <c r="BI110" t="s">
        <v>1344</v>
      </c>
      <c r="BJ110">
        <v>62.19</v>
      </c>
      <c r="BK110">
        <v>59.48</v>
      </c>
      <c r="BL110">
        <v>64.900000000000006</v>
      </c>
      <c r="BM110">
        <v>72.12</v>
      </c>
      <c r="CA110" t="s">
        <v>1351</v>
      </c>
      <c r="CB110" t="s">
        <v>3</v>
      </c>
      <c r="CC110" t="s">
        <v>1342</v>
      </c>
      <c r="CD110" t="s">
        <v>849</v>
      </c>
      <c r="CE110" t="s">
        <v>127</v>
      </c>
      <c r="CF110">
        <v>2</v>
      </c>
      <c r="CG110" t="s">
        <v>1348</v>
      </c>
      <c r="CH110">
        <v>1</v>
      </c>
      <c r="CI110" t="s">
        <v>1344</v>
      </c>
      <c r="CJ110">
        <v>67.760000000000005</v>
      </c>
      <c r="CK110">
        <v>65.36</v>
      </c>
      <c r="CL110">
        <v>70.16</v>
      </c>
      <c r="CM110">
        <v>78.8</v>
      </c>
      <c r="DA110" t="s">
        <v>1352</v>
      </c>
      <c r="DB110" t="s">
        <v>3</v>
      </c>
      <c r="DC110" t="s">
        <v>1342</v>
      </c>
      <c r="DD110" t="s">
        <v>849</v>
      </c>
      <c r="DE110" t="s">
        <v>127</v>
      </c>
      <c r="DF110">
        <v>2</v>
      </c>
      <c r="DG110" t="s">
        <v>1348</v>
      </c>
      <c r="DH110">
        <v>1</v>
      </c>
      <c r="DI110" t="s">
        <v>1344</v>
      </c>
      <c r="DJ110">
        <v>64.87</v>
      </c>
      <c r="DK110">
        <v>62.38</v>
      </c>
      <c r="DL110">
        <v>67.349999999999994</v>
      </c>
      <c r="DM110">
        <v>75.52</v>
      </c>
      <c r="EA110" t="s">
        <v>1353</v>
      </c>
      <c r="EB110" t="s">
        <v>3</v>
      </c>
      <c r="EC110" t="s">
        <v>1342</v>
      </c>
      <c r="ED110" t="s">
        <v>849</v>
      </c>
      <c r="EE110" t="s">
        <v>127</v>
      </c>
      <c r="EF110">
        <v>2</v>
      </c>
      <c r="EG110" t="s">
        <v>1348</v>
      </c>
      <c r="EH110">
        <v>1</v>
      </c>
      <c r="EI110" t="s">
        <v>1344</v>
      </c>
      <c r="EJ110">
        <v>66.61</v>
      </c>
      <c r="EK110">
        <v>64.22</v>
      </c>
      <c r="EL110">
        <v>68.989999999999995</v>
      </c>
      <c r="EM110">
        <v>77.55</v>
      </c>
      <c r="FA110" t="s">
        <v>1354</v>
      </c>
      <c r="FB110" t="s">
        <v>3</v>
      </c>
      <c r="FC110" t="s">
        <v>1342</v>
      </c>
      <c r="FD110" t="s">
        <v>849</v>
      </c>
      <c r="FE110" t="s">
        <v>127</v>
      </c>
      <c r="FF110">
        <v>2</v>
      </c>
      <c r="FG110" t="s">
        <v>1348</v>
      </c>
      <c r="FH110">
        <v>1</v>
      </c>
      <c r="FI110" t="s">
        <v>1344</v>
      </c>
      <c r="FJ110">
        <v>69.989999999999995</v>
      </c>
      <c r="FK110">
        <v>67.88</v>
      </c>
      <c r="FL110">
        <v>72.099999999999994</v>
      </c>
      <c r="FM110">
        <v>81.47</v>
      </c>
      <c r="GA110" t="s">
        <v>1355</v>
      </c>
      <c r="GB110" t="s">
        <v>3</v>
      </c>
      <c r="GC110" t="s">
        <v>1342</v>
      </c>
      <c r="GD110" t="s">
        <v>849</v>
      </c>
      <c r="GE110" t="s">
        <v>127</v>
      </c>
      <c r="GF110">
        <v>2</v>
      </c>
      <c r="GG110" t="s">
        <v>1348</v>
      </c>
      <c r="GH110">
        <v>1</v>
      </c>
      <c r="GI110" t="s">
        <v>1344</v>
      </c>
      <c r="GJ110">
        <v>68.430000000000007</v>
      </c>
      <c r="GK110">
        <v>66.22</v>
      </c>
      <c r="GL110">
        <v>70.650000000000006</v>
      </c>
      <c r="GM110">
        <v>79.89</v>
      </c>
      <c r="HA110" t="s">
        <v>1356</v>
      </c>
      <c r="HB110" t="s">
        <v>3</v>
      </c>
      <c r="HC110" t="s">
        <v>1342</v>
      </c>
      <c r="HD110" t="s">
        <v>849</v>
      </c>
      <c r="HE110" t="s">
        <v>127</v>
      </c>
      <c r="HF110">
        <v>2</v>
      </c>
      <c r="HG110" t="s">
        <v>1348</v>
      </c>
      <c r="HH110">
        <v>1</v>
      </c>
      <c r="HI110" t="s">
        <v>1344</v>
      </c>
      <c r="HJ110">
        <v>68.150000000000006</v>
      </c>
      <c r="HK110">
        <v>65.95</v>
      </c>
      <c r="HL110">
        <v>70.36</v>
      </c>
      <c r="HM110">
        <v>79.69</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55.68</v>
      </c>
      <c r="F111">
        <f t="shared" si="41"/>
        <v>54.21</v>
      </c>
      <c r="G111">
        <f t="shared" si="42"/>
        <v>55.61</v>
      </c>
      <c r="H111">
        <f t="shared" si="43"/>
        <v>54.71</v>
      </c>
      <c r="I111">
        <f t="shared" si="44"/>
        <v>56.23</v>
      </c>
      <c r="J111">
        <f t="shared" si="45"/>
        <v>57.38</v>
      </c>
      <c r="K111">
        <f t="shared" si="46"/>
        <v>58.63</v>
      </c>
      <c r="L111">
        <f t="shared" si="47"/>
        <v>59.7</v>
      </c>
      <c r="AA111" t="s">
        <v>1341</v>
      </c>
      <c r="AB111" t="s">
        <v>3</v>
      </c>
      <c r="AC111" t="s">
        <v>1342</v>
      </c>
      <c r="AD111" t="s">
        <v>851</v>
      </c>
      <c r="AE111" t="s">
        <v>132</v>
      </c>
      <c r="AF111">
        <v>2</v>
      </c>
      <c r="AG111" t="s">
        <v>1348</v>
      </c>
      <c r="AH111">
        <v>1</v>
      </c>
      <c r="AI111" t="s">
        <v>1344</v>
      </c>
      <c r="AJ111">
        <v>63.84</v>
      </c>
      <c r="AK111">
        <v>60.74</v>
      </c>
      <c r="AL111">
        <v>66.94</v>
      </c>
      <c r="AM111">
        <v>76.5</v>
      </c>
      <c r="BA111" t="s">
        <v>1350</v>
      </c>
      <c r="BB111" t="s">
        <v>3</v>
      </c>
      <c r="BC111" t="s">
        <v>1342</v>
      </c>
      <c r="BD111" t="s">
        <v>851</v>
      </c>
      <c r="BE111" t="s">
        <v>132</v>
      </c>
      <c r="BF111">
        <v>2</v>
      </c>
      <c r="BG111" t="s">
        <v>1348</v>
      </c>
      <c r="BH111">
        <v>1</v>
      </c>
      <c r="BI111" t="s">
        <v>1344</v>
      </c>
      <c r="BJ111">
        <v>64.489999999999995</v>
      </c>
      <c r="BK111">
        <v>61.92</v>
      </c>
      <c r="BL111">
        <v>67.06</v>
      </c>
      <c r="BM111">
        <v>76.73</v>
      </c>
      <c r="CA111" t="s">
        <v>1351</v>
      </c>
      <c r="CB111" t="s">
        <v>3</v>
      </c>
      <c r="CC111" t="s">
        <v>1342</v>
      </c>
      <c r="CD111" t="s">
        <v>851</v>
      </c>
      <c r="CE111" t="s">
        <v>132</v>
      </c>
      <c r="CF111">
        <v>2</v>
      </c>
      <c r="CG111" t="s">
        <v>1348</v>
      </c>
      <c r="CH111">
        <v>1</v>
      </c>
      <c r="CI111" t="s">
        <v>1344</v>
      </c>
      <c r="CJ111">
        <v>65.91</v>
      </c>
      <c r="CK111">
        <v>63.26</v>
      </c>
      <c r="CL111">
        <v>68.569999999999993</v>
      </c>
      <c r="CM111">
        <v>78.459999999999994</v>
      </c>
      <c r="DA111" t="s">
        <v>1352</v>
      </c>
      <c r="DB111" t="s">
        <v>3</v>
      </c>
      <c r="DC111" t="s">
        <v>1342</v>
      </c>
      <c r="DD111" t="s">
        <v>851</v>
      </c>
      <c r="DE111" t="s">
        <v>132</v>
      </c>
      <c r="DF111">
        <v>2</v>
      </c>
      <c r="DG111" t="s">
        <v>1348</v>
      </c>
      <c r="DH111">
        <v>1</v>
      </c>
      <c r="DI111" t="s">
        <v>1344</v>
      </c>
      <c r="DJ111">
        <v>64.510000000000005</v>
      </c>
      <c r="DK111">
        <v>61.69</v>
      </c>
      <c r="DL111">
        <v>67.319999999999993</v>
      </c>
      <c r="DM111">
        <v>76.62</v>
      </c>
      <c r="EA111" t="s">
        <v>1353</v>
      </c>
      <c r="EB111" t="s">
        <v>3</v>
      </c>
      <c r="EC111" t="s">
        <v>1342</v>
      </c>
      <c r="ED111" t="s">
        <v>851</v>
      </c>
      <c r="EE111" t="s">
        <v>132</v>
      </c>
      <c r="EF111">
        <v>2</v>
      </c>
      <c r="EG111" t="s">
        <v>1348</v>
      </c>
      <c r="EH111">
        <v>1</v>
      </c>
      <c r="EI111" t="s">
        <v>1344</v>
      </c>
      <c r="EJ111">
        <v>64.099999999999994</v>
      </c>
      <c r="EK111">
        <v>61.48</v>
      </c>
      <c r="EL111">
        <v>66.72</v>
      </c>
      <c r="EM111">
        <v>76.13</v>
      </c>
      <c r="FA111" t="s">
        <v>1354</v>
      </c>
      <c r="FB111" t="s">
        <v>3</v>
      </c>
      <c r="FC111" t="s">
        <v>1342</v>
      </c>
      <c r="FD111" t="s">
        <v>851</v>
      </c>
      <c r="FE111" t="s">
        <v>132</v>
      </c>
      <c r="FF111">
        <v>2</v>
      </c>
      <c r="FG111" t="s">
        <v>1348</v>
      </c>
      <c r="FH111">
        <v>1</v>
      </c>
      <c r="FI111" t="s">
        <v>1344</v>
      </c>
      <c r="FJ111">
        <v>64.790000000000006</v>
      </c>
      <c r="FK111">
        <v>62.14</v>
      </c>
      <c r="FL111">
        <v>67.45</v>
      </c>
      <c r="FM111">
        <v>77.010000000000005</v>
      </c>
      <c r="GA111" t="s">
        <v>1355</v>
      </c>
      <c r="GB111" t="s">
        <v>3</v>
      </c>
      <c r="GC111" t="s">
        <v>1342</v>
      </c>
      <c r="GD111" t="s">
        <v>851</v>
      </c>
      <c r="GE111" t="s">
        <v>132</v>
      </c>
      <c r="GF111">
        <v>2</v>
      </c>
      <c r="GG111" t="s">
        <v>1348</v>
      </c>
      <c r="GH111">
        <v>1</v>
      </c>
      <c r="GI111" t="s">
        <v>1344</v>
      </c>
      <c r="GJ111">
        <v>65.959999999999994</v>
      </c>
      <c r="GK111">
        <v>63.7</v>
      </c>
      <c r="GL111">
        <v>68.23</v>
      </c>
      <c r="GM111">
        <v>78.81</v>
      </c>
      <c r="HA111" t="s">
        <v>1356</v>
      </c>
      <c r="HB111" t="s">
        <v>3</v>
      </c>
      <c r="HC111" t="s">
        <v>1342</v>
      </c>
      <c r="HD111" t="s">
        <v>851</v>
      </c>
      <c r="HE111" t="s">
        <v>132</v>
      </c>
      <c r="HF111">
        <v>2</v>
      </c>
      <c r="HG111" t="s">
        <v>1348</v>
      </c>
      <c r="HH111">
        <v>1</v>
      </c>
      <c r="HI111" t="s">
        <v>1344</v>
      </c>
      <c r="HJ111">
        <v>66.23</v>
      </c>
      <c r="HK111">
        <v>63.68</v>
      </c>
      <c r="HL111">
        <v>68.77</v>
      </c>
      <c r="HM111">
        <v>79.22</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58.5</v>
      </c>
      <c r="F112">
        <f t="shared" si="41"/>
        <v>58.07</v>
      </c>
      <c r="G112">
        <f t="shared" si="42"/>
        <v>58.57</v>
      </c>
      <c r="H112">
        <f t="shared" si="43"/>
        <v>60.64</v>
      </c>
      <c r="I112">
        <f t="shared" si="44"/>
        <v>58.62</v>
      </c>
      <c r="J112">
        <f t="shared" si="45"/>
        <v>61.58</v>
      </c>
      <c r="K112">
        <f t="shared" si="46"/>
        <v>58.26</v>
      </c>
      <c r="L112">
        <f t="shared" si="47"/>
        <v>58.18</v>
      </c>
      <c r="AA112" t="s">
        <v>1341</v>
      </c>
      <c r="AB112" t="s">
        <v>3</v>
      </c>
      <c r="AC112" t="s">
        <v>1342</v>
      </c>
      <c r="AD112" t="s">
        <v>853</v>
      </c>
      <c r="AE112" t="s">
        <v>136</v>
      </c>
      <c r="AF112">
        <v>2</v>
      </c>
      <c r="AG112" t="s">
        <v>1348</v>
      </c>
      <c r="AH112">
        <v>1</v>
      </c>
      <c r="AI112" t="s">
        <v>1344</v>
      </c>
      <c r="AJ112">
        <v>63.41</v>
      </c>
      <c r="AK112">
        <v>60.16</v>
      </c>
      <c r="AL112">
        <v>66.66</v>
      </c>
      <c r="AM112">
        <v>75.8</v>
      </c>
      <c r="BA112" t="s">
        <v>1350</v>
      </c>
      <c r="BB112" t="s">
        <v>3</v>
      </c>
      <c r="BC112" t="s">
        <v>1342</v>
      </c>
      <c r="BD112" t="s">
        <v>853</v>
      </c>
      <c r="BE112" t="s">
        <v>136</v>
      </c>
      <c r="BF112">
        <v>2</v>
      </c>
      <c r="BG112" t="s">
        <v>1348</v>
      </c>
      <c r="BH112">
        <v>1</v>
      </c>
      <c r="BI112" t="s">
        <v>1344</v>
      </c>
      <c r="BJ112">
        <v>60.14</v>
      </c>
      <c r="BK112">
        <v>57.19</v>
      </c>
      <c r="BL112">
        <v>63.08</v>
      </c>
      <c r="BM112">
        <v>71.569999999999993</v>
      </c>
      <c r="CA112" t="s">
        <v>1351</v>
      </c>
      <c r="CB112" t="s">
        <v>3</v>
      </c>
      <c r="CC112" t="s">
        <v>1342</v>
      </c>
      <c r="CD112" t="s">
        <v>853</v>
      </c>
      <c r="CE112" t="s">
        <v>136</v>
      </c>
      <c r="CF112">
        <v>2</v>
      </c>
      <c r="CG112" t="s">
        <v>1348</v>
      </c>
      <c r="CH112">
        <v>1</v>
      </c>
      <c r="CI112" t="s">
        <v>1344</v>
      </c>
      <c r="CJ112">
        <v>60.96</v>
      </c>
      <c r="CK112">
        <v>58.38</v>
      </c>
      <c r="CL112">
        <v>63.54</v>
      </c>
      <c r="CM112">
        <v>72.540000000000006</v>
      </c>
      <c r="DA112" t="s">
        <v>1352</v>
      </c>
      <c r="DB112" t="s">
        <v>3</v>
      </c>
      <c r="DC112" t="s">
        <v>1342</v>
      </c>
      <c r="DD112" t="s">
        <v>853</v>
      </c>
      <c r="DE112" t="s">
        <v>136</v>
      </c>
      <c r="DF112">
        <v>2</v>
      </c>
      <c r="DG112" t="s">
        <v>1348</v>
      </c>
      <c r="DH112">
        <v>1</v>
      </c>
      <c r="DI112" t="s">
        <v>1344</v>
      </c>
      <c r="DJ112">
        <v>62.62</v>
      </c>
      <c r="DK112">
        <v>59.68</v>
      </c>
      <c r="DL112">
        <v>65.569999999999993</v>
      </c>
      <c r="DM112">
        <v>74.709999999999994</v>
      </c>
      <c r="EA112" t="s">
        <v>1353</v>
      </c>
      <c r="EB112" t="s">
        <v>3</v>
      </c>
      <c r="EC112" t="s">
        <v>1342</v>
      </c>
      <c r="ED112" t="s">
        <v>853</v>
      </c>
      <c r="EE112" t="s">
        <v>136</v>
      </c>
      <c r="EF112">
        <v>2</v>
      </c>
      <c r="EG112" t="s">
        <v>1348</v>
      </c>
      <c r="EH112">
        <v>1</v>
      </c>
      <c r="EI112" t="s">
        <v>1344</v>
      </c>
      <c r="EJ112">
        <v>64.209999999999994</v>
      </c>
      <c r="EK112">
        <v>61.52</v>
      </c>
      <c r="EL112">
        <v>66.900000000000006</v>
      </c>
      <c r="EM112">
        <v>76.61</v>
      </c>
      <c r="FA112" t="s">
        <v>1354</v>
      </c>
      <c r="FB112" t="s">
        <v>3</v>
      </c>
      <c r="FC112" t="s">
        <v>1342</v>
      </c>
      <c r="FD112" t="s">
        <v>853</v>
      </c>
      <c r="FE112" t="s">
        <v>136</v>
      </c>
      <c r="FF112">
        <v>2</v>
      </c>
      <c r="FG112" t="s">
        <v>1348</v>
      </c>
      <c r="FH112">
        <v>1</v>
      </c>
      <c r="FI112" t="s">
        <v>1344</v>
      </c>
      <c r="FJ112">
        <v>62.43</v>
      </c>
      <c r="FK112">
        <v>59.59</v>
      </c>
      <c r="FL112">
        <v>65.260000000000005</v>
      </c>
      <c r="FM112">
        <v>74.62</v>
      </c>
      <c r="GA112" t="s">
        <v>1355</v>
      </c>
      <c r="GB112" t="s">
        <v>3</v>
      </c>
      <c r="GC112" t="s">
        <v>1342</v>
      </c>
      <c r="GD112" t="s">
        <v>853</v>
      </c>
      <c r="GE112" t="s">
        <v>136</v>
      </c>
      <c r="GF112">
        <v>2</v>
      </c>
      <c r="GG112" t="s">
        <v>1348</v>
      </c>
      <c r="GH112">
        <v>1</v>
      </c>
      <c r="GI112" t="s">
        <v>1344</v>
      </c>
      <c r="GJ112">
        <v>63.04</v>
      </c>
      <c r="GK112">
        <v>60.25</v>
      </c>
      <c r="GL112">
        <v>65.83</v>
      </c>
      <c r="GM112">
        <v>75.260000000000005</v>
      </c>
      <c r="HA112" t="s">
        <v>1356</v>
      </c>
      <c r="HB112" t="s">
        <v>3</v>
      </c>
      <c r="HC112" t="s">
        <v>1342</v>
      </c>
      <c r="HD112" t="s">
        <v>853</v>
      </c>
      <c r="HE112" t="s">
        <v>136</v>
      </c>
      <c r="HF112">
        <v>2</v>
      </c>
      <c r="HG112" t="s">
        <v>1348</v>
      </c>
      <c r="HH112">
        <v>1</v>
      </c>
      <c r="HI112" t="s">
        <v>1344</v>
      </c>
      <c r="HJ112">
        <v>63.89</v>
      </c>
      <c r="HK112">
        <v>61.42</v>
      </c>
      <c r="HL112">
        <v>66.36</v>
      </c>
      <c r="HM112">
        <v>76.47</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59.38</v>
      </c>
      <c r="F113">
        <f t="shared" si="41"/>
        <v>57.91</v>
      </c>
      <c r="G113">
        <f t="shared" si="42"/>
        <v>58.83</v>
      </c>
      <c r="H113">
        <f t="shared" si="43"/>
        <v>58.66</v>
      </c>
      <c r="I113">
        <f t="shared" si="44"/>
        <v>59.58</v>
      </c>
      <c r="J113">
        <f t="shared" si="45"/>
        <v>60.21</v>
      </c>
      <c r="K113">
        <f t="shared" si="46"/>
        <v>59.42</v>
      </c>
      <c r="L113">
        <f t="shared" si="47"/>
        <v>58.53</v>
      </c>
      <c r="AA113" t="s">
        <v>1341</v>
      </c>
      <c r="AB113" t="s">
        <v>3</v>
      </c>
      <c r="AC113" t="s">
        <v>1342</v>
      </c>
      <c r="AD113" t="s">
        <v>855</v>
      </c>
      <c r="AE113" t="s">
        <v>139</v>
      </c>
      <c r="AF113">
        <v>2</v>
      </c>
      <c r="AG113" t="s">
        <v>1348</v>
      </c>
      <c r="AH113">
        <v>1</v>
      </c>
      <c r="AI113" t="s">
        <v>1344</v>
      </c>
      <c r="AJ113">
        <v>62.61</v>
      </c>
      <c r="AK113">
        <v>57.42</v>
      </c>
      <c r="AL113">
        <v>67.790000000000006</v>
      </c>
      <c r="AM113">
        <v>74.819999999999993</v>
      </c>
      <c r="BA113" t="s">
        <v>1350</v>
      </c>
      <c r="BB113" t="s">
        <v>3</v>
      </c>
      <c r="BC113" t="s">
        <v>1342</v>
      </c>
      <c r="BD113" t="s">
        <v>855</v>
      </c>
      <c r="BE113" t="s">
        <v>139</v>
      </c>
      <c r="BF113">
        <v>2</v>
      </c>
      <c r="BG113" t="s">
        <v>1348</v>
      </c>
      <c r="BH113">
        <v>1</v>
      </c>
      <c r="BI113" t="s">
        <v>1344</v>
      </c>
      <c r="BJ113">
        <v>61.65</v>
      </c>
      <c r="BK113">
        <v>58.07</v>
      </c>
      <c r="BL113">
        <v>65.23</v>
      </c>
      <c r="BM113">
        <v>73.42</v>
      </c>
      <c r="CA113" t="s">
        <v>1351</v>
      </c>
      <c r="CB113" t="s">
        <v>3</v>
      </c>
      <c r="CC113" t="s">
        <v>1342</v>
      </c>
      <c r="CD113" t="s">
        <v>855</v>
      </c>
      <c r="CE113" t="s">
        <v>139</v>
      </c>
      <c r="CF113">
        <v>2</v>
      </c>
      <c r="CG113" t="s">
        <v>1348</v>
      </c>
      <c r="CH113">
        <v>1</v>
      </c>
      <c r="CI113" t="s">
        <v>1344</v>
      </c>
      <c r="CJ113">
        <v>62.24</v>
      </c>
      <c r="CK113">
        <v>58.99</v>
      </c>
      <c r="CL113">
        <v>65.489999999999995</v>
      </c>
      <c r="CM113">
        <v>74.3</v>
      </c>
      <c r="DA113" t="s">
        <v>1352</v>
      </c>
      <c r="DB113" t="s">
        <v>3</v>
      </c>
      <c r="DC113" t="s">
        <v>1342</v>
      </c>
      <c r="DD113" t="s">
        <v>855</v>
      </c>
      <c r="DE113" t="s">
        <v>139</v>
      </c>
      <c r="DF113">
        <v>2</v>
      </c>
      <c r="DG113" t="s">
        <v>1348</v>
      </c>
      <c r="DH113">
        <v>1</v>
      </c>
      <c r="DI113" t="s">
        <v>1344</v>
      </c>
      <c r="DJ113">
        <v>60.32</v>
      </c>
      <c r="DK113">
        <v>57.1</v>
      </c>
      <c r="DL113">
        <v>63.55</v>
      </c>
      <c r="DM113">
        <v>71.81</v>
      </c>
      <c r="EA113" t="s">
        <v>1353</v>
      </c>
      <c r="EB113" t="s">
        <v>3</v>
      </c>
      <c r="EC113" t="s">
        <v>1342</v>
      </c>
      <c r="ED113" t="s">
        <v>855</v>
      </c>
      <c r="EE113" t="s">
        <v>139</v>
      </c>
      <c r="EF113">
        <v>2</v>
      </c>
      <c r="EG113" t="s">
        <v>1348</v>
      </c>
      <c r="EH113">
        <v>1</v>
      </c>
      <c r="EI113" t="s">
        <v>1344</v>
      </c>
      <c r="EJ113">
        <v>61.78</v>
      </c>
      <c r="EK113">
        <v>58.63</v>
      </c>
      <c r="EL113">
        <v>64.930000000000007</v>
      </c>
      <c r="EM113">
        <v>73.34</v>
      </c>
      <c r="FA113" t="s">
        <v>1354</v>
      </c>
      <c r="FB113" t="s">
        <v>3</v>
      </c>
      <c r="FC113" t="s">
        <v>1342</v>
      </c>
      <c r="FD113" t="s">
        <v>855</v>
      </c>
      <c r="FE113" t="s">
        <v>139</v>
      </c>
      <c r="FF113">
        <v>2</v>
      </c>
      <c r="FG113" t="s">
        <v>1348</v>
      </c>
      <c r="FH113">
        <v>1</v>
      </c>
      <c r="FI113" t="s">
        <v>1344</v>
      </c>
      <c r="FJ113">
        <v>61.77</v>
      </c>
      <c r="FK113">
        <v>58.43</v>
      </c>
      <c r="FL113">
        <v>65.12</v>
      </c>
      <c r="FM113">
        <v>73.45</v>
      </c>
      <c r="GA113" t="s">
        <v>1355</v>
      </c>
      <c r="GB113" t="s">
        <v>3</v>
      </c>
      <c r="GC113" t="s">
        <v>1342</v>
      </c>
      <c r="GD113" t="s">
        <v>855</v>
      </c>
      <c r="GE113" t="s">
        <v>139</v>
      </c>
      <c r="GF113">
        <v>2</v>
      </c>
      <c r="GG113" t="s">
        <v>1348</v>
      </c>
      <c r="GH113">
        <v>1</v>
      </c>
      <c r="GI113" t="s">
        <v>1344</v>
      </c>
      <c r="GJ113">
        <v>61.55</v>
      </c>
      <c r="GK113">
        <v>58.55</v>
      </c>
      <c r="GL113">
        <v>64.55</v>
      </c>
      <c r="GM113">
        <v>73.52</v>
      </c>
      <c r="HA113" t="s">
        <v>1356</v>
      </c>
      <c r="HB113" t="s">
        <v>3</v>
      </c>
      <c r="HC113" t="s">
        <v>1342</v>
      </c>
      <c r="HD113" t="s">
        <v>855</v>
      </c>
      <c r="HE113" t="s">
        <v>139</v>
      </c>
      <c r="HF113">
        <v>2</v>
      </c>
      <c r="HG113" t="s">
        <v>1348</v>
      </c>
      <c r="HH113">
        <v>1</v>
      </c>
      <c r="HI113" t="s">
        <v>1344</v>
      </c>
      <c r="HJ113">
        <v>61.98</v>
      </c>
      <c r="HK113">
        <v>59.56</v>
      </c>
      <c r="HL113">
        <v>64.400000000000006</v>
      </c>
      <c r="HM113">
        <v>74.5</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59.01</v>
      </c>
      <c r="F114">
        <f t="shared" si="41"/>
        <v>57.99</v>
      </c>
      <c r="G114">
        <f t="shared" si="42"/>
        <v>59.35</v>
      </c>
      <c r="H114">
        <f t="shared" si="43"/>
        <v>59.79</v>
      </c>
      <c r="I114">
        <f t="shared" si="44"/>
        <v>58.21</v>
      </c>
      <c r="J114">
        <f t="shared" si="45"/>
        <v>59.06</v>
      </c>
      <c r="K114">
        <f t="shared" si="46"/>
        <v>58.58</v>
      </c>
      <c r="L114">
        <f t="shared" si="47"/>
        <v>57.41</v>
      </c>
      <c r="AA114" t="s">
        <v>1341</v>
      </c>
      <c r="AB114" t="s">
        <v>3</v>
      </c>
      <c r="AC114" t="s">
        <v>1342</v>
      </c>
      <c r="AD114" t="s">
        <v>615</v>
      </c>
      <c r="AE114" t="s">
        <v>145</v>
      </c>
      <c r="AF114">
        <v>2</v>
      </c>
      <c r="AG114" t="s">
        <v>1348</v>
      </c>
      <c r="AH114">
        <v>1</v>
      </c>
      <c r="AI114" t="s">
        <v>1344</v>
      </c>
      <c r="AJ114">
        <v>63.75</v>
      </c>
      <c r="AK114">
        <v>60.42</v>
      </c>
      <c r="AL114">
        <v>67.069999999999993</v>
      </c>
      <c r="AM114">
        <v>76.62</v>
      </c>
      <c r="BA114" t="s">
        <v>1350</v>
      </c>
      <c r="BB114" t="s">
        <v>3</v>
      </c>
      <c r="BC114" t="s">
        <v>1342</v>
      </c>
      <c r="BD114" t="s">
        <v>615</v>
      </c>
      <c r="BE114" t="s">
        <v>145</v>
      </c>
      <c r="BF114">
        <v>2</v>
      </c>
      <c r="BG114" t="s">
        <v>1348</v>
      </c>
      <c r="BH114">
        <v>1</v>
      </c>
      <c r="BI114" t="s">
        <v>1344</v>
      </c>
      <c r="BJ114">
        <v>59.82</v>
      </c>
      <c r="BK114">
        <v>56.65</v>
      </c>
      <c r="BL114">
        <v>62.99</v>
      </c>
      <c r="BM114">
        <v>71.75</v>
      </c>
      <c r="CA114" t="s">
        <v>1351</v>
      </c>
      <c r="CB114" t="s">
        <v>3</v>
      </c>
      <c r="CC114" t="s">
        <v>1342</v>
      </c>
      <c r="CD114" t="s">
        <v>615</v>
      </c>
      <c r="CE114" t="s">
        <v>145</v>
      </c>
      <c r="CF114">
        <v>2</v>
      </c>
      <c r="CG114" t="s">
        <v>1348</v>
      </c>
      <c r="CH114">
        <v>1</v>
      </c>
      <c r="CI114" t="s">
        <v>1344</v>
      </c>
      <c r="CJ114">
        <v>61.7</v>
      </c>
      <c r="CK114">
        <v>58.56</v>
      </c>
      <c r="CL114">
        <v>64.84</v>
      </c>
      <c r="CM114">
        <v>74.099999999999994</v>
      </c>
      <c r="DA114" t="s">
        <v>1352</v>
      </c>
      <c r="DB114" t="s">
        <v>3</v>
      </c>
      <c r="DC114" t="s">
        <v>1342</v>
      </c>
      <c r="DD114" t="s">
        <v>615</v>
      </c>
      <c r="DE114" t="s">
        <v>145</v>
      </c>
      <c r="DF114">
        <v>2</v>
      </c>
      <c r="DG114" t="s">
        <v>1348</v>
      </c>
      <c r="DH114">
        <v>1</v>
      </c>
      <c r="DI114" t="s">
        <v>1344</v>
      </c>
      <c r="DJ114">
        <v>61.83</v>
      </c>
      <c r="DK114">
        <v>58.73</v>
      </c>
      <c r="DL114">
        <v>64.94</v>
      </c>
      <c r="DM114">
        <v>74.31</v>
      </c>
      <c r="EA114" t="s">
        <v>1353</v>
      </c>
      <c r="EB114" t="s">
        <v>3</v>
      </c>
      <c r="EC114" t="s">
        <v>1342</v>
      </c>
      <c r="ED114" t="s">
        <v>615</v>
      </c>
      <c r="EE114" t="s">
        <v>145</v>
      </c>
      <c r="EF114">
        <v>2</v>
      </c>
      <c r="EG114" t="s">
        <v>1348</v>
      </c>
      <c r="EH114">
        <v>1</v>
      </c>
      <c r="EI114" t="s">
        <v>1344</v>
      </c>
      <c r="EJ114">
        <v>62.76</v>
      </c>
      <c r="EK114">
        <v>59.82</v>
      </c>
      <c r="EL114">
        <v>65.709999999999994</v>
      </c>
      <c r="EM114">
        <v>75.31</v>
      </c>
      <c r="FA114" t="s">
        <v>1354</v>
      </c>
      <c r="FB114" t="s">
        <v>3</v>
      </c>
      <c r="FC114" t="s">
        <v>1342</v>
      </c>
      <c r="FD114" t="s">
        <v>615</v>
      </c>
      <c r="FE114" t="s">
        <v>145</v>
      </c>
      <c r="FF114">
        <v>2</v>
      </c>
      <c r="FG114" t="s">
        <v>1348</v>
      </c>
      <c r="FH114">
        <v>1</v>
      </c>
      <c r="FI114" t="s">
        <v>1344</v>
      </c>
      <c r="FJ114">
        <v>61.55</v>
      </c>
      <c r="FK114">
        <v>58.68</v>
      </c>
      <c r="FL114">
        <v>64.42</v>
      </c>
      <c r="FM114">
        <v>74.11</v>
      </c>
      <c r="GA114" t="s">
        <v>1355</v>
      </c>
      <c r="GB114" t="s">
        <v>3</v>
      </c>
      <c r="GC114" t="s">
        <v>1342</v>
      </c>
      <c r="GD114" t="s">
        <v>615</v>
      </c>
      <c r="GE114" t="s">
        <v>145</v>
      </c>
      <c r="GF114">
        <v>2</v>
      </c>
      <c r="GG114" t="s">
        <v>1348</v>
      </c>
      <c r="GH114">
        <v>1</v>
      </c>
      <c r="GI114" t="s">
        <v>1344</v>
      </c>
      <c r="GJ114">
        <v>60.71</v>
      </c>
      <c r="GK114">
        <v>57.75</v>
      </c>
      <c r="GL114">
        <v>63.66</v>
      </c>
      <c r="GM114">
        <v>72.92</v>
      </c>
      <c r="HA114" t="s">
        <v>1356</v>
      </c>
      <c r="HB114" t="s">
        <v>3</v>
      </c>
      <c r="HC114" t="s">
        <v>1342</v>
      </c>
      <c r="HD114" t="s">
        <v>615</v>
      </c>
      <c r="HE114" t="s">
        <v>145</v>
      </c>
      <c r="HF114">
        <v>2</v>
      </c>
      <c r="HG114" t="s">
        <v>1348</v>
      </c>
      <c r="HH114">
        <v>1</v>
      </c>
      <c r="HI114" t="s">
        <v>1344</v>
      </c>
      <c r="HJ114">
        <v>58</v>
      </c>
      <c r="HK114">
        <v>55.17</v>
      </c>
      <c r="HL114">
        <v>60.83</v>
      </c>
      <c r="HM114">
        <v>69.75</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66.45</v>
      </c>
      <c r="F115">
        <f t="shared" si="41"/>
        <v>66.12</v>
      </c>
      <c r="G115">
        <f t="shared" si="42"/>
        <v>65.87</v>
      </c>
      <c r="H115">
        <f t="shared" si="43"/>
        <v>66.03</v>
      </c>
      <c r="I115">
        <f t="shared" si="44"/>
        <v>64.739999999999995</v>
      </c>
      <c r="J115">
        <f t="shared" si="45"/>
        <v>64.7</v>
      </c>
      <c r="K115">
        <f t="shared" si="46"/>
        <v>63.07</v>
      </c>
      <c r="L115">
        <f t="shared" si="47"/>
        <v>62.16</v>
      </c>
      <c r="AA115" t="s">
        <v>1341</v>
      </c>
      <c r="AB115" t="s">
        <v>3</v>
      </c>
      <c r="AC115" t="s">
        <v>1342</v>
      </c>
      <c r="AD115" t="s">
        <v>617</v>
      </c>
      <c r="AE115" t="s">
        <v>146</v>
      </c>
      <c r="AF115">
        <v>2</v>
      </c>
      <c r="AG115" t="s">
        <v>1348</v>
      </c>
      <c r="AH115">
        <v>1</v>
      </c>
      <c r="AI115" t="s">
        <v>1344</v>
      </c>
      <c r="AJ115">
        <v>70.02</v>
      </c>
      <c r="AK115">
        <v>65.83</v>
      </c>
      <c r="AL115">
        <v>74.22</v>
      </c>
      <c r="AM115">
        <v>79.7</v>
      </c>
      <c r="BA115" t="s">
        <v>1350</v>
      </c>
      <c r="BB115" t="s">
        <v>3</v>
      </c>
      <c r="BC115" t="s">
        <v>1342</v>
      </c>
      <c r="BD115" t="s">
        <v>617</v>
      </c>
      <c r="BE115" t="s">
        <v>146</v>
      </c>
      <c r="BF115">
        <v>2</v>
      </c>
      <c r="BG115" t="s">
        <v>1348</v>
      </c>
      <c r="BH115">
        <v>1</v>
      </c>
      <c r="BI115" t="s">
        <v>1344</v>
      </c>
      <c r="BJ115">
        <v>66.650000000000006</v>
      </c>
      <c r="BK115">
        <v>63.03</v>
      </c>
      <c r="BL115">
        <v>70.27</v>
      </c>
      <c r="BM115">
        <v>76.64</v>
      </c>
      <c r="CA115" t="s">
        <v>1351</v>
      </c>
      <c r="CB115" t="s">
        <v>3</v>
      </c>
      <c r="CC115" t="s">
        <v>1342</v>
      </c>
      <c r="CD115" t="s">
        <v>617</v>
      </c>
      <c r="CE115" t="s">
        <v>146</v>
      </c>
      <c r="CF115">
        <v>2</v>
      </c>
      <c r="CG115" t="s">
        <v>1348</v>
      </c>
      <c r="CH115">
        <v>1</v>
      </c>
      <c r="CI115" t="s">
        <v>1344</v>
      </c>
      <c r="CJ115">
        <v>66.63</v>
      </c>
      <c r="CK115">
        <v>63.21</v>
      </c>
      <c r="CL115">
        <v>70.040000000000006</v>
      </c>
      <c r="CM115">
        <v>76.739999999999995</v>
      </c>
      <c r="DA115" t="s">
        <v>1352</v>
      </c>
      <c r="DB115" t="s">
        <v>3</v>
      </c>
      <c r="DC115" t="s">
        <v>1342</v>
      </c>
      <c r="DD115" t="s">
        <v>617</v>
      </c>
      <c r="DE115" t="s">
        <v>146</v>
      </c>
      <c r="DF115">
        <v>2</v>
      </c>
      <c r="DG115" t="s">
        <v>1348</v>
      </c>
      <c r="DH115">
        <v>1</v>
      </c>
      <c r="DI115" t="s">
        <v>1344</v>
      </c>
      <c r="DJ115">
        <v>66.09</v>
      </c>
      <c r="DK115">
        <v>62.97</v>
      </c>
      <c r="DL115">
        <v>69.209999999999994</v>
      </c>
      <c r="DM115">
        <v>76.67</v>
      </c>
      <c r="EA115" t="s">
        <v>1353</v>
      </c>
      <c r="EB115" t="s">
        <v>3</v>
      </c>
      <c r="EC115" t="s">
        <v>1342</v>
      </c>
      <c r="ED115" t="s">
        <v>617</v>
      </c>
      <c r="EE115" t="s">
        <v>146</v>
      </c>
      <c r="EF115">
        <v>2</v>
      </c>
      <c r="EG115" t="s">
        <v>1348</v>
      </c>
      <c r="EH115">
        <v>1</v>
      </c>
      <c r="EI115" t="s">
        <v>1344</v>
      </c>
      <c r="EJ115">
        <v>66.75</v>
      </c>
      <c r="EK115">
        <v>63.66</v>
      </c>
      <c r="EL115">
        <v>69.84</v>
      </c>
      <c r="EM115">
        <v>77.22</v>
      </c>
      <c r="FA115" t="s">
        <v>1354</v>
      </c>
      <c r="FB115" t="s">
        <v>3</v>
      </c>
      <c r="FC115" t="s">
        <v>1342</v>
      </c>
      <c r="FD115" t="s">
        <v>617</v>
      </c>
      <c r="FE115" t="s">
        <v>146</v>
      </c>
      <c r="FF115">
        <v>2</v>
      </c>
      <c r="FG115" t="s">
        <v>1348</v>
      </c>
      <c r="FH115">
        <v>1</v>
      </c>
      <c r="FI115" t="s">
        <v>1344</v>
      </c>
      <c r="FJ115">
        <v>67.28</v>
      </c>
      <c r="FK115">
        <v>64.72</v>
      </c>
      <c r="FL115">
        <v>69.849999999999994</v>
      </c>
      <c r="FM115">
        <v>77.83</v>
      </c>
      <c r="GA115" t="s">
        <v>1355</v>
      </c>
      <c r="GB115" t="s">
        <v>3</v>
      </c>
      <c r="GC115" t="s">
        <v>1342</v>
      </c>
      <c r="GD115" t="s">
        <v>617</v>
      </c>
      <c r="GE115" t="s">
        <v>146</v>
      </c>
      <c r="GF115">
        <v>2</v>
      </c>
      <c r="GG115" t="s">
        <v>1348</v>
      </c>
      <c r="GH115">
        <v>1</v>
      </c>
      <c r="GI115" t="s">
        <v>1344</v>
      </c>
      <c r="GJ115">
        <v>69.209999999999994</v>
      </c>
      <c r="GK115">
        <v>66.790000000000006</v>
      </c>
      <c r="GL115">
        <v>71.62</v>
      </c>
      <c r="GM115">
        <v>80.39</v>
      </c>
      <c r="HA115" t="s">
        <v>1356</v>
      </c>
      <c r="HB115" t="s">
        <v>3</v>
      </c>
      <c r="HC115" t="s">
        <v>1342</v>
      </c>
      <c r="HD115" t="s">
        <v>617</v>
      </c>
      <c r="HE115" t="s">
        <v>146</v>
      </c>
      <c r="HF115">
        <v>2</v>
      </c>
      <c r="HG115" t="s">
        <v>1348</v>
      </c>
      <c r="HH115">
        <v>1</v>
      </c>
      <c r="HI115" t="s">
        <v>1344</v>
      </c>
      <c r="HJ115">
        <v>67.94</v>
      </c>
      <c r="HK115">
        <v>65.42</v>
      </c>
      <c r="HL115">
        <v>70.47</v>
      </c>
      <c r="HM115">
        <v>79.14</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58.13</v>
      </c>
      <c r="F116">
        <f t="shared" si="41"/>
        <v>58.62</v>
      </c>
      <c r="G116">
        <f t="shared" si="42"/>
        <v>58.73</v>
      </c>
      <c r="H116">
        <f t="shared" si="43"/>
        <v>58.14</v>
      </c>
      <c r="I116">
        <f t="shared" si="44"/>
        <v>57.62</v>
      </c>
      <c r="J116">
        <f t="shared" si="45"/>
        <v>58.3</v>
      </c>
      <c r="K116">
        <f t="shared" si="46"/>
        <v>58.7</v>
      </c>
      <c r="L116">
        <f t="shared" si="47"/>
        <v>58.16</v>
      </c>
      <c r="AA116" t="s">
        <v>1341</v>
      </c>
      <c r="AB116" t="s">
        <v>3</v>
      </c>
      <c r="AC116" t="s">
        <v>1342</v>
      </c>
      <c r="AD116" t="s">
        <v>864</v>
      </c>
      <c r="AE116" t="s">
        <v>149</v>
      </c>
      <c r="AF116">
        <v>2</v>
      </c>
      <c r="AG116" t="s">
        <v>1348</v>
      </c>
      <c r="AH116">
        <v>1</v>
      </c>
      <c r="AI116" t="s">
        <v>1344</v>
      </c>
      <c r="AJ116">
        <v>69.63</v>
      </c>
      <c r="AK116">
        <v>66.53</v>
      </c>
      <c r="AL116">
        <v>72.739999999999995</v>
      </c>
      <c r="AM116">
        <v>81.75</v>
      </c>
      <c r="BA116" t="s">
        <v>1350</v>
      </c>
      <c r="BB116" t="s">
        <v>3</v>
      </c>
      <c r="BC116" t="s">
        <v>1342</v>
      </c>
      <c r="BD116" t="s">
        <v>864</v>
      </c>
      <c r="BE116" t="s">
        <v>149</v>
      </c>
      <c r="BF116">
        <v>2</v>
      </c>
      <c r="BG116" t="s">
        <v>1348</v>
      </c>
      <c r="BH116">
        <v>1</v>
      </c>
      <c r="BI116" t="s">
        <v>1344</v>
      </c>
      <c r="BJ116">
        <v>67.67</v>
      </c>
      <c r="BK116">
        <v>64.400000000000006</v>
      </c>
      <c r="BL116">
        <v>70.930000000000007</v>
      </c>
      <c r="BM116">
        <v>79.47</v>
      </c>
      <c r="CA116" t="s">
        <v>1351</v>
      </c>
      <c r="CB116" t="s">
        <v>3</v>
      </c>
      <c r="CC116" t="s">
        <v>1342</v>
      </c>
      <c r="CD116" t="s">
        <v>864</v>
      </c>
      <c r="CE116" t="s">
        <v>149</v>
      </c>
      <c r="CF116">
        <v>2</v>
      </c>
      <c r="CG116" t="s">
        <v>1348</v>
      </c>
      <c r="CH116">
        <v>1</v>
      </c>
      <c r="CI116" t="s">
        <v>1344</v>
      </c>
      <c r="CJ116">
        <v>66.959999999999994</v>
      </c>
      <c r="CK116">
        <v>63.82</v>
      </c>
      <c r="CL116">
        <v>70.11</v>
      </c>
      <c r="CM116">
        <v>78.84</v>
      </c>
      <c r="DA116" t="s">
        <v>1352</v>
      </c>
      <c r="DB116" t="s">
        <v>3</v>
      </c>
      <c r="DC116" t="s">
        <v>1342</v>
      </c>
      <c r="DD116" t="s">
        <v>864</v>
      </c>
      <c r="DE116" t="s">
        <v>149</v>
      </c>
      <c r="DF116">
        <v>2</v>
      </c>
      <c r="DG116" t="s">
        <v>1348</v>
      </c>
      <c r="DH116">
        <v>1</v>
      </c>
      <c r="DI116" t="s">
        <v>1344</v>
      </c>
      <c r="DJ116">
        <v>67.069999999999993</v>
      </c>
      <c r="DK116">
        <v>63.9</v>
      </c>
      <c r="DL116">
        <v>70.239999999999995</v>
      </c>
      <c r="DM116">
        <v>79.05</v>
      </c>
      <c r="EA116" t="s">
        <v>1353</v>
      </c>
      <c r="EB116" t="s">
        <v>3</v>
      </c>
      <c r="EC116" t="s">
        <v>1342</v>
      </c>
      <c r="ED116" t="s">
        <v>864</v>
      </c>
      <c r="EE116" t="s">
        <v>149</v>
      </c>
      <c r="EF116">
        <v>2</v>
      </c>
      <c r="EG116" t="s">
        <v>1348</v>
      </c>
      <c r="EH116">
        <v>1</v>
      </c>
      <c r="EI116" t="s">
        <v>1344</v>
      </c>
      <c r="EJ116">
        <v>69.69</v>
      </c>
      <c r="EK116">
        <v>66.62</v>
      </c>
      <c r="EL116">
        <v>72.760000000000005</v>
      </c>
      <c r="EM116">
        <v>82.09</v>
      </c>
      <c r="FA116" t="s">
        <v>1354</v>
      </c>
      <c r="FB116" t="s">
        <v>3</v>
      </c>
      <c r="FC116" t="s">
        <v>1342</v>
      </c>
      <c r="FD116" t="s">
        <v>864</v>
      </c>
      <c r="FE116" t="s">
        <v>149</v>
      </c>
      <c r="FF116">
        <v>2</v>
      </c>
      <c r="FG116" t="s">
        <v>1348</v>
      </c>
      <c r="FH116">
        <v>1</v>
      </c>
      <c r="FI116" t="s">
        <v>1344</v>
      </c>
      <c r="FJ116">
        <v>68.540000000000006</v>
      </c>
      <c r="FK116">
        <v>65.61</v>
      </c>
      <c r="FL116">
        <v>71.459999999999994</v>
      </c>
      <c r="FM116">
        <v>81.150000000000006</v>
      </c>
      <c r="GA116" t="s">
        <v>1355</v>
      </c>
      <c r="GB116" t="s">
        <v>3</v>
      </c>
      <c r="GC116" t="s">
        <v>1342</v>
      </c>
      <c r="GD116" t="s">
        <v>864</v>
      </c>
      <c r="GE116" t="s">
        <v>149</v>
      </c>
      <c r="GF116">
        <v>2</v>
      </c>
      <c r="GG116" t="s">
        <v>1348</v>
      </c>
      <c r="GH116">
        <v>1</v>
      </c>
      <c r="GI116" t="s">
        <v>1344</v>
      </c>
      <c r="GJ116">
        <v>68.52</v>
      </c>
      <c r="GK116">
        <v>65.88</v>
      </c>
      <c r="GL116">
        <v>71.16</v>
      </c>
      <c r="GM116">
        <v>81.08</v>
      </c>
      <c r="HA116" t="s">
        <v>1356</v>
      </c>
      <c r="HB116" t="s">
        <v>3</v>
      </c>
      <c r="HC116" t="s">
        <v>1342</v>
      </c>
      <c r="HD116" t="s">
        <v>864</v>
      </c>
      <c r="HE116" t="s">
        <v>149</v>
      </c>
      <c r="HF116">
        <v>2</v>
      </c>
      <c r="HG116" t="s">
        <v>1348</v>
      </c>
      <c r="HH116">
        <v>1</v>
      </c>
      <c r="HI116" t="s">
        <v>1344</v>
      </c>
      <c r="HJ116">
        <v>67.650000000000006</v>
      </c>
      <c r="HK116">
        <v>65.17</v>
      </c>
      <c r="HL116">
        <v>70.13</v>
      </c>
      <c r="HM116">
        <v>80.16</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62.65</v>
      </c>
      <c r="F117">
        <f t="shared" si="41"/>
        <v>64.67</v>
      </c>
      <c r="G117">
        <f t="shared" si="42"/>
        <v>65.14</v>
      </c>
      <c r="H117">
        <f t="shared" si="43"/>
        <v>66.23</v>
      </c>
      <c r="I117">
        <f t="shared" si="44"/>
        <v>65.33</v>
      </c>
      <c r="J117">
        <f t="shared" si="45"/>
        <v>66.03</v>
      </c>
      <c r="K117">
        <f t="shared" si="46"/>
        <v>64.97</v>
      </c>
      <c r="L117">
        <f t="shared" si="47"/>
        <v>66.900000000000006</v>
      </c>
      <c r="AA117" t="s">
        <v>1341</v>
      </c>
      <c r="AB117" t="s">
        <v>3</v>
      </c>
      <c r="AC117" t="s">
        <v>1342</v>
      </c>
      <c r="AD117" t="s">
        <v>626</v>
      </c>
      <c r="AE117" t="s">
        <v>152</v>
      </c>
      <c r="AF117">
        <v>2</v>
      </c>
      <c r="AG117" t="s">
        <v>1348</v>
      </c>
      <c r="AH117">
        <v>1</v>
      </c>
      <c r="AI117" t="s">
        <v>1344</v>
      </c>
      <c r="AJ117">
        <v>59.48</v>
      </c>
      <c r="AK117">
        <v>54.84</v>
      </c>
      <c r="AL117">
        <v>64.13</v>
      </c>
      <c r="AM117">
        <v>70.91</v>
      </c>
      <c r="BA117" t="s">
        <v>1350</v>
      </c>
      <c r="BB117" t="s">
        <v>3</v>
      </c>
      <c r="BC117" t="s">
        <v>1342</v>
      </c>
      <c r="BD117" t="s">
        <v>626</v>
      </c>
      <c r="BE117" t="s">
        <v>152</v>
      </c>
      <c r="BF117">
        <v>2</v>
      </c>
      <c r="BG117" t="s">
        <v>1348</v>
      </c>
      <c r="BH117">
        <v>1</v>
      </c>
      <c r="BI117" t="s">
        <v>1344</v>
      </c>
      <c r="BJ117">
        <v>59.24</v>
      </c>
      <c r="BK117">
        <v>55.66</v>
      </c>
      <c r="BL117">
        <v>62.82</v>
      </c>
      <c r="BM117">
        <v>70.38</v>
      </c>
      <c r="CA117" t="s">
        <v>1351</v>
      </c>
      <c r="CB117" t="s">
        <v>3</v>
      </c>
      <c r="CC117" t="s">
        <v>1342</v>
      </c>
      <c r="CD117" t="s">
        <v>626</v>
      </c>
      <c r="CE117" t="s">
        <v>152</v>
      </c>
      <c r="CF117">
        <v>2</v>
      </c>
      <c r="CG117" t="s">
        <v>1348</v>
      </c>
      <c r="CH117">
        <v>1</v>
      </c>
      <c r="CI117" t="s">
        <v>1344</v>
      </c>
      <c r="CJ117">
        <v>62.81</v>
      </c>
      <c r="CK117">
        <v>59.12</v>
      </c>
      <c r="CL117">
        <v>66.5</v>
      </c>
      <c r="CM117">
        <v>75</v>
      </c>
      <c r="DA117" t="s">
        <v>1352</v>
      </c>
      <c r="DB117" t="s">
        <v>3</v>
      </c>
      <c r="DC117" t="s">
        <v>1342</v>
      </c>
      <c r="DD117" t="s">
        <v>626</v>
      </c>
      <c r="DE117" t="s">
        <v>152</v>
      </c>
      <c r="DF117">
        <v>2</v>
      </c>
      <c r="DG117" t="s">
        <v>1348</v>
      </c>
      <c r="DH117">
        <v>1</v>
      </c>
      <c r="DI117" t="s">
        <v>1344</v>
      </c>
      <c r="DJ117">
        <v>66.31</v>
      </c>
      <c r="DK117">
        <v>62.97</v>
      </c>
      <c r="DL117">
        <v>69.650000000000006</v>
      </c>
      <c r="DM117">
        <v>79.430000000000007</v>
      </c>
      <c r="EA117" t="s">
        <v>1353</v>
      </c>
      <c r="EB117" t="s">
        <v>3</v>
      </c>
      <c r="EC117" t="s">
        <v>1342</v>
      </c>
      <c r="ED117" t="s">
        <v>626</v>
      </c>
      <c r="EE117" t="s">
        <v>152</v>
      </c>
      <c r="EF117">
        <v>2</v>
      </c>
      <c r="EG117" t="s">
        <v>1348</v>
      </c>
      <c r="EH117">
        <v>1</v>
      </c>
      <c r="EI117" t="s">
        <v>1344</v>
      </c>
      <c r="EJ117">
        <v>63.44</v>
      </c>
      <c r="EK117">
        <v>59.56</v>
      </c>
      <c r="EL117">
        <v>67.319999999999993</v>
      </c>
      <c r="EM117">
        <v>76.260000000000005</v>
      </c>
      <c r="FA117" t="s">
        <v>1354</v>
      </c>
      <c r="FB117" t="s">
        <v>3</v>
      </c>
      <c r="FC117" t="s">
        <v>1342</v>
      </c>
      <c r="FD117" t="s">
        <v>626</v>
      </c>
      <c r="FE117" t="s">
        <v>152</v>
      </c>
      <c r="FF117">
        <v>2</v>
      </c>
      <c r="FG117" t="s">
        <v>1348</v>
      </c>
      <c r="FH117">
        <v>1</v>
      </c>
      <c r="FI117" t="s">
        <v>1344</v>
      </c>
      <c r="FJ117">
        <v>63.14</v>
      </c>
      <c r="FK117">
        <v>58.9</v>
      </c>
      <c r="FL117">
        <v>67.38</v>
      </c>
      <c r="FM117">
        <v>76.05</v>
      </c>
      <c r="GA117" t="s">
        <v>1355</v>
      </c>
      <c r="GB117" t="s">
        <v>3</v>
      </c>
      <c r="GC117" t="s">
        <v>1342</v>
      </c>
      <c r="GD117" t="s">
        <v>626</v>
      </c>
      <c r="GE117" t="s">
        <v>152</v>
      </c>
      <c r="GF117">
        <v>2</v>
      </c>
      <c r="GG117" t="s">
        <v>1348</v>
      </c>
      <c r="GH117">
        <v>1</v>
      </c>
      <c r="GI117" t="s">
        <v>1344</v>
      </c>
      <c r="GJ117">
        <v>63.57</v>
      </c>
      <c r="GK117">
        <v>59.96</v>
      </c>
      <c r="GL117">
        <v>67.180000000000007</v>
      </c>
      <c r="GM117">
        <v>76.62</v>
      </c>
      <c r="HA117" t="s">
        <v>1356</v>
      </c>
      <c r="HB117" t="s">
        <v>3</v>
      </c>
      <c r="HC117" t="s">
        <v>1342</v>
      </c>
      <c r="HD117" t="s">
        <v>626</v>
      </c>
      <c r="HE117" t="s">
        <v>152</v>
      </c>
      <c r="HF117">
        <v>2</v>
      </c>
      <c r="HG117" t="s">
        <v>1348</v>
      </c>
      <c r="HH117">
        <v>1</v>
      </c>
      <c r="HI117" t="s">
        <v>1344</v>
      </c>
      <c r="HJ117">
        <v>62.79</v>
      </c>
      <c r="HK117">
        <v>59.58</v>
      </c>
      <c r="HL117">
        <v>66</v>
      </c>
      <c r="HM117">
        <v>75.45</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62.13</v>
      </c>
      <c r="F118">
        <f t="shared" si="41"/>
        <v>61.16</v>
      </c>
      <c r="G118">
        <f t="shared" si="42"/>
        <v>61.02</v>
      </c>
      <c r="H118">
        <f t="shared" si="43"/>
        <v>61.86</v>
      </c>
      <c r="I118">
        <f t="shared" si="44"/>
        <v>62.57</v>
      </c>
      <c r="J118">
        <f t="shared" si="45"/>
        <v>61.65</v>
      </c>
      <c r="K118">
        <f t="shared" si="46"/>
        <v>62</v>
      </c>
      <c r="L118">
        <f t="shared" si="47"/>
        <v>61.38</v>
      </c>
      <c r="AA118" t="s">
        <v>1341</v>
      </c>
      <c r="AB118" t="s">
        <v>3</v>
      </c>
      <c r="AC118" t="s">
        <v>1342</v>
      </c>
      <c r="AD118" t="s">
        <v>629</v>
      </c>
      <c r="AE118" t="s">
        <v>157</v>
      </c>
      <c r="AF118">
        <v>2</v>
      </c>
      <c r="AG118" t="s">
        <v>1348</v>
      </c>
      <c r="AH118">
        <v>1</v>
      </c>
      <c r="AI118" t="s">
        <v>1344</v>
      </c>
      <c r="AJ118">
        <v>63.22</v>
      </c>
      <c r="AK118">
        <v>59.71</v>
      </c>
      <c r="AL118">
        <v>66.739999999999995</v>
      </c>
      <c r="AM118">
        <v>76.03</v>
      </c>
      <c r="BA118" t="s">
        <v>1350</v>
      </c>
      <c r="BB118" t="s">
        <v>3</v>
      </c>
      <c r="BC118" t="s">
        <v>1342</v>
      </c>
      <c r="BD118" t="s">
        <v>629</v>
      </c>
      <c r="BE118" t="s">
        <v>157</v>
      </c>
      <c r="BF118">
        <v>2</v>
      </c>
      <c r="BG118" t="s">
        <v>1348</v>
      </c>
      <c r="BH118">
        <v>1</v>
      </c>
      <c r="BI118" t="s">
        <v>1344</v>
      </c>
      <c r="BJ118">
        <v>63.2</v>
      </c>
      <c r="BK118">
        <v>59.75</v>
      </c>
      <c r="BL118">
        <v>66.650000000000006</v>
      </c>
      <c r="BM118">
        <v>75.38</v>
      </c>
      <c r="CA118" t="s">
        <v>1351</v>
      </c>
      <c r="CB118" t="s">
        <v>3</v>
      </c>
      <c r="CC118" t="s">
        <v>1342</v>
      </c>
      <c r="CD118" t="s">
        <v>629</v>
      </c>
      <c r="CE118" t="s">
        <v>157</v>
      </c>
      <c r="CF118">
        <v>2</v>
      </c>
      <c r="CG118" t="s">
        <v>1348</v>
      </c>
      <c r="CH118">
        <v>1</v>
      </c>
      <c r="CI118" t="s">
        <v>1344</v>
      </c>
      <c r="CJ118">
        <v>64.709999999999994</v>
      </c>
      <c r="CK118">
        <v>61.55</v>
      </c>
      <c r="CL118">
        <v>67.86</v>
      </c>
      <c r="CM118">
        <v>77.17</v>
      </c>
      <c r="DA118" t="s">
        <v>1352</v>
      </c>
      <c r="DB118" t="s">
        <v>3</v>
      </c>
      <c r="DC118" t="s">
        <v>1342</v>
      </c>
      <c r="DD118" t="s">
        <v>629</v>
      </c>
      <c r="DE118" t="s">
        <v>157</v>
      </c>
      <c r="DF118">
        <v>2</v>
      </c>
      <c r="DG118" t="s">
        <v>1348</v>
      </c>
      <c r="DH118">
        <v>1</v>
      </c>
      <c r="DI118" t="s">
        <v>1344</v>
      </c>
      <c r="DJ118">
        <v>64.27</v>
      </c>
      <c r="DK118">
        <v>61.23</v>
      </c>
      <c r="DL118">
        <v>67.31</v>
      </c>
      <c r="DM118">
        <v>76.81</v>
      </c>
      <c r="EA118" t="s">
        <v>1353</v>
      </c>
      <c r="EB118" t="s">
        <v>3</v>
      </c>
      <c r="EC118" t="s">
        <v>1342</v>
      </c>
      <c r="ED118" t="s">
        <v>629</v>
      </c>
      <c r="EE118" t="s">
        <v>157</v>
      </c>
      <c r="EF118">
        <v>2</v>
      </c>
      <c r="EG118" t="s">
        <v>1348</v>
      </c>
      <c r="EH118">
        <v>1</v>
      </c>
      <c r="EI118" t="s">
        <v>1344</v>
      </c>
      <c r="EJ118">
        <v>63.75</v>
      </c>
      <c r="EK118">
        <v>60.35</v>
      </c>
      <c r="EL118">
        <v>67.16</v>
      </c>
      <c r="EM118">
        <v>76.55</v>
      </c>
      <c r="FA118" t="s">
        <v>1354</v>
      </c>
      <c r="FB118" t="s">
        <v>3</v>
      </c>
      <c r="FC118" t="s">
        <v>1342</v>
      </c>
      <c r="FD118" t="s">
        <v>629</v>
      </c>
      <c r="FE118" t="s">
        <v>157</v>
      </c>
      <c r="FF118">
        <v>2</v>
      </c>
      <c r="FG118" t="s">
        <v>1348</v>
      </c>
      <c r="FH118">
        <v>1</v>
      </c>
      <c r="FI118" t="s">
        <v>1344</v>
      </c>
      <c r="FJ118">
        <v>62.05</v>
      </c>
      <c r="FK118">
        <v>58.71</v>
      </c>
      <c r="FL118">
        <v>65.39</v>
      </c>
      <c r="FM118">
        <v>74.66</v>
      </c>
      <c r="GA118" t="s">
        <v>1355</v>
      </c>
      <c r="GB118" t="s">
        <v>3</v>
      </c>
      <c r="GC118" t="s">
        <v>1342</v>
      </c>
      <c r="GD118" t="s">
        <v>629</v>
      </c>
      <c r="GE118" t="s">
        <v>157</v>
      </c>
      <c r="GF118">
        <v>2</v>
      </c>
      <c r="GG118" t="s">
        <v>1348</v>
      </c>
      <c r="GH118">
        <v>1</v>
      </c>
      <c r="GI118" t="s">
        <v>1344</v>
      </c>
      <c r="GJ118">
        <v>61.87</v>
      </c>
      <c r="GK118">
        <v>59.07</v>
      </c>
      <c r="GL118">
        <v>64.66</v>
      </c>
      <c r="GM118">
        <v>74.36</v>
      </c>
      <c r="HA118" t="s">
        <v>1356</v>
      </c>
      <c r="HB118" t="s">
        <v>3</v>
      </c>
      <c r="HC118" t="s">
        <v>1342</v>
      </c>
      <c r="HD118" t="s">
        <v>629</v>
      </c>
      <c r="HE118" t="s">
        <v>157</v>
      </c>
      <c r="HF118">
        <v>2</v>
      </c>
      <c r="HG118" t="s">
        <v>1348</v>
      </c>
      <c r="HH118">
        <v>1</v>
      </c>
      <c r="HI118" t="s">
        <v>1344</v>
      </c>
      <c r="HJ118">
        <v>64.83</v>
      </c>
      <c r="HK118">
        <v>62.32</v>
      </c>
      <c r="HL118">
        <v>67.34</v>
      </c>
      <c r="HM118">
        <v>78.349999999999994</v>
      </c>
    </row>
    <row r="119" spans="1:221" x14ac:dyDescent="0.3">
      <c r="AA119" t="s">
        <v>1341</v>
      </c>
      <c r="AB119" t="s">
        <v>3</v>
      </c>
      <c r="AC119" t="s">
        <v>1342</v>
      </c>
      <c r="AD119" t="s">
        <v>867</v>
      </c>
      <c r="AE119" t="s">
        <v>170</v>
      </c>
      <c r="AF119">
        <v>2</v>
      </c>
      <c r="AG119" t="s">
        <v>1348</v>
      </c>
      <c r="AH119">
        <v>1</v>
      </c>
      <c r="AI119" t="s">
        <v>1344</v>
      </c>
      <c r="AJ119">
        <v>67.06</v>
      </c>
      <c r="AK119">
        <v>63.29</v>
      </c>
      <c r="AL119">
        <v>70.83</v>
      </c>
      <c r="AM119">
        <v>79.709999999999994</v>
      </c>
      <c r="BA119" t="s">
        <v>1350</v>
      </c>
      <c r="BB119" t="s">
        <v>3</v>
      </c>
      <c r="BC119" t="s">
        <v>1342</v>
      </c>
      <c r="BD119" t="s">
        <v>867</v>
      </c>
      <c r="BE119" t="s">
        <v>170</v>
      </c>
      <c r="BF119">
        <v>2</v>
      </c>
      <c r="BG119" t="s">
        <v>1348</v>
      </c>
      <c r="BH119">
        <v>1</v>
      </c>
      <c r="BI119" t="s">
        <v>1344</v>
      </c>
      <c r="BJ119">
        <v>63.79</v>
      </c>
      <c r="BK119">
        <v>60.96</v>
      </c>
      <c r="BL119">
        <v>66.63</v>
      </c>
      <c r="BM119">
        <v>75.489999999999995</v>
      </c>
      <c r="CA119" t="s">
        <v>1351</v>
      </c>
      <c r="CB119" t="s">
        <v>3</v>
      </c>
      <c r="CC119" t="s">
        <v>1342</v>
      </c>
      <c r="CD119" t="s">
        <v>867</v>
      </c>
      <c r="CE119" t="s">
        <v>170</v>
      </c>
      <c r="CF119">
        <v>2</v>
      </c>
      <c r="CG119" t="s">
        <v>1348</v>
      </c>
      <c r="CH119">
        <v>1</v>
      </c>
      <c r="CI119" t="s">
        <v>1344</v>
      </c>
      <c r="CJ119">
        <v>62.07</v>
      </c>
      <c r="CK119">
        <v>58.96</v>
      </c>
      <c r="CL119">
        <v>65.180000000000007</v>
      </c>
      <c r="CM119">
        <v>73.59</v>
      </c>
      <c r="DA119" t="s">
        <v>1352</v>
      </c>
      <c r="DB119" t="s">
        <v>3</v>
      </c>
      <c r="DC119" t="s">
        <v>1342</v>
      </c>
      <c r="DD119" t="s">
        <v>867</v>
      </c>
      <c r="DE119" t="s">
        <v>170</v>
      </c>
      <c r="DF119">
        <v>2</v>
      </c>
      <c r="DG119" t="s">
        <v>1348</v>
      </c>
      <c r="DH119">
        <v>1</v>
      </c>
      <c r="DI119" t="s">
        <v>1344</v>
      </c>
      <c r="DJ119">
        <v>65.260000000000005</v>
      </c>
      <c r="DK119">
        <v>62.48</v>
      </c>
      <c r="DL119">
        <v>68.040000000000006</v>
      </c>
      <c r="DM119">
        <v>77.42</v>
      </c>
      <c r="EA119" t="s">
        <v>1353</v>
      </c>
      <c r="EB119" t="s">
        <v>3</v>
      </c>
      <c r="EC119" t="s">
        <v>1342</v>
      </c>
      <c r="ED119" t="s">
        <v>867</v>
      </c>
      <c r="EE119" t="s">
        <v>170</v>
      </c>
      <c r="EF119">
        <v>2</v>
      </c>
      <c r="EG119" t="s">
        <v>1348</v>
      </c>
      <c r="EH119">
        <v>1</v>
      </c>
      <c r="EI119" t="s">
        <v>1344</v>
      </c>
      <c r="EJ119">
        <v>66.62</v>
      </c>
      <c r="EK119">
        <v>63.81</v>
      </c>
      <c r="EL119">
        <v>69.430000000000007</v>
      </c>
      <c r="EM119">
        <v>79.150000000000006</v>
      </c>
      <c r="FA119" t="s">
        <v>1354</v>
      </c>
      <c r="FB119" t="s">
        <v>3</v>
      </c>
      <c r="FC119" t="s">
        <v>1342</v>
      </c>
      <c r="FD119" t="s">
        <v>867</v>
      </c>
      <c r="FE119" t="s">
        <v>170</v>
      </c>
      <c r="FF119">
        <v>2</v>
      </c>
      <c r="FG119" t="s">
        <v>1348</v>
      </c>
      <c r="FH119">
        <v>1</v>
      </c>
      <c r="FI119" t="s">
        <v>1344</v>
      </c>
      <c r="FJ119">
        <v>66.16</v>
      </c>
      <c r="FK119">
        <v>63.1</v>
      </c>
      <c r="FL119">
        <v>69.22</v>
      </c>
      <c r="FM119">
        <v>78.599999999999994</v>
      </c>
      <c r="GA119" t="s">
        <v>1355</v>
      </c>
      <c r="GB119" t="s">
        <v>3</v>
      </c>
      <c r="GC119" t="s">
        <v>1342</v>
      </c>
      <c r="GD119" t="s">
        <v>867</v>
      </c>
      <c r="GE119" t="s">
        <v>170</v>
      </c>
      <c r="GF119">
        <v>2</v>
      </c>
      <c r="GG119" t="s">
        <v>1348</v>
      </c>
      <c r="GH119">
        <v>1</v>
      </c>
      <c r="GI119" t="s">
        <v>1344</v>
      </c>
      <c r="GJ119">
        <v>65.290000000000006</v>
      </c>
      <c r="GK119">
        <v>62.3</v>
      </c>
      <c r="GL119">
        <v>68.28</v>
      </c>
      <c r="GM119">
        <v>77.66</v>
      </c>
      <c r="HA119" t="s">
        <v>1356</v>
      </c>
      <c r="HB119" t="s">
        <v>3</v>
      </c>
      <c r="HC119" t="s">
        <v>1342</v>
      </c>
      <c r="HD119" t="s">
        <v>867</v>
      </c>
      <c r="HE119" t="s">
        <v>170</v>
      </c>
      <c r="HF119">
        <v>2</v>
      </c>
      <c r="HG119" t="s">
        <v>1348</v>
      </c>
      <c r="HH119">
        <v>1</v>
      </c>
      <c r="HI119" t="s">
        <v>1344</v>
      </c>
      <c r="HJ119">
        <v>65.040000000000006</v>
      </c>
      <c r="HK119">
        <v>61.88</v>
      </c>
      <c r="HL119">
        <v>68.19</v>
      </c>
      <c r="HM119">
        <v>77.510000000000005</v>
      </c>
    </row>
    <row r="120" spans="1:221" x14ac:dyDescent="0.3">
      <c r="A120" t="s">
        <v>1280</v>
      </c>
      <c r="AA120" t="s">
        <v>1341</v>
      </c>
      <c r="AB120" t="s">
        <v>3</v>
      </c>
      <c r="AC120" t="s">
        <v>1342</v>
      </c>
      <c r="AD120" t="s">
        <v>634</v>
      </c>
      <c r="AE120" t="s">
        <v>181</v>
      </c>
      <c r="AF120">
        <v>2</v>
      </c>
      <c r="AG120" t="s">
        <v>1348</v>
      </c>
      <c r="AH120">
        <v>1</v>
      </c>
      <c r="AI120" t="s">
        <v>1344</v>
      </c>
      <c r="AJ120">
        <v>64.599999999999994</v>
      </c>
      <c r="AK120">
        <v>60.27</v>
      </c>
      <c r="AL120">
        <v>68.94</v>
      </c>
      <c r="AM120">
        <v>77.73</v>
      </c>
      <c r="BA120" t="s">
        <v>1350</v>
      </c>
      <c r="BB120" t="s">
        <v>3</v>
      </c>
      <c r="BC120" t="s">
        <v>1342</v>
      </c>
      <c r="BD120" t="s">
        <v>634</v>
      </c>
      <c r="BE120" t="s">
        <v>181</v>
      </c>
      <c r="BF120">
        <v>2</v>
      </c>
      <c r="BG120" t="s">
        <v>1348</v>
      </c>
      <c r="BH120">
        <v>1</v>
      </c>
      <c r="BI120" t="s">
        <v>1344</v>
      </c>
      <c r="BJ120">
        <v>59.86</v>
      </c>
      <c r="BK120">
        <v>55.68</v>
      </c>
      <c r="BL120">
        <v>64.03</v>
      </c>
      <c r="BM120">
        <v>71.67</v>
      </c>
      <c r="CA120" t="s">
        <v>1351</v>
      </c>
      <c r="CB120" t="s">
        <v>3</v>
      </c>
      <c r="CC120" t="s">
        <v>1342</v>
      </c>
      <c r="CD120" t="s">
        <v>634</v>
      </c>
      <c r="CE120" t="s">
        <v>181</v>
      </c>
      <c r="CF120">
        <v>2</v>
      </c>
      <c r="CG120" t="s">
        <v>1348</v>
      </c>
      <c r="CH120">
        <v>1</v>
      </c>
      <c r="CI120" t="s">
        <v>1344</v>
      </c>
      <c r="CJ120">
        <v>61.37</v>
      </c>
      <c r="CK120">
        <v>57.29</v>
      </c>
      <c r="CL120">
        <v>65.44</v>
      </c>
      <c r="CM120">
        <v>73.67</v>
      </c>
      <c r="DA120" t="s">
        <v>1352</v>
      </c>
      <c r="DB120" t="s">
        <v>3</v>
      </c>
      <c r="DC120" t="s">
        <v>1342</v>
      </c>
      <c r="DD120" t="s">
        <v>634</v>
      </c>
      <c r="DE120" t="s">
        <v>181</v>
      </c>
      <c r="DF120">
        <v>2</v>
      </c>
      <c r="DG120" t="s">
        <v>1348</v>
      </c>
      <c r="DH120">
        <v>1</v>
      </c>
      <c r="DI120" t="s">
        <v>1344</v>
      </c>
      <c r="DJ120">
        <v>61.34</v>
      </c>
      <c r="DK120">
        <v>57.95</v>
      </c>
      <c r="DL120">
        <v>64.72</v>
      </c>
      <c r="DM120">
        <v>73.98</v>
      </c>
      <c r="EA120" t="s">
        <v>1353</v>
      </c>
      <c r="EB120" t="s">
        <v>3</v>
      </c>
      <c r="EC120" t="s">
        <v>1342</v>
      </c>
      <c r="ED120" t="s">
        <v>634</v>
      </c>
      <c r="EE120" t="s">
        <v>181</v>
      </c>
      <c r="EF120">
        <v>2</v>
      </c>
      <c r="EG120" t="s">
        <v>1348</v>
      </c>
      <c r="EH120">
        <v>1</v>
      </c>
      <c r="EI120" t="s">
        <v>1344</v>
      </c>
      <c r="EJ120">
        <v>60.65</v>
      </c>
      <c r="EK120">
        <v>57.6</v>
      </c>
      <c r="EL120">
        <v>63.71</v>
      </c>
      <c r="EM120">
        <v>72.959999999999994</v>
      </c>
      <c r="FA120" t="s">
        <v>1354</v>
      </c>
      <c r="FB120" t="s">
        <v>3</v>
      </c>
      <c r="FC120" t="s">
        <v>1342</v>
      </c>
      <c r="FD120" t="s">
        <v>634</v>
      </c>
      <c r="FE120" t="s">
        <v>181</v>
      </c>
      <c r="FF120">
        <v>2</v>
      </c>
      <c r="FG120" t="s">
        <v>1348</v>
      </c>
      <c r="FH120">
        <v>1</v>
      </c>
      <c r="FI120" t="s">
        <v>1344</v>
      </c>
      <c r="FJ120">
        <v>60.44</v>
      </c>
      <c r="FK120">
        <v>57.58</v>
      </c>
      <c r="FL120">
        <v>63.3</v>
      </c>
      <c r="FM120">
        <v>73.22</v>
      </c>
      <c r="GA120" t="s">
        <v>1355</v>
      </c>
      <c r="GB120" t="s">
        <v>3</v>
      </c>
      <c r="GC120" t="s">
        <v>1342</v>
      </c>
      <c r="GD120" t="s">
        <v>634</v>
      </c>
      <c r="GE120" t="s">
        <v>181</v>
      </c>
      <c r="GF120">
        <v>2</v>
      </c>
      <c r="GG120" t="s">
        <v>1348</v>
      </c>
      <c r="GH120">
        <v>1</v>
      </c>
      <c r="GI120" t="s">
        <v>1344</v>
      </c>
      <c r="GJ120">
        <v>62.37</v>
      </c>
      <c r="GK120">
        <v>59.35</v>
      </c>
      <c r="GL120">
        <v>65.39</v>
      </c>
      <c r="GM120">
        <v>75.2</v>
      </c>
      <c r="HA120" t="s">
        <v>1356</v>
      </c>
      <c r="HB120" t="s">
        <v>3</v>
      </c>
      <c r="HC120" t="s">
        <v>1342</v>
      </c>
      <c r="HD120" t="s">
        <v>634</v>
      </c>
      <c r="HE120" t="s">
        <v>181</v>
      </c>
      <c r="HF120">
        <v>2</v>
      </c>
      <c r="HG120" t="s">
        <v>1348</v>
      </c>
      <c r="HH120">
        <v>1</v>
      </c>
      <c r="HI120" t="s">
        <v>1344</v>
      </c>
      <c r="HJ120">
        <v>58.36</v>
      </c>
      <c r="HK120">
        <v>55.73</v>
      </c>
      <c r="HL120">
        <v>60.99</v>
      </c>
      <c r="HM120">
        <v>70.81</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VLOOKUP(B121,HE$3:HJ$152,6,FALSE)</f>
        <v>58.16</v>
      </c>
      <c r="F121">
        <f>VLOOKUP(B121,GE$3:GJ$152,6,FALSE)</f>
        <v>58.11</v>
      </c>
      <c r="G121">
        <f>VLOOKUP(B121,FE$3:FJ$152,6,FALSE)</f>
        <v>58.84</v>
      </c>
      <c r="H121">
        <f>VLOOKUP(B121,EE$3:EJ$152,6,FALSE)</f>
        <v>58.64</v>
      </c>
      <c r="I121">
        <f>VLOOKUP(B121,DE$3:DJ$152,6,FALSE)</f>
        <v>58.64</v>
      </c>
      <c r="J121">
        <f>VLOOKUP(B121,CE$3:CJ$152,6,FALSE)</f>
        <v>59.09</v>
      </c>
      <c r="K121">
        <f>VLOOKUP(B121,BE$3:BJ$152,6,FALSE)</f>
        <v>58.97</v>
      </c>
      <c r="L121">
        <f>VLOOKUP(B121,AE$3:AJ$152,6,FALSE)</f>
        <v>60</v>
      </c>
      <c r="AA121" t="s">
        <v>1341</v>
      </c>
      <c r="AB121" t="s">
        <v>3</v>
      </c>
      <c r="AC121" t="s">
        <v>1342</v>
      </c>
      <c r="AD121" t="s">
        <v>872</v>
      </c>
      <c r="AE121" t="s">
        <v>207</v>
      </c>
      <c r="AF121">
        <v>2</v>
      </c>
      <c r="AG121" t="s">
        <v>1348</v>
      </c>
      <c r="AH121">
        <v>1</v>
      </c>
      <c r="AI121" t="s">
        <v>1344</v>
      </c>
      <c r="AJ121">
        <v>63.95</v>
      </c>
      <c r="AK121">
        <v>60.76</v>
      </c>
      <c r="AL121">
        <v>67.14</v>
      </c>
      <c r="AM121">
        <v>75.59</v>
      </c>
      <c r="BA121" t="s">
        <v>1350</v>
      </c>
      <c r="BB121" t="s">
        <v>3</v>
      </c>
      <c r="BC121" t="s">
        <v>1342</v>
      </c>
      <c r="BD121" t="s">
        <v>872</v>
      </c>
      <c r="BE121" t="s">
        <v>207</v>
      </c>
      <c r="BF121">
        <v>2</v>
      </c>
      <c r="BG121" t="s">
        <v>1348</v>
      </c>
      <c r="BH121">
        <v>1</v>
      </c>
      <c r="BI121" t="s">
        <v>1344</v>
      </c>
      <c r="BJ121">
        <v>63.68</v>
      </c>
      <c r="BK121">
        <v>60.83</v>
      </c>
      <c r="BL121">
        <v>66.53</v>
      </c>
      <c r="BM121">
        <v>74.709999999999994</v>
      </c>
      <c r="CA121" t="s">
        <v>1351</v>
      </c>
      <c r="CB121" t="s">
        <v>3</v>
      </c>
      <c r="CC121" t="s">
        <v>1342</v>
      </c>
      <c r="CD121" t="s">
        <v>872</v>
      </c>
      <c r="CE121" t="s">
        <v>207</v>
      </c>
      <c r="CF121">
        <v>2</v>
      </c>
      <c r="CG121" t="s">
        <v>1348</v>
      </c>
      <c r="CH121">
        <v>1</v>
      </c>
      <c r="CI121" t="s">
        <v>1344</v>
      </c>
      <c r="CJ121">
        <v>62.95</v>
      </c>
      <c r="CK121">
        <v>60.17</v>
      </c>
      <c r="CL121">
        <v>65.72</v>
      </c>
      <c r="CM121">
        <v>74.239999999999995</v>
      </c>
      <c r="DA121" t="s">
        <v>1352</v>
      </c>
      <c r="DB121" t="s">
        <v>3</v>
      </c>
      <c r="DC121" t="s">
        <v>1342</v>
      </c>
      <c r="DD121" t="s">
        <v>872</v>
      </c>
      <c r="DE121" t="s">
        <v>207</v>
      </c>
      <c r="DF121">
        <v>2</v>
      </c>
      <c r="DG121" t="s">
        <v>1348</v>
      </c>
      <c r="DH121">
        <v>1</v>
      </c>
      <c r="DI121" t="s">
        <v>1344</v>
      </c>
      <c r="DJ121">
        <v>62.97</v>
      </c>
      <c r="DK121">
        <v>60.14</v>
      </c>
      <c r="DL121">
        <v>65.8</v>
      </c>
      <c r="DM121">
        <v>74.67</v>
      </c>
      <c r="EA121" t="s">
        <v>1353</v>
      </c>
      <c r="EB121" t="s">
        <v>3</v>
      </c>
      <c r="EC121" t="s">
        <v>1342</v>
      </c>
      <c r="ED121" t="s">
        <v>872</v>
      </c>
      <c r="EE121" t="s">
        <v>207</v>
      </c>
      <c r="EF121">
        <v>2</v>
      </c>
      <c r="EG121" t="s">
        <v>1348</v>
      </c>
      <c r="EH121">
        <v>1</v>
      </c>
      <c r="EI121" t="s">
        <v>1344</v>
      </c>
      <c r="EJ121">
        <v>63.1</v>
      </c>
      <c r="EK121">
        <v>60.68</v>
      </c>
      <c r="EL121">
        <v>65.53</v>
      </c>
      <c r="EM121">
        <v>74.81</v>
      </c>
      <c r="FA121" t="s">
        <v>1354</v>
      </c>
      <c r="FB121" t="s">
        <v>3</v>
      </c>
      <c r="FC121" t="s">
        <v>1342</v>
      </c>
      <c r="FD121" t="s">
        <v>872</v>
      </c>
      <c r="FE121" t="s">
        <v>207</v>
      </c>
      <c r="FF121">
        <v>2</v>
      </c>
      <c r="FG121" t="s">
        <v>1348</v>
      </c>
      <c r="FH121">
        <v>1</v>
      </c>
      <c r="FI121" t="s">
        <v>1344</v>
      </c>
      <c r="FJ121">
        <v>62.97</v>
      </c>
      <c r="FK121">
        <v>60.6</v>
      </c>
      <c r="FL121">
        <v>65.33</v>
      </c>
      <c r="FM121">
        <v>74.760000000000005</v>
      </c>
      <c r="GA121" t="s">
        <v>1355</v>
      </c>
      <c r="GB121" t="s">
        <v>3</v>
      </c>
      <c r="GC121" t="s">
        <v>1342</v>
      </c>
      <c r="GD121" t="s">
        <v>872</v>
      </c>
      <c r="GE121" t="s">
        <v>207</v>
      </c>
      <c r="GF121">
        <v>2</v>
      </c>
      <c r="GG121" t="s">
        <v>1348</v>
      </c>
      <c r="GH121">
        <v>1</v>
      </c>
      <c r="GI121" t="s">
        <v>1344</v>
      </c>
      <c r="GJ121">
        <v>62.61</v>
      </c>
      <c r="GK121">
        <v>59.99</v>
      </c>
      <c r="GL121">
        <v>65.239999999999995</v>
      </c>
      <c r="GM121">
        <v>74.13</v>
      </c>
      <c r="HA121" t="s">
        <v>1356</v>
      </c>
      <c r="HB121" t="s">
        <v>3</v>
      </c>
      <c r="HC121" t="s">
        <v>1342</v>
      </c>
      <c r="HD121" t="s">
        <v>872</v>
      </c>
      <c r="HE121" t="s">
        <v>207</v>
      </c>
      <c r="HF121">
        <v>2</v>
      </c>
      <c r="HG121" t="s">
        <v>1348</v>
      </c>
      <c r="HH121">
        <v>1</v>
      </c>
      <c r="HI121" t="s">
        <v>1344</v>
      </c>
      <c r="HJ121">
        <v>62.45</v>
      </c>
      <c r="HK121">
        <v>59.94</v>
      </c>
      <c r="HL121">
        <v>64.95</v>
      </c>
      <c r="HM121">
        <v>74.290000000000006</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VLOOKUP(B122,HE$3:HJ$152,6,FALSE)</f>
        <v>59.99</v>
      </c>
      <c r="F122">
        <f>VLOOKUP(B122,GE$3:GJ$152,6,FALSE)</f>
        <v>59.25</v>
      </c>
      <c r="G122">
        <f>VLOOKUP(B122,FE$3:FJ$152,6,FALSE)</f>
        <v>57.76</v>
      </c>
      <c r="H122">
        <f>VLOOKUP(B122,EE$3:EJ$152,6,FALSE)</f>
        <v>58.13</v>
      </c>
      <c r="I122">
        <f>VLOOKUP(B122,DE$3:DJ$152,6,FALSE)</f>
        <v>59.62</v>
      </c>
      <c r="J122">
        <f>VLOOKUP(B122,CE$3:CJ$152,6,FALSE)</f>
        <v>57.79</v>
      </c>
      <c r="K122">
        <f>VLOOKUP(B122,BE$3:BJ$152,6,FALSE)</f>
        <v>57.66</v>
      </c>
      <c r="L122">
        <f>VLOOKUP(B122,AE$3:AJ$152,6,FALSE)</f>
        <v>57.87</v>
      </c>
      <c r="AA122" t="s">
        <v>1341</v>
      </c>
      <c r="AB122" t="s">
        <v>3</v>
      </c>
      <c r="AC122" t="s">
        <v>1342</v>
      </c>
      <c r="AD122" t="s">
        <v>875</v>
      </c>
      <c r="AE122" t="s">
        <v>212</v>
      </c>
      <c r="AF122">
        <v>2</v>
      </c>
      <c r="AG122" t="s">
        <v>1348</v>
      </c>
      <c r="AH122">
        <v>1</v>
      </c>
      <c r="AI122" t="s">
        <v>1344</v>
      </c>
      <c r="AJ122">
        <v>68.87</v>
      </c>
      <c r="AK122">
        <v>65.75</v>
      </c>
      <c r="AL122">
        <v>71.989999999999995</v>
      </c>
      <c r="AM122">
        <v>79.709999999999994</v>
      </c>
      <c r="BA122" t="s">
        <v>1350</v>
      </c>
      <c r="BB122" t="s">
        <v>3</v>
      </c>
      <c r="BC122" t="s">
        <v>1342</v>
      </c>
      <c r="BD122" t="s">
        <v>875</v>
      </c>
      <c r="BE122" t="s">
        <v>212</v>
      </c>
      <c r="BF122">
        <v>2</v>
      </c>
      <c r="BG122" t="s">
        <v>1348</v>
      </c>
      <c r="BH122">
        <v>1</v>
      </c>
      <c r="BI122" t="s">
        <v>1344</v>
      </c>
      <c r="BJ122">
        <v>68.069999999999993</v>
      </c>
      <c r="BK122">
        <v>65.38</v>
      </c>
      <c r="BL122">
        <v>70.760000000000005</v>
      </c>
      <c r="BM122">
        <v>78.89</v>
      </c>
      <c r="CA122" t="s">
        <v>1351</v>
      </c>
      <c r="CB122" t="s">
        <v>3</v>
      </c>
      <c r="CC122" t="s">
        <v>1342</v>
      </c>
      <c r="CD122" t="s">
        <v>875</v>
      </c>
      <c r="CE122" t="s">
        <v>212</v>
      </c>
      <c r="CF122">
        <v>2</v>
      </c>
      <c r="CG122" t="s">
        <v>1348</v>
      </c>
      <c r="CH122">
        <v>1</v>
      </c>
      <c r="CI122" t="s">
        <v>1344</v>
      </c>
      <c r="CJ122">
        <v>69.650000000000006</v>
      </c>
      <c r="CK122">
        <v>66.349999999999994</v>
      </c>
      <c r="CL122">
        <v>72.959999999999994</v>
      </c>
      <c r="CM122">
        <v>80.58</v>
      </c>
      <c r="DA122" t="s">
        <v>1352</v>
      </c>
      <c r="DB122" t="s">
        <v>3</v>
      </c>
      <c r="DC122" t="s">
        <v>1342</v>
      </c>
      <c r="DD122" t="s">
        <v>875</v>
      </c>
      <c r="DE122" t="s">
        <v>212</v>
      </c>
      <c r="DF122">
        <v>2</v>
      </c>
      <c r="DG122" t="s">
        <v>1348</v>
      </c>
      <c r="DH122">
        <v>1</v>
      </c>
      <c r="DI122" t="s">
        <v>1344</v>
      </c>
      <c r="DJ122">
        <v>66.27</v>
      </c>
      <c r="DK122">
        <v>63.25</v>
      </c>
      <c r="DL122">
        <v>69.290000000000006</v>
      </c>
      <c r="DM122">
        <v>77.34</v>
      </c>
      <c r="EA122" t="s">
        <v>1353</v>
      </c>
      <c r="EB122" t="s">
        <v>3</v>
      </c>
      <c r="EC122" t="s">
        <v>1342</v>
      </c>
      <c r="ED122" t="s">
        <v>875</v>
      </c>
      <c r="EE122" t="s">
        <v>212</v>
      </c>
      <c r="EF122">
        <v>2</v>
      </c>
      <c r="EG122" t="s">
        <v>1348</v>
      </c>
      <c r="EH122">
        <v>1</v>
      </c>
      <c r="EI122" t="s">
        <v>1344</v>
      </c>
      <c r="EJ122">
        <v>69.87</v>
      </c>
      <c r="EK122">
        <v>66.8</v>
      </c>
      <c r="EL122">
        <v>72.930000000000007</v>
      </c>
      <c r="EM122">
        <v>81.31</v>
      </c>
      <c r="FA122" t="s">
        <v>1354</v>
      </c>
      <c r="FB122" t="s">
        <v>3</v>
      </c>
      <c r="FC122" t="s">
        <v>1342</v>
      </c>
      <c r="FD122" t="s">
        <v>875</v>
      </c>
      <c r="FE122" t="s">
        <v>212</v>
      </c>
      <c r="FF122">
        <v>2</v>
      </c>
      <c r="FG122" t="s">
        <v>1348</v>
      </c>
      <c r="FH122">
        <v>1</v>
      </c>
      <c r="FI122" t="s">
        <v>1344</v>
      </c>
      <c r="FJ122">
        <v>71.11</v>
      </c>
      <c r="FK122">
        <v>68.319999999999993</v>
      </c>
      <c r="FL122">
        <v>73.900000000000006</v>
      </c>
      <c r="FM122">
        <v>83.23</v>
      </c>
      <c r="GA122" t="s">
        <v>1355</v>
      </c>
      <c r="GB122" t="s">
        <v>3</v>
      </c>
      <c r="GC122" t="s">
        <v>1342</v>
      </c>
      <c r="GD122" t="s">
        <v>875</v>
      </c>
      <c r="GE122" t="s">
        <v>212</v>
      </c>
      <c r="GF122">
        <v>2</v>
      </c>
      <c r="GG122" t="s">
        <v>1348</v>
      </c>
      <c r="GH122">
        <v>1</v>
      </c>
      <c r="GI122" t="s">
        <v>1344</v>
      </c>
      <c r="GJ122">
        <v>71.06</v>
      </c>
      <c r="GK122">
        <v>68.3</v>
      </c>
      <c r="GL122">
        <v>73.819999999999993</v>
      </c>
      <c r="GM122">
        <v>82.93</v>
      </c>
      <c r="HA122" t="s">
        <v>1356</v>
      </c>
      <c r="HB122" t="s">
        <v>3</v>
      </c>
      <c r="HC122" t="s">
        <v>1342</v>
      </c>
      <c r="HD122" t="s">
        <v>875</v>
      </c>
      <c r="HE122" t="s">
        <v>212</v>
      </c>
      <c r="HF122">
        <v>2</v>
      </c>
      <c r="HG122" t="s">
        <v>1348</v>
      </c>
      <c r="HH122">
        <v>1</v>
      </c>
      <c r="HI122" t="s">
        <v>1344</v>
      </c>
      <c r="HJ122">
        <v>68.59</v>
      </c>
      <c r="HK122">
        <v>65.7</v>
      </c>
      <c r="HL122">
        <v>71.48</v>
      </c>
      <c r="HM122">
        <v>80.14</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VLOOKUP(B123,HE$3:HJ$152,6,FALSE)</f>
        <v>63.21</v>
      </c>
      <c r="F123">
        <f>VLOOKUP(B123,GE$3:GJ$152,6,FALSE)</f>
        <v>63.22</v>
      </c>
      <c r="G123">
        <f>VLOOKUP(B123,FE$3:FJ$152,6,FALSE)</f>
        <v>62.91</v>
      </c>
      <c r="H123">
        <f>VLOOKUP(B123,EE$3:EJ$152,6,FALSE)</f>
        <v>61.91</v>
      </c>
      <c r="I123">
        <f>VLOOKUP(B123,DE$3:DJ$152,6,FALSE)</f>
        <v>61.52</v>
      </c>
      <c r="J123">
        <f>VLOOKUP(B123,CE$3:CJ$152,6,FALSE)</f>
        <v>62.4</v>
      </c>
      <c r="K123">
        <f>VLOOKUP(B123,BE$3:BJ$152,6,FALSE)</f>
        <v>64.22</v>
      </c>
      <c r="L123">
        <f>VLOOKUP(B123,AE$3:AJ$152,6,FALSE)</f>
        <v>63.75</v>
      </c>
      <c r="AA123" t="s">
        <v>1341</v>
      </c>
      <c r="AB123" t="s">
        <v>3</v>
      </c>
      <c r="AC123" t="s">
        <v>1342</v>
      </c>
      <c r="AD123" t="s">
        <v>637</v>
      </c>
      <c r="AE123" t="s">
        <v>252</v>
      </c>
      <c r="AF123">
        <v>2</v>
      </c>
      <c r="AG123" t="s">
        <v>1348</v>
      </c>
      <c r="AH123">
        <v>1</v>
      </c>
      <c r="AI123" t="s">
        <v>1344</v>
      </c>
      <c r="AJ123">
        <v>61.96</v>
      </c>
      <c r="AK123">
        <v>57.73</v>
      </c>
      <c r="AL123">
        <v>66.180000000000007</v>
      </c>
      <c r="AM123">
        <v>73.650000000000006</v>
      </c>
      <c r="BA123" t="s">
        <v>1350</v>
      </c>
      <c r="BB123" t="s">
        <v>3</v>
      </c>
      <c r="BC123" t="s">
        <v>1342</v>
      </c>
      <c r="BD123" t="s">
        <v>637</v>
      </c>
      <c r="BE123" t="s">
        <v>252</v>
      </c>
      <c r="BF123">
        <v>2</v>
      </c>
      <c r="BG123" t="s">
        <v>1348</v>
      </c>
      <c r="BH123">
        <v>1</v>
      </c>
      <c r="BI123" t="s">
        <v>1344</v>
      </c>
      <c r="BJ123">
        <v>64.02</v>
      </c>
      <c r="BK123">
        <v>59.22</v>
      </c>
      <c r="BL123">
        <v>68.819999999999993</v>
      </c>
      <c r="BM123">
        <v>75.38</v>
      </c>
      <c r="CA123" t="s">
        <v>1351</v>
      </c>
      <c r="CB123" t="s">
        <v>3</v>
      </c>
      <c r="CC123" t="s">
        <v>1342</v>
      </c>
      <c r="CD123" t="s">
        <v>637</v>
      </c>
      <c r="CE123" t="s">
        <v>252</v>
      </c>
      <c r="CF123">
        <v>2</v>
      </c>
      <c r="CG123" t="s">
        <v>1348</v>
      </c>
      <c r="CH123">
        <v>1</v>
      </c>
      <c r="CI123" t="s">
        <v>1344</v>
      </c>
      <c r="CJ123">
        <v>66.34</v>
      </c>
      <c r="CK123">
        <v>61.94</v>
      </c>
      <c r="CL123">
        <v>70.73</v>
      </c>
      <c r="CM123">
        <v>78.39</v>
      </c>
      <c r="DA123" t="s">
        <v>1352</v>
      </c>
      <c r="DB123" t="s">
        <v>3</v>
      </c>
      <c r="DC123" t="s">
        <v>1342</v>
      </c>
      <c r="DD123" t="s">
        <v>637</v>
      </c>
      <c r="DE123" t="s">
        <v>252</v>
      </c>
      <c r="DF123">
        <v>2</v>
      </c>
      <c r="DG123" t="s">
        <v>1348</v>
      </c>
      <c r="DH123">
        <v>1</v>
      </c>
      <c r="DI123" t="s">
        <v>1344</v>
      </c>
      <c r="DJ123">
        <v>70.84</v>
      </c>
      <c r="DK123">
        <v>67.44</v>
      </c>
      <c r="DL123">
        <v>74.25</v>
      </c>
      <c r="DM123">
        <v>83.94</v>
      </c>
      <c r="EA123" t="s">
        <v>1353</v>
      </c>
      <c r="EB123" t="s">
        <v>3</v>
      </c>
      <c r="EC123" t="s">
        <v>1342</v>
      </c>
      <c r="ED123" t="s">
        <v>637</v>
      </c>
      <c r="EE123" t="s">
        <v>252</v>
      </c>
      <c r="EF123">
        <v>2</v>
      </c>
      <c r="EG123" t="s">
        <v>1348</v>
      </c>
      <c r="EH123">
        <v>1</v>
      </c>
      <c r="EI123" t="s">
        <v>1344</v>
      </c>
      <c r="EJ123">
        <v>62.58</v>
      </c>
      <c r="EK123">
        <v>59.57</v>
      </c>
      <c r="EL123">
        <v>65.599999999999994</v>
      </c>
      <c r="EM123">
        <v>74.7</v>
      </c>
      <c r="FA123" t="s">
        <v>1354</v>
      </c>
      <c r="FB123" t="s">
        <v>3</v>
      </c>
      <c r="FC123" t="s">
        <v>1342</v>
      </c>
      <c r="FD123" t="s">
        <v>637</v>
      </c>
      <c r="FE123" t="s">
        <v>252</v>
      </c>
      <c r="FF123">
        <v>2</v>
      </c>
      <c r="FG123" t="s">
        <v>1348</v>
      </c>
      <c r="FH123">
        <v>1</v>
      </c>
      <c r="FI123" t="s">
        <v>1344</v>
      </c>
      <c r="FJ123">
        <v>59.97</v>
      </c>
      <c r="FK123">
        <v>57.11</v>
      </c>
      <c r="FL123">
        <v>62.83</v>
      </c>
      <c r="FM123">
        <v>71.67</v>
      </c>
      <c r="GA123" t="s">
        <v>1355</v>
      </c>
      <c r="GB123" t="s">
        <v>3</v>
      </c>
      <c r="GC123" t="s">
        <v>1342</v>
      </c>
      <c r="GD123" t="s">
        <v>637</v>
      </c>
      <c r="GE123" t="s">
        <v>252</v>
      </c>
      <c r="GF123">
        <v>2</v>
      </c>
      <c r="GG123" t="s">
        <v>1348</v>
      </c>
      <c r="GH123">
        <v>1</v>
      </c>
      <c r="GI123" t="s">
        <v>1344</v>
      </c>
      <c r="GJ123">
        <v>57.93</v>
      </c>
      <c r="GK123">
        <v>54.89</v>
      </c>
      <c r="GL123">
        <v>60.97</v>
      </c>
      <c r="GM123">
        <v>69.239999999999995</v>
      </c>
      <c r="HA123" t="s">
        <v>1356</v>
      </c>
      <c r="HB123" t="s">
        <v>3</v>
      </c>
      <c r="HC123" t="s">
        <v>1342</v>
      </c>
      <c r="HD123" t="s">
        <v>637</v>
      </c>
      <c r="HE123" t="s">
        <v>252</v>
      </c>
      <c r="HF123">
        <v>2</v>
      </c>
      <c r="HG123" t="s">
        <v>1348</v>
      </c>
      <c r="HH123">
        <v>1</v>
      </c>
      <c r="HI123" t="s">
        <v>1344</v>
      </c>
      <c r="HJ123">
        <v>59.88</v>
      </c>
      <c r="HK123">
        <v>57.06</v>
      </c>
      <c r="HL123">
        <v>62.71</v>
      </c>
      <c r="HM123">
        <v>71.739999999999995</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VLOOKUP(B124,HE$3:HJ$152,6,FALSE)</f>
        <v>62</v>
      </c>
      <c r="F124">
        <f>VLOOKUP(B124,GE$3:GJ$152,6,FALSE)</f>
        <v>61.59</v>
      </c>
      <c r="G124">
        <f>VLOOKUP(B124,FE$3:FJ$152,6,FALSE)</f>
        <v>60.71</v>
      </c>
      <c r="H124">
        <f>VLOOKUP(B124,EE$3:EJ$152,6,FALSE)</f>
        <v>59.35</v>
      </c>
      <c r="I124">
        <f>VLOOKUP(B124,DE$3:DJ$152,6,FALSE)</f>
        <v>58.42</v>
      </c>
      <c r="J124">
        <f>VLOOKUP(B124,CE$3:CJ$152,6,FALSE)</f>
        <v>59.25</v>
      </c>
      <c r="K124">
        <f>VLOOKUP(B124,BE$3:BJ$152,6,FALSE)</f>
        <v>58.4</v>
      </c>
      <c r="L124">
        <f>VLOOKUP(B124,AE$3:AJ$152,6,FALSE)</f>
        <v>61.89</v>
      </c>
      <c r="AA124" t="s">
        <v>1341</v>
      </c>
      <c r="AB124" t="s">
        <v>3</v>
      </c>
      <c r="AC124" t="s">
        <v>1342</v>
      </c>
      <c r="AD124" t="s">
        <v>880</v>
      </c>
      <c r="AE124" t="s">
        <v>266</v>
      </c>
      <c r="AF124">
        <v>2</v>
      </c>
      <c r="AG124" t="s">
        <v>1348</v>
      </c>
      <c r="AH124">
        <v>1</v>
      </c>
      <c r="AI124" t="s">
        <v>1344</v>
      </c>
      <c r="AJ124">
        <v>68.45</v>
      </c>
      <c r="AK124">
        <v>65.63</v>
      </c>
      <c r="AL124">
        <v>71.28</v>
      </c>
      <c r="AM124">
        <v>81.52</v>
      </c>
      <c r="BA124" t="s">
        <v>1350</v>
      </c>
      <c r="BB124" t="s">
        <v>3</v>
      </c>
      <c r="BC124" t="s">
        <v>1342</v>
      </c>
      <c r="BD124" t="s">
        <v>880</v>
      </c>
      <c r="BE124" t="s">
        <v>266</v>
      </c>
      <c r="BF124">
        <v>2</v>
      </c>
      <c r="BG124" t="s">
        <v>1348</v>
      </c>
      <c r="BH124">
        <v>1</v>
      </c>
      <c r="BI124" t="s">
        <v>1344</v>
      </c>
      <c r="BJ124">
        <v>65.55</v>
      </c>
      <c r="BK124">
        <v>62.84</v>
      </c>
      <c r="BL124">
        <v>68.25</v>
      </c>
      <c r="BM124">
        <v>77.739999999999995</v>
      </c>
      <c r="CA124" t="s">
        <v>1351</v>
      </c>
      <c r="CB124" t="s">
        <v>3</v>
      </c>
      <c r="CC124" t="s">
        <v>1342</v>
      </c>
      <c r="CD124" t="s">
        <v>880</v>
      </c>
      <c r="CE124" t="s">
        <v>266</v>
      </c>
      <c r="CF124">
        <v>2</v>
      </c>
      <c r="CG124" t="s">
        <v>1348</v>
      </c>
      <c r="CH124">
        <v>1</v>
      </c>
      <c r="CI124" t="s">
        <v>1344</v>
      </c>
      <c r="CJ124">
        <v>65.599999999999994</v>
      </c>
      <c r="CK124">
        <v>62.62</v>
      </c>
      <c r="CL124">
        <v>68.59</v>
      </c>
      <c r="CM124">
        <v>78.209999999999994</v>
      </c>
      <c r="DA124" t="s">
        <v>1352</v>
      </c>
      <c r="DB124" t="s">
        <v>3</v>
      </c>
      <c r="DC124" t="s">
        <v>1342</v>
      </c>
      <c r="DD124" t="s">
        <v>880</v>
      </c>
      <c r="DE124" t="s">
        <v>266</v>
      </c>
      <c r="DF124">
        <v>2</v>
      </c>
      <c r="DG124" t="s">
        <v>1348</v>
      </c>
      <c r="DH124">
        <v>1</v>
      </c>
      <c r="DI124" t="s">
        <v>1344</v>
      </c>
      <c r="DJ124">
        <v>66.39</v>
      </c>
      <c r="DK124">
        <v>63.7</v>
      </c>
      <c r="DL124">
        <v>69.08</v>
      </c>
      <c r="DM124">
        <v>78.790000000000006</v>
      </c>
      <c r="EA124" t="s">
        <v>1353</v>
      </c>
      <c r="EB124" t="s">
        <v>3</v>
      </c>
      <c r="EC124" t="s">
        <v>1342</v>
      </c>
      <c r="ED124" t="s">
        <v>880</v>
      </c>
      <c r="EE124" t="s">
        <v>266</v>
      </c>
      <c r="EF124">
        <v>2</v>
      </c>
      <c r="EG124" t="s">
        <v>1348</v>
      </c>
      <c r="EH124">
        <v>1</v>
      </c>
      <c r="EI124" t="s">
        <v>1344</v>
      </c>
      <c r="EJ124">
        <v>66.099999999999994</v>
      </c>
      <c r="EK124">
        <v>63.21</v>
      </c>
      <c r="EL124">
        <v>68.989999999999995</v>
      </c>
      <c r="EM124">
        <v>79.13</v>
      </c>
      <c r="FA124" t="s">
        <v>1354</v>
      </c>
      <c r="FB124" t="s">
        <v>3</v>
      </c>
      <c r="FC124" t="s">
        <v>1342</v>
      </c>
      <c r="FD124" t="s">
        <v>880</v>
      </c>
      <c r="FE124" t="s">
        <v>266</v>
      </c>
      <c r="FF124">
        <v>2</v>
      </c>
      <c r="FG124" t="s">
        <v>1348</v>
      </c>
      <c r="FH124">
        <v>1</v>
      </c>
      <c r="FI124" t="s">
        <v>1344</v>
      </c>
      <c r="FJ124">
        <v>66.69</v>
      </c>
      <c r="FK124">
        <v>63.95</v>
      </c>
      <c r="FL124">
        <v>69.44</v>
      </c>
      <c r="FM124">
        <v>79.83</v>
      </c>
      <c r="GA124" t="s">
        <v>1355</v>
      </c>
      <c r="GB124" t="s">
        <v>3</v>
      </c>
      <c r="GC124" t="s">
        <v>1342</v>
      </c>
      <c r="GD124" t="s">
        <v>880</v>
      </c>
      <c r="GE124" t="s">
        <v>266</v>
      </c>
      <c r="GF124">
        <v>2</v>
      </c>
      <c r="GG124" t="s">
        <v>1348</v>
      </c>
      <c r="GH124">
        <v>1</v>
      </c>
      <c r="GI124" t="s">
        <v>1344</v>
      </c>
      <c r="GJ124">
        <v>64.459999999999994</v>
      </c>
      <c r="GK124">
        <v>61.64</v>
      </c>
      <c r="GL124">
        <v>67.28</v>
      </c>
      <c r="GM124">
        <v>77.36</v>
      </c>
      <c r="HA124" t="s">
        <v>1356</v>
      </c>
      <c r="HB124" t="s">
        <v>3</v>
      </c>
      <c r="HC124" t="s">
        <v>1342</v>
      </c>
      <c r="HD124" t="s">
        <v>880</v>
      </c>
      <c r="HE124" t="s">
        <v>266</v>
      </c>
      <c r="HF124">
        <v>2</v>
      </c>
      <c r="HG124" t="s">
        <v>1348</v>
      </c>
      <c r="HH124">
        <v>1</v>
      </c>
      <c r="HI124" t="s">
        <v>1344</v>
      </c>
      <c r="HJ124">
        <v>65.47</v>
      </c>
      <c r="HK124">
        <v>62.79</v>
      </c>
      <c r="HL124">
        <v>68.16</v>
      </c>
      <c r="HM124">
        <v>78.06</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VLOOKUP(B125,HE$3:HJ$152,6,FALSE)</f>
        <v>62.46</v>
      </c>
      <c r="F125">
        <f>VLOOKUP(B125,GE$3:GJ$152,6,FALSE)</f>
        <v>60.69</v>
      </c>
      <c r="G125">
        <f>VLOOKUP(B125,FE$3:FJ$152,6,FALSE)</f>
        <v>61.56</v>
      </c>
      <c r="H125">
        <f>VLOOKUP(B125,EE$3:EJ$152,6,FALSE)</f>
        <v>60.18</v>
      </c>
      <c r="I125">
        <f>VLOOKUP(B125,DE$3:DJ$152,6,FALSE)</f>
        <v>61.08</v>
      </c>
      <c r="J125">
        <f>VLOOKUP(B125,CE$3:CJ$152,6,FALSE)</f>
        <v>63.7</v>
      </c>
      <c r="K125">
        <f>VLOOKUP(B125,BE$3:BJ$152,6,FALSE)</f>
        <v>63.91</v>
      </c>
      <c r="L125">
        <f>VLOOKUP(B125,AE$3:AJ$152,6,FALSE)</f>
        <v>63.05</v>
      </c>
      <c r="AA125" t="s">
        <v>1341</v>
      </c>
      <c r="AB125" t="s">
        <v>3</v>
      </c>
      <c r="AC125" t="s">
        <v>1342</v>
      </c>
      <c r="AD125" t="s">
        <v>642</v>
      </c>
      <c r="AE125" t="s">
        <v>283</v>
      </c>
      <c r="AF125">
        <v>2</v>
      </c>
      <c r="AG125" t="s">
        <v>1348</v>
      </c>
      <c r="AH125">
        <v>1</v>
      </c>
      <c r="AI125" t="s">
        <v>1344</v>
      </c>
      <c r="AJ125">
        <v>57.8</v>
      </c>
      <c r="AK125">
        <v>52.93</v>
      </c>
      <c r="AL125">
        <v>62.67</v>
      </c>
      <c r="AM125">
        <v>69.400000000000006</v>
      </c>
      <c r="BA125" t="s">
        <v>1350</v>
      </c>
      <c r="BB125" t="s">
        <v>3</v>
      </c>
      <c r="BC125" t="s">
        <v>1342</v>
      </c>
      <c r="BD125" t="s">
        <v>642</v>
      </c>
      <c r="BE125" t="s">
        <v>283</v>
      </c>
      <c r="BF125">
        <v>2</v>
      </c>
      <c r="BG125" t="s">
        <v>1348</v>
      </c>
      <c r="BH125">
        <v>1</v>
      </c>
      <c r="BI125" t="s">
        <v>1344</v>
      </c>
      <c r="BJ125">
        <v>59.35</v>
      </c>
      <c r="BK125">
        <v>55.72</v>
      </c>
      <c r="BL125">
        <v>62.97</v>
      </c>
      <c r="BM125">
        <v>70.959999999999994</v>
      </c>
      <c r="CA125" t="s">
        <v>1351</v>
      </c>
      <c r="CB125" t="s">
        <v>3</v>
      </c>
      <c r="CC125" t="s">
        <v>1342</v>
      </c>
      <c r="CD125" t="s">
        <v>642</v>
      </c>
      <c r="CE125" t="s">
        <v>283</v>
      </c>
      <c r="CF125">
        <v>2</v>
      </c>
      <c r="CG125" t="s">
        <v>1348</v>
      </c>
      <c r="CH125">
        <v>1</v>
      </c>
      <c r="CI125" t="s">
        <v>1344</v>
      </c>
      <c r="CJ125">
        <v>56.62</v>
      </c>
      <c r="CK125">
        <v>52.91</v>
      </c>
      <c r="CL125">
        <v>60.33</v>
      </c>
      <c r="CM125">
        <v>68.040000000000006</v>
      </c>
      <c r="DA125" t="s">
        <v>1352</v>
      </c>
      <c r="DB125" t="s">
        <v>3</v>
      </c>
      <c r="DC125" t="s">
        <v>1342</v>
      </c>
      <c r="DD125" t="s">
        <v>642</v>
      </c>
      <c r="DE125" t="s">
        <v>283</v>
      </c>
      <c r="DF125">
        <v>2</v>
      </c>
      <c r="DG125" t="s">
        <v>1348</v>
      </c>
      <c r="DH125">
        <v>1</v>
      </c>
      <c r="DI125" t="s">
        <v>1344</v>
      </c>
      <c r="DJ125">
        <v>57.18</v>
      </c>
      <c r="DK125">
        <v>52.98</v>
      </c>
      <c r="DL125">
        <v>61.38</v>
      </c>
      <c r="DM125">
        <v>68.95</v>
      </c>
      <c r="EA125" t="s">
        <v>1353</v>
      </c>
      <c r="EB125" t="s">
        <v>3</v>
      </c>
      <c r="EC125" t="s">
        <v>1342</v>
      </c>
      <c r="ED125" t="s">
        <v>642</v>
      </c>
      <c r="EE125" t="s">
        <v>283</v>
      </c>
      <c r="EF125">
        <v>2</v>
      </c>
      <c r="EG125" t="s">
        <v>1348</v>
      </c>
      <c r="EH125">
        <v>1</v>
      </c>
      <c r="EI125" t="s">
        <v>1344</v>
      </c>
      <c r="EJ125">
        <v>55.76</v>
      </c>
      <c r="EK125">
        <v>51.2</v>
      </c>
      <c r="EL125">
        <v>60.32</v>
      </c>
      <c r="EM125">
        <v>67.73</v>
      </c>
      <c r="FA125" t="s">
        <v>1354</v>
      </c>
      <c r="FB125" t="s">
        <v>3</v>
      </c>
      <c r="FC125" t="s">
        <v>1342</v>
      </c>
      <c r="FD125" t="s">
        <v>642</v>
      </c>
      <c r="FE125" t="s">
        <v>283</v>
      </c>
      <c r="FF125">
        <v>2</v>
      </c>
      <c r="FG125" t="s">
        <v>1348</v>
      </c>
      <c r="FH125">
        <v>1</v>
      </c>
      <c r="FI125" t="s">
        <v>1344</v>
      </c>
      <c r="FJ125">
        <v>54.21</v>
      </c>
      <c r="FK125">
        <v>50.66</v>
      </c>
      <c r="FL125">
        <v>57.76</v>
      </c>
      <c r="FM125">
        <v>65.78</v>
      </c>
      <c r="GA125" t="s">
        <v>1355</v>
      </c>
      <c r="GB125" t="s">
        <v>3</v>
      </c>
      <c r="GC125" t="s">
        <v>1342</v>
      </c>
      <c r="GD125" t="s">
        <v>642</v>
      </c>
      <c r="GE125" t="s">
        <v>283</v>
      </c>
      <c r="GF125">
        <v>2</v>
      </c>
      <c r="GG125" t="s">
        <v>1348</v>
      </c>
      <c r="GH125">
        <v>1</v>
      </c>
      <c r="GI125" t="s">
        <v>1344</v>
      </c>
      <c r="GJ125">
        <v>56.7</v>
      </c>
      <c r="GK125">
        <v>53.31</v>
      </c>
      <c r="GL125">
        <v>60.09</v>
      </c>
      <c r="GM125">
        <v>68.930000000000007</v>
      </c>
      <c r="HA125" t="s">
        <v>1356</v>
      </c>
      <c r="HB125" t="s">
        <v>3</v>
      </c>
      <c r="HC125" t="s">
        <v>1342</v>
      </c>
      <c r="HD125" t="s">
        <v>642</v>
      </c>
      <c r="HE125" t="s">
        <v>283</v>
      </c>
      <c r="HF125">
        <v>2</v>
      </c>
      <c r="HG125" t="s">
        <v>1348</v>
      </c>
      <c r="HH125">
        <v>1</v>
      </c>
      <c r="HI125" t="s">
        <v>1344</v>
      </c>
      <c r="HJ125">
        <v>55.96</v>
      </c>
      <c r="HK125">
        <v>52.97</v>
      </c>
      <c r="HL125">
        <v>58.95</v>
      </c>
      <c r="HM125">
        <v>67.91</v>
      </c>
    </row>
    <row r="126" spans="1:221" x14ac:dyDescent="0.3">
      <c r="AA126" t="s">
        <v>1341</v>
      </c>
      <c r="AB126" t="s">
        <v>3</v>
      </c>
      <c r="AC126" t="s">
        <v>1342</v>
      </c>
      <c r="AD126" t="s">
        <v>883</v>
      </c>
      <c r="AE126" t="s">
        <v>290</v>
      </c>
      <c r="AF126">
        <v>2</v>
      </c>
      <c r="AG126" t="s">
        <v>1348</v>
      </c>
      <c r="AH126">
        <v>1</v>
      </c>
      <c r="AI126" t="s">
        <v>1344</v>
      </c>
      <c r="AJ126">
        <v>67.959999999999994</v>
      </c>
      <c r="AK126">
        <v>64.430000000000007</v>
      </c>
      <c r="AL126">
        <v>71.5</v>
      </c>
      <c r="AM126">
        <v>80.45</v>
      </c>
      <c r="BA126" t="s">
        <v>1350</v>
      </c>
      <c r="BB126" t="s">
        <v>3</v>
      </c>
      <c r="BC126" t="s">
        <v>1342</v>
      </c>
      <c r="BD126" t="s">
        <v>883</v>
      </c>
      <c r="BE126" t="s">
        <v>290</v>
      </c>
      <c r="BF126">
        <v>2</v>
      </c>
      <c r="BG126" t="s">
        <v>1348</v>
      </c>
      <c r="BH126">
        <v>1</v>
      </c>
      <c r="BI126" t="s">
        <v>1344</v>
      </c>
      <c r="BJ126">
        <v>69.709999999999994</v>
      </c>
      <c r="BK126">
        <v>66.209999999999994</v>
      </c>
      <c r="BL126">
        <v>73.2</v>
      </c>
      <c r="BM126">
        <v>82.02</v>
      </c>
      <c r="CA126" t="s">
        <v>1351</v>
      </c>
      <c r="CB126" t="s">
        <v>3</v>
      </c>
      <c r="CC126" t="s">
        <v>1342</v>
      </c>
      <c r="CD126" t="s">
        <v>883</v>
      </c>
      <c r="CE126" t="s">
        <v>290</v>
      </c>
      <c r="CF126">
        <v>2</v>
      </c>
      <c r="CG126" t="s">
        <v>1348</v>
      </c>
      <c r="CH126">
        <v>1</v>
      </c>
      <c r="CI126" t="s">
        <v>1344</v>
      </c>
      <c r="CJ126">
        <v>65.3</v>
      </c>
      <c r="CK126">
        <v>61.35</v>
      </c>
      <c r="CL126">
        <v>69.25</v>
      </c>
      <c r="CM126">
        <v>77.260000000000005</v>
      </c>
      <c r="DA126" t="s">
        <v>1352</v>
      </c>
      <c r="DB126" t="s">
        <v>3</v>
      </c>
      <c r="DC126" t="s">
        <v>1342</v>
      </c>
      <c r="DD126" t="s">
        <v>883</v>
      </c>
      <c r="DE126" t="s">
        <v>290</v>
      </c>
      <c r="DF126">
        <v>2</v>
      </c>
      <c r="DG126" t="s">
        <v>1348</v>
      </c>
      <c r="DH126">
        <v>1</v>
      </c>
      <c r="DI126" t="s">
        <v>1344</v>
      </c>
      <c r="DJ126">
        <v>66.540000000000006</v>
      </c>
      <c r="DK126">
        <v>62.66</v>
      </c>
      <c r="DL126">
        <v>70.42</v>
      </c>
      <c r="DM126">
        <v>79.06</v>
      </c>
      <c r="EA126" t="s">
        <v>1353</v>
      </c>
      <c r="EB126" t="s">
        <v>3</v>
      </c>
      <c r="EC126" t="s">
        <v>1342</v>
      </c>
      <c r="ED126" t="s">
        <v>883</v>
      </c>
      <c r="EE126" t="s">
        <v>290</v>
      </c>
      <c r="EF126">
        <v>2</v>
      </c>
      <c r="EG126" t="s">
        <v>1348</v>
      </c>
      <c r="EH126">
        <v>1</v>
      </c>
      <c r="EI126" t="s">
        <v>1344</v>
      </c>
      <c r="EJ126">
        <v>66.319999999999993</v>
      </c>
      <c r="EK126">
        <v>62.84</v>
      </c>
      <c r="EL126">
        <v>69.81</v>
      </c>
      <c r="EM126">
        <v>79.02</v>
      </c>
      <c r="FA126" t="s">
        <v>1354</v>
      </c>
      <c r="FB126" t="s">
        <v>3</v>
      </c>
      <c r="FC126" t="s">
        <v>1342</v>
      </c>
      <c r="FD126" t="s">
        <v>883</v>
      </c>
      <c r="FE126" t="s">
        <v>290</v>
      </c>
      <c r="FF126">
        <v>2</v>
      </c>
      <c r="FG126" t="s">
        <v>1348</v>
      </c>
      <c r="FH126">
        <v>1</v>
      </c>
      <c r="FI126" t="s">
        <v>1344</v>
      </c>
      <c r="FJ126">
        <v>60.08</v>
      </c>
      <c r="FK126">
        <v>57.08</v>
      </c>
      <c r="FL126">
        <v>63.08</v>
      </c>
      <c r="FM126">
        <v>71.78</v>
      </c>
      <c r="GA126" t="s">
        <v>1355</v>
      </c>
      <c r="GB126" t="s">
        <v>3</v>
      </c>
      <c r="GC126" t="s">
        <v>1342</v>
      </c>
      <c r="GD126" t="s">
        <v>883</v>
      </c>
      <c r="GE126" t="s">
        <v>290</v>
      </c>
      <c r="GF126">
        <v>2</v>
      </c>
      <c r="GG126" t="s">
        <v>1348</v>
      </c>
      <c r="GH126">
        <v>1</v>
      </c>
      <c r="GI126" t="s">
        <v>1344</v>
      </c>
      <c r="GJ126">
        <v>60.46</v>
      </c>
      <c r="GK126">
        <v>57.48</v>
      </c>
      <c r="GL126">
        <v>63.43</v>
      </c>
      <c r="GM126">
        <v>72.28</v>
      </c>
      <c r="HA126" t="s">
        <v>1356</v>
      </c>
      <c r="HB126" t="s">
        <v>3</v>
      </c>
      <c r="HC126" t="s">
        <v>1342</v>
      </c>
      <c r="HD126" t="s">
        <v>883</v>
      </c>
      <c r="HE126" t="s">
        <v>290</v>
      </c>
      <c r="HF126">
        <v>2</v>
      </c>
      <c r="HG126" t="s">
        <v>1348</v>
      </c>
      <c r="HH126">
        <v>1</v>
      </c>
      <c r="HI126" t="s">
        <v>1344</v>
      </c>
      <c r="HJ126">
        <v>59.8</v>
      </c>
      <c r="HK126">
        <v>56.85</v>
      </c>
      <c r="HL126">
        <v>62.75</v>
      </c>
      <c r="HM126">
        <v>71.650000000000006</v>
      </c>
    </row>
    <row r="127" spans="1:221" x14ac:dyDescent="0.3">
      <c r="A127" t="s">
        <v>1281</v>
      </c>
      <c r="AA127" t="s">
        <v>1341</v>
      </c>
      <c r="AB127" t="s">
        <v>3</v>
      </c>
      <c r="AC127" t="s">
        <v>1342</v>
      </c>
      <c r="AD127" t="s">
        <v>645</v>
      </c>
      <c r="AE127" t="s">
        <v>291</v>
      </c>
      <c r="AF127">
        <v>2</v>
      </c>
      <c r="AG127" t="s">
        <v>1348</v>
      </c>
      <c r="AH127">
        <v>1</v>
      </c>
      <c r="AI127" t="s">
        <v>1344</v>
      </c>
      <c r="AJ127">
        <v>70.14</v>
      </c>
      <c r="AK127">
        <v>67.08</v>
      </c>
      <c r="AL127">
        <v>73.2</v>
      </c>
      <c r="AM127">
        <v>83.19</v>
      </c>
      <c r="BA127" t="s">
        <v>1350</v>
      </c>
      <c r="BB127" t="s">
        <v>3</v>
      </c>
      <c r="BC127" t="s">
        <v>1342</v>
      </c>
      <c r="BD127" t="s">
        <v>645</v>
      </c>
      <c r="BE127" t="s">
        <v>291</v>
      </c>
      <c r="BF127">
        <v>2</v>
      </c>
      <c r="BG127" t="s">
        <v>1348</v>
      </c>
      <c r="BH127">
        <v>1</v>
      </c>
      <c r="BI127" t="s">
        <v>1344</v>
      </c>
      <c r="BJ127">
        <v>68.08</v>
      </c>
      <c r="BK127">
        <v>65.03</v>
      </c>
      <c r="BL127">
        <v>71.12</v>
      </c>
      <c r="BM127">
        <v>80.86</v>
      </c>
      <c r="CA127" t="s">
        <v>1351</v>
      </c>
      <c r="CB127" t="s">
        <v>3</v>
      </c>
      <c r="CC127" t="s">
        <v>1342</v>
      </c>
      <c r="CD127" t="s">
        <v>645</v>
      </c>
      <c r="CE127" t="s">
        <v>291</v>
      </c>
      <c r="CF127">
        <v>2</v>
      </c>
      <c r="CG127" t="s">
        <v>1348</v>
      </c>
      <c r="CH127">
        <v>1</v>
      </c>
      <c r="CI127" t="s">
        <v>1344</v>
      </c>
      <c r="CJ127">
        <v>65.84</v>
      </c>
      <c r="CK127">
        <v>62.59</v>
      </c>
      <c r="CL127">
        <v>69.09</v>
      </c>
      <c r="CM127">
        <v>78.37</v>
      </c>
      <c r="DA127" t="s">
        <v>1352</v>
      </c>
      <c r="DB127" t="s">
        <v>3</v>
      </c>
      <c r="DC127" t="s">
        <v>1342</v>
      </c>
      <c r="DD127" t="s">
        <v>645</v>
      </c>
      <c r="DE127" t="s">
        <v>291</v>
      </c>
      <c r="DF127">
        <v>2</v>
      </c>
      <c r="DG127" t="s">
        <v>1348</v>
      </c>
      <c r="DH127">
        <v>1</v>
      </c>
      <c r="DI127" t="s">
        <v>1344</v>
      </c>
      <c r="DJ127">
        <v>66.91</v>
      </c>
      <c r="DK127">
        <v>63.31</v>
      </c>
      <c r="DL127">
        <v>70.510000000000005</v>
      </c>
      <c r="DM127">
        <v>80</v>
      </c>
      <c r="EA127" t="s">
        <v>1353</v>
      </c>
      <c r="EB127" t="s">
        <v>3</v>
      </c>
      <c r="EC127" t="s">
        <v>1342</v>
      </c>
      <c r="ED127" t="s">
        <v>645</v>
      </c>
      <c r="EE127" t="s">
        <v>291</v>
      </c>
      <c r="EF127">
        <v>2</v>
      </c>
      <c r="EG127" t="s">
        <v>1348</v>
      </c>
      <c r="EH127">
        <v>1</v>
      </c>
      <c r="EI127" t="s">
        <v>1344</v>
      </c>
      <c r="EJ127">
        <v>62.5</v>
      </c>
      <c r="EK127">
        <v>57.8</v>
      </c>
      <c r="EL127">
        <v>67.19</v>
      </c>
      <c r="EM127">
        <v>74.55</v>
      </c>
      <c r="FA127" t="s">
        <v>1354</v>
      </c>
      <c r="FB127" t="s">
        <v>3</v>
      </c>
      <c r="FC127" t="s">
        <v>1342</v>
      </c>
      <c r="FD127" t="s">
        <v>645</v>
      </c>
      <c r="FE127" t="s">
        <v>291</v>
      </c>
      <c r="FF127">
        <v>2</v>
      </c>
      <c r="FG127" t="s">
        <v>1348</v>
      </c>
      <c r="FH127">
        <v>1</v>
      </c>
      <c r="FI127" t="s">
        <v>1344</v>
      </c>
      <c r="FJ127">
        <v>67.61</v>
      </c>
      <c r="FK127">
        <v>64.2</v>
      </c>
      <c r="FL127">
        <v>71.03</v>
      </c>
      <c r="FM127">
        <v>80.83</v>
      </c>
      <c r="GA127" t="s">
        <v>1355</v>
      </c>
      <c r="GB127" t="s">
        <v>3</v>
      </c>
      <c r="GC127" t="s">
        <v>1342</v>
      </c>
      <c r="GD127" t="s">
        <v>645</v>
      </c>
      <c r="GE127" t="s">
        <v>291</v>
      </c>
      <c r="GF127">
        <v>2</v>
      </c>
      <c r="GG127" t="s">
        <v>1348</v>
      </c>
      <c r="GH127">
        <v>1</v>
      </c>
      <c r="GI127" t="s">
        <v>1344</v>
      </c>
      <c r="GJ127">
        <v>65.319999999999993</v>
      </c>
      <c r="GK127">
        <v>61.89</v>
      </c>
      <c r="GL127">
        <v>68.760000000000005</v>
      </c>
      <c r="GM127">
        <v>78.12</v>
      </c>
      <c r="HA127" t="s">
        <v>1356</v>
      </c>
      <c r="HB127" t="s">
        <v>3</v>
      </c>
      <c r="HC127" t="s">
        <v>1342</v>
      </c>
      <c r="HD127" t="s">
        <v>645</v>
      </c>
      <c r="HE127" t="s">
        <v>291</v>
      </c>
      <c r="HF127">
        <v>2</v>
      </c>
      <c r="HG127" t="s">
        <v>1348</v>
      </c>
      <c r="HH127">
        <v>1</v>
      </c>
      <c r="HI127" t="s">
        <v>1344</v>
      </c>
      <c r="HJ127">
        <v>65.349999999999994</v>
      </c>
      <c r="HK127">
        <v>62.48</v>
      </c>
      <c r="HL127">
        <v>68.209999999999994</v>
      </c>
      <c r="HM127">
        <v>78.53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VLOOKUP(B128,HE$3:HJ$152,6,FALSE)</f>
        <v>56.05</v>
      </c>
      <c r="F128">
        <f>VLOOKUP(B128,GE$3:GJ$152,6,FALSE)</f>
        <v>56.36</v>
      </c>
      <c r="G128">
        <f>VLOOKUP(B128,FE$3:FJ$152,6,FALSE)</f>
        <v>57.31</v>
      </c>
      <c r="H128">
        <f>VLOOKUP(B128,EE$3:EJ$152,6,FALSE)</f>
        <v>59.68</v>
      </c>
      <c r="I128">
        <f>VLOOKUP(B128,DE$3:DJ$152,6,FALSE)</f>
        <v>61.04</v>
      </c>
      <c r="J128">
        <f>VLOOKUP(B128,CE$3:CJ$152,6,FALSE)</f>
        <v>63.18</v>
      </c>
      <c r="K128">
        <f>VLOOKUP(B128,BE$3:BJ$152,6,FALSE)</f>
        <v>61.47</v>
      </c>
      <c r="L128">
        <f>VLOOKUP(B128,AE$3:AJ$152,6,FALSE)</f>
        <v>60.06</v>
      </c>
      <c r="AA128" t="s">
        <v>1341</v>
      </c>
      <c r="AB128" t="s">
        <v>3</v>
      </c>
      <c r="AC128" t="s">
        <v>1342</v>
      </c>
      <c r="AD128" t="s">
        <v>649</v>
      </c>
      <c r="AE128" t="s">
        <v>305</v>
      </c>
      <c r="AF128">
        <v>2</v>
      </c>
      <c r="AG128" t="s">
        <v>1348</v>
      </c>
      <c r="AH128">
        <v>1</v>
      </c>
      <c r="AI128" t="s">
        <v>1344</v>
      </c>
      <c r="AJ128">
        <v>65.209999999999994</v>
      </c>
      <c r="AK128">
        <v>60.72</v>
      </c>
      <c r="AL128">
        <v>69.709999999999994</v>
      </c>
      <c r="AM128">
        <v>74.89</v>
      </c>
      <c r="BA128" t="s">
        <v>1350</v>
      </c>
      <c r="BB128" t="s">
        <v>3</v>
      </c>
      <c r="BC128" t="s">
        <v>1342</v>
      </c>
      <c r="BD128" t="s">
        <v>649</v>
      </c>
      <c r="BE128" t="s">
        <v>305</v>
      </c>
      <c r="BF128">
        <v>2</v>
      </c>
      <c r="BG128" t="s">
        <v>1348</v>
      </c>
      <c r="BH128">
        <v>1</v>
      </c>
      <c r="BI128" t="s">
        <v>1344</v>
      </c>
      <c r="BJ128">
        <v>64.44</v>
      </c>
      <c r="BK128">
        <v>61.46</v>
      </c>
      <c r="BL128">
        <v>67.430000000000007</v>
      </c>
      <c r="BM128">
        <v>73.89</v>
      </c>
      <c r="CA128" t="s">
        <v>1351</v>
      </c>
      <c r="CB128" t="s">
        <v>3</v>
      </c>
      <c r="CC128" t="s">
        <v>1342</v>
      </c>
      <c r="CD128" t="s">
        <v>649</v>
      </c>
      <c r="CE128" t="s">
        <v>305</v>
      </c>
      <c r="CF128">
        <v>2</v>
      </c>
      <c r="CG128" t="s">
        <v>1348</v>
      </c>
      <c r="CH128">
        <v>1</v>
      </c>
      <c r="CI128" t="s">
        <v>1344</v>
      </c>
      <c r="CJ128">
        <v>65.59</v>
      </c>
      <c r="CK128">
        <v>62.77</v>
      </c>
      <c r="CL128">
        <v>68.41</v>
      </c>
      <c r="CM128">
        <v>75.790000000000006</v>
      </c>
      <c r="DA128" t="s">
        <v>1352</v>
      </c>
      <c r="DB128" t="s">
        <v>3</v>
      </c>
      <c r="DC128" t="s">
        <v>1342</v>
      </c>
      <c r="DD128" t="s">
        <v>649</v>
      </c>
      <c r="DE128" t="s">
        <v>305</v>
      </c>
      <c r="DF128">
        <v>2</v>
      </c>
      <c r="DG128" t="s">
        <v>1348</v>
      </c>
      <c r="DH128">
        <v>1</v>
      </c>
      <c r="DI128" t="s">
        <v>1344</v>
      </c>
      <c r="DJ128">
        <v>67.92</v>
      </c>
      <c r="DK128">
        <v>65.099999999999994</v>
      </c>
      <c r="DL128">
        <v>70.75</v>
      </c>
      <c r="DM128">
        <v>78.959999999999994</v>
      </c>
      <c r="EA128" t="s">
        <v>1353</v>
      </c>
      <c r="EB128" t="s">
        <v>3</v>
      </c>
      <c r="EC128" t="s">
        <v>1342</v>
      </c>
      <c r="ED128" t="s">
        <v>649</v>
      </c>
      <c r="EE128" t="s">
        <v>305</v>
      </c>
      <c r="EF128">
        <v>2</v>
      </c>
      <c r="EG128" t="s">
        <v>1348</v>
      </c>
      <c r="EH128">
        <v>1</v>
      </c>
      <c r="EI128" t="s">
        <v>1344</v>
      </c>
      <c r="EJ128">
        <v>66.84</v>
      </c>
      <c r="EK128">
        <v>63.95</v>
      </c>
      <c r="EL128">
        <v>69.739999999999995</v>
      </c>
      <c r="EM128">
        <v>77.78</v>
      </c>
      <c r="FA128" t="s">
        <v>1354</v>
      </c>
      <c r="FB128" t="s">
        <v>3</v>
      </c>
      <c r="FC128" t="s">
        <v>1342</v>
      </c>
      <c r="FD128" t="s">
        <v>649</v>
      </c>
      <c r="FE128" t="s">
        <v>305</v>
      </c>
      <c r="FF128">
        <v>2</v>
      </c>
      <c r="FG128" t="s">
        <v>1348</v>
      </c>
      <c r="FH128">
        <v>1</v>
      </c>
      <c r="FI128" t="s">
        <v>1344</v>
      </c>
      <c r="FJ128">
        <v>65.42</v>
      </c>
      <c r="FK128">
        <v>62.41</v>
      </c>
      <c r="FL128">
        <v>68.44</v>
      </c>
      <c r="FM128">
        <v>76.14</v>
      </c>
      <c r="GA128" t="s">
        <v>1355</v>
      </c>
      <c r="GB128" t="s">
        <v>3</v>
      </c>
      <c r="GC128" t="s">
        <v>1342</v>
      </c>
      <c r="GD128" t="s">
        <v>649</v>
      </c>
      <c r="GE128" t="s">
        <v>305</v>
      </c>
      <c r="GF128">
        <v>2</v>
      </c>
      <c r="GG128" t="s">
        <v>1348</v>
      </c>
      <c r="GH128">
        <v>1</v>
      </c>
      <c r="GI128" t="s">
        <v>1344</v>
      </c>
      <c r="GJ128">
        <v>63.71</v>
      </c>
      <c r="GK128">
        <v>60.86</v>
      </c>
      <c r="GL128">
        <v>66.55</v>
      </c>
      <c r="GM128">
        <v>74.319999999999993</v>
      </c>
      <c r="HA128" t="s">
        <v>1356</v>
      </c>
      <c r="HB128" t="s">
        <v>3</v>
      </c>
      <c r="HC128" t="s">
        <v>1342</v>
      </c>
      <c r="HD128" t="s">
        <v>649</v>
      </c>
      <c r="HE128" t="s">
        <v>305</v>
      </c>
      <c r="HF128">
        <v>2</v>
      </c>
      <c r="HG128" t="s">
        <v>1348</v>
      </c>
      <c r="HH128">
        <v>1</v>
      </c>
      <c r="HI128" t="s">
        <v>1344</v>
      </c>
      <c r="HJ128">
        <v>62.25</v>
      </c>
      <c r="HK128">
        <v>59.31</v>
      </c>
      <c r="HL128">
        <v>65.2</v>
      </c>
      <c r="HM128">
        <v>72.989999999999995</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VLOOKUP(B129,HE$3:HJ$152,6,FALSE)</f>
        <v>58.01</v>
      </c>
      <c r="F129">
        <f>VLOOKUP(B129,GE$3:GJ$152,6,FALSE)</f>
        <v>59.19</v>
      </c>
      <c r="G129">
        <f>VLOOKUP(B129,FE$3:FJ$152,6,FALSE)</f>
        <v>60.98</v>
      </c>
      <c r="H129">
        <f>VLOOKUP(B129,EE$3:EJ$152,6,FALSE)</f>
        <v>61.83</v>
      </c>
      <c r="I129">
        <f>VLOOKUP(B129,DE$3:DJ$152,6,FALSE)</f>
        <v>61.09</v>
      </c>
      <c r="J129">
        <f>VLOOKUP(B129,CE$3:CJ$152,6,FALSE)</f>
        <v>59.13</v>
      </c>
      <c r="K129">
        <f>VLOOKUP(B129,BE$3:BJ$152,6,FALSE)</f>
        <v>57.46</v>
      </c>
      <c r="L129">
        <f>VLOOKUP(B129,AE$3:AJ$152,6,FALSE)</f>
        <v>56.06</v>
      </c>
      <c r="AA129" t="s">
        <v>1341</v>
      </c>
      <c r="AB129" t="s">
        <v>3</v>
      </c>
      <c r="AC129" t="s">
        <v>1345</v>
      </c>
      <c r="AD129" t="s">
        <v>400</v>
      </c>
      <c r="AE129" t="s">
        <v>320</v>
      </c>
      <c r="AF129">
        <v>2</v>
      </c>
      <c r="AG129" t="s">
        <v>1348</v>
      </c>
      <c r="AH129">
        <v>1</v>
      </c>
      <c r="AI129" t="s">
        <v>1344</v>
      </c>
      <c r="AJ129">
        <v>67.650000000000006</v>
      </c>
      <c r="AK129">
        <v>65.599999999999994</v>
      </c>
      <c r="AL129">
        <v>69.69</v>
      </c>
      <c r="AM129">
        <v>80.09</v>
      </c>
      <c r="BA129" t="s">
        <v>1350</v>
      </c>
      <c r="BB129" t="s">
        <v>3</v>
      </c>
      <c r="BC129" t="s">
        <v>1345</v>
      </c>
      <c r="BD129" t="s">
        <v>400</v>
      </c>
      <c r="BE129" t="s">
        <v>320</v>
      </c>
      <c r="BF129">
        <v>2</v>
      </c>
      <c r="BG129" t="s">
        <v>1348</v>
      </c>
      <c r="BH129">
        <v>1</v>
      </c>
      <c r="BI129" t="s">
        <v>1344</v>
      </c>
      <c r="BJ129">
        <v>66.22</v>
      </c>
      <c r="BK129">
        <v>64.33</v>
      </c>
      <c r="BL129">
        <v>68.11</v>
      </c>
      <c r="BM129">
        <v>78.430000000000007</v>
      </c>
      <c r="CA129" t="s">
        <v>1351</v>
      </c>
      <c r="CB129" t="s">
        <v>3</v>
      </c>
      <c r="CC129" t="s">
        <v>1345</v>
      </c>
      <c r="CD129" t="s">
        <v>400</v>
      </c>
      <c r="CE129" t="s">
        <v>320</v>
      </c>
      <c r="CF129">
        <v>2</v>
      </c>
      <c r="CG129" t="s">
        <v>1348</v>
      </c>
      <c r="CH129">
        <v>1</v>
      </c>
      <c r="CI129" t="s">
        <v>1344</v>
      </c>
      <c r="CJ129">
        <v>66.7</v>
      </c>
      <c r="CK129">
        <v>64.88</v>
      </c>
      <c r="CL129">
        <v>68.510000000000005</v>
      </c>
      <c r="CM129">
        <v>79.13</v>
      </c>
      <c r="DA129" t="s">
        <v>1352</v>
      </c>
      <c r="DB129" t="s">
        <v>3</v>
      </c>
      <c r="DC129" t="s">
        <v>1345</v>
      </c>
      <c r="DD129" t="s">
        <v>400</v>
      </c>
      <c r="DE129" t="s">
        <v>320</v>
      </c>
      <c r="DF129">
        <v>2</v>
      </c>
      <c r="DG129" t="s">
        <v>1348</v>
      </c>
      <c r="DH129">
        <v>1</v>
      </c>
      <c r="DI129" t="s">
        <v>1344</v>
      </c>
      <c r="DJ129">
        <v>67</v>
      </c>
      <c r="DK129">
        <v>65.349999999999994</v>
      </c>
      <c r="DL129">
        <v>68.64</v>
      </c>
      <c r="DM129">
        <v>79.489999999999995</v>
      </c>
      <c r="EA129" t="s">
        <v>1353</v>
      </c>
      <c r="EB129" t="s">
        <v>3</v>
      </c>
      <c r="EC129" t="s">
        <v>1345</v>
      </c>
      <c r="ED129" t="s">
        <v>400</v>
      </c>
      <c r="EE129" t="s">
        <v>320</v>
      </c>
      <c r="EF129">
        <v>2</v>
      </c>
      <c r="EG129" t="s">
        <v>1348</v>
      </c>
      <c r="EH129">
        <v>1</v>
      </c>
      <c r="EI129" t="s">
        <v>1344</v>
      </c>
      <c r="EJ129">
        <v>65.64</v>
      </c>
      <c r="EK129">
        <v>63.88</v>
      </c>
      <c r="EL129">
        <v>67.41</v>
      </c>
      <c r="EM129">
        <v>77.849999999999994</v>
      </c>
      <c r="FA129" t="s">
        <v>1354</v>
      </c>
      <c r="FB129" t="s">
        <v>3</v>
      </c>
      <c r="FC129" t="s">
        <v>1345</v>
      </c>
      <c r="FD129" t="s">
        <v>400</v>
      </c>
      <c r="FE129" t="s">
        <v>320</v>
      </c>
      <c r="FF129">
        <v>2</v>
      </c>
      <c r="FG129" t="s">
        <v>1348</v>
      </c>
      <c r="FH129">
        <v>1</v>
      </c>
      <c r="FI129" t="s">
        <v>1344</v>
      </c>
      <c r="FJ129">
        <v>67.28</v>
      </c>
      <c r="FK129">
        <v>65.56</v>
      </c>
      <c r="FL129">
        <v>69</v>
      </c>
      <c r="FM129">
        <v>79.739999999999995</v>
      </c>
      <c r="GA129" t="s">
        <v>1355</v>
      </c>
      <c r="GB129" t="s">
        <v>3</v>
      </c>
      <c r="GC129" t="s">
        <v>1345</v>
      </c>
      <c r="GD129" t="s">
        <v>400</v>
      </c>
      <c r="GE129" t="s">
        <v>320</v>
      </c>
      <c r="GF129">
        <v>2</v>
      </c>
      <c r="GG129" t="s">
        <v>1348</v>
      </c>
      <c r="GH129">
        <v>1</v>
      </c>
      <c r="GI129" t="s">
        <v>1344</v>
      </c>
      <c r="GJ129">
        <v>67.56</v>
      </c>
      <c r="GK129">
        <v>65.84</v>
      </c>
      <c r="GL129">
        <v>69.28</v>
      </c>
      <c r="GM129">
        <v>80.13</v>
      </c>
      <c r="HA129" t="s">
        <v>1356</v>
      </c>
      <c r="HB129" t="s">
        <v>3</v>
      </c>
      <c r="HC129" t="s">
        <v>1345</v>
      </c>
      <c r="HD129" t="s">
        <v>400</v>
      </c>
      <c r="HE129" t="s">
        <v>320</v>
      </c>
      <c r="HF129">
        <v>2</v>
      </c>
      <c r="HG129" t="s">
        <v>1348</v>
      </c>
      <c r="HH129">
        <v>1</v>
      </c>
      <c r="HI129" t="s">
        <v>1344</v>
      </c>
      <c r="HJ129">
        <v>65.73</v>
      </c>
      <c r="HK129">
        <v>64</v>
      </c>
      <c r="HL129">
        <v>67.459999999999994</v>
      </c>
      <c r="HM129">
        <v>77.88</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VLOOKUP(B130,HE$3:HJ$152,6,FALSE)</f>
        <v>59.31</v>
      </c>
      <c r="F130">
        <f>VLOOKUP(B130,GE$3:GJ$152,6,FALSE)</f>
        <v>58.5</v>
      </c>
      <c r="G130">
        <f>VLOOKUP(B130,FE$3:FJ$152,6,FALSE)</f>
        <v>58.03</v>
      </c>
      <c r="H130">
        <f>VLOOKUP(B130,EE$3:EJ$152,6,FALSE)</f>
        <v>55.6</v>
      </c>
      <c r="I130">
        <f>VLOOKUP(B130,DE$3:DJ$152,6,FALSE)</f>
        <v>57.43</v>
      </c>
      <c r="J130">
        <f>VLOOKUP(B130,CE$3:CJ$152,6,FALSE)</f>
        <v>58.89</v>
      </c>
      <c r="K130">
        <f>VLOOKUP(B130,BE$3:BJ$152,6,FALSE)</f>
        <v>58.87</v>
      </c>
      <c r="L130">
        <f>VLOOKUP(B130,AE$3:AJ$152,6,FALSE)</f>
        <v>56.5</v>
      </c>
      <c r="AA130" t="s">
        <v>1341</v>
      </c>
      <c r="AB130" t="s">
        <v>3</v>
      </c>
      <c r="AC130" t="s">
        <v>1345</v>
      </c>
      <c r="AD130" t="s">
        <v>413</v>
      </c>
      <c r="AE130" t="s">
        <v>322</v>
      </c>
      <c r="AF130">
        <v>2</v>
      </c>
      <c r="AG130" t="s">
        <v>1348</v>
      </c>
      <c r="AH130">
        <v>1</v>
      </c>
      <c r="AI130" t="s">
        <v>1344</v>
      </c>
      <c r="AJ130">
        <v>65.150000000000006</v>
      </c>
      <c r="AK130">
        <v>63.29</v>
      </c>
      <c r="AL130">
        <v>67.02</v>
      </c>
      <c r="AM130">
        <v>78.56</v>
      </c>
      <c r="BA130" t="s">
        <v>1350</v>
      </c>
      <c r="BB130" t="s">
        <v>3</v>
      </c>
      <c r="BC130" t="s">
        <v>1345</v>
      </c>
      <c r="BD130" t="s">
        <v>413</v>
      </c>
      <c r="BE130" t="s">
        <v>322</v>
      </c>
      <c r="BF130">
        <v>2</v>
      </c>
      <c r="BG130" t="s">
        <v>1348</v>
      </c>
      <c r="BH130">
        <v>1</v>
      </c>
      <c r="BI130" t="s">
        <v>1344</v>
      </c>
      <c r="BJ130">
        <v>65.98</v>
      </c>
      <c r="BK130">
        <v>64.3</v>
      </c>
      <c r="BL130">
        <v>67.66</v>
      </c>
      <c r="BM130">
        <v>79.3</v>
      </c>
      <c r="CA130" t="s">
        <v>1351</v>
      </c>
      <c r="CB130" t="s">
        <v>3</v>
      </c>
      <c r="CC130" t="s">
        <v>1345</v>
      </c>
      <c r="CD130" t="s">
        <v>413</v>
      </c>
      <c r="CE130" t="s">
        <v>322</v>
      </c>
      <c r="CF130">
        <v>2</v>
      </c>
      <c r="CG130" t="s">
        <v>1348</v>
      </c>
      <c r="CH130">
        <v>1</v>
      </c>
      <c r="CI130" t="s">
        <v>1344</v>
      </c>
      <c r="CJ130">
        <v>66.13</v>
      </c>
      <c r="CK130">
        <v>64.430000000000007</v>
      </c>
      <c r="CL130">
        <v>67.84</v>
      </c>
      <c r="CM130">
        <v>79.78</v>
      </c>
      <c r="DA130" t="s">
        <v>1352</v>
      </c>
      <c r="DB130" t="s">
        <v>3</v>
      </c>
      <c r="DC130" t="s">
        <v>1345</v>
      </c>
      <c r="DD130" t="s">
        <v>413</v>
      </c>
      <c r="DE130" t="s">
        <v>322</v>
      </c>
      <c r="DF130">
        <v>2</v>
      </c>
      <c r="DG130" t="s">
        <v>1348</v>
      </c>
      <c r="DH130">
        <v>1</v>
      </c>
      <c r="DI130" t="s">
        <v>1344</v>
      </c>
      <c r="DJ130">
        <v>65.400000000000006</v>
      </c>
      <c r="DK130">
        <v>63.64</v>
      </c>
      <c r="DL130">
        <v>67.150000000000006</v>
      </c>
      <c r="DM130">
        <v>78.94</v>
      </c>
      <c r="EA130" t="s">
        <v>1353</v>
      </c>
      <c r="EB130" t="s">
        <v>3</v>
      </c>
      <c r="EC130" t="s">
        <v>1345</v>
      </c>
      <c r="ED130" t="s">
        <v>413</v>
      </c>
      <c r="EE130" t="s">
        <v>322</v>
      </c>
      <c r="EF130">
        <v>2</v>
      </c>
      <c r="EG130" t="s">
        <v>1348</v>
      </c>
      <c r="EH130">
        <v>1</v>
      </c>
      <c r="EI130" t="s">
        <v>1344</v>
      </c>
      <c r="EJ130">
        <v>66.22</v>
      </c>
      <c r="EK130">
        <v>64.52</v>
      </c>
      <c r="EL130">
        <v>67.92</v>
      </c>
      <c r="EM130">
        <v>79.819999999999993</v>
      </c>
      <c r="FA130" t="s">
        <v>1354</v>
      </c>
      <c r="FB130" t="s">
        <v>3</v>
      </c>
      <c r="FC130" t="s">
        <v>1345</v>
      </c>
      <c r="FD130" t="s">
        <v>413</v>
      </c>
      <c r="FE130" t="s">
        <v>322</v>
      </c>
      <c r="FF130">
        <v>2</v>
      </c>
      <c r="FG130" t="s">
        <v>1348</v>
      </c>
      <c r="FH130">
        <v>1</v>
      </c>
      <c r="FI130" t="s">
        <v>1344</v>
      </c>
      <c r="FJ130">
        <v>64.75</v>
      </c>
      <c r="FK130">
        <v>63.03</v>
      </c>
      <c r="FL130">
        <v>66.47</v>
      </c>
      <c r="FM130">
        <v>78.06</v>
      </c>
      <c r="GA130" t="s">
        <v>1355</v>
      </c>
      <c r="GB130" t="s">
        <v>3</v>
      </c>
      <c r="GC130" t="s">
        <v>1345</v>
      </c>
      <c r="GD130" t="s">
        <v>413</v>
      </c>
      <c r="GE130" t="s">
        <v>322</v>
      </c>
      <c r="GF130">
        <v>2</v>
      </c>
      <c r="GG130" t="s">
        <v>1348</v>
      </c>
      <c r="GH130">
        <v>1</v>
      </c>
      <c r="GI130" t="s">
        <v>1344</v>
      </c>
      <c r="GJ130">
        <v>62.65</v>
      </c>
      <c r="GK130">
        <v>60.87</v>
      </c>
      <c r="GL130">
        <v>64.42</v>
      </c>
      <c r="GM130">
        <v>75.64</v>
      </c>
      <c r="HA130" t="s">
        <v>1356</v>
      </c>
      <c r="HB130" t="s">
        <v>3</v>
      </c>
      <c r="HC130" t="s">
        <v>1345</v>
      </c>
      <c r="HD130" t="s">
        <v>413</v>
      </c>
      <c r="HE130" t="s">
        <v>322</v>
      </c>
      <c r="HF130">
        <v>2</v>
      </c>
      <c r="HG130" t="s">
        <v>1348</v>
      </c>
      <c r="HH130">
        <v>1</v>
      </c>
      <c r="HI130" t="s">
        <v>1344</v>
      </c>
      <c r="HJ130">
        <v>63.79</v>
      </c>
      <c r="HK130">
        <v>61.98</v>
      </c>
      <c r="HL130">
        <v>65.59</v>
      </c>
      <c r="HM130">
        <v>77.42</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VLOOKUP(B131,HE$3:HJ$152,6,FALSE)</f>
        <v>59.4</v>
      </c>
      <c r="F131">
        <f>VLOOKUP(B131,GE$3:GJ$152,6,FALSE)</f>
        <v>60.86</v>
      </c>
      <c r="G131">
        <f>VLOOKUP(B131,FE$3:FJ$152,6,FALSE)</f>
        <v>59.88</v>
      </c>
      <c r="H131">
        <f>VLOOKUP(B131,EE$3:EJ$152,6,FALSE)</f>
        <v>57.5</v>
      </c>
      <c r="I131">
        <f>VLOOKUP(B131,DE$3:DJ$152,6,FALSE)</f>
        <v>60.1</v>
      </c>
      <c r="J131">
        <f>VLOOKUP(B131,CE$3:CJ$152,6,FALSE)</f>
        <v>60.16</v>
      </c>
      <c r="K131">
        <f>VLOOKUP(B131,BE$3:BJ$152,6,FALSE)</f>
        <v>60.91</v>
      </c>
      <c r="L131">
        <f>VLOOKUP(B131,AE$3:AJ$152,6,FALSE)</f>
        <v>64.290000000000006</v>
      </c>
      <c r="AA131" t="s">
        <v>1341</v>
      </c>
      <c r="AB131" t="s">
        <v>3</v>
      </c>
      <c r="AC131" t="s">
        <v>1345</v>
      </c>
      <c r="AD131" t="s">
        <v>427</v>
      </c>
      <c r="AE131" t="s">
        <v>323</v>
      </c>
      <c r="AF131">
        <v>2</v>
      </c>
      <c r="AG131" t="s">
        <v>1348</v>
      </c>
      <c r="AH131">
        <v>1</v>
      </c>
      <c r="AI131" t="s">
        <v>1344</v>
      </c>
      <c r="AJ131">
        <v>62.62</v>
      </c>
      <c r="AK131">
        <v>60.78</v>
      </c>
      <c r="AL131">
        <v>64.459999999999994</v>
      </c>
      <c r="AM131">
        <v>75.650000000000006</v>
      </c>
      <c r="BA131" t="s">
        <v>1350</v>
      </c>
      <c r="BB131" t="s">
        <v>3</v>
      </c>
      <c r="BC131" t="s">
        <v>1345</v>
      </c>
      <c r="BD131" t="s">
        <v>427</v>
      </c>
      <c r="BE131" t="s">
        <v>323</v>
      </c>
      <c r="BF131">
        <v>2</v>
      </c>
      <c r="BG131" t="s">
        <v>1348</v>
      </c>
      <c r="BH131">
        <v>1</v>
      </c>
      <c r="BI131" t="s">
        <v>1344</v>
      </c>
      <c r="BJ131">
        <v>61.32</v>
      </c>
      <c r="BK131">
        <v>59.64</v>
      </c>
      <c r="BL131">
        <v>63</v>
      </c>
      <c r="BM131">
        <v>73.900000000000006</v>
      </c>
      <c r="CA131" t="s">
        <v>1351</v>
      </c>
      <c r="CB131" t="s">
        <v>3</v>
      </c>
      <c r="CC131" t="s">
        <v>1345</v>
      </c>
      <c r="CD131" t="s">
        <v>427</v>
      </c>
      <c r="CE131" t="s">
        <v>323</v>
      </c>
      <c r="CF131">
        <v>2</v>
      </c>
      <c r="CG131" t="s">
        <v>1348</v>
      </c>
      <c r="CH131">
        <v>1</v>
      </c>
      <c r="CI131" t="s">
        <v>1344</v>
      </c>
      <c r="CJ131">
        <v>60.45</v>
      </c>
      <c r="CK131">
        <v>58.62</v>
      </c>
      <c r="CL131">
        <v>62.28</v>
      </c>
      <c r="CM131">
        <v>72.87</v>
      </c>
      <c r="DA131" t="s">
        <v>1352</v>
      </c>
      <c r="DB131" t="s">
        <v>3</v>
      </c>
      <c r="DC131" t="s">
        <v>1345</v>
      </c>
      <c r="DD131" t="s">
        <v>427</v>
      </c>
      <c r="DE131" t="s">
        <v>323</v>
      </c>
      <c r="DF131">
        <v>2</v>
      </c>
      <c r="DG131" t="s">
        <v>1348</v>
      </c>
      <c r="DH131">
        <v>1</v>
      </c>
      <c r="DI131" t="s">
        <v>1344</v>
      </c>
      <c r="DJ131">
        <v>62.18</v>
      </c>
      <c r="DK131">
        <v>60.44</v>
      </c>
      <c r="DL131">
        <v>63.91</v>
      </c>
      <c r="DM131">
        <v>75.09</v>
      </c>
      <c r="EA131" t="s">
        <v>1353</v>
      </c>
      <c r="EB131" t="s">
        <v>3</v>
      </c>
      <c r="EC131" t="s">
        <v>1345</v>
      </c>
      <c r="ED131" t="s">
        <v>427</v>
      </c>
      <c r="EE131" t="s">
        <v>323</v>
      </c>
      <c r="EF131">
        <v>2</v>
      </c>
      <c r="EG131" t="s">
        <v>1348</v>
      </c>
      <c r="EH131">
        <v>1</v>
      </c>
      <c r="EI131" t="s">
        <v>1344</v>
      </c>
      <c r="EJ131">
        <v>63.54</v>
      </c>
      <c r="EK131">
        <v>61.76</v>
      </c>
      <c r="EL131">
        <v>65.33</v>
      </c>
      <c r="EM131">
        <v>76.75</v>
      </c>
      <c r="FA131" t="s">
        <v>1354</v>
      </c>
      <c r="FB131" t="s">
        <v>3</v>
      </c>
      <c r="FC131" t="s">
        <v>1345</v>
      </c>
      <c r="FD131" t="s">
        <v>427</v>
      </c>
      <c r="FE131" t="s">
        <v>323</v>
      </c>
      <c r="FF131">
        <v>2</v>
      </c>
      <c r="FG131" t="s">
        <v>1348</v>
      </c>
      <c r="FH131">
        <v>1</v>
      </c>
      <c r="FI131" t="s">
        <v>1344</v>
      </c>
      <c r="FJ131">
        <v>63.72</v>
      </c>
      <c r="FK131">
        <v>62.11</v>
      </c>
      <c r="FL131">
        <v>65.33</v>
      </c>
      <c r="FM131">
        <v>76.959999999999994</v>
      </c>
      <c r="GA131" t="s">
        <v>1355</v>
      </c>
      <c r="GB131" t="s">
        <v>3</v>
      </c>
      <c r="GC131" t="s">
        <v>1345</v>
      </c>
      <c r="GD131" t="s">
        <v>427</v>
      </c>
      <c r="GE131" t="s">
        <v>323</v>
      </c>
      <c r="GF131">
        <v>2</v>
      </c>
      <c r="GG131" t="s">
        <v>1348</v>
      </c>
      <c r="GH131">
        <v>1</v>
      </c>
      <c r="GI131" t="s">
        <v>1344</v>
      </c>
      <c r="GJ131">
        <v>63.33</v>
      </c>
      <c r="GK131">
        <v>61.61</v>
      </c>
      <c r="GL131">
        <v>65.05</v>
      </c>
      <c r="GM131">
        <v>76.27</v>
      </c>
      <c r="HA131" t="s">
        <v>1356</v>
      </c>
      <c r="HB131" t="s">
        <v>3</v>
      </c>
      <c r="HC131" t="s">
        <v>1345</v>
      </c>
      <c r="HD131" t="s">
        <v>427</v>
      </c>
      <c r="HE131" t="s">
        <v>323</v>
      </c>
      <c r="HF131">
        <v>2</v>
      </c>
      <c r="HG131" t="s">
        <v>1348</v>
      </c>
      <c r="HH131">
        <v>1</v>
      </c>
      <c r="HI131" t="s">
        <v>1344</v>
      </c>
      <c r="HJ131">
        <v>61.54</v>
      </c>
      <c r="HK131">
        <v>59.93</v>
      </c>
      <c r="HL131">
        <v>63.15</v>
      </c>
      <c r="HM131">
        <v>74.06</v>
      </c>
    </row>
    <row r="132" spans="1:221" x14ac:dyDescent="0.3">
      <c r="AA132" t="s">
        <v>1341</v>
      </c>
      <c r="AB132" t="s">
        <v>3</v>
      </c>
      <c r="AC132" t="s">
        <v>1345</v>
      </c>
      <c r="AD132" t="s">
        <v>452</v>
      </c>
      <c r="AE132" t="s">
        <v>324</v>
      </c>
      <c r="AF132">
        <v>2</v>
      </c>
      <c r="AG132" t="s">
        <v>1348</v>
      </c>
      <c r="AH132">
        <v>1</v>
      </c>
      <c r="AI132" t="s">
        <v>1344</v>
      </c>
      <c r="AJ132">
        <v>68.66</v>
      </c>
      <c r="AK132">
        <v>67.010000000000005</v>
      </c>
      <c r="AL132">
        <v>70.31</v>
      </c>
      <c r="AM132">
        <v>81.16</v>
      </c>
      <c r="BA132" t="s">
        <v>1350</v>
      </c>
      <c r="BB132" t="s">
        <v>3</v>
      </c>
      <c r="BC132" t="s">
        <v>1345</v>
      </c>
      <c r="BD132" t="s">
        <v>452</v>
      </c>
      <c r="BE132" t="s">
        <v>324</v>
      </c>
      <c r="BF132">
        <v>2</v>
      </c>
      <c r="BG132" t="s">
        <v>1348</v>
      </c>
      <c r="BH132">
        <v>1</v>
      </c>
      <c r="BI132" t="s">
        <v>1344</v>
      </c>
      <c r="BJ132">
        <v>67.8</v>
      </c>
      <c r="BK132">
        <v>66.12</v>
      </c>
      <c r="BL132">
        <v>69.48</v>
      </c>
      <c r="BM132">
        <v>80.290000000000006</v>
      </c>
      <c r="CA132" t="s">
        <v>1351</v>
      </c>
      <c r="CB132" t="s">
        <v>3</v>
      </c>
      <c r="CC132" t="s">
        <v>1345</v>
      </c>
      <c r="CD132" t="s">
        <v>452</v>
      </c>
      <c r="CE132" t="s">
        <v>324</v>
      </c>
      <c r="CF132">
        <v>2</v>
      </c>
      <c r="CG132" t="s">
        <v>1348</v>
      </c>
      <c r="CH132">
        <v>1</v>
      </c>
      <c r="CI132" t="s">
        <v>1344</v>
      </c>
      <c r="CJ132">
        <v>66.84</v>
      </c>
      <c r="CK132">
        <v>65.17</v>
      </c>
      <c r="CL132">
        <v>68.52</v>
      </c>
      <c r="CM132">
        <v>79.45</v>
      </c>
      <c r="DA132" t="s">
        <v>1352</v>
      </c>
      <c r="DB132" t="s">
        <v>3</v>
      </c>
      <c r="DC132" t="s">
        <v>1345</v>
      </c>
      <c r="DD132" t="s">
        <v>452</v>
      </c>
      <c r="DE132" t="s">
        <v>324</v>
      </c>
      <c r="DF132">
        <v>2</v>
      </c>
      <c r="DG132" t="s">
        <v>1348</v>
      </c>
      <c r="DH132">
        <v>1</v>
      </c>
      <c r="DI132" t="s">
        <v>1344</v>
      </c>
      <c r="DJ132">
        <v>66.3</v>
      </c>
      <c r="DK132">
        <v>64.599999999999994</v>
      </c>
      <c r="DL132">
        <v>67.989999999999995</v>
      </c>
      <c r="DM132">
        <v>78.760000000000005</v>
      </c>
      <c r="EA132" t="s">
        <v>1353</v>
      </c>
      <c r="EB132" t="s">
        <v>3</v>
      </c>
      <c r="EC132" t="s">
        <v>1345</v>
      </c>
      <c r="ED132" t="s">
        <v>452</v>
      </c>
      <c r="EE132" t="s">
        <v>324</v>
      </c>
      <c r="EF132">
        <v>2</v>
      </c>
      <c r="EG132" t="s">
        <v>1348</v>
      </c>
      <c r="EH132">
        <v>1</v>
      </c>
      <c r="EI132" t="s">
        <v>1344</v>
      </c>
      <c r="EJ132">
        <v>65.84</v>
      </c>
      <c r="EK132">
        <v>64.099999999999994</v>
      </c>
      <c r="EL132">
        <v>67.58</v>
      </c>
      <c r="EM132">
        <v>78.209999999999994</v>
      </c>
      <c r="FA132" t="s">
        <v>1354</v>
      </c>
      <c r="FB132" t="s">
        <v>3</v>
      </c>
      <c r="FC132" t="s">
        <v>1345</v>
      </c>
      <c r="FD132" t="s">
        <v>452</v>
      </c>
      <c r="FE132" t="s">
        <v>324</v>
      </c>
      <c r="FF132">
        <v>2</v>
      </c>
      <c r="FG132" t="s">
        <v>1348</v>
      </c>
      <c r="FH132">
        <v>1</v>
      </c>
      <c r="FI132" t="s">
        <v>1344</v>
      </c>
      <c r="FJ132">
        <v>66.489999999999995</v>
      </c>
      <c r="FK132">
        <v>64.83</v>
      </c>
      <c r="FL132">
        <v>68.150000000000006</v>
      </c>
      <c r="FM132">
        <v>78.73</v>
      </c>
      <c r="GA132" t="s">
        <v>1355</v>
      </c>
      <c r="GB132" t="s">
        <v>3</v>
      </c>
      <c r="GC132" t="s">
        <v>1345</v>
      </c>
      <c r="GD132" t="s">
        <v>452</v>
      </c>
      <c r="GE132" t="s">
        <v>324</v>
      </c>
      <c r="GF132">
        <v>2</v>
      </c>
      <c r="GG132" t="s">
        <v>1348</v>
      </c>
      <c r="GH132">
        <v>1</v>
      </c>
      <c r="GI132" t="s">
        <v>1344</v>
      </c>
      <c r="GJ132">
        <v>66.17</v>
      </c>
      <c r="GK132">
        <v>64.569999999999993</v>
      </c>
      <c r="GL132">
        <v>67.77</v>
      </c>
      <c r="GM132">
        <v>78.52</v>
      </c>
      <c r="HA132" t="s">
        <v>1356</v>
      </c>
      <c r="HB132" t="s">
        <v>3</v>
      </c>
      <c r="HC132" t="s">
        <v>1345</v>
      </c>
      <c r="HD132" t="s">
        <v>452</v>
      </c>
      <c r="HE132" t="s">
        <v>324</v>
      </c>
      <c r="HF132">
        <v>2</v>
      </c>
      <c r="HG132" t="s">
        <v>1348</v>
      </c>
      <c r="HH132">
        <v>1</v>
      </c>
      <c r="HI132" t="s">
        <v>1344</v>
      </c>
      <c r="HJ132">
        <v>67.28</v>
      </c>
      <c r="HK132">
        <v>65.8</v>
      </c>
      <c r="HL132">
        <v>68.75</v>
      </c>
      <c r="HM132">
        <v>79.97</v>
      </c>
    </row>
    <row r="133" spans="1:221" x14ac:dyDescent="0.3">
      <c r="A133" t="s">
        <v>1278</v>
      </c>
      <c r="AA133" t="s">
        <v>1341</v>
      </c>
      <c r="AB133" t="s">
        <v>3</v>
      </c>
      <c r="AC133" t="s">
        <v>1345</v>
      </c>
      <c r="AD133" t="s">
        <v>478</v>
      </c>
      <c r="AE133" t="s">
        <v>325</v>
      </c>
      <c r="AF133">
        <v>2</v>
      </c>
      <c r="AG133" t="s">
        <v>1348</v>
      </c>
      <c r="AH133">
        <v>1</v>
      </c>
      <c r="AI133" t="s">
        <v>1344</v>
      </c>
      <c r="AJ133">
        <v>63.28</v>
      </c>
      <c r="AK133">
        <v>61</v>
      </c>
      <c r="AL133">
        <v>65.56</v>
      </c>
      <c r="AM133">
        <v>75.25</v>
      </c>
      <c r="BA133" t="s">
        <v>1350</v>
      </c>
      <c r="BB133" t="s">
        <v>3</v>
      </c>
      <c r="BC133" t="s">
        <v>1345</v>
      </c>
      <c r="BD133" t="s">
        <v>478</v>
      </c>
      <c r="BE133" t="s">
        <v>325</v>
      </c>
      <c r="BF133">
        <v>2</v>
      </c>
      <c r="BG133" t="s">
        <v>1348</v>
      </c>
      <c r="BH133">
        <v>1</v>
      </c>
      <c r="BI133" t="s">
        <v>1344</v>
      </c>
      <c r="BJ133">
        <v>60.53</v>
      </c>
      <c r="BK133">
        <v>58.39</v>
      </c>
      <c r="BL133">
        <v>62.66</v>
      </c>
      <c r="BM133">
        <v>72.03</v>
      </c>
      <c r="CA133" t="s">
        <v>1351</v>
      </c>
      <c r="CB133" t="s">
        <v>3</v>
      </c>
      <c r="CC133" t="s">
        <v>1345</v>
      </c>
      <c r="CD133" t="s">
        <v>478</v>
      </c>
      <c r="CE133" t="s">
        <v>325</v>
      </c>
      <c r="CF133">
        <v>2</v>
      </c>
      <c r="CG133" t="s">
        <v>1348</v>
      </c>
      <c r="CH133">
        <v>1</v>
      </c>
      <c r="CI133" t="s">
        <v>1344</v>
      </c>
      <c r="CJ133">
        <v>65.13</v>
      </c>
      <c r="CK133">
        <v>63.29</v>
      </c>
      <c r="CL133">
        <v>66.98</v>
      </c>
      <c r="CM133">
        <v>77.58</v>
      </c>
      <c r="DA133" t="s">
        <v>1352</v>
      </c>
      <c r="DB133" t="s">
        <v>3</v>
      </c>
      <c r="DC133" t="s">
        <v>1345</v>
      </c>
      <c r="DD133" t="s">
        <v>478</v>
      </c>
      <c r="DE133" t="s">
        <v>325</v>
      </c>
      <c r="DF133">
        <v>2</v>
      </c>
      <c r="DG133" t="s">
        <v>1348</v>
      </c>
      <c r="DH133">
        <v>1</v>
      </c>
      <c r="DI133" t="s">
        <v>1344</v>
      </c>
      <c r="DJ133">
        <v>63.28</v>
      </c>
      <c r="DK133">
        <v>61.45</v>
      </c>
      <c r="DL133">
        <v>65.11</v>
      </c>
      <c r="DM133">
        <v>75.44</v>
      </c>
      <c r="EA133" t="s">
        <v>1353</v>
      </c>
      <c r="EB133" t="s">
        <v>3</v>
      </c>
      <c r="EC133" t="s">
        <v>1345</v>
      </c>
      <c r="ED133" t="s">
        <v>478</v>
      </c>
      <c r="EE133" t="s">
        <v>325</v>
      </c>
      <c r="EF133">
        <v>2</v>
      </c>
      <c r="EG133" t="s">
        <v>1348</v>
      </c>
      <c r="EH133">
        <v>1</v>
      </c>
      <c r="EI133" t="s">
        <v>1344</v>
      </c>
      <c r="EJ133">
        <v>63.21</v>
      </c>
      <c r="EK133">
        <v>61.37</v>
      </c>
      <c r="EL133">
        <v>65.05</v>
      </c>
      <c r="EM133">
        <v>75.23</v>
      </c>
      <c r="FA133" t="s">
        <v>1354</v>
      </c>
      <c r="FB133" t="s">
        <v>3</v>
      </c>
      <c r="FC133" t="s">
        <v>1345</v>
      </c>
      <c r="FD133" t="s">
        <v>478</v>
      </c>
      <c r="FE133" t="s">
        <v>325</v>
      </c>
      <c r="FF133">
        <v>2</v>
      </c>
      <c r="FG133" t="s">
        <v>1348</v>
      </c>
      <c r="FH133">
        <v>1</v>
      </c>
      <c r="FI133" t="s">
        <v>1344</v>
      </c>
      <c r="FJ133">
        <v>65.650000000000006</v>
      </c>
      <c r="FK133">
        <v>64.010000000000005</v>
      </c>
      <c r="FL133">
        <v>67.3</v>
      </c>
      <c r="FM133">
        <v>78.17</v>
      </c>
      <c r="GA133" t="s">
        <v>1355</v>
      </c>
      <c r="GB133" t="s">
        <v>3</v>
      </c>
      <c r="GC133" t="s">
        <v>1345</v>
      </c>
      <c r="GD133" t="s">
        <v>478</v>
      </c>
      <c r="GE133" t="s">
        <v>325</v>
      </c>
      <c r="GF133">
        <v>2</v>
      </c>
      <c r="GG133" t="s">
        <v>1348</v>
      </c>
      <c r="GH133">
        <v>1</v>
      </c>
      <c r="GI133" t="s">
        <v>1344</v>
      </c>
      <c r="GJ133">
        <v>64.66</v>
      </c>
      <c r="GK133">
        <v>62.86</v>
      </c>
      <c r="GL133">
        <v>66.47</v>
      </c>
      <c r="GM133">
        <v>76.959999999999994</v>
      </c>
      <c r="HA133" t="s">
        <v>1356</v>
      </c>
      <c r="HB133" t="s">
        <v>3</v>
      </c>
      <c r="HC133" t="s">
        <v>1345</v>
      </c>
      <c r="HD133" t="s">
        <v>478</v>
      </c>
      <c r="HE133" t="s">
        <v>325</v>
      </c>
      <c r="HF133">
        <v>2</v>
      </c>
      <c r="HG133" t="s">
        <v>1348</v>
      </c>
      <c r="HH133">
        <v>1</v>
      </c>
      <c r="HI133" t="s">
        <v>1344</v>
      </c>
      <c r="HJ133">
        <v>65.97</v>
      </c>
      <c r="HK133">
        <v>64.25</v>
      </c>
      <c r="HL133">
        <v>67.680000000000007</v>
      </c>
      <c r="HM133">
        <v>78.69</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VLOOKUP(B134,HE$3:HJ$152,6,FALSE)</f>
        <v>59.33</v>
      </c>
      <c r="F134">
        <f>VLOOKUP(B134,GE$3:GJ$152,6,FALSE)</f>
        <v>59.33</v>
      </c>
      <c r="G134">
        <f>VLOOKUP(B134,FE$3:FJ$152,6,FALSE)</f>
        <v>59.03</v>
      </c>
      <c r="H134">
        <f>VLOOKUP(B134,EE$3:EJ$152,6,FALSE)</f>
        <v>60.61</v>
      </c>
      <c r="I134">
        <f>VLOOKUP(B134,DE$3:DJ$152,6,FALSE)</f>
        <v>59.05</v>
      </c>
      <c r="J134">
        <f>VLOOKUP(B134,CE$3:CJ$152,6,FALSE)</f>
        <v>57.71</v>
      </c>
      <c r="K134">
        <f>VLOOKUP(B134,BE$3:BJ$152,6,FALSE)</f>
        <v>59.72</v>
      </c>
      <c r="L134">
        <f>VLOOKUP(B134,AE$3:AJ$152,6,FALSE)</f>
        <v>58.47</v>
      </c>
      <c r="AA134" t="s">
        <v>1341</v>
      </c>
      <c r="AB134" t="s">
        <v>3</v>
      </c>
      <c r="AC134" t="s">
        <v>1345</v>
      </c>
      <c r="AD134" t="s">
        <v>496</v>
      </c>
      <c r="AE134" t="s">
        <v>326</v>
      </c>
      <c r="AF134">
        <v>2</v>
      </c>
      <c r="AG134" t="s">
        <v>1348</v>
      </c>
      <c r="AH134">
        <v>1</v>
      </c>
      <c r="AI134" t="s">
        <v>1344</v>
      </c>
      <c r="AJ134">
        <v>65.92</v>
      </c>
      <c r="AK134">
        <v>64.569999999999993</v>
      </c>
      <c r="AL134">
        <v>67.27</v>
      </c>
      <c r="AM134">
        <v>78.89</v>
      </c>
      <c r="BA134" t="s">
        <v>1350</v>
      </c>
      <c r="BB134" t="s">
        <v>3</v>
      </c>
      <c r="BC134" t="s">
        <v>1345</v>
      </c>
      <c r="BD134" t="s">
        <v>496</v>
      </c>
      <c r="BE134" t="s">
        <v>326</v>
      </c>
      <c r="BF134">
        <v>2</v>
      </c>
      <c r="BG134" t="s">
        <v>1348</v>
      </c>
      <c r="BH134">
        <v>1</v>
      </c>
      <c r="BI134" t="s">
        <v>1344</v>
      </c>
      <c r="BJ134">
        <v>65.64</v>
      </c>
      <c r="BK134">
        <v>64.38</v>
      </c>
      <c r="BL134">
        <v>66.91</v>
      </c>
      <c r="BM134">
        <v>78.58</v>
      </c>
      <c r="CA134" t="s">
        <v>1351</v>
      </c>
      <c r="CB134" t="s">
        <v>3</v>
      </c>
      <c r="CC134" t="s">
        <v>1345</v>
      </c>
      <c r="CD134" t="s">
        <v>496</v>
      </c>
      <c r="CE134" t="s">
        <v>326</v>
      </c>
      <c r="CF134">
        <v>2</v>
      </c>
      <c r="CG134" t="s">
        <v>1348</v>
      </c>
      <c r="CH134">
        <v>1</v>
      </c>
      <c r="CI134" t="s">
        <v>1344</v>
      </c>
      <c r="CJ134">
        <v>65.400000000000006</v>
      </c>
      <c r="CK134">
        <v>64.16</v>
      </c>
      <c r="CL134">
        <v>66.650000000000006</v>
      </c>
      <c r="CM134">
        <v>78.510000000000005</v>
      </c>
      <c r="DA134" t="s">
        <v>1352</v>
      </c>
      <c r="DB134" t="s">
        <v>3</v>
      </c>
      <c r="DC134" t="s">
        <v>1345</v>
      </c>
      <c r="DD134" t="s">
        <v>496</v>
      </c>
      <c r="DE134" t="s">
        <v>326</v>
      </c>
      <c r="DF134">
        <v>2</v>
      </c>
      <c r="DG134" t="s">
        <v>1348</v>
      </c>
      <c r="DH134">
        <v>1</v>
      </c>
      <c r="DI134" t="s">
        <v>1344</v>
      </c>
      <c r="DJ134">
        <v>64.180000000000007</v>
      </c>
      <c r="DK134">
        <v>62.85</v>
      </c>
      <c r="DL134">
        <v>65.5</v>
      </c>
      <c r="DM134">
        <v>77.05</v>
      </c>
      <c r="EA134" t="s">
        <v>1353</v>
      </c>
      <c r="EB134" t="s">
        <v>3</v>
      </c>
      <c r="EC134" t="s">
        <v>1345</v>
      </c>
      <c r="ED134" t="s">
        <v>496</v>
      </c>
      <c r="EE134" t="s">
        <v>326</v>
      </c>
      <c r="EF134">
        <v>2</v>
      </c>
      <c r="EG134" t="s">
        <v>1348</v>
      </c>
      <c r="EH134">
        <v>1</v>
      </c>
      <c r="EI134" t="s">
        <v>1344</v>
      </c>
      <c r="EJ134">
        <v>63.47</v>
      </c>
      <c r="EK134">
        <v>62.15</v>
      </c>
      <c r="EL134">
        <v>64.8</v>
      </c>
      <c r="EM134">
        <v>76.14</v>
      </c>
      <c r="FA134" t="s">
        <v>1354</v>
      </c>
      <c r="FB134" t="s">
        <v>3</v>
      </c>
      <c r="FC134" t="s">
        <v>1345</v>
      </c>
      <c r="FD134" t="s">
        <v>496</v>
      </c>
      <c r="FE134" t="s">
        <v>326</v>
      </c>
      <c r="FF134">
        <v>2</v>
      </c>
      <c r="FG134" t="s">
        <v>1348</v>
      </c>
      <c r="FH134">
        <v>1</v>
      </c>
      <c r="FI134" t="s">
        <v>1344</v>
      </c>
      <c r="FJ134">
        <v>63.9</v>
      </c>
      <c r="FK134">
        <v>62.65</v>
      </c>
      <c r="FL134">
        <v>65.16</v>
      </c>
      <c r="FM134">
        <v>76.55</v>
      </c>
      <c r="GA134" t="s">
        <v>1355</v>
      </c>
      <c r="GB134" t="s">
        <v>3</v>
      </c>
      <c r="GC134" t="s">
        <v>1345</v>
      </c>
      <c r="GD134" t="s">
        <v>496</v>
      </c>
      <c r="GE134" t="s">
        <v>326</v>
      </c>
      <c r="GF134">
        <v>2</v>
      </c>
      <c r="GG134" t="s">
        <v>1348</v>
      </c>
      <c r="GH134">
        <v>1</v>
      </c>
      <c r="GI134" t="s">
        <v>1344</v>
      </c>
      <c r="GJ134">
        <v>66.319999999999993</v>
      </c>
      <c r="GK134">
        <v>65.2</v>
      </c>
      <c r="GL134">
        <v>67.430000000000007</v>
      </c>
      <c r="GM134">
        <v>79.42</v>
      </c>
      <c r="HA134" t="s">
        <v>1356</v>
      </c>
      <c r="HB134" t="s">
        <v>3</v>
      </c>
      <c r="HC134" t="s">
        <v>1345</v>
      </c>
      <c r="HD134" t="s">
        <v>496</v>
      </c>
      <c r="HE134" t="s">
        <v>326</v>
      </c>
      <c r="HF134">
        <v>2</v>
      </c>
      <c r="HG134" t="s">
        <v>1348</v>
      </c>
      <c r="HH134">
        <v>1</v>
      </c>
      <c r="HI134" t="s">
        <v>1344</v>
      </c>
      <c r="HJ134">
        <v>64.94</v>
      </c>
      <c r="HK134">
        <v>63.74</v>
      </c>
      <c r="HL134">
        <v>66.150000000000006</v>
      </c>
      <c r="HM134">
        <v>77.819999999999993</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VLOOKUP(B135,HE$3:HJ$152,6,FALSE)</f>
        <v>60.59</v>
      </c>
      <c r="F135">
        <f>VLOOKUP(B135,GE$3:GJ$152,6,FALSE)</f>
        <v>59.67</v>
      </c>
      <c r="G135">
        <f>VLOOKUP(B135,FE$3:FJ$152,6,FALSE)</f>
        <v>61.04</v>
      </c>
      <c r="H135">
        <f>VLOOKUP(B135,EE$3:EJ$152,6,FALSE)</f>
        <v>59.94</v>
      </c>
      <c r="I135">
        <f>VLOOKUP(B135,DE$3:DJ$152,6,FALSE)</f>
        <v>59.66</v>
      </c>
      <c r="J135">
        <f>VLOOKUP(B135,CE$3:CJ$152,6,FALSE)</f>
        <v>59.07</v>
      </c>
      <c r="K135">
        <f>VLOOKUP(B135,BE$3:BJ$152,6,FALSE)</f>
        <v>58.65</v>
      </c>
      <c r="L135">
        <f>VLOOKUP(B135,AE$3:AJ$152,6,FALSE)</f>
        <v>60.71</v>
      </c>
      <c r="AA135" t="s">
        <v>1341</v>
      </c>
      <c r="AB135" t="s">
        <v>3</v>
      </c>
      <c r="AC135" t="s">
        <v>1345</v>
      </c>
      <c r="AD135" t="s">
        <v>521</v>
      </c>
      <c r="AE135" t="s">
        <v>327</v>
      </c>
      <c r="AF135">
        <v>2</v>
      </c>
      <c r="AG135" t="s">
        <v>1348</v>
      </c>
      <c r="AH135">
        <v>1</v>
      </c>
      <c r="AI135" t="s">
        <v>1344</v>
      </c>
      <c r="AJ135">
        <v>66.38</v>
      </c>
      <c r="AK135">
        <v>64.63</v>
      </c>
      <c r="AL135">
        <v>68.12</v>
      </c>
      <c r="AM135">
        <v>79.16</v>
      </c>
      <c r="BA135" t="s">
        <v>1350</v>
      </c>
      <c r="BB135" t="s">
        <v>3</v>
      </c>
      <c r="BC135" t="s">
        <v>1345</v>
      </c>
      <c r="BD135" t="s">
        <v>521</v>
      </c>
      <c r="BE135" t="s">
        <v>327</v>
      </c>
      <c r="BF135">
        <v>2</v>
      </c>
      <c r="BG135" t="s">
        <v>1348</v>
      </c>
      <c r="BH135">
        <v>1</v>
      </c>
      <c r="BI135" t="s">
        <v>1344</v>
      </c>
      <c r="BJ135">
        <v>66.06</v>
      </c>
      <c r="BK135">
        <v>64.33</v>
      </c>
      <c r="BL135">
        <v>67.8</v>
      </c>
      <c r="BM135">
        <v>78.64</v>
      </c>
      <c r="CA135" t="s">
        <v>1351</v>
      </c>
      <c r="CB135" t="s">
        <v>3</v>
      </c>
      <c r="CC135" t="s">
        <v>1345</v>
      </c>
      <c r="CD135" t="s">
        <v>521</v>
      </c>
      <c r="CE135" t="s">
        <v>327</v>
      </c>
      <c r="CF135">
        <v>2</v>
      </c>
      <c r="CG135" t="s">
        <v>1348</v>
      </c>
      <c r="CH135">
        <v>1</v>
      </c>
      <c r="CI135" t="s">
        <v>1344</v>
      </c>
      <c r="CJ135">
        <v>67.209999999999994</v>
      </c>
      <c r="CK135">
        <v>65.459999999999994</v>
      </c>
      <c r="CL135">
        <v>68.959999999999994</v>
      </c>
      <c r="CM135">
        <v>80.260000000000005</v>
      </c>
      <c r="DA135" t="s">
        <v>1352</v>
      </c>
      <c r="DB135" t="s">
        <v>3</v>
      </c>
      <c r="DC135" t="s">
        <v>1345</v>
      </c>
      <c r="DD135" t="s">
        <v>521</v>
      </c>
      <c r="DE135" t="s">
        <v>327</v>
      </c>
      <c r="DF135">
        <v>2</v>
      </c>
      <c r="DG135" t="s">
        <v>1348</v>
      </c>
      <c r="DH135">
        <v>1</v>
      </c>
      <c r="DI135" t="s">
        <v>1344</v>
      </c>
      <c r="DJ135">
        <v>65.89</v>
      </c>
      <c r="DK135">
        <v>64.2</v>
      </c>
      <c r="DL135">
        <v>67.58</v>
      </c>
      <c r="DM135">
        <v>78.75</v>
      </c>
      <c r="EA135" t="s">
        <v>1353</v>
      </c>
      <c r="EB135" t="s">
        <v>3</v>
      </c>
      <c r="EC135" t="s">
        <v>1345</v>
      </c>
      <c r="ED135" t="s">
        <v>521</v>
      </c>
      <c r="EE135" t="s">
        <v>327</v>
      </c>
      <c r="EF135">
        <v>2</v>
      </c>
      <c r="EG135" t="s">
        <v>1348</v>
      </c>
      <c r="EH135">
        <v>1</v>
      </c>
      <c r="EI135" t="s">
        <v>1344</v>
      </c>
      <c r="EJ135">
        <v>65.650000000000006</v>
      </c>
      <c r="EK135">
        <v>63.87</v>
      </c>
      <c r="EL135">
        <v>67.42</v>
      </c>
      <c r="EM135">
        <v>78.52</v>
      </c>
      <c r="FA135" t="s">
        <v>1354</v>
      </c>
      <c r="FB135" t="s">
        <v>3</v>
      </c>
      <c r="FC135" t="s">
        <v>1345</v>
      </c>
      <c r="FD135" t="s">
        <v>521</v>
      </c>
      <c r="FE135" t="s">
        <v>327</v>
      </c>
      <c r="FF135">
        <v>2</v>
      </c>
      <c r="FG135" t="s">
        <v>1348</v>
      </c>
      <c r="FH135">
        <v>1</v>
      </c>
      <c r="FI135" t="s">
        <v>1344</v>
      </c>
      <c r="FJ135">
        <v>66.17</v>
      </c>
      <c r="FK135">
        <v>64.47</v>
      </c>
      <c r="FL135">
        <v>67.87</v>
      </c>
      <c r="FM135">
        <v>79.23</v>
      </c>
      <c r="GA135" t="s">
        <v>1355</v>
      </c>
      <c r="GB135" t="s">
        <v>3</v>
      </c>
      <c r="GC135" t="s">
        <v>1345</v>
      </c>
      <c r="GD135" t="s">
        <v>521</v>
      </c>
      <c r="GE135" t="s">
        <v>327</v>
      </c>
      <c r="GF135">
        <v>2</v>
      </c>
      <c r="GG135" t="s">
        <v>1348</v>
      </c>
      <c r="GH135">
        <v>1</v>
      </c>
      <c r="GI135" t="s">
        <v>1344</v>
      </c>
      <c r="GJ135">
        <v>66.37</v>
      </c>
      <c r="GK135">
        <v>64.680000000000007</v>
      </c>
      <c r="GL135">
        <v>68.069999999999993</v>
      </c>
      <c r="GM135">
        <v>79.38</v>
      </c>
      <c r="HA135" t="s">
        <v>1356</v>
      </c>
      <c r="HB135" t="s">
        <v>3</v>
      </c>
      <c r="HC135" t="s">
        <v>1345</v>
      </c>
      <c r="HD135" t="s">
        <v>521</v>
      </c>
      <c r="HE135" t="s">
        <v>327</v>
      </c>
      <c r="HF135">
        <v>2</v>
      </c>
      <c r="HG135" t="s">
        <v>1348</v>
      </c>
      <c r="HH135">
        <v>1</v>
      </c>
      <c r="HI135" t="s">
        <v>1344</v>
      </c>
      <c r="HJ135">
        <v>66.2</v>
      </c>
      <c r="HK135">
        <v>64.489999999999995</v>
      </c>
      <c r="HL135">
        <v>67.91</v>
      </c>
      <c r="HM135">
        <v>79.08</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VLOOKUP(B136,HE$3:HJ$152,6,FALSE)</f>
        <v>60.33</v>
      </c>
      <c r="F136">
        <f>VLOOKUP(B136,GE$3:GJ$152,6,FALSE)</f>
        <v>62.44</v>
      </c>
      <c r="G136">
        <f>VLOOKUP(B136,FE$3:FJ$152,6,FALSE)</f>
        <v>62.23</v>
      </c>
      <c r="H136">
        <f>VLOOKUP(B136,EE$3:EJ$152,6,FALSE)</f>
        <v>61.99</v>
      </c>
      <c r="I136">
        <f>VLOOKUP(B136,DE$3:DJ$152,6,FALSE)</f>
        <v>62.67</v>
      </c>
      <c r="J136">
        <f>VLOOKUP(B136,CE$3:CJ$152,6,FALSE)</f>
        <v>63.28</v>
      </c>
      <c r="K136">
        <f>VLOOKUP(B136,BE$3:BJ$152,6,FALSE)</f>
        <v>59.3</v>
      </c>
      <c r="L136">
        <f>VLOOKUP(B136,AE$3:AJ$152,6,FALSE)</f>
        <v>57.22</v>
      </c>
      <c r="AA136" t="s">
        <v>1341</v>
      </c>
      <c r="AB136" t="s">
        <v>3</v>
      </c>
      <c r="AC136" t="s">
        <v>1345</v>
      </c>
      <c r="AD136" t="s">
        <v>559</v>
      </c>
      <c r="AE136" t="s">
        <v>328</v>
      </c>
      <c r="AF136">
        <v>2</v>
      </c>
      <c r="AG136" t="s">
        <v>1348</v>
      </c>
      <c r="AH136">
        <v>1</v>
      </c>
      <c r="AI136" t="s">
        <v>1344</v>
      </c>
      <c r="AJ136">
        <v>66.11</v>
      </c>
      <c r="AK136">
        <v>64.66</v>
      </c>
      <c r="AL136">
        <v>67.569999999999993</v>
      </c>
      <c r="AM136">
        <v>78.12</v>
      </c>
      <c r="BA136" t="s">
        <v>1350</v>
      </c>
      <c r="BB136" t="s">
        <v>3</v>
      </c>
      <c r="BC136" t="s">
        <v>1345</v>
      </c>
      <c r="BD136" t="s">
        <v>559</v>
      </c>
      <c r="BE136" t="s">
        <v>328</v>
      </c>
      <c r="BF136">
        <v>2</v>
      </c>
      <c r="BG136" t="s">
        <v>1348</v>
      </c>
      <c r="BH136">
        <v>1</v>
      </c>
      <c r="BI136" t="s">
        <v>1344</v>
      </c>
      <c r="BJ136">
        <v>66.08</v>
      </c>
      <c r="BK136">
        <v>64.72</v>
      </c>
      <c r="BL136">
        <v>67.44</v>
      </c>
      <c r="BM136">
        <v>78.010000000000005</v>
      </c>
      <c r="CA136" t="s">
        <v>1351</v>
      </c>
      <c r="CB136" t="s">
        <v>3</v>
      </c>
      <c r="CC136" t="s">
        <v>1345</v>
      </c>
      <c r="CD136" t="s">
        <v>559</v>
      </c>
      <c r="CE136" t="s">
        <v>328</v>
      </c>
      <c r="CF136">
        <v>2</v>
      </c>
      <c r="CG136" t="s">
        <v>1348</v>
      </c>
      <c r="CH136">
        <v>1</v>
      </c>
      <c r="CI136" t="s">
        <v>1344</v>
      </c>
      <c r="CJ136">
        <v>67.790000000000006</v>
      </c>
      <c r="CK136">
        <v>66.5</v>
      </c>
      <c r="CL136">
        <v>69.09</v>
      </c>
      <c r="CM136">
        <v>80.27</v>
      </c>
      <c r="DA136" t="s">
        <v>1352</v>
      </c>
      <c r="DB136" t="s">
        <v>3</v>
      </c>
      <c r="DC136" t="s">
        <v>1345</v>
      </c>
      <c r="DD136" t="s">
        <v>559</v>
      </c>
      <c r="DE136" t="s">
        <v>328</v>
      </c>
      <c r="DF136">
        <v>2</v>
      </c>
      <c r="DG136" t="s">
        <v>1348</v>
      </c>
      <c r="DH136">
        <v>1</v>
      </c>
      <c r="DI136" t="s">
        <v>1344</v>
      </c>
      <c r="DJ136">
        <v>67.650000000000006</v>
      </c>
      <c r="DK136">
        <v>66.37</v>
      </c>
      <c r="DL136">
        <v>68.930000000000007</v>
      </c>
      <c r="DM136">
        <v>80.17</v>
      </c>
      <c r="EA136" t="s">
        <v>1353</v>
      </c>
      <c r="EB136" t="s">
        <v>3</v>
      </c>
      <c r="EC136" t="s">
        <v>1345</v>
      </c>
      <c r="ED136" t="s">
        <v>559</v>
      </c>
      <c r="EE136" t="s">
        <v>328</v>
      </c>
      <c r="EF136">
        <v>2</v>
      </c>
      <c r="EG136" t="s">
        <v>1348</v>
      </c>
      <c r="EH136">
        <v>1</v>
      </c>
      <c r="EI136" t="s">
        <v>1344</v>
      </c>
      <c r="EJ136">
        <v>68.62</v>
      </c>
      <c r="EK136">
        <v>67.400000000000006</v>
      </c>
      <c r="EL136">
        <v>69.84</v>
      </c>
      <c r="EM136">
        <v>81.31</v>
      </c>
      <c r="FA136" t="s">
        <v>1354</v>
      </c>
      <c r="FB136" t="s">
        <v>3</v>
      </c>
      <c r="FC136" t="s">
        <v>1345</v>
      </c>
      <c r="FD136" t="s">
        <v>559</v>
      </c>
      <c r="FE136" t="s">
        <v>328</v>
      </c>
      <c r="FF136">
        <v>2</v>
      </c>
      <c r="FG136" t="s">
        <v>1348</v>
      </c>
      <c r="FH136">
        <v>1</v>
      </c>
      <c r="FI136" t="s">
        <v>1344</v>
      </c>
      <c r="FJ136">
        <v>67.19</v>
      </c>
      <c r="FK136">
        <v>65.98</v>
      </c>
      <c r="FL136">
        <v>68.400000000000006</v>
      </c>
      <c r="FM136">
        <v>79.72</v>
      </c>
      <c r="GA136" t="s">
        <v>1355</v>
      </c>
      <c r="GB136" t="s">
        <v>3</v>
      </c>
      <c r="GC136" t="s">
        <v>1345</v>
      </c>
      <c r="GD136" t="s">
        <v>559</v>
      </c>
      <c r="GE136" t="s">
        <v>328</v>
      </c>
      <c r="GF136">
        <v>2</v>
      </c>
      <c r="GG136" t="s">
        <v>1348</v>
      </c>
      <c r="GH136">
        <v>1</v>
      </c>
      <c r="GI136" t="s">
        <v>1344</v>
      </c>
      <c r="GJ136">
        <v>66.680000000000007</v>
      </c>
      <c r="GK136">
        <v>65.45</v>
      </c>
      <c r="GL136">
        <v>67.91</v>
      </c>
      <c r="GM136">
        <v>79.17</v>
      </c>
      <c r="HA136" t="s">
        <v>1356</v>
      </c>
      <c r="HB136" t="s">
        <v>3</v>
      </c>
      <c r="HC136" t="s">
        <v>1345</v>
      </c>
      <c r="HD136" t="s">
        <v>559</v>
      </c>
      <c r="HE136" t="s">
        <v>328</v>
      </c>
      <c r="HF136">
        <v>2</v>
      </c>
      <c r="HG136" t="s">
        <v>1348</v>
      </c>
      <c r="HH136">
        <v>1</v>
      </c>
      <c r="HI136" t="s">
        <v>1344</v>
      </c>
      <c r="HJ136">
        <v>65.760000000000005</v>
      </c>
      <c r="HK136">
        <v>64.52</v>
      </c>
      <c r="HL136">
        <v>67</v>
      </c>
      <c r="HM136">
        <v>78.180000000000007</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VLOOKUP(B137,HE$3:HJ$152,6,FALSE)</f>
        <v>58.18</v>
      </c>
      <c r="F137">
        <f>VLOOKUP(B137,GE$3:GJ$152,6,FALSE)</f>
        <v>58.7</v>
      </c>
      <c r="G137">
        <f>VLOOKUP(B137,FE$3:FJ$152,6,FALSE)</f>
        <v>57.79</v>
      </c>
      <c r="H137">
        <f>VLOOKUP(B137,EE$3:EJ$152,6,FALSE)</f>
        <v>57.86</v>
      </c>
      <c r="I137">
        <f>VLOOKUP(B137,DE$3:DJ$152,6,FALSE)</f>
        <v>58.79</v>
      </c>
      <c r="J137">
        <f>VLOOKUP(B137,CE$3:CJ$152,6,FALSE)</f>
        <v>59.31</v>
      </c>
      <c r="K137">
        <f>VLOOKUP(B137,BE$3:BJ$152,6,FALSE)</f>
        <v>58.52</v>
      </c>
      <c r="L137">
        <f>VLOOKUP(B137,AE$3:AJ$152,6,FALSE)</f>
        <v>58.92</v>
      </c>
      <c r="AA137" t="s">
        <v>1341</v>
      </c>
      <c r="AB137" t="s">
        <v>3</v>
      </c>
      <c r="AC137" t="s">
        <v>1345</v>
      </c>
      <c r="AD137" t="s">
        <v>588</v>
      </c>
      <c r="AE137" t="s">
        <v>329</v>
      </c>
      <c r="AF137">
        <v>2</v>
      </c>
      <c r="AG137" t="s">
        <v>1348</v>
      </c>
      <c r="AH137">
        <v>1</v>
      </c>
      <c r="AI137" t="s">
        <v>1344</v>
      </c>
      <c r="AJ137">
        <v>66.27</v>
      </c>
      <c r="AK137">
        <v>64.569999999999993</v>
      </c>
      <c r="AL137">
        <v>67.97</v>
      </c>
      <c r="AM137">
        <v>78.75</v>
      </c>
      <c r="BA137" t="s">
        <v>1350</v>
      </c>
      <c r="BB137" t="s">
        <v>3</v>
      </c>
      <c r="BC137" t="s">
        <v>1345</v>
      </c>
      <c r="BD137" t="s">
        <v>588</v>
      </c>
      <c r="BE137" t="s">
        <v>329</v>
      </c>
      <c r="BF137">
        <v>2</v>
      </c>
      <c r="BG137" t="s">
        <v>1348</v>
      </c>
      <c r="BH137">
        <v>1</v>
      </c>
      <c r="BI137" t="s">
        <v>1344</v>
      </c>
      <c r="BJ137">
        <v>64.25</v>
      </c>
      <c r="BK137">
        <v>62.72</v>
      </c>
      <c r="BL137">
        <v>65.77</v>
      </c>
      <c r="BM137">
        <v>76.260000000000005</v>
      </c>
      <c r="CA137" t="s">
        <v>1351</v>
      </c>
      <c r="CB137" t="s">
        <v>3</v>
      </c>
      <c r="CC137" t="s">
        <v>1345</v>
      </c>
      <c r="CD137" t="s">
        <v>588</v>
      </c>
      <c r="CE137" t="s">
        <v>329</v>
      </c>
      <c r="CF137">
        <v>2</v>
      </c>
      <c r="CG137" t="s">
        <v>1348</v>
      </c>
      <c r="CH137">
        <v>1</v>
      </c>
      <c r="CI137" t="s">
        <v>1344</v>
      </c>
      <c r="CJ137">
        <v>65.37</v>
      </c>
      <c r="CK137">
        <v>63.95</v>
      </c>
      <c r="CL137">
        <v>66.790000000000006</v>
      </c>
      <c r="CM137">
        <v>77.63</v>
      </c>
      <c r="DA137" t="s">
        <v>1352</v>
      </c>
      <c r="DB137" t="s">
        <v>3</v>
      </c>
      <c r="DC137" t="s">
        <v>1345</v>
      </c>
      <c r="DD137" t="s">
        <v>588</v>
      </c>
      <c r="DE137" t="s">
        <v>329</v>
      </c>
      <c r="DF137">
        <v>2</v>
      </c>
      <c r="DG137" t="s">
        <v>1348</v>
      </c>
      <c r="DH137">
        <v>1</v>
      </c>
      <c r="DI137" t="s">
        <v>1344</v>
      </c>
      <c r="DJ137">
        <v>65.930000000000007</v>
      </c>
      <c r="DK137">
        <v>64.540000000000006</v>
      </c>
      <c r="DL137">
        <v>67.31</v>
      </c>
      <c r="DM137">
        <v>78.319999999999993</v>
      </c>
      <c r="EA137" t="s">
        <v>1353</v>
      </c>
      <c r="EB137" t="s">
        <v>3</v>
      </c>
      <c r="EC137" t="s">
        <v>1345</v>
      </c>
      <c r="ED137" t="s">
        <v>588</v>
      </c>
      <c r="EE137" t="s">
        <v>329</v>
      </c>
      <c r="EF137">
        <v>2</v>
      </c>
      <c r="EG137" t="s">
        <v>1348</v>
      </c>
      <c r="EH137">
        <v>1</v>
      </c>
      <c r="EI137" t="s">
        <v>1344</v>
      </c>
      <c r="EJ137">
        <v>66.06</v>
      </c>
      <c r="EK137">
        <v>64.739999999999995</v>
      </c>
      <c r="EL137">
        <v>67.39</v>
      </c>
      <c r="EM137">
        <v>78.45</v>
      </c>
      <c r="FA137" t="s">
        <v>1354</v>
      </c>
      <c r="FB137" t="s">
        <v>3</v>
      </c>
      <c r="FC137" t="s">
        <v>1345</v>
      </c>
      <c r="FD137" t="s">
        <v>588</v>
      </c>
      <c r="FE137" t="s">
        <v>329</v>
      </c>
      <c r="FF137">
        <v>2</v>
      </c>
      <c r="FG137" t="s">
        <v>1348</v>
      </c>
      <c r="FH137">
        <v>1</v>
      </c>
      <c r="FI137" t="s">
        <v>1344</v>
      </c>
      <c r="FJ137">
        <v>67.33</v>
      </c>
      <c r="FK137">
        <v>66.010000000000005</v>
      </c>
      <c r="FL137">
        <v>68.64</v>
      </c>
      <c r="FM137">
        <v>80.040000000000006</v>
      </c>
      <c r="GA137" t="s">
        <v>1355</v>
      </c>
      <c r="GB137" t="s">
        <v>3</v>
      </c>
      <c r="GC137" t="s">
        <v>1345</v>
      </c>
      <c r="GD137" t="s">
        <v>588</v>
      </c>
      <c r="GE137" t="s">
        <v>329</v>
      </c>
      <c r="GF137">
        <v>2</v>
      </c>
      <c r="GG137" t="s">
        <v>1348</v>
      </c>
      <c r="GH137">
        <v>1</v>
      </c>
      <c r="GI137" t="s">
        <v>1344</v>
      </c>
      <c r="GJ137">
        <v>67.599999999999994</v>
      </c>
      <c r="GK137">
        <v>66.319999999999993</v>
      </c>
      <c r="GL137">
        <v>68.88</v>
      </c>
      <c r="GM137">
        <v>80.540000000000006</v>
      </c>
      <c r="HA137" t="s">
        <v>1356</v>
      </c>
      <c r="HB137" t="s">
        <v>3</v>
      </c>
      <c r="HC137" t="s">
        <v>1345</v>
      </c>
      <c r="HD137" t="s">
        <v>588</v>
      </c>
      <c r="HE137" t="s">
        <v>329</v>
      </c>
      <c r="HF137">
        <v>2</v>
      </c>
      <c r="HG137" t="s">
        <v>1348</v>
      </c>
      <c r="HH137">
        <v>1</v>
      </c>
      <c r="HI137" t="s">
        <v>1344</v>
      </c>
      <c r="HJ137">
        <v>66.89</v>
      </c>
      <c r="HK137">
        <v>65.53</v>
      </c>
      <c r="HL137">
        <v>68.25</v>
      </c>
      <c r="HM137">
        <v>79.75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VLOOKUP(B138,HE$3:HJ$152,6,FALSE)</f>
        <v>57.87</v>
      </c>
      <c r="F138">
        <f>VLOOKUP(B138,GE$3:GJ$152,6,FALSE)</f>
        <v>58.49</v>
      </c>
      <c r="G138">
        <f>VLOOKUP(B138,FE$3:FJ$152,6,FALSE)</f>
        <v>60.02</v>
      </c>
      <c r="H138">
        <f>VLOOKUP(B138,EE$3:EJ$152,6,FALSE)</f>
        <v>59.22</v>
      </c>
      <c r="I138">
        <f>VLOOKUP(B138,DE$3:DJ$152,6,FALSE)</f>
        <v>59.25</v>
      </c>
      <c r="J138">
        <f>VLOOKUP(B138,CE$3:CJ$152,6,FALSE)</f>
        <v>56.49</v>
      </c>
      <c r="K138">
        <f>VLOOKUP(B138,BE$3:BJ$152,6,FALSE)</f>
        <v>57.29</v>
      </c>
      <c r="L138">
        <f>VLOOKUP(B138,AE$3:AJ$152,6,FALSE)</f>
        <v>56.87</v>
      </c>
      <c r="AA138" t="s">
        <v>1341</v>
      </c>
      <c r="AB138" t="s">
        <v>3</v>
      </c>
      <c r="AC138" t="s">
        <v>1345</v>
      </c>
      <c r="AD138" t="s">
        <v>657</v>
      </c>
      <c r="AE138" t="s">
        <v>330</v>
      </c>
      <c r="AF138">
        <v>2</v>
      </c>
      <c r="AG138" t="s">
        <v>1348</v>
      </c>
      <c r="AH138">
        <v>1</v>
      </c>
      <c r="AI138" t="s">
        <v>1344</v>
      </c>
      <c r="AJ138">
        <v>63.63</v>
      </c>
      <c r="AK138">
        <v>62.14</v>
      </c>
      <c r="AL138">
        <v>65.12</v>
      </c>
      <c r="AM138">
        <v>76.400000000000006</v>
      </c>
      <c r="BA138" t="s">
        <v>1350</v>
      </c>
      <c r="BB138" t="s">
        <v>3</v>
      </c>
      <c r="BC138" t="s">
        <v>1345</v>
      </c>
      <c r="BD138" t="s">
        <v>657</v>
      </c>
      <c r="BE138" t="s">
        <v>330</v>
      </c>
      <c r="BF138">
        <v>2</v>
      </c>
      <c r="BG138" t="s">
        <v>1348</v>
      </c>
      <c r="BH138">
        <v>1</v>
      </c>
      <c r="BI138" t="s">
        <v>1344</v>
      </c>
      <c r="BJ138">
        <v>64.61</v>
      </c>
      <c r="BK138">
        <v>63.26</v>
      </c>
      <c r="BL138">
        <v>65.97</v>
      </c>
      <c r="BM138">
        <v>77.36</v>
      </c>
      <c r="CA138" t="s">
        <v>1351</v>
      </c>
      <c r="CB138" t="s">
        <v>3</v>
      </c>
      <c r="CC138" t="s">
        <v>1345</v>
      </c>
      <c r="CD138" t="s">
        <v>657</v>
      </c>
      <c r="CE138" t="s">
        <v>330</v>
      </c>
      <c r="CF138">
        <v>2</v>
      </c>
      <c r="CG138" t="s">
        <v>1348</v>
      </c>
      <c r="CH138">
        <v>1</v>
      </c>
      <c r="CI138" t="s">
        <v>1344</v>
      </c>
      <c r="CJ138">
        <v>64.900000000000006</v>
      </c>
      <c r="CK138">
        <v>63.6</v>
      </c>
      <c r="CL138">
        <v>66.19</v>
      </c>
      <c r="CM138">
        <v>77.790000000000006</v>
      </c>
      <c r="DA138" t="s">
        <v>1352</v>
      </c>
      <c r="DB138" t="s">
        <v>3</v>
      </c>
      <c r="DC138" t="s">
        <v>1345</v>
      </c>
      <c r="DD138" t="s">
        <v>657</v>
      </c>
      <c r="DE138" t="s">
        <v>330</v>
      </c>
      <c r="DF138">
        <v>2</v>
      </c>
      <c r="DG138" t="s">
        <v>1348</v>
      </c>
      <c r="DH138">
        <v>1</v>
      </c>
      <c r="DI138" t="s">
        <v>1344</v>
      </c>
      <c r="DJ138">
        <v>64.040000000000006</v>
      </c>
      <c r="DK138">
        <v>62.73</v>
      </c>
      <c r="DL138">
        <v>65.349999999999994</v>
      </c>
      <c r="DM138">
        <v>76.790000000000006</v>
      </c>
      <c r="EA138" t="s">
        <v>1353</v>
      </c>
      <c r="EB138" t="s">
        <v>3</v>
      </c>
      <c r="EC138" t="s">
        <v>1345</v>
      </c>
      <c r="ED138" t="s">
        <v>657</v>
      </c>
      <c r="EE138" t="s">
        <v>330</v>
      </c>
      <c r="EF138">
        <v>2</v>
      </c>
      <c r="EG138" t="s">
        <v>1348</v>
      </c>
      <c r="EH138">
        <v>1</v>
      </c>
      <c r="EI138" t="s">
        <v>1344</v>
      </c>
      <c r="EJ138">
        <v>65.06</v>
      </c>
      <c r="EK138">
        <v>63.8</v>
      </c>
      <c r="EL138">
        <v>66.319999999999993</v>
      </c>
      <c r="EM138">
        <v>78.03</v>
      </c>
      <c r="FA138" t="s">
        <v>1354</v>
      </c>
      <c r="FB138" t="s">
        <v>3</v>
      </c>
      <c r="FC138" t="s">
        <v>1345</v>
      </c>
      <c r="FD138" t="s">
        <v>657</v>
      </c>
      <c r="FE138" t="s">
        <v>330</v>
      </c>
      <c r="FF138">
        <v>2</v>
      </c>
      <c r="FG138" t="s">
        <v>1348</v>
      </c>
      <c r="FH138">
        <v>1</v>
      </c>
      <c r="FI138" t="s">
        <v>1344</v>
      </c>
      <c r="FJ138">
        <v>65.400000000000006</v>
      </c>
      <c r="FK138">
        <v>64.16</v>
      </c>
      <c r="FL138">
        <v>66.64</v>
      </c>
      <c r="FM138">
        <v>78.37</v>
      </c>
      <c r="GA138" t="s">
        <v>1355</v>
      </c>
      <c r="GB138" t="s">
        <v>3</v>
      </c>
      <c r="GC138" t="s">
        <v>1345</v>
      </c>
      <c r="GD138" t="s">
        <v>657</v>
      </c>
      <c r="GE138" t="s">
        <v>330</v>
      </c>
      <c r="GF138">
        <v>2</v>
      </c>
      <c r="GG138" t="s">
        <v>1348</v>
      </c>
      <c r="GH138">
        <v>1</v>
      </c>
      <c r="GI138" t="s">
        <v>1344</v>
      </c>
      <c r="GJ138">
        <v>64.5</v>
      </c>
      <c r="GK138">
        <v>63.21</v>
      </c>
      <c r="GL138">
        <v>65.78</v>
      </c>
      <c r="GM138">
        <v>77.23</v>
      </c>
      <c r="HA138" t="s">
        <v>1356</v>
      </c>
      <c r="HB138" t="s">
        <v>3</v>
      </c>
      <c r="HC138" t="s">
        <v>1345</v>
      </c>
      <c r="HD138" t="s">
        <v>657</v>
      </c>
      <c r="HE138" t="s">
        <v>330</v>
      </c>
      <c r="HF138">
        <v>2</v>
      </c>
      <c r="HG138" t="s">
        <v>1348</v>
      </c>
      <c r="HH138">
        <v>1</v>
      </c>
      <c r="HI138" t="s">
        <v>1344</v>
      </c>
      <c r="HJ138">
        <v>65.790000000000006</v>
      </c>
      <c r="HK138">
        <v>64.61</v>
      </c>
      <c r="HL138">
        <v>66.97</v>
      </c>
      <c r="HM138">
        <v>78.75</v>
      </c>
    </row>
    <row r="139" spans="1:221" x14ac:dyDescent="0.3">
      <c r="AA139" t="s">
        <v>1341</v>
      </c>
      <c r="AB139" t="s">
        <v>3</v>
      </c>
      <c r="AC139" t="s">
        <v>1345</v>
      </c>
      <c r="AD139" t="s">
        <v>717</v>
      </c>
      <c r="AE139" t="s">
        <v>331</v>
      </c>
      <c r="AF139">
        <v>2</v>
      </c>
      <c r="AG139" t="s">
        <v>1348</v>
      </c>
      <c r="AH139">
        <v>1</v>
      </c>
      <c r="AI139" t="s">
        <v>1344</v>
      </c>
      <c r="AJ139">
        <v>63.97</v>
      </c>
      <c r="AK139">
        <v>62.56</v>
      </c>
      <c r="AL139">
        <v>65.38</v>
      </c>
      <c r="AM139">
        <v>78.010000000000005</v>
      </c>
      <c r="BA139" t="s">
        <v>1350</v>
      </c>
      <c r="BB139" t="s">
        <v>3</v>
      </c>
      <c r="BC139" t="s">
        <v>1345</v>
      </c>
      <c r="BD139" t="s">
        <v>717</v>
      </c>
      <c r="BE139" t="s">
        <v>331</v>
      </c>
      <c r="BF139">
        <v>2</v>
      </c>
      <c r="BG139" t="s">
        <v>1348</v>
      </c>
      <c r="BH139">
        <v>1</v>
      </c>
      <c r="BI139" t="s">
        <v>1344</v>
      </c>
      <c r="BJ139">
        <v>61.96</v>
      </c>
      <c r="BK139">
        <v>60.45</v>
      </c>
      <c r="BL139">
        <v>63.46</v>
      </c>
      <c r="BM139">
        <v>75.28</v>
      </c>
      <c r="CA139" t="s">
        <v>1351</v>
      </c>
      <c r="CB139" t="s">
        <v>3</v>
      </c>
      <c r="CC139" t="s">
        <v>1345</v>
      </c>
      <c r="CD139" t="s">
        <v>717</v>
      </c>
      <c r="CE139" t="s">
        <v>331</v>
      </c>
      <c r="CF139">
        <v>2</v>
      </c>
      <c r="CG139" t="s">
        <v>1348</v>
      </c>
      <c r="CH139">
        <v>1</v>
      </c>
      <c r="CI139" t="s">
        <v>1344</v>
      </c>
      <c r="CJ139">
        <v>64.569999999999993</v>
      </c>
      <c r="CK139">
        <v>63.3</v>
      </c>
      <c r="CL139">
        <v>65.84</v>
      </c>
      <c r="CM139">
        <v>78.56</v>
      </c>
      <c r="DA139" t="s">
        <v>1352</v>
      </c>
      <c r="DB139" t="s">
        <v>3</v>
      </c>
      <c r="DC139" t="s">
        <v>1345</v>
      </c>
      <c r="DD139" t="s">
        <v>717</v>
      </c>
      <c r="DE139" t="s">
        <v>331</v>
      </c>
      <c r="DF139">
        <v>2</v>
      </c>
      <c r="DG139" t="s">
        <v>1348</v>
      </c>
      <c r="DH139">
        <v>1</v>
      </c>
      <c r="DI139" t="s">
        <v>1344</v>
      </c>
      <c r="DJ139">
        <v>64.540000000000006</v>
      </c>
      <c r="DK139">
        <v>63.29</v>
      </c>
      <c r="DL139">
        <v>65.790000000000006</v>
      </c>
      <c r="DM139">
        <v>78.55</v>
      </c>
      <c r="EA139" t="s">
        <v>1353</v>
      </c>
      <c r="EB139" t="s">
        <v>3</v>
      </c>
      <c r="EC139" t="s">
        <v>1345</v>
      </c>
      <c r="ED139" t="s">
        <v>717</v>
      </c>
      <c r="EE139" t="s">
        <v>331</v>
      </c>
      <c r="EF139">
        <v>2</v>
      </c>
      <c r="EG139" t="s">
        <v>1348</v>
      </c>
      <c r="EH139">
        <v>1</v>
      </c>
      <c r="EI139" t="s">
        <v>1344</v>
      </c>
      <c r="EJ139">
        <v>63.33</v>
      </c>
      <c r="EK139">
        <v>62.05</v>
      </c>
      <c r="EL139">
        <v>64.62</v>
      </c>
      <c r="EM139">
        <v>77.09</v>
      </c>
      <c r="FA139" t="s">
        <v>1354</v>
      </c>
      <c r="FB139" t="s">
        <v>3</v>
      </c>
      <c r="FC139" t="s">
        <v>1345</v>
      </c>
      <c r="FD139" t="s">
        <v>717</v>
      </c>
      <c r="FE139" t="s">
        <v>331</v>
      </c>
      <c r="FF139">
        <v>2</v>
      </c>
      <c r="FG139" t="s">
        <v>1348</v>
      </c>
      <c r="FH139">
        <v>1</v>
      </c>
      <c r="FI139" t="s">
        <v>1344</v>
      </c>
      <c r="FJ139">
        <v>63.53</v>
      </c>
      <c r="FK139">
        <v>62.21</v>
      </c>
      <c r="FL139">
        <v>64.849999999999994</v>
      </c>
      <c r="FM139">
        <v>77.37</v>
      </c>
      <c r="GA139" t="s">
        <v>1355</v>
      </c>
      <c r="GB139" t="s">
        <v>3</v>
      </c>
      <c r="GC139" t="s">
        <v>1345</v>
      </c>
      <c r="GD139" t="s">
        <v>717</v>
      </c>
      <c r="GE139" t="s">
        <v>331</v>
      </c>
      <c r="GF139">
        <v>2</v>
      </c>
      <c r="GG139" t="s">
        <v>1348</v>
      </c>
      <c r="GH139">
        <v>1</v>
      </c>
      <c r="GI139" t="s">
        <v>1344</v>
      </c>
      <c r="GJ139">
        <v>63.26</v>
      </c>
      <c r="GK139">
        <v>62.03</v>
      </c>
      <c r="GL139">
        <v>64.489999999999995</v>
      </c>
      <c r="GM139">
        <v>77.06</v>
      </c>
      <c r="HA139" t="s">
        <v>1356</v>
      </c>
      <c r="HB139" t="s">
        <v>3</v>
      </c>
      <c r="HC139" t="s">
        <v>1345</v>
      </c>
      <c r="HD139" t="s">
        <v>717</v>
      </c>
      <c r="HE139" t="s">
        <v>331</v>
      </c>
      <c r="HF139">
        <v>2</v>
      </c>
      <c r="HG139" t="s">
        <v>1348</v>
      </c>
      <c r="HH139">
        <v>1</v>
      </c>
      <c r="HI139" t="s">
        <v>1344</v>
      </c>
      <c r="HJ139">
        <v>63.11</v>
      </c>
      <c r="HK139">
        <v>61.85</v>
      </c>
      <c r="HL139">
        <v>64.37</v>
      </c>
      <c r="HM139">
        <v>77.05</v>
      </c>
    </row>
    <row r="140" spans="1:221" x14ac:dyDescent="0.3">
      <c r="A140" t="s">
        <v>1283</v>
      </c>
      <c r="AA140" t="s">
        <v>1341</v>
      </c>
      <c r="AB140" t="s">
        <v>3</v>
      </c>
      <c r="AC140" t="s">
        <v>1345</v>
      </c>
      <c r="AD140" t="s">
        <v>748</v>
      </c>
      <c r="AE140" t="s">
        <v>332</v>
      </c>
      <c r="AF140">
        <v>2</v>
      </c>
      <c r="AG140" t="s">
        <v>1348</v>
      </c>
      <c r="AH140">
        <v>1</v>
      </c>
      <c r="AI140" t="s">
        <v>1344</v>
      </c>
      <c r="AJ140">
        <v>63.63</v>
      </c>
      <c r="AK140">
        <v>61.46</v>
      </c>
      <c r="AL140">
        <v>65.81</v>
      </c>
      <c r="AM140">
        <v>75.69</v>
      </c>
      <c r="BA140" t="s">
        <v>1350</v>
      </c>
      <c r="BB140" t="s">
        <v>3</v>
      </c>
      <c r="BC140" t="s">
        <v>1345</v>
      </c>
      <c r="BD140" t="s">
        <v>748</v>
      </c>
      <c r="BE140" t="s">
        <v>332</v>
      </c>
      <c r="BF140">
        <v>2</v>
      </c>
      <c r="BG140" t="s">
        <v>1348</v>
      </c>
      <c r="BH140">
        <v>1</v>
      </c>
      <c r="BI140" t="s">
        <v>1344</v>
      </c>
      <c r="BJ140">
        <v>63.64</v>
      </c>
      <c r="BK140">
        <v>61.84</v>
      </c>
      <c r="BL140">
        <v>65.45</v>
      </c>
      <c r="BM140">
        <v>75.489999999999995</v>
      </c>
      <c r="CA140" t="s">
        <v>1351</v>
      </c>
      <c r="CB140" t="s">
        <v>3</v>
      </c>
      <c r="CC140" t="s">
        <v>1345</v>
      </c>
      <c r="CD140" t="s">
        <v>748</v>
      </c>
      <c r="CE140" t="s">
        <v>332</v>
      </c>
      <c r="CF140">
        <v>2</v>
      </c>
      <c r="CG140" t="s">
        <v>1348</v>
      </c>
      <c r="CH140">
        <v>1</v>
      </c>
      <c r="CI140" t="s">
        <v>1344</v>
      </c>
      <c r="CJ140">
        <v>63.91</v>
      </c>
      <c r="CK140">
        <v>62.05</v>
      </c>
      <c r="CL140">
        <v>65.760000000000005</v>
      </c>
      <c r="CM140">
        <v>75.92</v>
      </c>
      <c r="DA140" t="s">
        <v>1352</v>
      </c>
      <c r="DB140" t="s">
        <v>3</v>
      </c>
      <c r="DC140" t="s">
        <v>1345</v>
      </c>
      <c r="DD140" t="s">
        <v>748</v>
      </c>
      <c r="DE140" t="s">
        <v>332</v>
      </c>
      <c r="DF140">
        <v>2</v>
      </c>
      <c r="DG140" t="s">
        <v>1348</v>
      </c>
      <c r="DH140">
        <v>1</v>
      </c>
      <c r="DI140" t="s">
        <v>1344</v>
      </c>
      <c r="DJ140">
        <v>65.67</v>
      </c>
      <c r="DK140">
        <v>63.82</v>
      </c>
      <c r="DL140">
        <v>67.52</v>
      </c>
      <c r="DM140">
        <v>78.11</v>
      </c>
      <c r="EA140" t="s">
        <v>1353</v>
      </c>
      <c r="EB140" t="s">
        <v>3</v>
      </c>
      <c r="EC140" t="s">
        <v>1345</v>
      </c>
      <c r="ED140" t="s">
        <v>748</v>
      </c>
      <c r="EE140" t="s">
        <v>332</v>
      </c>
      <c r="EF140">
        <v>2</v>
      </c>
      <c r="EG140" t="s">
        <v>1348</v>
      </c>
      <c r="EH140">
        <v>1</v>
      </c>
      <c r="EI140" t="s">
        <v>1344</v>
      </c>
      <c r="EJ140">
        <v>65.8</v>
      </c>
      <c r="EK140">
        <v>64</v>
      </c>
      <c r="EL140">
        <v>67.599999999999994</v>
      </c>
      <c r="EM140">
        <v>78.34</v>
      </c>
      <c r="FA140" t="s">
        <v>1354</v>
      </c>
      <c r="FB140" t="s">
        <v>3</v>
      </c>
      <c r="FC140" t="s">
        <v>1345</v>
      </c>
      <c r="FD140" t="s">
        <v>748</v>
      </c>
      <c r="FE140" t="s">
        <v>332</v>
      </c>
      <c r="FF140">
        <v>2</v>
      </c>
      <c r="FG140" t="s">
        <v>1348</v>
      </c>
      <c r="FH140">
        <v>1</v>
      </c>
      <c r="FI140" t="s">
        <v>1344</v>
      </c>
      <c r="FJ140">
        <v>65.77</v>
      </c>
      <c r="FK140">
        <v>64.14</v>
      </c>
      <c r="FL140">
        <v>67.39</v>
      </c>
      <c r="FM140">
        <v>78.37</v>
      </c>
      <c r="GA140" t="s">
        <v>1355</v>
      </c>
      <c r="GB140" t="s">
        <v>3</v>
      </c>
      <c r="GC140" t="s">
        <v>1345</v>
      </c>
      <c r="GD140" t="s">
        <v>748</v>
      </c>
      <c r="GE140" t="s">
        <v>332</v>
      </c>
      <c r="GF140">
        <v>2</v>
      </c>
      <c r="GG140" t="s">
        <v>1348</v>
      </c>
      <c r="GH140">
        <v>1</v>
      </c>
      <c r="GI140" t="s">
        <v>1344</v>
      </c>
      <c r="GJ140">
        <v>64.72</v>
      </c>
      <c r="GK140">
        <v>63.02</v>
      </c>
      <c r="GL140">
        <v>66.430000000000007</v>
      </c>
      <c r="GM140">
        <v>77.17</v>
      </c>
      <c r="HA140" t="s">
        <v>1356</v>
      </c>
      <c r="HB140" t="s">
        <v>3</v>
      </c>
      <c r="HC140" t="s">
        <v>1345</v>
      </c>
      <c r="HD140" t="s">
        <v>748</v>
      </c>
      <c r="HE140" t="s">
        <v>332</v>
      </c>
      <c r="HF140">
        <v>2</v>
      </c>
      <c r="HG140" t="s">
        <v>1348</v>
      </c>
      <c r="HH140">
        <v>1</v>
      </c>
      <c r="HI140" t="s">
        <v>1344</v>
      </c>
      <c r="HJ140">
        <v>64.62</v>
      </c>
      <c r="HK140">
        <v>62.93</v>
      </c>
      <c r="HL140">
        <v>66.319999999999993</v>
      </c>
      <c r="HM140">
        <v>77.02</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VLOOKUP(B141,HE$3:HJ$152,6,FALSE)</f>
        <v>60.57</v>
      </c>
      <c r="F141">
        <f t="shared" ref="F141:F147" si="49">VLOOKUP(B141,GE$3:GJ$152,6,FALSE)</f>
        <v>58.68</v>
      </c>
      <c r="G141">
        <f t="shared" ref="G141:G147" si="50">VLOOKUP(B141,FE$3:FJ$152,6,FALSE)</f>
        <v>59.33</v>
      </c>
      <c r="H141">
        <f t="shared" ref="H141:H147" si="51">VLOOKUP(B141,EE$3:EJ$152,6,FALSE)</f>
        <v>59.25</v>
      </c>
      <c r="I141">
        <f t="shared" ref="I141:I147" si="52">VLOOKUP(B141,DE$3:DJ$152,6,FALSE)</f>
        <v>58.85</v>
      </c>
      <c r="J141">
        <f t="shared" ref="J141:J147" si="53">VLOOKUP(B141,CE$3:CJ$152,6,FALSE)</f>
        <v>59.6</v>
      </c>
      <c r="K141">
        <f t="shared" ref="K141:K147" si="54">VLOOKUP(B141,BE$3:BJ$152,6,FALSE)</f>
        <v>59.27</v>
      </c>
      <c r="L141">
        <f t="shared" ref="L141:L147" si="55">VLOOKUP(B141,AE$3:AJ$152,6,FALSE)</f>
        <v>60.23</v>
      </c>
      <c r="AA141" t="s">
        <v>1341</v>
      </c>
      <c r="AB141" t="s">
        <v>3</v>
      </c>
      <c r="AC141" t="s">
        <v>1345</v>
      </c>
      <c r="AD141" t="s">
        <v>766</v>
      </c>
      <c r="AE141" t="s">
        <v>333</v>
      </c>
      <c r="AF141">
        <v>2</v>
      </c>
      <c r="AG141" t="s">
        <v>1348</v>
      </c>
      <c r="AH141">
        <v>1</v>
      </c>
      <c r="AI141" t="s">
        <v>1344</v>
      </c>
      <c r="AJ141">
        <v>60.67</v>
      </c>
      <c r="AK141">
        <v>58.73</v>
      </c>
      <c r="AL141">
        <v>62.62</v>
      </c>
      <c r="AM141">
        <v>73.290000000000006</v>
      </c>
      <c r="BA141" t="s">
        <v>1350</v>
      </c>
      <c r="BB141" t="s">
        <v>3</v>
      </c>
      <c r="BC141" t="s">
        <v>1345</v>
      </c>
      <c r="BD141" t="s">
        <v>766</v>
      </c>
      <c r="BE141" t="s">
        <v>333</v>
      </c>
      <c r="BF141">
        <v>2</v>
      </c>
      <c r="BG141" t="s">
        <v>1348</v>
      </c>
      <c r="BH141">
        <v>1</v>
      </c>
      <c r="BI141" t="s">
        <v>1344</v>
      </c>
      <c r="BJ141">
        <v>61.83</v>
      </c>
      <c r="BK141">
        <v>59.99</v>
      </c>
      <c r="BL141">
        <v>63.66</v>
      </c>
      <c r="BM141">
        <v>74.61</v>
      </c>
      <c r="CA141" t="s">
        <v>1351</v>
      </c>
      <c r="CB141" t="s">
        <v>3</v>
      </c>
      <c r="CC141" t="s">
        <v>1345</v>
      </c>
      <c r="CD141" t="s">
        <v>766</v>
      </c>
      <c r="CE141" t="s">
        <v>333</v>
      </c>
      <c r="CF141">
        <v>2</v>
      </c>
      <c r="CG141" t="s">
        <v>1348</v>
      </c>
      <c r="CH141">
        <v>1</v>
      </c>
      <c r="CI141" t="s">
        <v>1344</v>
      </c>
      <c r="CJ141">
        <v>62.55</v>
      </c>
      <c r="CK141">
        <v>60.78</v>
      </c>
      <c r="CL141">
        <v>64.31</v>
      </c>
      <c r="CM141">
        <v>75.47</v>
      </c>
      <c r="DA141" t="s">
        <v>1352</v>
      </c>
      <c r="DB141" t="s">
        <v>3</v>
      </c>
      <c r="DC141" t="s">
        <v>1345</v>
      </c>
      <c r="DD141" t="s">
        <v>766</v>
      </c>
      <c r="DE141" t="s">
        <v>333</v>
      </c>
      <c r="DF141">
        <v>2</v>
      </c>
      <c r="DG141" t="s">
        <v>1348</v>
      </c>
      <c r="DH141">
        <v>1</v>
      </c>
      <c r="DI141" t="s">
        <v>1344</v>
      </c>
      <c r="DJ141">
        <v>62.43</v>
      </c>
      <c r="DK141">
        <v>60.78</v>
      </c>
      <c r="DL141">
        <v>64.09</v>
      </c>
      <c r="DM141">
        <v>75.3</v>
      </c>
      <c r="EA141" t="s">
        <v>1353</v>
      </c>
      <c r="EB141" t="s">
        <v>3</v>
      </c>
      <c r="EC141" t="s">
        <v>1345</v>
      </c>
      <c r="ED141" t="s">
        <v>766</v>
      </c>
      <c r="EE141" t="s">
        <v>333</v>
      </c>
      <c r="EF141">
        <v>2</v>
      </c>
      <c r="EG141" t="s">
        <v>1348</v>
      </c>
      <c r="EH141">
        <v>1</v>
      </c>
      <c r="EI141" t="s">
        <v>1344</v>
      </c>
      <c r="EJ141">
        <v>62.2</v>
      </c>
      <c r="EK141">
        <v>60.51</v>
      </c>
      <c r="EL141">
        <v>63.89</v>
      </c>
      <c r="EM141">
        <v>74.78</v>
      </c>
      <c r="FA141" t="s">
        <v>1354</v>
      </c>
      <c r="FB141" t="s">
        <v>3</v>
      </c>
      <c r="FC141" t="s">
        <v>1345</v>
      </c>
      <c r="FD141" t="s">
        <v>766</v>
      </c>
      <c r="FE141" t="s">
        <v>333</v>
      </c>
      <c r="FF141">
        <v>2</v>
      </c>
      <c r="FG141" t="s">
        <v>1348</v>
      </c>
      <c r="FH141">
        <v>1</v>
      </c>
      <c r="FI141" t="s">
        <v>1344</v>
      </c>
      <c r="FJ141">
        <v>63.52</v>
      </c>
      <c r="FK141">
        <v>61.94</v>
      </c>
      <c r="FL141">
        <v>65.099999999999994</v>
      </c>
      <c r="FM141">
        <v>76.430000000000007</v>
      </c>
      <c r="GA141" t="s">
        <v>1355</v>
      </c>
      <c r="GB141" t="s">
        <v>3</v>
      </c>
      <c r="GC141" t="s">
        <v>1345</v>
      </c>
      <c r="GD141" t="s">
        <v>766</v>
      </c>
      <c r="GE141" t="s">
        <v>333</v>
      </c>
      <c r="GF141">
        <v>2</v>
      </c>
      <c r="GG141" t="s">
        <v>1348</v>
      </c>
      <c r="GH141">
        <v>1</v>
      </c>
      <c r="GI141" t="s">
        <v>1344</v>
      </c>
      <c r="GJ141">
        <v>64.59</v>
      </c>
      <c r="GK141">
        <v>63.11</v>
      </c>
      <c r="GL141">
        <v>66.069999999999993</v>
      </c>
      <c r="GM141">
        <v>77.739999999999995</v>
      </c>
      <c r="HA141" t="s">
        <v>1356</v>
      </c>
      <c r="HB141" t="s">
        <v>3</v>
      </c>
      <c r="HC141" t="s">
        <v>1345</v>
      </c>
      <c r="HD141" t="s">
        <v>766</v>
      </c>
      <c r="HE141" t="s">
        <v>333</v>
      </c>
      <c r="HF141">
        <v>2</v>
      </c>
      <c r="HG141" t="s">
        <v>1348</v>
      </c>
      <c r="HH141">
        <v>1</v>
      </c>
      <c r="HI141" t="s">
        <v>1344</v>
      </c>
      <c r="HJ141">
        <v>65.78</v>
      </c>
      <c r="HK141">
        <v>64.349999999999994</v>
      </c>
      <c r="HL141">
        <v>67.2</v>
      </c>
      <c r="HM141">
        <v>79.33</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63.13</v>
      </c>
      <c r="F142">
        <f t="shared" si="49"/>
        <v>63.42</v>
      </c>
      <c r="G142">
        <f t="shared" si="50"/>
        <v>63.78</v>
      </c>
      <c r="H142">
        <f t="shared" si="51"/>
        <v>62.82</v>
      </c>
      <c r="I142">
        <f t="shared" si="52"/>
        <v>63.53</v>
      </c>
      <c r="J142">
        <f t="shared" si="53"/>
        <v>62.46</v>
      </c>
      <c r="K142">
        <f t="shared" si="54"/>
        <v>64.16</v>
      </c>
      <c r="L142">
        <f t="shared" si="55"/>
        <v>63.95</v>
      </c>
      <c r="AA142" t="s">
        <v>1341</v>
      </c>
      <c r="AB142" t="s">
        <v>3</v>
      </c>
      <c r="AC142" t="s">
        <v>1345</v>
      </c>
      <c r="AD142" t="s">
        <v>790</v>
      </c>
      <c r="AE142" t="s">
        <v>334</v>
      </c>
      <c r="AF142">
        <v>2</v>
      </c>
      <c r="AG142" t="s">
        <v>1348</v>
      </c>
      <c r="AH142">
        <v>1</v>
      </c>
      <c r="AI142" t="s">
        <v>1344</v>
      </c>
      <c r="AJ142">
        <v>63.9</v>
      </c>
      <c r="AK142">
        <v>62.04</v>
      </c>
      <c r="AL142">
        <v>65.77</v>
      </c>
      <c r="AM142">
        <v>76.180000000000007</v>
      </c>
      <c r="BA142" t="s">
        <v>1350</v>
      </c>
      <c r="BB142" t="s">
        <v>3</v>
      </c>
      <c r="BC142" t="s">
        <v>1345</v>
      </c>
      <c r="BD142" t="s">
        <v>790</v>
      </c>
      <c r="BE142" t="s">
        <v>334</v>
      </c>
      <c r="BF142">
        <v>2</v>
      </c>
      <c r="BG142" t="s">
        <v>1348</v>
      </c>
      <c r="BH142">
        <v>1</v>
      </c>
      <c r="BI142" t="s">
        <v>1344</v>
      </c>
      <c r="BJ142">
        <v>62.36</v>
      </c>
      <c r="BK142">
        <v>60.55</v>
      </c>
      <c r="BL142">
        <v>64.16</v>
      </c>
      <c r="BM142">
        <v>74.17</v>
      </c>
      <c r="CA142" t="s">
        <v>1351</v>
      </c>
      <c r="CB142" t="s">
        <v>3</v>
      </c>
      <c r="CC142" t="s">
        <v>1345</v>
      </c>
      <c r="CD142" t="s">
        <v>790</v>
      </c>
      <c r="CE142" t="s">
        <v>334</v>
      </c>
      <c r="CF142">
        <v>2</v>
      </c>
      <c r="CG142" t="s">
        <v>1348</v>
      </c>
      <c r="CH142">
        <v>1</v>
      </c>
      <c r="CI142" t="s">
        <v>1344</v>
      </c>
      <c r="CJ142">
        <v>62.64</v>
      </c>
      <c r="CK142">
        <v>61.04</v>
      </c>
      <c r="CL142">
        <v>64.239999999999995</v>
      </c>
      <c r="CM142">
        <v>74.58</v>
      </c>
      <c r="DA142" t="s">
        <v>1352</v>
      </c>
      <c r="DB142" t="s">
        <v>3</v>
      </c>
      <c r="DC142" t="s">
        <v>1345</v>
      </c>
      <c r="DD142" t="s">
        <v>790</v>
      </c>
      <c r="DE142" t="s">
        <v>334</v>
      </c>
      <c r="DF142">
        <v>2</v>
      </c>
      <c r="DG142" t="s">
        <v>1348</v>
      </c>
      <c r="DH142">
        <v>1</v>
      </c>
      <c r="DI142" t="s">
        <v>1344</v>
      </c>
      <c r="DJ142">
        <v>62.68</v>
      </c>
      <c r="DK142">
        <v>61.05</v>
      </c>
      <c r="DL142">
        <v>64.31</v>
      </c>
      <c r="DM142">
        <v>74.84</v>
      </c>
      <c r="EA142" t="s">
        <v>1353</v>
      </c>
      <c r="EB142" t="s">
        <v>3</v>
      </c>
      <c r="EC142" t="s">
        <v>1345</v>
      </c>
      <c r="ED142" t="s">
        <v>790</v>
      </c>
      <c r="EE142" t="s">
        <v>334</v>
      </c>
      <c r="EF142">
        <v>2</v>
      </c>
      <c r="EG142" t="s">
        <v>1348</v>
      </c>
      <c r="EH142">
        <v>1</v>
      </c>
      <c r="EI142" t="s">
        <v>1344</v>
      </c>
      <c r="EJ142">
        <v>64.39</v>
      </c>
      <c r="EK142">
        <v>63</v>
      </c>
      <c r="EL142">
        <v>65.78</v>
      </c>
      <c r="EM142">
        <v>76.91</v>
      </c>
      <c r="FA142" t="s">
        <v>1354</v>
      </c>
      <c r="FB142" t="s">
        <v>3</v>
      </c>
      <c r="FC142" t="s">
        <v>1345</v>
      </c>
      <c r="FD142" t="s">
        <v>790</v>
      </c>
      <c r="FE142" t="s">
        <v>334</v>
      </c>
      <c r="FF142">
        <v>2</v>
      </c>
      <c r="FG142" t="s">
        <v>1348</v>
      </c>
      <c r="FH142">
        <v>1</v>
      </c>
      <c r="FI142" t="s">
        <v>1344</v>
      </c>
      <c r="FJ142">
        <v>65.34</v>
      </c>
      <c r="FK142">
        <v>63.92</v>
      </c>
      <c r="FL142">
        <v>66.760000000000005</v>
      </c>
      <c r="FM142">
        <v>78.16</v>
      </c>
      <c r="GA142" t="s">
        <v>1355</v>
      </c>
      <c r="GB142" t="s">
        <v>3</v>
      </c>
      <c r="GC142" t="s">
        <v>1345</v>
      </c>
      <c r="GD142" t="s">
        <v>790</v>
      </c>
      <c r="GE142" t="s">
        <v>334</v>
      </c>
      <c r="GF142">
        <v>2</v>
      </c>
      <c r="GG142" t="s">
        <v>1348</v>
      </c>
      <c r="GH142">
        <v>1</v>
      </c>
      <c r="GI142" t="s">
        <v>1344</v>
      </c>
      <c r="GJ142">
        <v>65.069999999999993</v>
      </c>
      <c r="GK142">
        <v>63.73</v>
      </c>
      <c r="GL142">
        <v>66.41</v>
      </c>
      <c r="GM142">
        <v>77.760000000000005</v>
      </c>
      <c r="HA142" t="s">
        <v>1356</v>
      </c>
      <c r="HB142" t="s">
        <v>3</v>
      </c>
      <c r="HC142" t="s">
        <v>1345</v>
      </c>
      <c r="HD142" t="s">
        <v>790</v>
      </c>
      <c r="HE142" t="s">
        <v>334</v>
      </c>
      <c r="HF142">
        <v>2</v>
      </c>
      <c r="HG142" t="s">
        <v>1348</v>
      </c>
      <c r="HH142">
        <v>1</v>
      </c>
      <c r="HI142" t="s">
        <v>1344</v>
      </c>
      <c r="HJ142">
        <v>65.62</v>
      </c>
      <c r="HK142">
        <v>64.33</v>
      </c>
      <c r="HL142">
        <v>66.91</v>
      </c>
      <c r="HM142">
        <v>78.48</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63.44</v>
      </c>
      <c r="F143">
        <f t="shared" si="49"/>
        <v>62.91</v>
      </c>
      <c r="G143">
        <f t="shared" si="50"/>
        <v>62.51</v>
      </c>
      <c r="H143">
        <f t="shared" si="51"/>
        <v>61.84</v>
      </c>
      <c r="I143">
        <f t="shared" si="52"/>
        <v>60.86</v>
      </c>
      <c r="J143">
        <f t="shared" si="53"/>
        <v>60.26</v>
      </c>
      <c r="K143">
        <f t="shared" si="54"/>
        <v>62.59</v>
      </c>
      <c r="L143">
        <f t="shared" si="55"/>
        <v>62.67</v>
      </c>
      <c r="AA143" t="s">
        <v>1341</v>
      </c>
      <c r="AB143" t="s">
        <v>3</v>
      </c>
      <c r="AC143" t="s">
        <v>1345</v>
      </c>
      <c r="AD143" t="s">
        <v>798</v>
      </c>
      <c r="AE143" t="s">
        <v>336</v>
      </c>
      <c r="AF143">
        <v>2</v>
      </c>
      <c r="AG143" t="s">
        <v>1348</v>
      </c>
      <c r="AH143">
        <v>1</v>
      </c>
      <c r="AI143" t="s">
        <v>1344</v>
      </c>
      <c r="AJ143">
        <v>66.400000000000006</v>
      </c>
      <c r="AK143">
        <v>64.540000000000006</v>
      </c>
      <c r="AL143">
        <v>68.27</v>
      </c>
      <c r="AM143">
        <v>78.75</v>
      </c>
      <c r="BA143" t="s">
        <v>1350</v>
      </c>
      <c r="BB143" t="s">
        <v>3</v>
      </c>
      <c r="BC143" t="s">
        <v>1345</v>
      </c>
      <c r="BD143" t="s">
        <v>798</v>
      </c>
      <c r="BE143" t="s">
        <v>336</v>
      </c>
      <c r="BF143">
        <v>2</v>
      </c>
      <c r="BG143" t="s">
        <v>1348</v>
      </c>
      <c r="BH143">
        <v>1</v>
      </c>
      <c r="BI143" t="s">
        <v>1344</v>
      </c>
      <c r="BJ143">
        <v>65.02</v>
      </c>
      <c r="BK143">
        <v>63.14</v>
      </c>
      <c r="BL143">
        <v>66.900000000000006</v>
      </c>
      <c r="BM143">
        <v>77.09</v>
      </c>
      <c r="CA143" t="s">
        <v>1351</v>
      </c>
      <c r="CB143" t="s">
        <v>3</v>
      </c>
      <c r="CC143" t="s">
        <v>1345</v>
      </c>
      <c r="CD143" t="s">
        <v>798</v>
      </c>
      <c r="CE143" t="s">
        <v>336</v>
      </c>
      <c r="CF143">
        <v>2</v>
      </c>
      <c r="CG143" t="s">
        <v>1348</v>
      </c>
      <c r="CH143">
        <v>1</v>
      </c>
      <c r="CI143" t="s">
        <v>1344</v>
      </c>
      <c r="CJ143">
        <v>68.37</v>
      </c>
      <c r="CK143">
        <v>66.67</v>
      </c>
      <c r="CL143">
        <v>70.06</v>
      </c>
      <c r="CM143">
        <v>81.23</v>
      </c>
      <c r="DA143" t="s">
        <v>1352</v>
      </c>
      <c r="DB143" t="s">
        <v>3</v>
      </c>
      <c r="DC143" t="s">
        <v>1345</v>
      </c>
      <c r="DD143" t="s">
        <v>798</v>
      </c>
      <c r="DE143" t="s">
        <v>336</v>
      </c>
      <c r="DF143">
        <v>2</v>
      </c>
      <c r="DG143" t="s">
        <v>1348</v>
      </c>
      <c r="DH143">
        <v>1</v>
      </c>
      <c r="DI143" t="s">
        <v>1344</v>
      </c>
      <c r="DJ143">
        <v>68.11</v>
      </c>
      <c r="DK143">
        <v>66.459999999999994</v>
      </c>
      <c r="DL143">
        <v>69.760000000000005</v>
      </c>
      <c r="DM143">
        <v>80.89</v>
      </c>
      <c r="EA143" t="s">
        <v>1353</v>
      </c>
      <c r="EB143" t="s">
        <v>3</v>
      </c>
      <c r="EC143" t="s">
        <v>1345</v>
      </c>
      <c r="ED143" t="s">
        <v>798</v>
      </c>
      <c r="EE143" t="s">
        <v>336</v>
      </c>
      <c r="EF143">
        <v>2</v>
      </c>
      <c r="EG143" t="s">
        <v>1348</v>
      </c>
      <c r="EH143">
        <v>1</v>
      </c>
      <c r="EI143" t="s">
        <v>1344</v>
      </c>
      <c r="EJ143">
        <v>66.760000000000005</v>
      </c>
      <c r="EK143">
        <v>65.040000000000006</v>
      </c>
      <c r="EL143">
        <v>68.48</v>
      </c>
      <c r="EM143">
        <v>79.239999999999995</v>
      </c>
      <c r="FA143" t="s">
        <v>1354</v>
      </c>
      <c r="FB143" t="s">
        <v>3</v>
      </c>
      <c r="FC143" t="s">
        <v>1345</v>
      </c>
      <c r="FD143" t="s">
        <v>798</v>
      </c>
      <c r="FE143" t="s">
        <v>336</v>
      </c>
      <c r="FF143">
        <v>2</v>
      </c>
      <c r="FG143" t="s">
        <v>1348</v>
      </c>
      <c r="FH143">
        <v>1</v>
      </c>
      <c r="FI143" t="s">
        <v>1344</v>
      </c>
      <c r="FJ143">
        <v>68.34</v>
      </c>
      <c r="FK143">
        <v>66.569999999999993</v>
      </c>
      <c r="FL143">
        <v>70.11</v>
      </c>
      <c r="FM143">
        <v>81.2</v>
      </c>
      <c r="GA143" t="s">
        <v>1355</v>
      </c>
      <c r="GB143" t="s">
        <v>3</v>
      </c>
      <c r="GC143" t="s">
        <v>1345</v>
      </c>
      <c r="GD143" t="s">
        <v>798</v>
      </c>
      <c r="GE143" t="s">
        <v>336</v>
      </c>
      <c r="GF143">
        <v>2</v>
      </c>
      <c r="GG143" t="s">
        <v>1348</v>
      </c>
      <c r="GH143">
        <v>1</v>
      </c>
      <c r="GI143" t="s">
        <v>1344</v>
      </c>
      <c r="GJ143">
        <v>66.97</v>
      </c>
      <c r="GK143">
        <v>65.27</v>
      </c>
      <c r="GL143">
        <v>68.67</v>
      </c>
      <c r="GM143">
        <v>79.77</v>
      </c>
      <c r="HA143" t="s">
        <v>1356</v>
      </c>
      <c r="HB143" t="s">
        <v>3</v>
      </c>
      <c r="HC143" t="s">
        <v>1345</v>
      </c>
      <c r="HD143" t="s">
        <v>798</v>
      </c>
      <c r="HE143" t="s">
        <v>336</v>
      </c>
      <c r="HF143">
        <v>2</v>
      </c>
      <c r="HG143" t="s">
        <v>1348</v>
      </c>
      <c r="HH143">
        <v>1</v>
      </c>
      <c r="HI143" t="s">
        <v>1344</v>
      </c>
      <c r="HJ143">
        <v>66.290000000000006</v>
      </c>
      <c r="HK143">
        <v>64.62</v>
      </c>
      <c r="HL143">
        <v>67.97</v>
      </c>
      <c r="HM143">
        <v>79.239999999999995</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58.11</v>
      </c>
      <c r="F144">
        <f t="shared" si="49"/>
        <v>57.66</v>
      </c>
      <c r="G144">
        <f t="shared" si="50"/>
        <v>59.47</v>
      </c>
      <c r="H144">
        <f t="shared" si="51"/>
        <v>59.42</v>
      </c>
      <c r="I144">
        <f t="shared" si="52"/>
        <v>59.02</v>
      </c>
      <c r="J144">
        <f t="shared" si="53"/>
        <v>57.95</v>
      </c>
      <c r="K144">
        <f t="shared" si="54"/>
        <v>59.51</v>
      </c>
      <c r="L144">
        <f t="shared" si="55"/>
        <v>60.49</v>
      </c>
      <c r="AA144" t="s">
        <v>1341</v>
      </c>
      <c r="AB144" t="s">
        <v>3</v>
      </c>
      <c r="AC144" t="s">
        <v>1345</v>
      </c>
      <c r="AD144" t="s">
        <v>815</v>
      </c>
      <c r="AE144" t="s">
        <v>337</v>
      </c>
      <c r="AF144">
        <v>2</v>
      </c>
      <c r="AG144" t="s">
        <v>1348</v>
      </c>
      <c r="AH144">
        <v>1</v>
      </c>
      <c r="AI144" t="s">
        <v>1344</v>
      </c>
      <c r="AJ144">
        <v>59.95</v>
      </c>
      <c r="AK144">
        <v>57.92</v>
      </c>
      <c r="AL144">
        <v>61.99</v>
      </c>
      <c r="AM144">
        <v>72.569999999999993</v>
      </c>
      <c r="BA144" t="s">
        <v>1350</v>
      </c>
      <c r="BB144" t="s">
        <v>3</v>
      </c>
      <c r="BC144" t="s">
        <v>1345</v>
      </c>
      <c r="BD144" t="s">
        <v>815</v>
      </c>
      <c r="BE144" t="s">
        <v>337</v>
      </c>
      <c r="BF144">
        <v>2</v>
      </c>
      <c r="BG144" t="s">
        <v>1348</v>
      </c>
      <c r="BH144">
        <v>1</v>
      </c>
      <c r="BI144" t="s">
        <v>1344</v>
      </c>
      <c r="BJ144">
        <v>61.59</v>
      </c>
      <c r="BK144">
        <v>59.82</v>
      </c>
      <c r="BL144">
        <v>63.35</v>
      </c>
      <c r="BM144">
        <v>74.459999999999994</v>
      </c>
      <c r="CA144" t="s">
        <v>1351</v>
      </c>
      <c r="CB144" t="s">
        <v>3</v>
      </c>
      <c r="CC144" t="s">
        <v>1345</v>
      </c>
      <c r="CD144" t="s">
        <v>815</v>
      </c>
      <c r="CE144" t="s">
        <v>337</v>
      </c>
      <c r="CF144">
        <v>2</v>
      </c>
      <c r="CG144" t="s">
        <v>1348</v>
      </c>
      <c r="CH144">
        <v>1</v>
      </c>
      <c r="CI144" t="s">
        <v>1344</v>
      </c>
      <c r="CJ144">
        <v>60.11</v>
      </c>
      <c r="CK144">
        <v>58.33</v>
      </c>
      <c r="CL144">
        <v>61.88</v>
      </c>
      <c r="CM144">
        <v>72.69</v>
      </c>
      <c r="DA144" t="s">
        <v>1352</v>
      </c>
      <c r="DB144" t="s">
        <v>3</v>
      </c>
      <c r="DC144" t="s">
        <v>1345</v>
      </c>
      <c r="DD144" t="s">
        <v>815</v>
      </c>
      <c r="DE144" t="s">
        <v>337</v>
      </c>
      <c r="DF144">
        <v>2</v>
      </c>
      <c r="DG144" t="s">
        <v>1348</v>
      </c>
      <c r="DH144">
        <v>1</v>
      </c>
      <c r="DI144" t="s">
        <v>1344</v>
      </c>
      <c r="DJ144">
        <v>61.6</v>
      </c>
      <c r="DK144">
        <v>59.93</v>
      </c>
      <c r="DL144">
        <v>63.27</v>
      </c>
      <c r="DM144">
        <v>74.58</v>
      </c>
      <c r="EA144" t="s">
        <v>1353</v>
      </c>
      <c r="EB144" t="s">
        <v>3</v>
      </c>
      <c r="EC144" t="s">
        <v>1345</v>
      </c>
      <c r="ED144" t="s">
        <v>815</v>
      </c>
      <c r="EE144" t="s">
        <v>337</v>
      </c>
      <c r="EF144">
        <v>2</v>
      </c>
      <c r="EG144" t="s">
        <v>1348</v>
      </c>
      <c r="EH144">
        <v>1</v>
      </c>
      <c r="EI144" t="s">
        <v>1344</v>
      </c>
      <c r="EJ144">
        <v>62.2</v>
      </c>
      <c r="EK144">
        <v>60.58</v>
      </c>
      <c r="EL144">
        <v>63.82</v>
      </c>
      <c r="EM144">
        <v>75.22</v>
      </c>
      <c r="FA144" t="s">
        <v>1354</v>
      </c>
      <c r="FB144" t="s">
        <v>3</v>
      </c>
      <c r="FC144" t="s">
        <v>1345</v>
      </c>
      <c r="FD144" t="s">
        <v>815</v>
      </c>
      <c r="FE144" t="s">
        <v>337</v>
      </c>
      <c r="FF144">
        <v>2</v>
      </c>
      <c r="FG144" t="s">
        <v>1348</v>
      </c>
      <c r="FH144">
        <v>1</v>
      </c>
      <c r="FI144" t="s">
        <v>1344</v>
      </c>
      <c r="FJ144">
        <v>62.03</v>
      </c>
      <c r="FK144">
        <v>60.42</v>
      </c>
      <c r="FL144">
        <v>63.65</v>
      </c>
      <c r="FM144">
        <v>74.91</v>
      </c>
      <c r="GA144" t="s">
        <v>1355</v>
      </c>
      <c r="GB144" t="s">
        <v>3</v>
      </c>
      <c r="GC144" t="s">
        <v>1345</v>
      </c>
      <c r="GD144" t="s">
        <v>815</v>
      </c>
      <c r="GE144" t="s">
        <v>337</v>
      </c>
      <c r="GF144">
        <v>2</v>
      </c>
      <c r="GG144" t="s">
        <v>1348</v>
      </c>
      <c r="GH144">
        <v>1</v>
      </c>
      <c r="GI144" t="s">
        <v>1344</v>
      </c>
      <c r="GJ144">
        <v>62.54</v>
      </c>
      <c r="GK144">
        <v>60.96</v>
      </c>
      <c r="GL144">
        <v>64.12</v>
      </c>
      <c r="GM144">
        <v>75.45</v>
      </c>
      <c r="HA144" t="s">
        <v>1356</v>
      </c>
      <c r="HB144" t="s">
        <v>3</v>
      </c>
      <c r="HC144" t="s">
        <v>1345</v>
      </c>
      <c r="HD144" t="s">
        <v>815</v>
      </c>
      <c r="HE144" t="s">
        <v>337</v>
      </c>
      <c r="HF144">
        <v>2</v>
      </c>
      <c r="HG144" t="s">
        <v>1348</v>
      </c>
      <c r="HH144">
        <v>1</v>
      </c>
      <c r="HI144" t="s">
        <v>1344</v>
      </c>
      <c r="HJ144">
        <v>64.13</v>
      </c>
      <c r="HK144">
        <v>62.61</v>
      </c>
      <c r="HL144">
        <v>65.650000000000006</v>
      </c>
      <c r="HM144">
        <v>77.37</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65.760000000000005</v>
      </c>
      <c r="F145">
        <f t="shared" si="49"/>
        <v>67.58</v>
      </c>
      <c r="G145">
        <f t="shared" si="50"/>
        <v>67.89</v>
      </c>
      <c r="H145">
        <f t="shared" si="51"/>
        <v>66.010000000000005</v>
      </c>
      <c r="I145">
        <f t="shared" si="52"/>
        <v>64.77</v>
      </c>
      <c r="J145">
        <f t="shared" si="53"/>
        <v>64.27</v>
      </c>
      <c r="K145">
        <f t="shared" si="54"/>
        <v>65.72</v>
      </c>
      <c r="L145">
        <f t="shared" si="55"/>
        <v>65.680000000000007</v>
      </c>
      <c r="AA145" t="s">
        <v>1341</v>
      </c>
      <c r="AB145" t="s">
        <v>3</v>
      </c>
      <c r="AC145" t="s">
        <v>1345</v>
      </c>
      <c r="AD145" t="s">
        <v>890</v>
      </c>
      <c r="AE145" t="s">
        <v>338</v>
      </c>
      <c r="AF145">
        <v>2</v>
      </c>
      <c r="AG145" t="s">
        <v>1348</v>
      </c>
      <c r="AH145">
        <v>1</v>
      </c>
      <c r="AI145" t="s">
        <v>1344</v>
      </c>
      <c r="AJ145">
        <v>69.39</v>
      </c>
      <c r="AK145">
        <v>67.52</v>
      </c>
      <c r="AL145">
        <v>71.27</v>
      </c>
      <c r="AM145">
        <v>81.760000000000005</v>
      </c>
      <c r="BA145" t="s">
        <v>1350</v>
      </c>
      <c r="BB145" t="s">
        <v>3</v>
      </c>
      <c r="BC145" t="s">
        <v>1345</v>
      </c>
      <c r="BD145" t="s">
        <v>890</v>
      </c>
      <c r="BE145" t="s">
        <v>338</v>
      </c>
      <c r="BF145">
        <v>2</v>
      </c>
      <c r="BG145" t="s">
        <v>1348</v>
      </c>
      <c r="BH145">
        <v>1</v>
      </c>
      <c r="BI145" t="s">
        <v>1344</v>
      </c>
      <c r="BJ145">
        <v>69.42</v>
      </c>
      <c r="BK145">
        <v>67.55</v>
      </c>
      <c r="BL145">
        <v>71.290000000000006</v>
      </c>
      <c r="BM145">
        <v>81.72</v>
      </c>
      <c r="CA145" t="s">
        <v>1351</v>
      </c>
      <c r="CB145" t="s">
        <v>3</v>
      </c>
      <c r="CC145" t="s">
        <v>1345</v>
      </c>
      <c r="CD145" t="s">
        <v>890</v>
      </c>
      <c r="CE145" t="s">
        <v>338</v>
      </c>
      <c r="CF145">
        <v>2</v>
      </c>
      <c r="CG145" t="s">
        <v>1348</v>
      </c>
      <c r="CH145">
        <v>1</v>
      </c>
      <c r="CI145" t="s">
        <v>1344</v>
      </c>
      <c r="CJ145">
        <v>71.680000000000007</v>
      </c>
      <c r="CK145">
        <v>69.89</v>
      </c>
      <c r="CL145">
        <v>73.48</v>
      </c>
      <c r="CM145">
        <v>84.6</v>
      </c>
      <c r="DA145" t="s">
        <v>1352</v>
      </c>
      <c r="DB145" t="s">
        <v>3</v>
      </c>
      <c r="DC145" t="s">
        <v>1345</v>
      </c>
      <c r="DD145" t="s">
        <v>890</v>
      </c>
      <c r="DE145" t="s">
        <v>338</v>
      </c>
      <c r="DF145">
        <v>2</v>
      </c>
      <c r="DG145" t="s">
        <v>1348</v>
      </c>
      <c r="DH145">
        <v>1</v>
      </c>
      <c r="DI145" t="s">
        <v>1344</v>
      </c>
      <c r="DJ145">
        <v>69.989999999999995</v>
      </c>
      <c r="DK145">
        <v>68.069999999999993</v>
      </c>
      <c r="DL145">
        <v>71.92</v>
      </c>
      <c r="DM145">
        <v>82.74</v>
      </c>
      <c r="EA145" t="s">
        <v>1353</v>
      </c>
      <c r="EB145" t="s">
        <v>3</v>
      </c>
      <c r="EC145" t="s">
        <v>1345</v>
      </c>
      <c r="ED145" t="s">
        <v>890</v>
      </c>
      <c r="EE145" t="s">
        <v>338</v>
      </c>
      <c r="EF145">
        <v>2</v>
      </c>
      <c r="EG145" t="s">
        <v>1348</v>
      </c>
      <c r="EH145">
        <v>1</v>
      </c>
      <c r="EI145" t="s">
        <v>1344</v>
      </c>
      <c r="EJ145">
        <v>68.45</v>
      </c>
      <c r="EK145">
        <v>66.45</v>
      </c>
      <c r="EL145">
        <v>70.44</v>
      </c>
      <c r="EM145">
        <v>80.95</v>
      </c>
      <c r="FA145" t="s">
        <v>1354</v>
      </c>
      <c r="FB145" t="s">
        <v>3</v>
      </c>
      <c r="FC145" t="s">
        <v>1345</v>
      </c>
      <c r="FD145" t="s">
        <v>890</v>
      </c>
      <c r="FE145" t="s">
        <v>338</v>
      </c>
      <c r="FF145">
        <v>2</v>
      </c>
      <c r="FG145" t="s">
        <v>1348</v>
      </c>
      <c r="FH145">
        <v>1</v>
      </c>
      <c r="FI145" t="s">
        <v>1344</v>
      </c>
      <c r="FJ145">
        <v>70.33</v>
      </c>
      <c r="FK145">
        <v>68.540000000000006</v>
      </c>
      <c r="FL145">
        <v>72.12</v>
      </c>
      <c r="FM145">
        <v>83.45</v>
      </c>
      <c r="GA145" t="s">
        <v>1355</v>
      </c>
      <c r="GB145" t="s">
        <v>3</v>
      </c>
      <c r="GC145" t="s">
        <v>1345</v>
      </c>
      <c r="GD145" t="s">
        <v>890</v>
      </c>
      <c r="GE145" t="s">
        <v>338</v>
      </c>
      <c r="GF145">
        <v>2</v>
      </c>
      <c r="GG145" t="s">
        <v>1348</v>
      </c>
      <c r="GH145">
        <v>1</v>
      </c>
      <c r="GI145" t="s">
        <v>1344</v>
      </c>
      <c r="GJ145">
        <v>67.69</v>
      </c>
      <c r="GK145">
        <v>65.87</v>
      </c>
      <c r="GL145">
        <v>69.510000000000005</v>
      </c>
      <c r="GM145">
        <v>80.59</v>
      </c>
      <c r="HA145" t="s">
        <v>1356</v>
      </c>
      <c r="HB145" t="s">
        <v>3</v>
      </c>
      <c r="HC145" t="s">
        <v>1345</v>
      </c>
      <c r="HD145" t="s">
        <v>890</v>
      </c>
      <c r="HE145" t="s">
        <v>338</v>
      </c>
      <c r="HF145">
        <v>2</v>
      </c>
      <c r="HG145" t="s">
        <v>1348</v>
      </c>
      <c r="HH145">
        <v>1</v>
      </c>
      <c r="HI145" t="s">
        <v>1344</v>
      </c>
      <c r="HJ145">
        <v>65.48</v>
      </c>
      <c r="HK145">
        <v>63.7</v>
      </c>
      <c r="HL145">
        <v>67.260000000000005</v>
      </c>
      <c r="HM145">
        <v>78.069999999999993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60.13</v>
      </c>
      <c r="F146">
        <f t="shared" si="49"/>
        <v>60.31</v>
      </c>
      <c r="G146">
        <f t="shared" si="50"/>
        <v>58.87</v>
      </c>
      <c r="H146">
        <f t="shared" si="51"/>
        <v>57.15</v>
      </c>
      <c r="I146">
        <f t="shared" si="52"/>
        <v>57.38</v>
      </c>
      <c r="J146">
        <f t="shared" si="53"/>
        <v>55.73</v>
      </c>
      <c r="K146">
        <f t="shared" si="54"/>
        <v>58.65</v>
      </c>
      <c r="L146">
        <f t="shared" si="55"/>
        <v>58.35</v>
      </c>
      <c r="AA146" t="s">
        <v>1341</v>
      </c>
      <c r="AB146" t="s">
        <v>3</v>
      </c>
      <c r="AC146" t="s">
        <v>1345</v>
      </c>
      <c r="AD146" t="s">
        <v>905</v>
      </c>
      <c r="AE146" t="s">
        <v>339</v>
      </c>
      <c r="AF146">
        <v>2</v>
      </c>
      <c r="AG146" t="s">
        <v>1348</v>
      </c>
      <c r="AH146">
        <v>1</v>
      </c>
      <c r="AI146" t="s">
        <v>1344</v>
      </c>
      <c r="AJ146">
        <v>65.680000000000007</v>
      </c>
      <c r="AK146">
        <v>63.73</v>
      </c>
      <c r="AL146">
        <v>67.63</v>
      </c>
      <c r="AM146">
        <v>77.989999999999995</v>
      </c>
      <c r="BA146" t="s">
        <v>1350</v>
      </c>
      <c r="BB146" t="s">
        <v>3</v>
      </c>
      <c r="BC146" t="s">
        <v>1345</v>
      </c>
      <c r="BD146" t="s">
        <v>905</v>
      </c>
      <c r="BE146" t="s">
        <v>339</v>
      </c>
      <c r="BF146">
        <v>2</v>
      </c>
      <c r="BG146" t="s">
        <v>1348</v>
      </c>
      <c r="BH146">
        <v>1</v>
      </c>
      <c r="BI146" t="s">
        <v>1344</v>
      </c>
      <c r="BJ146">
        <v>64</v>
      </c>
      <c r="BK146">
        <v>62.14</v>
      </c>
      <c r="BL146">
        <v>65.86</v>
      </c>
      <c r="BM146">
        <v>75.77</v>
      </c>
      <c r="CA146" t="s">
        <v>1351</v>
      </c>
      <c r="CB146" t="s">
        <v>3</v>
      </c>
      <c r="CC146" t="s">
        <v>1345</v>
      </c>
      <c r="CD146" t="s">
        <v>905</v>
      </c>
      <c r="CE146" t="s">
        <v>339</v>
      </c>
      <c r="CF146">
        <v>2</v>
      </c>
      <c r="CG146" t="s">
        <v>1348</v>
      </c>
      <c r="CH146">
        <v>1</v>
      </c>
      <c r="CI146" t="s">
        <v>1344</v>
      </c>
      <c r="CJ146">
        <v>65.89</v>
      </c>
      <c r="CK146">
        <v>64.16</v>
      </c>
      <c r="CL146">
        <v>67.62</v>
      </c>
      <c r="CM146">
        <v>78.31</v>
      </c>
      <c r="DA146" t="s">
        <v>1352</v>
      </c>
      <c r="DB146" t="s">
        <v>3</v>
      </c>
      <c r="DC146" t="s">
        <v>1345</v>
      </c>
      <c r="DD146" t="s">
        <v>905</v>
      </c>
      <c r="DE146" t="s">
        <v>339</v>
      </c>
      <c r="DF146">
        <v>2</v>
      </c>
      <c r="DG146" t="s">
        <v>1348</v>
      </c>
      <c r="DH146">
        <v>1</v>
      </c>
      <c r="DI146" t="s">
        <v>1344</v>
      </c>
      <c r="DJ146">
        <v>65.61</v>
      </c>
      <c r="DK146">
        <v>63.74</v>
      </c>
      <c r="DL146">
        <v>67.48</v>
      </c>
      <c r="DM146">
        <v>78.040000000000006</v>
      </c>
      <c r="EA146" t="s">
        <v>1353</v>
      </c>
      <c r="EB146" t="s">
        <v>3</v>
      </c>
      <c r="EC146" t="s">
        <v>1345</v>
      </c>
      <c r="ED146" t="s">
        <v>905</v>
      </c>
      <c r="EE146" t="s">
        <v>339</v>
      </c>
      <c r="EF146">
        <v>2</v>
      </c>
      <c r="EG146" t="s">
        <v>1348</v>
      </c>
      <c r="EH146">
        <v>1</v>
      </c>
      <c r="EI146" t="s">
        <v>1344</v>
      </c>
      <c r="EJ146">
        <v>68.38</v>
      </c>
      <c r="EK146">
        <v>66.680000000000007</v>
      </c>
      <c r="EL146">
        <v>70.08</v>
      </c>
      <c r="EM146">
        <v>81.290000000000006</v>
      </c>
      <c r="FA146" t="s">
        <v>1354</v>
      </c>
      <c r="FB146" t="s">
        <v>3</v>
      </c>
      <c r="FC146" t="s">
        <v>1345</v>
      </c>
      <c r="FD146" t="s">
        <v>905</v>
      </c>
      <c r="FE146" t="s">
        <v>339</v>
      </c>
      <c r="FF146">
        <v>2</v>
      </c>
      <c r="FG146" t="s">
        <v>1348</v>
      </c>
      <c r="FH146">
        <v>1</v>
      </c>
      <c r="FI146" t="s">
        <v>1344</v>
      </c>
      <c r="FJ146">
        <v>67.260000000000005</v>
      </c>
      <c r="FK146">
        <v>65.41</v>
      </c>
      <c r="FL146">
        <v>69.099999999999994</v>
      </c>
      <c r="FM146">
        <v>79.98</v>
      </c>
      <c r="GA146" t="s">
        <v>1355</v>
      </c>
      <c r="GB146" t="s">
        <v>3</v>
      </c>
      <c r="GC146" t="s">
        <v>1345</v>
      </c>
      <c r="GD146" t="s">
        <v>905</v>
      </c>
      <c r="GE146" t="s">
        <v>339</v>
      </c>
      <c r="GF146">
        <v>2</v>
      </c>
      <c r="GG146" t="s">
        <v>1348</v>
      </c>
      <c r="GH146">
        <v>1</v>
      </c>
      <c r="GI146" t="s">
        <v>1344</v>
      </c>
      <c r="GJ146">
        <v>64.180000000000007</v>
      </c>
      <c r="GK146">
        <v>62.23</v>
      </c>
      <c r="GL146">
        <v>66.12</v>
      </c>
      <c r="GM146">
        <v>76.209999999999994</v>
      </c>
      <c r="HA146" t="s">
        <v>1356</v>
      </c>
      <c r="HB146" t="s">
        <v>3</v>
      </c>
      <c r="HC146" t="s">
        <v>1345</v>
      </c>
      <c r="HD146" t="s">
        <v>905</v>
      </c>
      <c r="HE146" t="s">
        <v>339</v>
      </c>
      <c r="HF146">
        <v>2</v>
      </c>
      <c r="HG146" t="s">
        <v>1348</v>
      </c>
      <c r="HH146">
        <v>1</v>
      </c>
      <c r="HI146" t="s">
        <v>1344</v>
      </c>
      <c r="HJ146">
        <v>67.790000000000006</v>
      </c>
      <c r="HK146">
        <v>66.17</v>
      </c>
      <c r="HL146">
        <v>69.400000000000006</v>
      </c>
      <c r="HM146">
        <v>80.63</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59.06</v>
      </c>
      <c r="F147">
        <f t="shared" si="49"/>
        <v>58.42</v>
      </c>
      <c r="G147">
        <f t="shared" si="50"/>
        <v>59.44</v>
      </c>
      <c r="H147">
        <f t="shared" si="51"/>
        <v>58.59</v>
      </c>
      <c r="I147">
        <f t="shared" si="52"/>
        <v>58.7</v>
      </c>
      <c r="J147">
        <f t="shared" si="53"/>
        <v>58.01</v>
      </c>
      <c r="K147">
        <f t="shared" si="54"/>
        <v>58.64</v>
      </c>
      <c r="L147">
        <f t="shared" si="55"/>
        <v>59.33</v>
      </c>
      <c r="AA147" t="s">
        <v>1341</v>
      </c>
      <c r="AB147" t="s">
        <v>3</v>
      </c>
      <c r="AC147" t="s">
        <v>1345</v>
      </c>
      <c r="AD147" t="s">
        <v>931</v>
      </c>
      <c r="AE147" t="s">
        <v>340</v>
      </c>
      <c r="AF147">
        <v>2</v>
      </c>
      <c r="AG147" t="s">
        <v>1348</v>
      </c>
      <c r="AH147">
        <v>1</v>
      </c>
      <c r="AI147" t="s">
        <v>1344</v>
      </c>
      <c r="AJ147">
        <v>60.65</v>
      </c>
      <c r="AK147">
        <v>58.69</v>
      </c>
      <c r="AL147">
        <v>62.61</v>
      </c>
      <c r="AM147">
        <v>72.97</v>
      </c>
      <c r="BA147" t="s">
        <v>1350</v>
      </c>
      <c r="BB147" t="s">
        <v>3</v>
      </c>
      <c r="BC147" t="s">
        <v>1345</v>
      </c>
      <c r="BD147" t="s">
        <v>931</v>
      </c>
      <c r="BE147" t="s">
        <v>340</v>
      </c>
      <c r="BF147">
        <v>2</v>
      </c>
      <c r="BG147" t="s">
        <v>1348</v>
      </c>
      <c r="BH147">
        <v>1</v>
      </c>
      <c r="BI147" t="s">
        <v>1344</v>
      </c>
      <c r="BJ147">
        <v>63.77</v>
      </c>
      <c r="BK147">
        <v>62.15</v>
      </c>
      <c r="BL147">
        <v>65.39</v>
      </c>
      <c r="BM147">
        <v>76.42</v>
      </c>
      <c r="CA147" t="s">
        <v>1351</v>
      </c>
      <c r="CB147" t="s">
        <v>3</v>
      </c>
      <c r="CC147" t="s">
        <v>1345</v>
      </c>
      <c r="CD147" t="s">
        <v>931</v>
      </c>
      <c r="CE147" t="s">
        <v>340</v>
      </c>
      <c r="CF147">
        <v>2</v>
      </c>
      <c r="CG147" t="s">
        <v>1348</v>
      </c>
      <c r="CH147">
        <v>1</v>
      </c>
      <c r="CI147" t="s">
        <v>1344</v>
      </c>
      <c r="CJ147">
        <v>64.88</v>
      </c>
      <c r="CK147">
        <v>63.34</v>
      </c>
      <c r="CL147">
        <v>66.42</v>
      </c>
      <c r="CM147">
        <v>78.08</v>
      </c>
      <c r="DA147" t="s">
        <v>1352</v>
      </c>
      <c r="DB147" t="s">
        <v>3</v>
      </c>
      <c r="DC147" t="s">
        <v>1345</v>
      </c>
      <c r="DD147" t="s">
        <v>931</v>
      </c>
      <c r="DE147" t="s">
        <v>340</v>
      </c>
      <c r="DF147">
        <v>2</v>
      </c>
      <c r="DG147" t="s">
        <v>1348</v>
      </c>
      <c r="DH147">
        <v>1</v>
      </c>
      <c r="DI147" t="s">
        <v>1344</v>
      </c>
      <c r="DJ147">
        <v>64.290000000000006</v>
      </c>
      <c r="DK147">
        <v>62.76</v>
      </c>
      <c r="DL147">
        <v>65.81</v>
      </c>
      <c r="DM147">
        <v>77.53</v>
      </c>
      <c r="EA147" t="s">
        <v>1353</v>
      </c>
      <c r="EB147" t="s">
        <v>3</v>
      </c>
      <c r="EC147" t="s">
        <v>1345</v>
      </c>
      <c r="ED147" t="s">
        <v>931</v>
      </c>
      <c r="EE147" t="s">
        <v>340</v>
      </c>
      <c r="EF147">
        <v>2</v>
      </c>
      <c r="EG147" t="s">
        <v>1348</v>
      </c>
      <c r="EH147">
        <v>1</v>
      </c>
      <c r="EI147" t="s">
        <v>1344</v>
      </c>
      <c r="EJ147">
        <v>65.349999999999994</v>
      </c>
      <c r="EK147">
        <v>63.79</v>
      </c>
      <c r="EL147">
        <v>66.91</v>
      </c>
      <c r="EM147">
        <v>78.83</v>
      </c>
      <c r="FA147" t="s">
        <v>1354</v>
      </c>
      <c r="FB147" t="s">
        <v>3</v>
      </c>
      <c r="FC147" t="s">
        <v>1345</v>
      </c>
      <c r="FD147" t="s">
        <v>931</v>
      </c>
      <c r="FE147" t="s">
        <v>340</v>
      </c>
      <c r="FF147">
        <v>2</v>
      </c>
      <c r="FG147" t="s">
        <v>1348</v>
      </c>
      <c r="FH147">
        <v>1</v>
      </c>
      <c r="FI147" t="s">
        <v>1344</v>
      </c>
      <c r="FJ147">
        <v>63.78</v>
      </c>
      <c r="FK147">
        <v>62.19</v>
      </c>
      <c r="FL147">
        <v>65.36</v>
      </c>
      <c r="FM147">
        <v>76.849999999999994</v>
      </c>
      <c r="GA147" t="s">
        <v>1355</v>
      </c>
      <c r="GB147" t="s">
        <v>3</v>
      </c>
      <c r="GC147" t="s">
        <v>1345</v>
      </c>
      <c r="GD147" t="s">
        <v>931</v>
      </c>
      <c r="GE147" t="s">
        <v>340</v>
      </c>
      <c r="GF147">
        <v>2</v>
      </c>
      <c r="GG147" t="s">
        <v>1348</v>
      </c>
      <c r="GH147">
        <v>1</v>
      </c>
      <c r="GI147" t="s">
        <v>1344</v>
      </c>
      <c r="GJ147">
        <v>62.72</v>
      </c>
      <c r="GK147">
        <v>61.16</v>
      </c>
      <c r="GL147">
        <v>64.27</v>
      </c>
      <c r="GM147">
        <v>75.44</v>
      </c>
      <c r="HA147" t="s">
        <v>1356</v>
      </c>
      <c r="HB147" t="s">
        <v>3</v>
      </c>
      <c r="HC147" t="s">
        <v>1345</v>
      </c>
      <c r="HD147" t="s">
        <v>931</v>
      </c>
      <c r="HE147" t="s">
        <v>340</v>
      </c>
      <c r="HF147">
        <v>2</v>
      </c>
      <c r="HG147" t="s">
        <v>1348</v>
      </c>
      <c r="HH147">
        <v>1</v>
      </c>
      <c r="HI147" t="s">
        <v>1344</v>
      </c>
      <c r="HJ147">
        <v>63.46</v>
      </c>
      <c r="HK147">
        <v>61.96</v>
      </c>
      <c r="HL147">
        <v>64.97</v>
      </c>
      <c r="HM147">
        <v>76.459999999999994</v>
      </c>
    </row>
    <row r="148" spans="1:221" x14ac:dyDescent="0.3">
      <c r="AA148" t="s">
        <v>1341</v>
      </c>
      <c r="AB148" t="s">
        <v>3</v>
      </c>
      <c r="AC148" t="s">
        <v>1345</v>
      </c>
      <c r="AD148" t="s">
        <v>948</v>
      </c>
      <c r="AE148" t="s">
        <v>341</v>
      </c>
      <c r="AF148">
        <v>2</v>
      </c>
      <c r="AG148" t="s">
        <v>1348</v>
      </c>
      <c r="AH148">
        <v>1</v>
      </c>
      <c r="AI148" t="s">
        <v>1344</v>
      </c>
      <c r="AJ148">
        <v>64.37</v>
      </c>
      <c r="AK148">
        <v>62.54</v>
      </c>
      <c r="AL148">
        <v>66.209999999999994</v>
      </c>
      <c r="AM148">
        <v>76.510000000000005</v>
      </c>
      <c r="BA148" t="s">
        <v>1350</v>
      </c>
      <c r="BB148" t="s">
        <v>3</v>
      </c>
      <c r="BC148" t="s">
        <v>1345</v>
      </c>
      <c r="BD148" t="s">
        <v>948</v>
      </c>
      <c r="BE148" t="s">
        <v>341</v>
      </c>
      <c r="BF148">
        <v>2</v>
      </c>
      <c r="BG148" t="s">
        <v>1348</v>
      </c>
      <c r="BH148">
        <v>1</v>
      </c>
      <c r="BI148" t="s">
        <v>1344</v>
      </c>
      <c r="BJ148">
        <v>62.93</v>
      </c>
      <c r="BK148">
        <v>61.08</v>
      </c>
      <c r="BL148">
        <v>64.78</v>
      </c>
      <c r="BM148">
        <v>74.7</v>
      </c>
      <c r="CA148" t="s">
        <v>1351</v>
      </c>
      <c r="CB148" t="s">
        <v>3</v>
      </c>
      <c r="CC148" t="s">
        <v>1345</v>
      </c>
      <c r="CD148" t="s">
        <v>948</v>
      </c>
      <c r="CE148" t="s">
        <v>341</v>
      </c>
      <c r="CF148">
        <v>2</v>
      </c>
      <c r="CG148" t="s">
        <v>1348</v>
      </c>
      <c r="CH148">
        <v>1</v>
      </c>
      <c r="CI148" t="s">
        <v>1344</v>
      </c>
      <c r="CJ148">
        <v>65.27</v>
      </c>
      <c r="CK148">
        <v>63.66</v>
      </c>
      <c r="CL148">
        <v>66.89</v>
      </c>
      <c r="CM148">
        <v>77.55</v>
      </c>
      <c r="DA148" t="s">
        <v>1352</v>
      </c>
      <c r="DB148" t="s">
        <v>3</v>
      </c>
      <c r="DC148" t="s">
        <v>1345</v>
      </c>
      <c r="DD148" t="s">
        <v>948</v>
      </c>
      <c r="DE148" t="s">
        <v>341</v>
      </c>
      <c r="DF148">
        <v>2</v>
      </c>
      <c r="DG148" t="s">
        <v>1348</v>
      </c>
      <c r="DH148">
        <v>1</v>
      </c>
      <c r="DI148" t="s">
        <v>1344</v>
      </c>
      <c r="DJ148">
        <v>65.06</v>
      </c>
      <c r="DK148">
        <v>63.41</v>
      </c>
      <c r="DL148">
        <v>66.72</v>
      </c>
      <c r="DM148">
        <v>77.349999999999994</v>
      </c>
      <c r="EA148" t="s">
        <v>1353</v>
      </c>
      <c r="EB148" t="s">
        <v>3</v>
      </c>
      <c r="EC148" t="s">
        <v>1345</v>
      </c>
      <c r="ED148" t="s">
        <v>948</v>
      </c>
      <c r="EE148" t="s">
        <v>341</v>
      </c>
      <c r="EF148">
        <v>2</v>
      </c>
      <c r="EG148" t="s">
        <v>1348</v>
      </c>
      <c r="EH148">
        <v>1</v>
      </c>
      <c r="EI148" t="s">
        <v>1344</v>
      </c>
      <c r="EJ148">
        <v>65.400000000000006</v>
      </c>
      <c r="EK148">
        <v>63.7</v>
      </c>
      <c r="EL148">
        <v>67.11</v>
      </c>
      <c r="EM148">
        <v>77.66</v>
      </c>
      <c r="FA148" t="s">
        <v>1354</v>
      </c>
      <c r="FB148" t="s">
        <v>3</v>
      </c>
      <c r="FC148" t="s">
        <v>1345</v>
      </c>
      <c r="FD148" t="s">
        <v>948</v>
      </c>
      <c r="FE148" t="s">
        <v>341</v>
      </c>
      <c r="FF148">
        <v>2</v>
      </c>
      <c r="FG148" t="s">
        <v>1348</v>
      </c>
      <c r="FH148">
        <v>1</v>
      </c>
      <c r="FI148" t="s">
        <v>1344</v>
      </c>
      <c r="FJ148">
        <v>66.72</v>
      </c>
      <c r="FK148">
        <v>65.17</v>
      </c>
      <c r="FL148">
        <v>68.260000000000005</v>
      </c>
      <c r="FM148">
        <v>79.33</v>
      </c>
      <c r="GA148" t="s">
        <v>1355</v>
      </c>
      <c r="GB148" t="s">
        <v>3</v>
      </c>
      <c r="GC148" t="s">
        <v>1345</v>
      </c>
      <c r="GD148" t="s">
        <v>948</v>
      </c>
      <c r="GE148" t="s">
        <v>341</v>
      </c>
      <c r="GF148">
        <v>2</v>
      </c>
      <c r="GG148" t="s">
        <v>1348</v>
      </c>
      <c r="GH148">
        <v>1</v>
      </c>
      <c r="GI148" t="s">
        <v>1344</v>
      </c>
      <c r="GJ148">
        <v>66.05</v>
      </c>
      <c r="GK148">
        <v>64.599999999999994</v>
      </c>
      <c r="GL148">
        <v>67.489999999999995</v>
      </c>
      <c r="GM148">
        <v>78.55</v>
      </c>
      <c r="HA148" t="s">
        <v>1356</v>
      </c>
      <c r="HB148" t="s">
        <v>3</v>
      </c>
      <c r="HC148" t="s">
        <v>1345</v>
      </c>
      <c r="HD148" t="s">
        <v>948</v>
      </c>
      <c r="HE148" t="s">
        <v>341</v>
      </c>
      <c r="HF148">
        <v>2</v>
      </c>
      <c r="HG148" t="s">
        <v>1348</v>
      </c>
      <c r="HH148">
        <v>1</v>
      </c>
      <c r="HI148" t="s">
        <v>1344</v>
      </c>
      <c r="HJ148">
        <v>66.17</v>
      </c>
      <c r="HK148">
        <v>64.709999999999994</v>
      </c>
      <c r="HL148">
        <v>67.62</v>
      </c>
      <c r="HM148">
        <v>78.819999999999993</v>
      </c>
    </row>
    <row r="149" spans="1:221" x14ac:dyDescent="0.3">
      <c r="A149" t="s">
        <v>1282</v>
      </c>
      <c r="AA149" t="s">
        <v>1341</v>
      </c>
      <c r="AB149" t="s">
        <v>3</v>
      </c>
      <c r="AC149" t="s">
        <v>1345</v>
      </c>
      <c r="AD149" t="s">
        <v>957</v>
      </c>
      <c r="AE149" t="s">
        <v>342</v>
      </c>
      <c r="AF149">
        <v>2</v>
      </c>
      <c r="AG149" t="s">
        <v>1348</v>
      </c>
      <c r="AH149">
        <v>1</v>
      </c>
      <c r="AI149" t="s">
        <v>1344</v>
      </c>
      <c r="AJ149">
        <v>69.69</v>
      </c>
      <c r="AK149">
        <v>68.17</v>
      </c>
      <c r="AL149">
        <v>71.2</v>
      </c>
      <c r="AM149">
        <v>81.95</v>
      </c>
      <c r="BA149" t="s">
        <v>1350</v>
      </c>
      <c r="BB149" t="s">
        <v>3</v>
      </c>
      <c r="BC149" t="s">
        <v>1345</v>
      </c>
      <c r="BD149" t="s">
        <v>957</v>
      </c>
      <c r="BE149" t="s">
        <v>342</v>
      </c>
      <c r="BF149">
        <v>2</v>
      </c>
      <c r="BG149" t="s">
        <v>1348</v>
      </c>
      <c r="BH149">
        <v>1</v>
      </c>
      <c r="BI149" t="s">
        <v>1344</v>
      </c>
      <c r="BJ149">
        <v>69.400000000000006</v>
      </c>
      <c r="BK149">
        <v>67.91</v>
      </c>
      <c r="BL149">
        <v>70.89</v>
      </c>
      <c r="BM149">
        <v>81.33</v>
      </c>
      <c r="CA149" t="s">
        <v>1351</v>
      </c>
      <c r="CB149" t="s">
        <v>3</v>
      </c>
      <c r="CC149" t="s">
        <v>1345</v>
      </c>
      <c r="CD149" t="s">
        <v>957</v>
      </c>
      <c r="CE149" t="s">
        <v>342</v>
      </c>
      <c r="CF149">
        <v>2</v>
      </c>
      <c r="CG149" t="s">
        <v>1348</v>
      </c>
      <c r="CH149">
        <v>1</v>
      </c>
      <c r="CI149" t="s">
        <v>1344</v>
      </c>
      <c r="CJ149">
        <v>71.23</v>
      </c>
      <c r="CK149">
        <v>69.900000000000006</v>
      </c>
      <c r="CL149">
        <v>72.56</v>
      </c>
      <c r="CM149">
        <v>83.71</v>
      </c>
      <c r="DA149" t="s">
        <v>1352</v>
      </c>
      <c r="DB149" t="s">
        <v>3</v>
      </c>
      <c r="DC149" t="s">
        <v>1345</v>
      </c>
      <c r="DD149" t="s">
        <v>957</v>
      </c>
      <c r="DE149" t="s">
        <v>342</v>
      </c>
      <c r="DF149">
        <v>2</v>
      </c>
      <c r="DG149" t="s">
        <v>1348</v>
      </c>
      <c r="DH149">
        <v>1</v>
      </c>
      <c r="DI149" t="s">
        <v>1344</v>
      </c>
      <c r="DJ149">
        <v>68.69</v>
      </c>
      <c r="DK149">
        <v>67.260000000000005</v>
      </c>
      <c r="DL149">
        <v>70.13</v>
      </c>
      <c r="DM149">
        <v>81.02</v>
      </c>
      <c r="EA149" t="s">
        <v>1353</v>
      </c>
      <c r="EB149" t="s">
        <v>3</v>
      </c>
      <c r="EC149" t="s">
        <v>1345</v>
      </c>
      <c r="ED149" t="s">
        <v>957</v>
      </c>
      <c r="EE149" t="s">
        <v>342</v>
      </c>
      <c r="EF149">
        <v>2</v>
      </c>
      <c r="EG149" t="s">
        <v>1348</v>
      </c>
      <c r="EH149">
        <v>1</v>
      </c>
      <c r="EI149" t="s">
        <v>1344</v>
      </c>
      <c r="EJ149">
        <v>67.989999999999995</v>
      </c>
      <c r="EK149">
        <v>66.53</v>
      </c>
      <c r="EL149">
        <v>69.44</v>
      </c>
      <c r="EM149">
        <v>80.33</v>
      </c>
      <c r="FA149" t="s">
        <v>1354</v>
      </c>
      <c r="FB149" t="s">
        <v>3</v>
      </c>
      <c r="FC149" t="s">
        <v>1345</v>
      </c>
      <c r="FD149" t="s">
        <v>957</v>
      </c>
      <c r="FE149" t="s">
        <v>342</v>
      </c>
      <c r="FF149">
        <v>2</v>
      </c>
      <c r="FG149" t="s">
        <v>1348</v>
      </c>
      <c r="FH149">
        <v>1</v>
      </c>
      <c r="FI149" t="s">
        <v>1344</v>
      </c>
      <c r="FJ149">
        <v>68.67</v>
      </c>
      <c r="FK149">
        <v>67.41</v>
      </c>
      <c r="FL149">
        <v>69.92</v>
      </c>
      <c r="FM149">
        <v>81.260000000000005</v>
      </c>
      <c r="GA149" t="s">
        <v>1355</v>
      </c>
      <c r="GB149" t="s">
        <v>3</v>
      </c>
      <c r="GC149" t="s">
        <v>1345</v>
      </c>
      <c r="GD149" t="s">
        <v>957</v>
      </c>
      <c r="GE149" t="s">
        <v>342</v>
      </c>
      <c r="GF149">
        <v>2</v>
      </c>
      <c r="GG149" t="s">
        <v>1348</v>
      </c>
      <c r="GH149">
        <v>1</v>
      </c>
      <c r="GI149" t="s">
        <v>1344</v>
      </c>
      <c r="GJ149">
        <v>68.900000000000006</v>
      </c>
      <c r="GK149">
        <v>67.569999999999993</v>
      </c>
      <c r="GL149">
        <v>70.23</v>
      </c>
      <c r="GM149">
        <v>81.489999999999995</v>
      </c>
      <c r="HA149" t="s">
        <v>1356</v>
      </c>
      <c r="HB149" t="s">
        <v>3</v>
      </c>
      <c r="HC149" t="s">
        <v>1345</v>
      </c>
      <c r="HD149" t="s">
        <v>957</v>
      </c>
      <c r="HE149" t="s">
        <v>342</v>
      </c>
      <c r="HF149">
        <v>2</v>
      </c>
      <c r="HG149" t="s">
        <v>1348</v>
      </c>
      <c r="HH149">
        <v>1</v>
      </c>
      <c r="HI149" t="s">
        <v>1344</v>
      </c>
      <c r="HJ149">
        <v>69.510000000000005</v>
      </c>
      <c r="HK149">
        <v>68.180000000000007</v>
      </c>
      <c r="HL149">
        <v>70.849999999999994</v>
      </c>
      <c r="HM149">
        <v>82.27</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VLOOKUP(B150,HE$3:HJ$152,6,FALSE)</f>
        <v>59.31</v>
      </c>
      <c r="F150">
        <f>VLOOKUP(B150,GE$3:GJ$152,6,FALSE)</f>
        <v>60.91</v>
      </c>
      <c r="G150">
        <f>VLOOKUP(B150,FE$3:FJ$152,6,FALSE)</f>
        <v>60.4</v>
      </c>
      <c r="H150">
        <f>VLOOKUP(B150,EE$3:EJ$152,6,FALSE)</f>
        <v>61.04</v>
      </c>
      <c r="I150">
        <f>VLOOKUP(B150,DE$3:DJ$152,6,FALSE)</f>
        <v>58.95</v>
      </c>
      <c r="J150">
        <f>VLOOKUP(B150,CE$3:CJ$152,6,FALSE)</f>
        <v>60.01</v>
      </c>
      <c r="K150">
        <f>VLOOKUP(B150,BE$3:BJ$152,6,FALSE)</f>
        <v>61.11</v>
      </c>
      <c r="L150">
        <f>VLOOKUP(B150,AE$3:AJ$152,6,FALSE)</f>
        <v>63.35</v>
      </c>
      <c r="AA150" t="s">
        <v>1341</v>
      </c>
      <c r="AB150" t="s">
        <v>3</v>
      </c>
      <c r="AC150" t="s">
        <v>1345</v>
      </c>
      <c r="AD150" t="s">
        <v>987</v>
      </c>
      <c r="AE150" t="s">
        <v>343</v>
      </c>
      <c r="AF150">
        <v>2</v>
      </c>
      <c r="AG150" t="s">
        <v>1348</v>
      </c>
      <c r="AH150">
        <v>1</v>
      </c>
      <c r="AI150" t="s">
        <v>1344</v>
      </c>
      <c r="AJ150">
        <v>64.09</v>
      </c>
      <c r="AK150">
        <v>61.75</v>
      </c>
      <c r="AL150">
        <v>66.430000000000007</v>
      </c>
      <c r="AM150">
        <v>76.81</v>
      </c>
      <c r="BA150" t="s">
        <v>1350</v>
      </c>
      <c r="BB150" t="s">
        <v>3</v>
      </c>
      <c r="BC150" t="s">
        <v>1345</v>
      </c>
      <c r="BD150" t="s">
        <v>987</v>
      </c>
      <c r="BE150" t="s">
        <v>343</v>
      </c>
      <c r="BF150">
        <v>2</v>
      </c>
      <c r="BG150" t="s">
        <v>1348</v>
      </c>
      <c r="BH150">
        <v>1</v>
      </c>
      <c r="BI150" t="s">
        <v>1344</v>
      </c>
      <c r="BJ150">
        <v>64.13</v>
      </c>
      <c r="BK150">
        <v>62.13</v>
      </c>
      <c r="BL150">
        <v>66.13</v>
      </c>
      <c r="BM150">
        <v>76.489999999999995</v>
      </c>
      <c r="CA150" t="s">
        <v>1351</v>
      </c>
      <c r="CB150" t="s">
        <v>3</v>
      </c>
      <c r="CC150" t="s">
        <v>1345</v>
      </c>
      <c r="CD150" t="s">
        <v>987</v>
      </c>
      <c r="CE150" t="s">
        <v>343</v>
      </c>
      <c r="CF150">
        <v>2</v>
      </c>
      <c r="CG150" t="s">
        <v>1348</v>
      </c>
      <c r="CH150">
        <v>1</v>
      </c>
      <c r="CI150" t="s">
        <v>1344</v>
      </c>
      <c r="CJ150">
        <v>63.86</v>
      </c>
      <c r="CK150">
        <v>61.92</v>
      </c>
      <c r="CL150">
        <v>65.81</v>
      </c>
      <c r="CM150">
        <v>76.34</v>
      </c>
      <c r="DA150" t="s">
        <v>1352</v>
      </c>
      <c r="DB150" t="s">
        <v>3</v>
      </c>
      <c r="DC150" t="s">
        <v>1345</v>
      </c>
      <c r="DD150" t="s">
        <v>987</v>
      </c>
      <c r="DE150" t="s">
        <v>343</v>
      </c>
      <c r="DF150">
        <v>2</v>
      </c>
      <c r="DG150" t="s">
        <v>1348</v>
      </c>
      <c r="DH150">
        <v>1</v>
      </c>
      <c r="DI150" t="s">
        <v>1344</v>
      </c>
      <c r="DJ150">
        <v>66.16</v>
      </c>
      <c r="DK150">
        <v>64.319999999999993</v>
      </c>
      <c r="DL150">
        <v>68</v>
      </c>
      <c r="DM150">
        <v>79.069999999999993</v>
      </c>
      <c r="EA150" t="s">
        <v>1353</v>
      </c>
      <c r="EB150" t="s">
        <v>3</v>
      </c>
      <c r="EC150" t="s">
        <v>1345</v>
      </c>
      <c r="ED150" t="s">
        <v>987</v>
      </c>
      <c r="EE150" t="s">
        <v>343</v>
      </c>
      <c r="EF150">
        <v>2</v>
      </c>
      <c r="EG150" t="s">
        <v>1348</v>
      </c>
      <c r="EH150">
        <v>1</v>
      </c>
      <c r="EI150" t="s">
        <v>1344</v>
      </c>
      <c r="EJ150">
        <v>66.150000000000006</v>
      </c>
      <c r="EK150">
        <v>64.430000000000007</v>
      </c>
      <c r="EL150">
        <v>67.88</v>
      </c>
      <c r="EM150">
        <v>79.17</v>
      </c>
      <c r="FA150" t="s">
        <v>1354</v>
      </c>
      <c r="FB150" t="s">
        <v>3</v>
      </c>
      <c r="FC150" t="s">
        <v>1345</v>
      </c>
      <c r="FD150" t="s">
        <v>987</v>
      </c>
      <c r="FE150" t="s">
        <v>343</v>
      </c>
      <c r="FF150">
        <v>2</v>
      </c>
      <c r="FG150" t="s">
        <v>1348</v>
      </c>
      <c r="FH150">
        <v>1</v>
      </c>
      <c r="FI150" t="s">
        <v>1344</v>
      </c>
      <c r="FJ150">
        <v>67.56</v>
      </c>
      <c r="FK150">
        <v>65.900000000000006</v>
      </c>
      <c r="FL150">
        <v>69.209999999999994</v>
      </c>
      <c r="FM150">
        <v>80.8</v>
      </c>
      <c r="GA150" t="s">
        <v>1355</v>
      </c>
      <c r="GB150" t="s">
        <v>3</v>
      </c>
      <c r="GC150" t="s">
        <v>1345</v>
      </c>
      <c r="GD150" t="s">
        <v>987</v>
      </c>
      <c r="GE150" t="s">
        <v>343</v>
      </c>
      <c r="GF150">
        <v>2</v>
      </c>
      <c r="GG150" t="s">
        <v>1348</v>
      </c>
      <c r="GH150">
        <v>1</v>
      </c>
      <c r="GI150" t="s">
        <v>1344</v>
      </c>
      <c r="GJ150">
        <v>67.510000000000005</v>
      </c>
      <c r="GK150">
        <v>65.81</v>
      </c>
      <c r="GL150">
        <v>69.2</v>
      </c>
      <c r="GM150">
        <v>80.58</v>
      </c>
      <c r="HA150" t="s">
        <v>1356</v>
      </c>
      <c r="HB150" t="s">
        <v>3</v>
      </c>
      <c r="HC150" t="s">
        <v>1345</v>
      </c>
      <c r="HD150" t="s">
        <v>987</v>
      </c>
      <c r="HE150" t="s">
        <v>343</v>
      </c>
      <c r="HF150">
        <v>2</v>
      </c>
      <c r="HG150" t="s">
        <v>1348</v>
      </c>
      <c r="HH150">
        <v>1</v>
      </c>
      <c r="HI150" t="s">
        <v>1344</v>
      </c>
      <c r="HJ150">
        <v>66.42</v>
      </c>
      <c r="HK150">
        <v>64.67</v>
      </c>
      <c r="HL150">
        <v>68.17</v>
      </c>
      <c r="HM150">
        <v>79.36</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VLOOKUP(B151,HE$3:HJ$152,6,FALSE)</f>
        <v>62.26</v>
      </c>
      <c r="F151">
        <f>VLOOKUP(B151,GE$3:GJ$152,6,FALSE)</f>
        <v>62.23</v>
      </c>
      <c r="G151">
        <f>VLOOKUP(B151,FE$3:FJ$152,6,FALSE)</f>
        <v>65.63</v>
      </c>
      <c r="H151">
        <f>VLOOKUP(B151,EE$3:EJ$152,6,FALSE)</f>
        <v>63.68</v>
      </c>
      <c r="I151">
        <f>VLOOKUP(B151,DE$3:DJ$152,6,FALSE)</f>
        <v>64.42</v>
      </c>
      <c r="J151">
        <f>VLOOKUP(B151,CE$3:CJ$152,6,FALSE)</f>
        <v>63.43</v>
      </c>
      <c r="K151">
        <f>VLOOKUP(B151,BE$3:BJ$152,6,FALSE)</f>
        <v>64.010000000000005</v>
      </c>
      <c r="L151">
        <f>VLOOKUP(B151,AE$3:AJ$152,6,FALSE)</f>
        <v>63.42</v>
      </c>
      <c r="AA151" t="s">
        <v>1341</v>
      </c>
      <c r="AB151" t="s">
        <v>3</v>
      </c>
      <c r="AC151" t="s">
        <v>1345</v>
      </c>
      <c r="AD151" t="s">
        <v>1008</v>
      </c>
      <c r="AE151" t="s">
        <v>344</v>
      </c>
      <c r="AF151">
        <v>2</v>
      </c>
      <c r="AG151" t="s">
        <v>1348</v>
      </c>
      <c r="AH151">
        <v>1</v>
      </c>
      <c r="AI151" t="s">
        <v>1344</v>
      </c>
      <c r="AJ151">
        <v>63.94</v>
      </c>
      <c r="AK151">
        <v>61.95</v>
      </c>
      <c r="AL151">
        <v>65.930000000000007</v>
      </c>
      <c r="AM151">
        <v>75.989999999999995</v>
      </c>
      <c r="BA151" t="s">
        <v>1350</v>
      </c>
      <c r="BB151" t="s">
        <v>3</v>
      </c>
      <c r="BC151" t="s">
        <v>1345</v>
      </c>
      <c r="BD151" t="s">
        <v>1008</v>
      </c>
      <c r="BE151" t="s">
        <v>344</v>
      </c>
      <c r="BF151">
        <v>2</v>
      </c>
      <c r="BG151" t="s">
        <v>1348</v>
      </c>
      <c r="BH151">
        <v>1</v>
      </c>
      <c r="BI151" t="s">
        <v>1344</v>
      </c>
      <c r="BJ151">
        <v>64.819999999999993</v>
      </c>
      <c r="BK151">
        <v>62.92</v>
      </c>
      <c r="BL151">
        <v>66.72</v>
      </c>
      <c r="BM151">
        <v>76.97</v>
      </c>
      <c r="CA151" t="s">
        <v>1351</v>
      </c>
      <c r="CB151" t="s">
        <v>3</v>
      </c>
      <c r="CC151" t="s">
        <v>1345</v>
      </c>
      <c r="CD151" t="s">
        <v>1008</v>
      </c>
      <c r="CE151" t="s">
        <v>344</v>
      </c>
      <c r="CF151">
        <v>2</v>
      </c>
      <c r="CG151" t="s">
        <v>1348</v>
      </c>
      <c r="CH151">
        <v>1</v>
      </c>
      <c r="CI151" t="s">
        <v>1344</v>
      </c>
      <c r="CJ151">
        <v>64.319999999999993</v>
      </c>
      <c r="CK151">
        <v>62.5</v>
      </c>
      <c r="CL151">
        <v>66.150000000000006</v>
      </c>
      <c r="CM151">
        <v>76.44</v>
      </c>
      <c r="DA151" t="s">
        <v>1352</v>
      </c>
      <c r="DB151" t="s">
        <v>3</v>
      </c>
      <c r="DC151" t="s">
        <v>1345</v>
      </c>
      <c r="DD151" t="s">
        <v>1008</v>
      </c>
      <c r="DE151" t="s">
        <v>344</v>
      </c>
      <c r="DF151">
        <v>2</v>
      </c>
      <c r="DG151" t="s">
        <v>1348</v>
      </c>
      <c r="DH151">
        <v>1</v>
      </c>
      <c r="DI151" t="s">
        <v>1344</v>
      </c>
      <c r="DJ151">
        <v>63.57</v>
      </c>
      <c r="DK151">
        <v>61.83</v>
      </c>
      <c r="DL151">
        <v>65.3</v>
      </c>
      <c r="DM151">
        <v>75.599999999999994</v>
      </c>
      <c r="EA151" t="s">
        <v>1353</v>
      </c>
      <c r="EB151" t="s">
        <v>3</v>
      </c>
      <c r="EC151" t="s">
        <v>1345</v>
      </c>
      <c r="ED151" t="s">
        <v>1008</v>
      </c>
      <c r="EE151" t="s">
        <v>344</v>
      </c>
      <c r="EF151">
        <v>2</v>
      </c>
      <c r="EG151" t="s">
        <v>1348</v>
      </c>
      <c r="EH151">
        <v>1</v>
      </c>
      <c r="EI151" t="s">
        <v>1344</v>
      </c>
      <c r="EJ151">
        <v>64.11</v>
      </c>
      <c r="EK151">
        <v>62.37</v>
      </c>
      <c r="EL151">
        <v>65.86</v>
      </c>
      <c r="EM151">
        <v>76.209999999999994</v>
      </c>
      <c r="FA151" t="s">
        <v>1354</v>
      </c>
      <c r="FB151" t="s">
        <v>3</v>
      </c>
      <c r="FC151" t="s">
        <v>1345</v>
      </c>
      <c r="FD151" t="s">
        <v>1008</v>
      </c>
      <c r="FE151" t="s">
        <v>344</v>
      </c>
      <c r="FF151">
        <v>2</v>
      </c>
      <c r="FG151" t="s">
        <v>1348</v>
      </c>
      <c r="FH151">
        <v>1</v>
      </c>
      <c r="FI151" t="s">
        <v>1344</v>
      </c>
      <c r="FJ151">
        <v>66.59</v>
      </c>
      <c r="FK151">
        <v>64.97</v>
      </c>
      <c r="FL151">
        <v>68.2</v>
      </c>
      <c r="FM151">
        <v>79.16</v>
      </c>
      <c r="GA151" t="s">
        <v>1355</v>
      </c>
      <c r="GB151" t="s">
        <v>3</v>
      </c>
      <c r="GC151" t="s">
        <v>1345</v>
      </c>
      <c r="GD151" t="s">
        <v>1008</v>
      </c>
      <c r="GE151" t="s">
        <v>344</v>
      </c>
      <c r="GF151">
        <v>2</v>
      </c>
      <c r="GG151" t="s">
        <v>1348</v>
      </c>
      <c r="GH151">
        <v>1</v>
      </c>
      <c r="GI151" t="s">
        <v>1344</v>
      </c>
      <c r="GJ151">
        <v>68.95</v>
      </c>
      <c r="GK151">
        <v>67.48</v>
      </c>
      <c r="GL151">
        <v>70.42</v>
      </c>
      <c r="GM151">
        <v>81.93</v>
      </c>
      <c r="HA151" t="s">
        <v>1356</v>
      </c>
      <c r="HB151" t="s">
        <v>3</v>
      </c>
      <c r="HC151" t="s">
        <v>1345</v>
      </c>
      <c r="HD151" t="s">
        <v>1008</v>
      </c>
      <c r="HE151" t="s">
        <v>344</v>
      </c>
      <c r="HF151">
        <v>2</v>
      </c>
      <c r="HG151" t="s">
        <v>1348</v>
      </c>
      <c r="HH151">
        <v>1</v>
      </c>
      <c r="HI151" t="s">
        <v>1344</v>
      </c>
      <c r="HJ151">
        <v>67.14</v>
      </c>
      <c r="HK151">
        <v>65.56</v>
      </c>
      <c r="HL151">
        <v>68.72</v>
      </c>
      <c r="HM151">
        <v>79.89</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VLOOKUP(B152,HE$3:HJ$152,6,FALSE)</f>
        <v>63.71</v>
      </c>
      <c r="F152">
        <f>VLOOKUP(B152,GE$3:GJ$152,6,FALSE)</f>
        <v>62.3</v>
      </c>
      <c r="G152">
        <f>VLOOKUP(B152,FE$3:FJ$152,6,FALSE)</f>
        <v>62.36</v>
      </c>
      <c r="H152">
        <f>VLOOKUP(B152,EE$3:EJ$152,6,FALSE)</f>
        <v>59.37</v>
      </c>
      <c r="I152">
        <f>VLOOKUP(B152,DE$3:DJ$152,6,FALSE)</f>
        <v>58.73</v>
      </c>
      <c r="J152">
        <f>VLOOKUP(B152,CE$3:CJ$152,6,FALSE)</f>
        <v>60.53</v>
      </c>
      <c r="K152">
        <f>VLOOKUP(B152,BE$3:BJ$152,6,FALSE)</f>
        <v>61.24</v>
      </c>
      <c r="L152">
        <f>VLOOKUP(B152,AE$3:AJ$152,6,FALSE)</f>
        <v>61.21</v>
      </c>
      <c r="AA152" t="s">
        <v>1341</v>
      </c>
      <c r="AB152" t="s">
        <v>3</v>
      </c>
      <c r="AC152" t="s">
        <v>1345</v>
      </c>
      <c r="AD152" t="s">
        <v>1028</v>
      </c>
      <c r="AE152" t="s">
        <v>345</v>
      </c>
      <c r="AF152">
        <v>2</v>
      </c>
      <c r="AG152" t="s">
        <v>1348</v>
      </c>
      <c r="AH152">
        <v>1</v>
      </c>
      <c r="AI152" t="s">
        <v>1344</v>
      </c>
      <c r="AJ152">
        <v>66.23</v>
      </c>
      <c r="AK152">
        <v>64.45</v>
      </c>
      <c r="AL152">
        <v>68.010000000000005</v>
      </c>
      <c r="AM152">
        <v>79.36</v>
      </c>
      <c r="BA152" t="s">
        <v>1350</v>
      </c>
      <c r="BB152" t="s">
        <v>3</v>
      </c>
      <c r="BC152" t="s">
        <v>1345</v>
      </c>
      <c r="BD152" t="s">
        <v>1028</v>
      </c>
      <c r="BE152" t="s">
        <v>345</v>
      </c>
      <c r="BF152">
        <v>2</v>
      </c>
      <c r="BG152" t="s">
        <v>1348</v>
      </c>
      <c r="BH152">
        <v>1</v>
      </c>
      <c r="BI152" t="s">
        <v>1344</v>
      </c>
      <c r="BJ152">
        <v>65.819999999999993</v>
      </c>
      <c r="BK152">
        <v>64.02</v>
      </c>
      <c r="BL152">
        <v>67.62</v>
      </c>
      <c r="BM152">
        <v>78.540000000000006</v>
      </c>
      <c r="CA152" t="s">
        <v>1351</v>
      </c>
      <c r="CB152" t="s">
        <v>3</v>
      </c>
      <c r="CC152" t="s">
        <v>1345</v>
      </c>
      <c r="CD152" t="s">
        <v>1028</v>
      </c>
      <c r="CE152" t="s">
        <v>345</v>
      </c>
      <c r="CF152">
        <v>2</v>
      </c>
      <c r="CG152" t="s">
        <v>1348</v>
      </c>
      <c r="CH152">
        <v>1</v>
      </c>
      <c r="CI152" t="s">
        <v>1344</v>
      </c>
      <c r="CJ152">
        <v>65.180000000000007</v>
      </c>
      <c r="CK152">
        <v>63.37</v>
      </c>
      <c r="CL152">
        <v>66.98</v>
      </c>
      <c r="CM152">
        <v>77.67</v>
      </c>
      <c r="DA152" t="s">
        <v>1352</v>
      </c>
      <c r="DB152" t="s">
        <v>3</v>
      </c>
      <c r="DC152" t="s">
        <v>1345</v>
      </c>
      <c r="DD152" t="s">
        <v>1028</v>
      </c>
      <c r="DE152" t="s">
        <v>345</v>
      </c>
      <c r="DF152">
        <v>2</v>
      </c>
      <c r="DG152" t="s">
        <v>1348</v>
      </c>
      <c r="DH152">
        <v>1</v>
      </c>
      <c r="DI152" t="s">
        <v>1344</v>
      </c>
      <c r="DJ152">
        <v>67.22</v>
      </c>
      <c r="DK152">
        <v>65.48</v>
      </c>
      <c r="DL152">
        <v>68.959999999999994</v>
      </c>
      <c r="DM152">
        <v>80.099999999999994</v>
      </c>
      <c r="EA152" t="s">
        <v>1353</v>
      </c>
      <c r="EB152" t="s">
        <v>3</v>
      </c>
      <c r="EC152" t="s">
        <v>1345</v>
      </c>
      <c r="ED152" t="s">
        <v>1028</v>
      </c>
      <c r="EE152" t="s">
        <v>345</v>
      </c>
      <c r="EF152">
        <v>2</v>
      </c>
      <c r="EG152" t="s">
        <v>1348</v>
      </c>
      <c r="EH152">
        <v>1</v>
      </c>
      <c r="EI152" t="s">
        <v>1344</v>
      </c>
      <c r="EJ152">
        <v>67.91</v>
      </c>
      <c r="EK152">
        <v>66.180000000000007</v>
      </c>
      <c r="EL152">
        <v>69.650000000000006</v>
      </c>
      <c r="EM152">
        <v>81.069999999999993</v>
      </c>
      <c r="FA152" t="s">
        <v>1354</v>
      </c>
      <c r="FB152" t="s">
        <v>3</v>
      </c>
      <c r="FC152" t="s">
        <v>1345</v>
      </c>
      <c r="FD152" t="s">
        <v>1028</v>
      </c>
      <c r="FE152" t="s">
        <v>345</v>
      </c>
      <c r="FF152">
        <v>2</v>
      </c>
      <c r="FG152" t="s">
        <v>1348</v>
      </c>
      <c r="FH152">
        <v>1</v>
      </c>
      <c r="FI152" t="s">
        <v>1344</v>
      </c>
      <c r="FJ152">
        <v>67.62</v>
      </c>
      <c r="FK152">
        <v>65.94</v>
      </c>
      <c r="FL152">
        <v>69.3</v>
      </c>
      <c r="FM152">
        <v>80.989999999999995</v>
      </c>
      <c r="GA152" t="s">
        <v>1355</v>
      </c>
      <c r="GB152" t="s">
        <v>3</v>
      </c>
      <c r="GC152" t="s">
        <v>1345</v>
      </c>
      <c r="GD152" t="s">
        <v>1028</v>
      </c>
      <c r="GE152" t="s">
        <v>345</v>
      </c>
      <c r="GF152">
        <v>2</v>
      </c>
      <c r="GG152" t="s">
        <v>1348</v>
      </c>
      <c r="GH152">
        <v>1</v>
      </c>
      <c r="GI152" t="s">
        <v>1344</v>
      </c>
      <c r="GJ152">
        <v>67.86</v>
      </c>
      <c r="GK152">
        <v>66.209999999999994</v>
      </c>
      <c r="GL152">
        <v>69.510000000000005</v>
      </c>
      <c r="GM152">
        <v>81.400000000000006</v>
      </c>
      <c r="HA152" t="s">
        <v>1356</v>
      </c>
      <c r="HB152" t="s">
        <v>3</v>
      </c>
      <c r="HC152" t="s">
        <v>1345</v>
      </c>
      <c r="HD152" t="s">
        <v>1028</v>
      </c>
      <c r="HE152" t="s">
        <v>345</v>
      </c>
      <c r="HF152">
        <v>2</v>
      </c>
      <c r="HG152" t="s">
        <v>1348</v>
      </c>
      <c r="HH152">
        <v>1</v>
      </c>
      <c r="HI152" t="s">
        <v>1344</v>
      </c>
      <c r="HJ152">
        <v>67.510000000000005</v>
      </c>
      <c r="HK152">
        <v>65.84</v>
      </c>
      <c r="HL152">
        <v>69.17</v>
      </c>
      <c r="HM152">
        <v>80.92</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VLOOKUP(B153,HE$3:HJ$152,6,FALSE)</f>
        <v>61.78</v>
      </c>
      <c r="F153">
        <f>VLOOKUP(B153,GE$3:GJ$152,6,FALSE)</f>
        <v>62.02</v>
      </c>
      <c r="G153">
        <f>VLOOKUP(B153,FE$3:FJ$152,6,FALSE)</f>
        <v>62.01</v>
      </c>
      <c r="H153">
        <f>VLOOKUP(B153,EE$3:EJ$152,6,FALSE)</f>
        <v>62.99</v>
      </c>
      <c r="I153">
        <f>VLOOKUP(B153,DE$3:DJ$152,6,FALSE)</f>
        <v>63.95</v>
      </c>
      <c r="J153">
        <f>VLOOKUP(B153,CE$3:CJ$152,6,FALSE)</f>
        <v>64.069999999999993</v>
      </c>
      <c r="K153">
        <f>VLOOKUP(B153,BE$3:BJ$152,6,FALSE)</f>
        <v>63.94</v>
      </c>
      <c r="L153">
        <f>VLOOKUP(B153,AE$3:AJ$152,6,FALSE)</f>
        <v>63.93</v>
      </c>
      <c r="AA153" t="s">
        <v>1341</v>
      </c>
      <c r="AB153" t="s">
        <v>3</v>
      </c>
      <c r="AC153" t="s">
        <v>1329</v>
      </c>
      <c r="AD153" t="s">
        <v>1349</v>
      </c>
      <c r="AE153" t="s">
        <v>3</v>
      </c>
      <c r="AF153">
        <v>2</v>
      </c>
      <c r="AG153" t="s">
        <v>1348</v>
      </c>
      <c r="AH153">
        <v>1</v>
      </c>
      <c r="AI153" t="s">
        <v>1344</v>
      </c>
      <c r="AJ153">
        <v>63.87</v>
      </c>
      <c r="AK153">
        <v>63.66</v>
      </c>
      <c r="AL153">
        <v>64.069999999999993</v>
      </c>
      <c r="AM153">
        <v>76.819999999999993</v>
      </c>
      <c r="BA153" t="s">
        <v>1350</v>
      </c>
      <c r="BB153" t="s">
        <v>3</v>
      </c>
      <c r="BC153" t="s">
        <v>1329</v>
      </c>
      <c r="BD153" t="s">
        <v>1349</v>
      </c>
      <c r="BE153" t="s">
        <v>3</v>
      </c>
      <c r="BF153">
        <v>2</v>
      </c>
      <c r="BG153" t="s">
        <v>1348</v>
      </c>
      <c r="BH153">
        <v>1</v>
      </c>
      <c r="BI153" t="s">
        <v>1344</v>
      </c>
      <c r="BJ153">
        <v>63.52</v>
      </c>
      <c r="BK153">
        <v>63.33</v>
      </c>
      <c r="BL153">
        <v>63.71</v>
      </c>
      <c r="BM153">
        <v>76.19</v>
      </c>
      <c r="CA153" t="s">
        <v>1351</v>
      </c>
      <c r="CB153" t="s">
        <v>3</v>
      </c>
      <c r="CC153" t="s">
        <v>1329</v>
      </c>
      <c r="CD153" t="s">
        <v>1349</v>
      </c>
      <c r="CE153" t="s">
        <v>3</v>
      </c>
      <c r="CF153">
        <v>2</v>
      </c>
      <c r="CG153" t="s">
        <v>1348</v>
      </c>
      <c r="CH153">
        <v>1</v>
      </c>
      <c r="CI153" t="s">
        <v>1344</v>
      </c>
      <c r="CJ153">
        <v>63.89</v>
      </c>
      <c r="CK153">
        <v>63.7</v>
      </c>
      <c r="CL153">
        <v>64.069999999999993</v>
      </c>
      <c r="CM153">
        <v>76.77</v>
      </c>
      <c r="DA153" t="s">
        <v>1352</v>
      </c>
      <c r="DB153" t="s">
        <v>3</v>
      </c>
      <c r="DC153" t="s">
        <v>1329</v>
      </c>
      <c r="DD153" t="s">
        <v>1349</v>
      </c>
      <c r="DE153" t="s">
        <v>3</v>
      </c>
      <c r="DF153">
        <v>2</v>
      </c>
      <c r="DG153" t="s">
        <v>1348</v>
      </c>
      <c r="DH153">
        <v>1</v>
      </c>
      <c r="DI153" t="s">
        <v>1344</v>
      </c>
      <c r="DJ153">
        <v>63.77</v>
      </c>
      <c r="DK153">
        <v>63.6</v>
      </c>
      <c r="DL153">
        <v>63.95</v>
      </c>
      <c r="DM153">
        <v>76.72</v>
      </c>
      <c r="EA153" t="s">
        <v>1353</v>
      </c>
      <c r="EB153" t="s">
        <v>3</v>
      </c>
      <c r="EC153" t="s">
        <v>1329</v>
      </c>
      <c r="ED153" t="s">
        <v>1349</v>
      </c>
      <c r="EE153" t="s">
        <v>3</v>
      </c>
      <c r="EF153">
        <v>2</v>
      </c>
      <c r="EG153" t="s">
        <v>1348</v>
      </c>
      <c r="EH153">
        <v>1</v>
      </c>
      <c r="EI153" t="s">
        <v>1344</v>
      </c>
      <c r="EJ153">
        <v>63.81</v>
      </c>
      <c r="EK153">
        <v>63.63</v>
      </c>
      <c r="EL153">
        <v>63.98</v>
      </c>
      <c r="EM153">
        <v>76.739999999999995</v>
      </c>
      <c r="FA153" t="s">
        <v>1354</v>
      </c>
      <c r="FB153" t="s">
        <v>3</v>
      </c>
      <c r="FC153" t="s">
        <v>1329</v>
      </c>
      <c r="FD153" t="s">
        <v>1349</v>
      </c>
      <c r="FE153" t="s">
        <v>3</v>
      </c>
      <c r="FF153">
        <v>2</v>
      </c>
      <c r="FG153" t="s">
        <v>1348</v>
      </c>
      <c r="FH153">
        <v>1</v>
      </c>
      <c r="FI153" t="s">
        <v>1344</v>
      </c>
      <c r="FJ153">
        <v>64.06</v>
      </c>
      <c r="FK153">
        <v>63.89</v>
      </c>
      <c r="FL153">
        <v>64.239999999999995</v>
      </c>
      <c r="FM153">
        <v>77.08</v>
      </c>
      <c r="GA153" t="s">
        <v>1355</v>
      </c>
      <c r="GB153" t="s">
        <v>3</v>
      </c>
      <c r="GC153" t="s">
        <v>1329</v>
      </c>
      <c r="GD153" t="s">
        <v>1349</v>
      </c>
      <c r="GE153" t="s">
        <v>3</v>
      </c>
      <c r="GF153">
        <v>2</v>
      </c>
      <c r="GG153" t="s">
        <v>1348</v>
      </c>
      <c r="GH153">
        <v>1</v>
      </c>
      <c r="GI153" t="s">
        <v>1344</v>
      </c>
      <c r="GJ153">
        <v>63.85</v>
      </c>
      <c r="GK153">
        <v>63.68</v>
      </c>
      <c r="GL153">
        <v>64.03</v>
      </c>
      <c r="GM153">
        <v>76.83</v>
      </c>
      <c r="HA153" t="s">
        <v>1356</v>
      </c>
      <c r="HB153" t="s">
        <v>3</v>
      </c>
      <c r="HC153" t="s">
        <v>1329</v>
      </c>
      <c r="HD153" t="s">
        <v>1349</v>
      </c>
      <c r="HE153" t="s">
        <v>3</v>
      </c>
      <c r="HF153">
        <v>2</v>
      </c>
      <c r="HG153" t="s">
        <v>1348</v>
      </c>
      <c r="HH153">
        <v>1</v>
      </c>
      <c r="HI153" t="s">
        <v>1344</v>
      </c>
      <c r="HJ153">
        <v>63.84</v>
      </c>
      <c r="HK153">
        <v>63.67</v>
      </c>
      <c r="HL153">
        <v>64.010000000000005</v>
      </c>
      <c r="HM153">
        <v>76.900000000000006</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VLOOKUP(B154,HE$3:HJ$152,6,FALSE)</f>
        <v>61.39</v>
      </c>
      <c r="F154">
        <f>VLOOKUP(B154,GE$3:GJ$152,6,FALSE)</f>
        <v>61.43</v>
      </c>
      <c r="G154">
        <f>VLOOKUP(B154,FE$3:FJ$152,6,FALSE)</f>
        <v>60.48</v>
      </c>
      <c r="H154">
        <f>VLOOKUP(B154,EE$3:EJ$152,6,FALSE)</f>
        <v>60.29</v>
      </c>
      <c r="I154">
        <f>VLOOKUP(B154,DE$3:DJ$152,6,FALSE)</f>
        <v>56.69</v>
      </c>
      <c r="J154">
        <f>VLOOKUP(B154,CE$3:CJ$152,6,FALSE)</f>
        <v>57.47</v>
      </c>
      <c r="K154">
        <f>VLOOKUP(B154,BE$3:BJ$152,6,FALSE)</f>
        <v>58.43</v>
      </c>
      <c r="L154">
        <f>VLOOKUP(B154,AE$3:AJ$152,6,FALSE)</f>
        <v>56.72</v>
      </c>
    </row>
    <row r="158" spans="1:221" x14ac:dyDescent="0.3">
      <c r="A158" t="s">
        <v>1286</v>
      </c>
    </row>
    <row r="159" spans="1:221" x14ac:dyDescent="0.3">
      <c r="B159" t="s">
        <v>26</v>
      </c>
      <c r="E159">
        <f>VLOOKUP(B159,HE$3:HJ$152,6,FALSE)</f>
        <v>66.34</v>
      </c>
      <c r="F159">
        <f>VLOOKUP(B159,GE$3:GJ$152,6,FALSE)</f>
        <v>65.92</v>
      </c>
      <c r="G159">
        <f>VLOOKUP(B159,FE$3:FJ$152,6,FALSE)</f>
        <v>62.56</v>
      </c>
      <c r="H159">
        <f>VLOOKUP(B159,EE$3:EJ$152,6,FALSE)</f>
        <v>64.540000000000006</v>
      </c>
      <c r="I159">
        <f>VLOOKUP(B159,DE$3:DJ$152,6,FALSE)</f>
        <v>64.98</v>
      </c>
      <c r="J159">
        <f>VLOOKUP(B159,CE$3:CJ$152,6,FALSE)</f>
        <v>64.739999999999995</v>
      </c>
      <c r="K159">
        <f>VLOOKUP(B159,BE$3:BJ$152,6,FALSE)</f>
        <v>65.459999999999994</v>
      </c>
      <c r="L159">
        <f>VLOOKUP(B159,AE$3:AJ$152,6,FALSE)</f>
        <v>59.27</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VLOOKUP(B169,HE$3:HJ$152,6,FALSE)</f>
        <v>65.73</v>
      </c>
      <c r="F169">
        <f>VLOOKUP(B169,GE$3:GJ$152,6,FALSE)</f>
        <v>67.56</v>
      </c>
      <c r="G169">
        <f>VLOOKUP(B169,FE$3:FJ$152,6,FALSE)</f>
        <v>67.28</v>
      </c>
      <c r="H169">
        <f>VLOOKUP(B169,EE$3:EJ$152,6,FALSE)</f>
        <v>65.64</v>
      </c>
      <c r="I169">
        <f>VLOOKUP(B169,DE$3:DJ$152,6,FALSE)</f>
        <v>67</v>
      </c>
      <c r="J169">
        <f>VLOOKUP(B169,CE$3:CJ$152,6,FALSE)</f>
        <v>66.7</v>
      </c>
      <c r="K169">
        <f>VLOOKUP(B169,BE$3:BJ$152,6,FALSE)</f>
        <v>66.22</v>
      </c>
      <c r="L169">
        <f>VLOOKUP(B169,AE$3:AJ$152,6,FALSE)</f>
        <v>67.650000000000006</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VLOOKUP(B193,HE$3:HJ$152,6,FALSE)</f>
        <v>63.79</v>
      </c>
      <c r="F193">
        <f>VLOOKUP(B193,GE$3:GJ$152,6,FALSE)</f>
        <v>62.65</v>
      </c>
      <c r="G193">
        <f>VLOOKUP(B193,FE$3:FJ$152,6,FALSE)</f>
        <v>64.75</v>
      </c>
      <c r="H193">
        <f>VLOOKUP(B193,EE$3:EJ$152,6,FALSE)</f>
        <v>66.22</v>
      </c>
      <c r="I193">
        <f>VLOOKUP(B193,DE$3:DJ$152,6,FALSE)</f>
        <v>65.400000000000006</v>
      </c>
      <c r="J193">
        <f>VLOOKUP(B193,CE$3:CJ$152,6,FALSE)</f>
        <v>66.13</v>
      </c>
      <c r="K193">
        <f>VLOOKUP(B193,BE$3:BJ$152,6,FALSE)</f>
        <v>65.98</v>
      </c>
      <c r="L193">
        <f>VLOOKUP(B193,AE$3:AJ$152,6,FALSE)</f>
        <v>65.150000000000006</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VLOOKUP(B201,HE$3:HJ$152,6,FALSE)</f>
        <v>61.54</v>
      </c>
      <c r="F201">
        <f>VLOOKUP(B201,GE$3:GJ$152,6,FALSE)</f>
        <v>63.33</v>
      </c>
      <c r="G201">
        <f>VLOOKUP(B201,FE$3:FJ$152,6,FALSE)</f>
        <v>63.72</v>
      </c>
      <c r="H201">
        <f>VLOOKUP(B201,EE$3:EJ$152,6,FALSE)</f>
        <v>63.54</v>
      </c>
      <c r="I201">
        <f>VLOOKUP(B201,DE$3:DJ$152,6,FALSE)</f>
        <v>62.18</v>
      </c>
      <c r="J201">
        <f>VLOOKUP(B201,CE$3:CJ$152,6,FALSE)</f>
        <v>60.45</v>
      </c>
      <c r="K201">
        <f>VLOOKUP(B201,BE$3:BJ$152,6,FALSE)</f>
        <v>61.32</v>
      </c>
      <c r="L201">
        <f>VLOOKUP(B201,AE$3:AJ$152,6,FALSE)</f>
        <v>62.62</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VLOOKUP(B211,HE$3:HJ$152,6,FALSE)</f>
        <v>67.28</v>
      </c>
      <c r="F211">
        <f>VLOOKUP(B211,GE$3:GJ$152,6,FALSE)</f>
        <v>66.17</v>
      </c>
      <c r="G211">
        <f>VLOOKUP(B211,FE$3:FJ$152,6,FALSE)</f>
        <v>66.489999999999995</v>
      </c>
      <c r="H211">
        <f>VLOOKUP(B211,EE$3:EJ$152,6,FALSE)</f>
        <v>65.84</v>
      </c>
      <c r="I211">
        <f>VLOOKUP(B211,DE$3:DJ$152,6,FALSE)</f>
        <v>66.3</v>
      </c>
      <c r="J211">
        <f>VLOOKUP(B211,CE$3:CJ$152,6,FALSE)</f>
        <v>66.84</v>
      </c>
      <c r="K211">
        <f>VLOOKUP(B211,BE$3:BJ$152,6,FALSE)</f>
        <v>67.8</v>
      </c>
      <c r="L211">
        <f>VLOOKUP(B211,AE$3:AJ$152,6,FALSE)</f>
        <v>68.66</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VLOOKUP(B238,HE$3:HJ$152,6,FALSE)</f>
        <v>65.97</v>
      </c>
      <c r="F238">
        <f>VLOOKUP(B238,GE$3:GJ$152,6,FALSE)</f>
        <v>64.66</v>
      </c>
      <c r="G238">
        <f>VLOOKUP(B238,FE$3:FJ$152,6,FALSE)</f>
        <v>65.650000000000006</v>
      </c>
      <c r="H238">
        <f>VLOOKUP(B238,EE$3:EJ$152,6,FALSE)</f>
        <v>63.21</v>
      </c>
      <c r="I238">
        <f>VLOOKUP(B238,DE$3:DJ$152,6,FALSE)</f>
        <v>63.28</v>
      </c>
      <c r="J238">
        <f>VLOOKUP(B238,CE$3:CJ$152,6,FALSE)</f>
        <v>65.13</v>
      </c>
      <c r="K238">
        <f>VLOOKUP(B238,BE$3:BJ$152,6,FALSE)</f>
        <v>60.53</v>
      </c>
      <c r="L238">
        <f>VLOOKUP(B238,AE$3:AJ$152,6,FALSE)</f>
        <v>63.28</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VLOOKUP(B245,HE$3:HJ$152,6,FALSE)</f>
        <v>64.94</v>
      </c>
      <c r="F245">
        <f>VLOOKUP(B245,GE$3:GJ$152,6,FALSE)</f>
        <v>66.319999999999993</v>
      </c>
      <c r="G245">
        <f>VLOOKUP(B245,FE$3:FJ$152,6,FALSE)</f>
        <v>63.9</v>
      </c>
      <c r="H245">
        <f>VLOOKUP(B245,EE$3:EJ$152,6,FALSE)</f>
        <v>63.47</v>
      </c>
      <c r="I245">
        <f>VLOOKUP(B245,DE$3:DJ$152,6,FALSE)</f>
        <v>64.180000000000007</v>
      </c>
      <c r="J245">
        <f>VLOOKUP(B245,CE$3:CJ$152,6,FALSE)</f>
        <v>65.400000000000006</v>
      </c>
      <c r="K245">
        <f>VLOOKUP(B245,BE$3:BJ$152,6,FALSE)</f>
        <v>65.64</v>
      </c>
      <c r="L245">
        <f>VLOOKUP(B245,AE$3:AJ$152,6,FALSE)</f>
        <v>65.92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VLOOKUP(B259,HE$3:HJ$152,6,FALSE)</f>
        <v>66.2</v>
      </c>
      <c r="F259">
        <f>VLOOKUP(B259,GE$3:GJ$152,6,FALSE)</f>
        <v>66.37</v>
      </c>
      <c r="G259">
        <f>VLOOKUP(B259,FE$3:FJ$152,6,FALSE)</f>
        <v>66.17</v>
      </c>
      <c r="H259">
        <f>VLOOKUP(B259,EE$3:EJ$152,6,FALSE)</f>
        <v>65.650000000000006</v>
      </c>
      <c r="I259">
        <f>VLOOKUP(B259,DE$3:DJ$152,6,FALSE)</f>
        <v>65.89</v>
      </c>
      <c r="J259">
        <f>VLOOKUP(B259,CE$3:CJ$152,6,FALSE)</f>
        <v>67.209999999999994</v>
      </c>
      <c r="K259">
        <f>VLOOKUP(B259,BE$3:BJ$152,6,FALSE)</f>
        <v>66.06</v>
      </c>
      <c r="L259">
        <f>VLOOKUP(B259,AE$3:AJ$152,6,FALSE)</f>
        <v>66.38</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VLOOKUP(B267,HE$3:HJ$152,6,FALSE)</f>
        <v>65.760000000000005</v>
      </c>
      <c r="F267">
        <f>VLOOKUP(B267,GE$3:GJ$152,6,FALSE)</f>
        <v>66.680000000000007</v>
      </c>
      <c r="G267">
        <f>VLOOKUP(B267,FE$3:FJ$152,6,FALSE)</f>
        <v>67.19</v>
      </c>
      <c r="H267">
        <f>VLOOKUP(B267,EE$3:EJ$152,6,FALSE)</f>
        <v>68.62</v>
      </c>
      <c r="I267">
        <f>VLOOKUP(B267,DE$3:DJ$152,6,FALSE)</f>
        <v>67.650000000000006</v>
      </c>
      <c r="J267">
        <f>VLOOKUP(B267,CE$3:CJ$152,6,FALSE)</f>
        <v>67.790000000000006</v>
      </c>
      <c r="K267">
        <f>VLOOKUP(B267,BE$3:BJ$152,6,FALSE)</f>
        <v>66.08</v>
      </c>
      <c r="L267">
        <f>VLOOKUP(B267,AE$3:AJ$152,6,FALSE)</f>
        <v>66.11</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VLOOKUP(B280,HE$3:HJ$152,6,FALSE)</f>
        <v>66.89</v>
      </c>
      <c r="F280">
        <f>VLOOKUP(B280,GE$3:GJ$152,6,FALSE)</f>
        <v>67.599999999999994</v>
      </c>
      <c r="G280">
        <f>VLOOKUP(B280,FE$3:FJ$152,6,FALSE)</f>
        <v>67.33</v>
      </c>
      <c r="H280">
        <f>VLOOKUP(B280,EE$3:EJ$152,6,FALSE)</f>
        <v>66.06</v>
      </c>
      <c r="I280">
        <f>VLOOKUP(B280,DE$3:DJ$152,6,FALSE)</f>
        <v>65.930000000000007</v>
      </c>
      <c r="J280">
        <f>VLOOKUP(B280,CE$3:CJ$152,6,FALSE)</f>
        <v>65.37</v>
      </c>
      <c r="K280">
        <f>VLOOKUP(B280,BE$3:BJ$152,6,FALSE)</f>
        <v>64.25</v>
      </c>
      <c r="L280">
        <f>VLOOKUP(B280,AE$3:AJ$152,6,FALSE)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VLOOKUP(B292,HE$3:HJ$152,6,FALSE)</f>
        <v>65.790000000000006</v>
      </c>
      <c r="F292">
        <f>VLOOKUP(B292,GE$3:GJ$152,6,FALSE)</f>
        <v>64.5</v>
      </c>
      <c r="G292">
        <f>VLOOKUP(B292,FE$3:FJ$152,6,FALSE)</f>
        <v>65.400000000000006</v>
      </c>
      <c r="H292">
        <f>VLOOKUP(B292,EE$3:EJ$152,6,FALSE)</f>
        <v>65.06</v>
      </c>
      <c r="I292">
        <f>VLOOKUP(B292,DE$3:DJ$152,6,FALSE)</f>
        <v>64.040000000000006</v>
      </c>
      <c r="J292">
        <f>VLOOKUP(B292,CE$3:CJ$152,6,FALSE)</f>
        <v>64.900000000000006</v>
      </c>
      <c r="K292">
        <f>VLOOKUP(B292,BE$3:BJ$152,6,FALSE)</f>
        <v>64.61</v>
      </c>
      <c r="L292">
        <f>VLOOKUP(B292,AE$3:AJ$152,6,FALSE)</f>
        <v>63.63</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VLOOKUP(B306,HE$3:HJ$152,6,FALSE)</f>
        <v>63.11</v>
      </c>
      <c r="F306">
        <f>VLOOKUP(B306,GE$3:GJ$152,6,FALSE)</f>
        <v>63.26</v>
      </c>
      <c r="G306">
        <f>VLOOKUP(B306,FE$3:FJ$152,6,FALSE)</f>
        <v>63.53</v>
      </c>
      <c r="H306">
        <f>VLOOKUP(B306,EE$3:EJ$152,6,FALSE)</f>
        <v>63.33</v>
      </c>
      <c r="I306">
        <f>VLOOKUP(B306,DE$3:DJ$152,6,FALSE)</f>
        <v>64.540000000000006</v>
      </c>
      <c r="J306">
        <f>VLOOKUP(B306,CE$3:CJ$152,6,FALSE)</f>
        <v>64.569999999999993</v>
      </c>
      <c r="K306">
        <f>VLOOKUP(B306,BE$3:BJ$152,6,FALSE)</f>
        <v>61.96</v>
      </c>
      <c r="L306">
        <f>VLOOKUP(B306,AE$3:AJ$152,6,FALSE)</f>
        <v>63.97</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VLOOKUP(B320,HE$3:HJ$152,6,FALSE)</f>
        <v>64.62</v>
      </c>
      <c r="F320">
        <f>VLOOKUP(B320,GE$3:GJ$152,6,FALSE)</f>
        <v>64.72</v>
      </c>
      <c r="G320">
        <f>VLOOKUP(B320,FE$3:FJ$152,6,FALSE)</f>
        <v>65.77</v>
      </c>
      <c r="H320">
        <f>VLOOKUP(B320,EE$3:EJ$152,6,FALSE)</f>
        <v>65.8</v>
      </c>
      <c r="I320">
        <f>VLOOKUP(B320,DE$3:DJ$152,6,FALSE)</f>
        <v>65.67</v>
      </c>
      <c r="J320">
        <f>VLOOKUP(B320,CE$3:CJ$152,6,FALSE)</f>
        <v>63.91</v>
      </c>
      <c r="K320">
        <f>VLOOKUP(B320,BE$3:BJ$152,6,FALSE)</f>
        <v>63.64</v>
      </c>
      <c r="L320">
        <f>VLOOKUP(B320,AE$3:AJ$152,6,FALSE)</f>
        <v>63.63</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VLOOKUP(B329,HE$3:HJ$152,6,FALSE)</f>
        <v>65.78</v>
      </c>
      <c r="F329">
        <f>VLOOKUP(B329,GE$3:GJ$152,6,FALSE)</f>
        <v>64.59</v>
      </c>
      <c r="G329">
        <f>VLOOKUP(B329,FE$3:FJ$152,6,FALSE)</f>
        <v>63.52</v>
      </c>
      <c r="H329">
        <f>VLOOKUP(B329,EE$3:EJ$152,6,FALSE)</f>
        <v>62.2</v>
      </c>
      <c r="I329">
        <f>VLOOKUP(B329,DE$3:DJ$152,6,FALSE)</f>
        <v>62.43</v>
      </c>
      <c r="J329">
        <f>VLOOKUP(B329,CE$3:CJ$152,6,FALSE)</f>
        <v>62.55</v>
      </c>
      <c r="K329">
        <f>VLOOKUP(B329,BE$3:BJ$152,6,FALSE)</f>
        <v>61.83</v>
      </c>
      <c r="L329">
        <f>VLOOKUP(B329,AE$3:AJ$152,6,FALSE)</f>
        <v>60.67</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VLOOKUP(B338,HE$3:HJ$152,6,FALSE)</f>
        <v>65.62</v>
      </c>
      <c r="F338">
        <f>VLOOKUP(B338,GE$3:GJ$152,6,FALSE)</f>
        <v>65.069999999999993</v>
      </c>
      <c r="G338">
        <f>VLOOKUP(B338,FE$3:FJ$152,6,FALSE)</f>
        <v>65.34</v>
      </c>
      <c r="H338">
        <f>VLOOKUP(B338,EE$3:EJ$152,6,FALSE)</f>
        <v>64.39</v>
      </c>
      <c r="I338">
        <f>VLOOKUP(B338,DE$3:DJ$152,6,FALSE)</f>
        <v>62.68</v>
      </c>
      <c r="J338">
        <f>VLOOKUP(B338,CE$3:CJ$152,6,FALSE)</f>
        <v>62.64</v>
      </c>
      <c r="K338">
        <f>VLOOKUP(B338,BE$3:BJ$152,6,FALSE)</f>
        <v>62.36</v>
      </c>
      <c r="L338">
        <f>VLOOKUP(B338,AE$3:AJ$152,6,FALSE)</f>
        <v>63.9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VLOOKUP(B355,HE$3:HJ$152,6,FALSE)</f>
        <v>64.42</v>
      </c>
      <c r="F355">
        <f>VLOOKUP(B355,GE$3:GJ$152,6,FALSE)</f>
        <v>62</v>
      </c>
      <c r="G355">
        <f>VLOOKUP(B355,FE$3:FJ$152,6,FALSE)</f>
        <v>66.510000000000005</v>
      </c>
      <c r="H355">
        <f>VLOOKUP(B355,EE$3:EJ$152,6,FALSE)</f>
        <v>62.99</v>
      </c>
      <c r="I355">
        <f>VLOOKUP(B355,DE$3:DJ$152,6,FALSE)</f>
        <v>62.9</v>
      </c>
      <c r="J355">
        <f>VLOOKUP(B355,CE$3:CJ$152,6,FALSE)</f>
        <v>64.430000000000007</v>
      </c>
      <c r="K355">
        <f>VLOOKUP(B355,BE$3:BJ$152,6,FALSE)</f>
        <v>63.78</v>
      </c>
      <c r="L355">
        <f>VLOOKUP(B355,AE$3:AJ$152,6,FALSE)</f>
        <v>65.2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VLOOKUP(B356,HE$3:HJ$152,6,FALSE)</f>
        <v>62.33</v>
      </c>
      <c r="F356">
        <f>VLOOKUP(B356,GE$3:GJ$152,6,FALSE)</f>
        <v>65.819999999999993</v>
      </c>
      <c r="G356">
        <f>VLOOKUP(B356,FE$3:FJ$152,6,FALSE)</f>
        <v>67.209999999999994</v>
      </c>
      <c r="H356">
        <f>VLOOKUP(B356,EE$3:EJ$152,6,FALSE)</f>
        <v>65.150000000000006</v>
      </c>
      <c r="I356">
        <f>VLOOKUP(B356,DE$3:DJ$152,6,FALSE)</f>
        <v>62.34</v>
      </c>
      <c r="J356">
        <f>VLOOKUP(B356,CE$3:CJ$152,6,FALSE)</f>
        <v>67.39</v>
      </c>
      <c r="K356">
        <f>VLOOKUP(B356,BE$3:BJ$152,6,FALSE)</f>
        <v>64.08</v>
      </c>
      <c r="L356">
        <f>VLOOKUP(B356,AE$3:AJ$152,6,FALSE)</f>
        <v>63.35</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VLOOKUP(B366,HE$3:HJ$152,6,FALSE)</f>
        <v>66.290000000000006</v>
      </c>
      <c r="F366">
        <f>VLOOKUP(B366,GE$3:GJ$152,6,FALSE)</f>
        <v>66.97</v>
      </c>
      <c r="G366">
        <f>VLOOKUP(B366,FE$3:FJ$152,6,FALSE)</f>
        <v>68.34</v>
      </c>
      <c r="H366">
        <f>VLOOKUP(B366,EE$3:EJ$152,6,FALSE)</f>
        <v>66.760000000000005</v>
      </c>
      <c r="I366">
        <f>VLOOKUP(B366,DE$3:DJ$152,6,FALSE)</f>
        <v>68.11</v>
      </c>
      <c r="J366">
        <f>VLOOKUP(B366,CE$3:CJ$152,6,FALSE)</f>
        <v>68.37</v>
      </c>
      <c r="K366">
        <f>VLOOKUP(B366,BE$3:BJ$152,6,FALSE)</f>
        <v>65.02</v>
      </c>
      <c r="L366">
        <f>VLOOKUP(B366,AE$3:AJ$152,6,FALSE)</f>
        <v>66.400000000000006</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VLOOKUP(B375,HE$3:HJ$152,6,FALSE)</f>
        <v>64.13</v>
      </c>
      <c r="F375">
        <f>VLOOKUP(B375,GE$3:GJ$152,6,FALSE)</f>
        <v>62.54</v>
      </c>
      <c r="G375">
        <f>VLOOKUP(B375,FE$3:FJ$152,6,FALSE)</f>
        <v>62.03</v>
      </c>
      <c r="H375">
        <f>VLOOKUP(B375,EE$3:EJ$152,6,FALSE)</f>
        <v>62.2</v>
      </c>
      <c r="I375">
        <f>VLOOKUP(B375,DE$3:DJ$152,6,FALSE)</f>
        <v>61.6</v>
      </c>
      <c r="J375">
        <f>VLOOKUP(B375,CE$3:CJ$152,6,FALSE)</f>
        <v>60.11</v>
      </c>
      <c r="K375">
        <f>VLOOKUP(B375,BE$3:BJ$152,6,FALSE)</f>
        <v>61.59</v>
      </c>
      <c r="L375">
        <f>VLOOKUP(B375,AE$3:AJ$152,6,FALSE)</f>
        <v>59.95</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VLOOKUP(B384,HE$3:HJ$152,6,FALSE)</f>
        <v>65.48</v>
      </c>
      <c r="F384">
        <f>VLOOKUP(B384,GE$3:GJ$152,6,FALSE)</f>
        <v>67.69</v>
      </c>
      <c r="G384">
        <f>VLOOKUP(B384,FE$3:FJ$152,6,FALSE)</f>
        <v>70.33</v>
      </c>
      <c r="H384">
        <f>VLOOKUP(B384,EE$3:EJ$152,6,FALSE)</f>
        <v>68.45</v>
      </c>
      <c r="I384">
        <f>VLOOKUP(B384,DE$3:DJ$152,6,FALSE)</f>
        <v>69.989999999999995</v>
      </c>
      <c r="J384">
        <f>VLOOKUP(B384,CE$3:CJ$152,6,FALSE)</f>
        <v>71.680000000000007</v>
      </c>
      <c r="K384">
        <f>VLOOKUP(B384,BE$3:BJ$152,6,FALSE)</f>
        <v>69.42</v>
      </c>
      <c r="L384">
        <f>VLOOKUP(B384,AE$3:AJ$152,6,FALSE)</f>
        <v>69.39</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VLOOKUP(B398,HE$3:HJ$152,6,FALSE)</f>
        <v>67.790000000000006</v>
      </c>
      <c r="F398">
        <f>VLOOKUP(B398,GE$3:GJ$152,6,FALSE)</f>
        <v>64.180000000000007</v>
      </c>
      <c r="G398">
        <f>VLOOKUP(B398,FE$3:FJ$152,6,FALSE)</f>
        <v>67.260000000000005</v>
      </c>
      <c r="H398">
        <f>VLOOKUP(B398,EE$3:EJ$152,6,FALSE)</f>
        <v>68.38</v>
      </c>
      <c r="I398">
        <f>VLOOKUP(B398,DE$3:DJ$152,6,FALSE)</f>
        <v>65.61</v>
      </c>
      <c r="J398">
        <f>VLOOKUP(B398,CE$3:CJ$152,6,FALSE)</f>
        <v>65.89</v>
      </c>
      <c r="K398">
        <f>VLOOKUP(B398,BE$3:BJ$152,6,FALSE)</f>
        <v>64</v>
      </c>
      <c r="L398">
        <f>VLOOKUP(B398,AE$3:AJ$152,6,FALSE)</f>
        <v>65.680000000000007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VLOOKUP(B406,HE$3:HJ$152,6,FALSE)</f>
        <v>63.46</v>
      </c>
      <c r="F406">
        <f>VLOOKUP(B406,GE$3:GJ$152,6,FALSE)</f>
        <v>62.72</v>
      </c>
      <c r="G406">
        <f>VLOOKUP(B406,FE$3:FJ$152,6,FALSE)</f>
        <v>63.78</v>
      </c>
      <c r="H406">
        <f>VLOOKUP(B406,EE$3:EJ$152,6,FALSE)</f>
        <v>65.349999999999994</v>
      </c>
      <c r="I406">
        <f>VLOOKUP(B406,DE$3:DJ$152,6,FALSE)</f>
        <v>64.290000000000006</v>
      </c>
      <c r="J406">
        <f>VLOOKUP(B406,CE$3:CJ$152,6,FALSE)</f>
        <v>64.88</v>
      </c>
      <c r="K406">
        <f>VLOOKUP(B406,BE$3:BJ$152,6,FALSE)</f>
        <v>63.77</v>
      </c>
      <c r="L406">
        <f>VLOOKUP(B406,AE$3:AJ$152,6,FALSE)</f>
        <v>60.65</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VLOOKUP(B416,HE$3:HJ$152,6,FALSE)</f>
        <v>66.17</v>
      </c>
      <c r="F416">
        <f>VLOOKUP(B416,GE$3:GJ$152,6,FALSE)</f>
        <v>66.05</v>
      </c>
      <c r="G416">
        <f>VLOOKUP(B416,FE$3:FJ$152,6,FALSE)</f>
        <v>66.72</v>
      </c>
      <c r="H416">
        <f>VLOOKUP(B416,EE$3:EJ$152,6,FALSE)</f>
        <v>65.400000000000006</v>
      </c>
      <c r="I416">
        <f>VLOOKUP(B416,DE$3:DJ$152,6,FALSE)</f>
        <v>65.06</v>
      </c>
      <c r="J416">
        <f>VLOOKUP(B416,CE$3:CJ$152,6,FALSE)</f>
        <v>65.27</v>
      </c>
      <c r="K416">
        <f>VLOOKUP(B416,BE$3:BJ$152,6,FALSE)</f>
        <v>62.93</v>
      </c>
      <c r="L416">
        <f>VLOOKUP(B416,AE$3:AJ$152,6,FALSE)</f>
        <v>64.37</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VLOOKUP(B427,HE$3:HJ$152,6,FALSE)</f>
        <v>69.510000000000005</v>
      </c>
      <c r="F427">
        <f>VLOOKUP(B427,GE$3:GJ$152,6,FALSE)</f>
        <v>68.900000000000006</v>
      </c>
      <c r="G427">
        <f>VLOOKUP(B427,FE$3:FJ$152,6,FALSE)</f>
        <v>68.67</v>
      </c>
      <c r="H427">
        <f>VLOOKUP(B427,EE$3:EJ$152,6,FALSE)</f>
        <v>67.989999999999995</v>
      </c>
      <c r="I427">
        <f>VLOOKUP(B427,DE$3:DJ$152,6,FALSE)</f>
        <v>68.69</v>
      </c>
      <c r="J427">
        <f>VLOOKUP(B427,CE$3:CJ$152,6,FALSE)</f>
        <v>71.23</v>
      </c>
      <c r="K427">
        <f>VLOOKUP(B427,BE$3:BJ$152,6,FALSE)</f>
        <v>69.400000000000006</v>
      </c>
      <c r="L427">
        <f>VLOOKUP(B427,AE$3:AJ$152,6,FALSE)</f>
        <v>69.69</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VLOOKUP(B440,HE$3:HJ$152,6,FALSE)</f>
        <v>66.42</v>
      </c>
      <c r="F440">
        <f>VLOOKUP(B440,GE$3:GJ$152,6,FALSE)</f>
        <v>67.510000000000005</v>
      </c>
      <c r="G440">
        <f>VLOOKUP(B440,FE$3:FJ$152,6,FALSE)</f>
        <v>67.56</v>
      </c>
      <c r="H440">
        <f>VLOOKUP(B440,EE$3:EJ$152,6,FALSE)</f>
        <v>66.150000000000006</v>
      </c>
      <c r="I440">
        <f>VLOOKUP(B440,DE$3:DJ$152,6,FALSE)</f>
        <v>66.16</v>
      </c>
      <c r="J440">
        <f>VLOOKUP(B440,CE$3:CJ$152,6,FALSE)</f>
        <v>63.86</v>
      </c>
      <c r="K440">
        <f>VLOOKUP(B440,BE$3:BJ$152,6,FALSE)</f>
        <v>64.13</v>
      </c>
      <c r="L440">
        <f>VLOOKUP(B440,AE$3:AJ$152,6,FALSE)</f>
        <v>64.09</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VLOOKUP(B447,HE$3:HJ$152,6,FALSE)</f>
        <v>67.14</v>
      </c>
      <c r="F447">
        <f>VLOOKUP(B447,GE$3:GJ$152,6,FALSE)</f>
        <v>68.95</v>
      </c>
      <c r="G447">
        <f>VLOOKUP(B447,FE$3:FJ$152,6,FALSE)</f>
        <v>66.59</v>
      </c>
      <c r="H447">
        <f>VLOOKUP(B447,EE$3:EJ$152,6,FALSE)</f>
        <v>64.11</v>
      </c>
      <c r="I447">
        <f>VLOOKUP(B447,DE$3:DJ$152,6,FALSE)</f>
        <v>63.57</v>
      </c>
      <c r="J447">
        <f>VLOOKUP(B447,CE$3:CJ$152,6,FALSE)</f>
        <v>64.319999999999993</v>
      </c>
      <c r="K447">
        <f>VLOOKUP(B447,BE$3:BJ$152,6,FALSE)</f>
        <v>64.819999999999993</v>
      </c>
      <c r="L447">
        <f>VLOOKUP(B447,AE$3:AJ$152,6,FALSE)</f>
        <v>63.94</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VLOOKUP(B456,HE$3:HJ$152,6,FALSE)</f>
        <v>66.44</v>
      </c>
      <c r="F456">
        <f>VLOOKUP(B456,GE$3:GJ$152,6,FALSE)</f>
        <v>66.709999999999994</v>
      </c>
      <c r="G456">
        <f>VLOOKUP(B456,FE$3:FJ$152,6,FALSE)</f>
        <v>66.7</v>
      </c>
      <c r="H456">
        <f>VLOOKUP(B456,EE$3:EJ$152,6,FALSE)</f>
        <v>67.03</v>
      </c>
      <c r="I456">
        <f>VLOOKUP(B456,DE$3:DJ$152,6,FALSE)</f>
        <v>69.41</v>
      </c>
      <c r="J456">
        <f>VLOOKUP(B456,CE$3:CJ$152,6,FALSE)</f>
        <v>68.02</v>
      </c>
      <c r="K456">
        <f>VLOOKUP(B456,BE$3:BJ$152,6,FALSE)</f>
        <v>66.86</v>
      </c>
      <c r="L456">
        <f>VLOOKUP(B456,AE$3:AJ$152,6,FALSE)</f>
        <v>65.209999999999994</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VLOOKUP(B462,HE$3:HJ$152,6,FALSE)</f>
        <v>67.510000000000005</v>
      </c>
      <c r="F462">
        <f>VLOOKUP(B462,GE$3:GJ$152,6,FALSE)</f>
        <v>67.86</v>
      </c>
      <c r="G462">
        <f>VLOOKUP(B462,FE$3:FJ$152,6,FALSE)</f>
        <v>67.62</v>
      </c>
      <c r="H462">
        <f>VLOOKUP(B462,EE$3:EJ$152,6,FALSE)</f>
        <v>67.91</v>
      </c>
      <c r="I462">
        <f>VLOOKUP(B462,DE$3:DJ$152,6,FALSE)</f>
        <v>67.22</v>
      </c>
      <c r="J462">
        <f>VLOOKUP(B462,CE$3:CJ$152,6,FALSE)</f>
        <v>65.180000000000007</v>
      </c>
      <c r="K462">
        <f>VLOOKUP(B462,BE$3:BJ$152,6,FALSE)</f>
        <v>65.819999999999993</v>
      </c>
      <c r="L462">
        <f>VLOOKUP(B462,AE$3:AJ$152,6,FALSE)</f>
        <v>66.23</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65.552500000000009</v>
      </c>
      <c r="F474">
        <f t="shared" ref="F474:J474" si="56">AVERAGEIF($C10:$C468,$C474,F10:F468)</f>
        <v>65.169000000000011</v>
      </c>
      <c r="G474">
        <f t="shared" si="56"/>
        <v>65.626999999999981</v>
      </c>
      <c r="H474">
        <f t="shared" si="56"/>
        <v>65.562000000000012</v>
      </c>
      <c r="I474">
        <f t="shared" si="56"/>
        <v>65.559999999999974</v>
      </c>
      <c r="J474">
        <f t="shared" si="56"/>
        <v>65.32650000000001</v>
      </c>
    </row>
    <row r="475" spans="2:12" x14ac:dyDescent="0.3">
      <c r="E475">
        <f>(SUMIF($C$10:$C$468,$C$474,E$10:E$468))/(COUNTIF($C$10:$C$468,$C$474)-COUNTIFS($C$10:$C$468,$C$474,E$10:E$468,""))</f>
        <v>65.552500000000009</v>
      </c>
      <c r="F475">
        <f t="shared" ref="F475:L475" si="57">(SUMIF($C$10:$C$468,$C$474,F$10:F$468))/(COUNTIF($C$10:$C$468,$C$474)-COUNTIFS($C$10:$C$468,$C$474,F$10:F$468,""))</f>
        <v>65.169000000000011</v>
      </c>
      <c r="G475">
        <f t="shared" si="57"/>
        <v>65.626999999999981</v>
      </c>
      <c r="H475">
        <f t="shared" si="57"/>
        <v>65.562000000000012</v>
      </c>
      <c r="I475">
        <f t="shared" si="57"/>
        <v>65.559999999999974</v>
      </c>
      <c r="J475">
        <f t="shared" si="57"/>
        <v>65.32650000000001</v>
      </c>
      <c r="K475">
        <f t="shared" si="57"/>
        <v>64.358000000000004</v>
      </c>
      <c r="L475">
        <f t="shared" si="57"/>
        <v>65.372500000000016</v>
      </c>
    </row>
    <row r="476" spans="2:12" x14ac:dyDescent="0.3">
      <c r="E476">
        <f>AVERAGEIF($C10:$C468,$C474,E10:E468)</f>
        <v>65.552500000000009</v>
      </c>
      <c r="F476">
        <f t="shared" ref="F476:J476" si="58">AVERAGEIF($C10:$C468,$C474,F10:F468)</f>
        <v>65.169000000000011</v>
      </c>
      <c r="G476">
        <f t="shared" si="58"/>
        <v>65.626999999999981</v>
      </c>
      <c r="H476">
        <f t="shared" si="58"/>
        <v>65.562000000000012</v>
      </c>
      <c r="I476">
        <f t="shared" si="58"/>
        <v>65.559999999999974</v>
      </c>
      <c r="J476">
        <f t="shared" si="58"/>
        <v>65.32650000000001</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766C-1841-4277-AD09-F4C1B9649642}">
  <sheetPr codeName="Sheet6"/>
  <dimension ref="A1:HQ509"/>
  <sheetViews>
    <sheetView zoomScaleNormal="100" workbookViewId="0">
      <selection activeCell="B1" sqref="B1:E1048576"/>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5" x14ac:dyDescent="0.3">
      <c r="B1">
        <v>1</v>
      </c>
      <c r="C1">
        <v>2</v>
      </c>
      <c r="D1">
        <v>3</v>
      </c>
      <c r="E1">
        <v>4</v>
      </c>
      <c r="F1">
        <v>5</v>
      </c>
      <c r="G1">
        <v>6</v>
      </c>
      <c r="H1">
        <v>7</v>
      </c>
      <c r="I1">
        <v>8</v>
      </c>
      <c r="J1">
        <v>9</v>
      </c>
      <c r="K1">
        <v>10</v>
      </c>
      <c r="L1">
        <v>11</v>
      </c>
      <c r="AA1" t="s">
        <v>1358</v>
      </c>
      <c r="BA1" t="s">
        <v>1358</v>
      </c>
      <c r="CA1" t="s">
        <v>1358</v>
      </c>
      <c r="DA1" t="s">
        <v>1358</v>
      </c>
      <c r="EA1" t="s">
        <v>1358</v>
      </c>
      <c r="FA1" t="s">
        <v>1358</v>
      </c>
      <c r="GA1" t="s">
        <v>1358</v>
      </c>
      <c r="HA1" t="s">
        <v>1358</v>
      </c>
    </row>
    <row r="2" spans="1:225" x14ac:dyDescent="0.3">
      <c r="AA2" t="s">
        <v>1359</v>
      </c>
      <c r="BA2" t="s">
        <v>1359</v>
      </c>
      <c r="CA2" t="s">
        <v>1359</v>
      </c>
      <c r="DA2" t="s">
        <v>1359</v>
      </c>
      <c r="EA2" t="s">
        <v>1359</v>
      </c>
      <c r="FA2" t="s">
        <v>1359</v>
      </c>
      <c r="GA2" t="s">
        <v>1359</v>
      </c>
      <c r="HA2" t="s">
        <v>1359</v>
      </c>
    </row>
    <row r="3" spans="1:225" x14ac:dyDescent="0.3">
      <c r="E3" t="s">
        <v>1463</v>
      </c>
      <c r="F3" t="s">
        <v>1360</v>
      </c>
    </row>
    <row r="4" spans="1:225" x14ac:dyDescent="0.3">
      <c r="A4" t="s">
        <v>1284</v>
      </c>
      <c r="B4" t="s">
        <v>1285</v>
      </c>
      <c r="E4">
        <v>2012</v>
      </c>
      <c r="F4">
        <v>2013</v>
      </c>
      <c r="G4">
        <v>2014</v>
      </c>
      <c r="H4">
        <v>2015</v>
      </c>
      <c r="I4">
        <v>2016</v>
      </c>
      <c r="J4">
        <v>2017</v>
      </c>
      <c r="K4">
        <v>2018</v>
      </c>
      <c r="L4">
        <v>2019</v>
      </c>
      <c r="AA4" t="s">
        <v>1360</v>
      </c>
      <c r="BA4" t="s">
        <v>1360</v>
      </c>
      <c r="CA4" t="s">
        <v>1360</v>
      </c>
      <c r="DA4" t="s">
        <v>1360</v>
      </c>
      <c r="EA4" t="s">
        <v>1360</v>
      </c>
      <c r="FA4" t="s">
        <v>1360</v>
      </c>
      <c r="GA4" t="s">
        <v>1360</v>
      </c>
      <c r="HA4" t="s">
        <v>1360</v>
      </c>
    </row>
    <row r="5" spans="1:225" x14ac:dyDescent="0.3">
      <c r="AA5" t="s">
        <v>1334</v>
      </c>
      <c r="AB5" t="s">
        <v>1361</v>
      </c>
      <c r="AC5" t="s">
        <v>1362</v>
      </c>
      <c r="AD5" t="s">
        <v>1363</v>
      </c>
      <c r="AE5" t="s">
        <v>1364</v>
      </c>
      <c r="AH5">
        <v>2019</v>
      </c>
      <c r="BA5" t="s">
        <v>1334</v>
      </c>
      <c r="BB5" t="s">
        <v>1361</v>
      </c>
      <c r="BC5" t="s">
        <v>1362</v>
      </c>
      <c r="BD5" t="s">
        <v>1363</v>
      </c>
      <c r="BE5" t="s">
        <v>1364</v>
      </c>
      <c r="BG5">
        <v>2018</v>
      </c>
      <c r="CA5" t="s">
        <v>1334</v>
      </c>
      <c r="CB5" t="s">
        <v>1361</v>
      </c>
      <c r="CC5" t="s">
        <v>1362</v>
      </c>
      <c r="CD5" t="s">
        <v>1363</v>
      </c>
      <c r="CE5" t="s">
        <v>1364</v>
      </c>
      <c r="CG5">
        <v>2017</v>
      </c>
      <c r="DA5" t="s">
        <v>1334</v>
      </c>
      <c r="DB5" t="s">
        <v>1361</v>
      </c>
      <c r="DC5" t="s">
        <v>1362</v>
      </c>
      <c r="DD5" t="s">
        <v>1363</v>
      </c>
      <c r="DE5" t="s">
        <v>1364</v>
      </c>
      <c r="DG5">
        <v>2016</v>
      </c>
      <c r="EA5" t="s">
        <v>1334</v>
      </c>
      <c r="EB5" t="s">
        <v>1361</v>
      </c>
      <c r="EC5" t="s">
        <v>1362</v>
      </c>
      <c r="ED5" t="s">
        <v>1363</v>
      </c>
      <c r="EE5" t="s">
        <v>1364</v>
      </c>
      <c r="EG5">
        <v>2015</v>
      </c>
      <c r="FA5" t="s">
        <v>1334</v>
      </c>
      <c r="FB5" t="s">
        <v>1361</v>
      </c>
      <c r="FC5" t="s">
        <v>1362</v>
      </c>
      <c r="FD5" t="s">
        <v>1363</v>
      </c>
      <c r="FE5" t="s">
        <v>1364</v>
      </c>
      <c r="FG5">
        <v>2014</v>
      </c>
      <c r="GA5" t="s">
        <v>1334</v>
      </c>
      <c r="GB5" t="s">
        <v>1361</v>
      </c>
      <c r="GC5" t="s">
        <v>1362</v>
      </c>
      <c r="GD5" t="s">
        <v>1363</v>
      </c>
      <c r="GE5" t="s">
        <v>1364</v>
      </c>
      <c r="GG5">
        <v>2013</v>
      </c>
      <c r="HA5" t="s">
        <v>1334</v>
      </c>
      <c r="HB5" t="s">
        <v>1361</v>
      </c>
      <c r="HC5" t="s">
        <v>1362</v>
      </c>
      <c r="HD5" t="s">
        <v>1363</v>
      </c>
      <c r="HE5" t="s">
        <v>1364</v>
      </c>
      <c r="HG5">
        <v>2012</v>
      </c>
    </row>
    <row r="6" spans="1:225" x14ac:dyDescent="0.3">
      <c r="A6" t="s">
        <v>3</v>
      </c>
      <c r="B6" t="s">
        <v>3</v>
      </c>
      <c r="E6">
        <v>19.3</v>
      </c>
      <c r="F6">
        <v>18.399999999999999</v>
      </c>
      <c r="G6">
        <v>17.8</v>
      </c>
      <c r="H6">
        <v>16.899999999999999</v>
      </c>
      <c r="I6">
        <v>15.5</v>
      </c>
      <c r="J6">
        <v>14.9</v>
      </c>
      <c r="K6">
        <v>14.4</v>
      </c>
      <c r="L6">
        <v>13.9</v>
      </c>
      <c r="AH6" t="s">
        <v>1365</v>
      </c>
      <c r="AK6" t="s">
        <v>1366</v>
      </c>
      <c r="AN6" t="s">
        <v>1367</v>
      </c>
      <c r="AQ6" t="s">
        <v>1368</v>
      </c>
      <c r="AR6" t="s">
        <v>1369</v>
      </c>
      <c r="BG6" t="s">
        <v>1365</v>
      </c>
      <c r="BJ6" t="s">
        <v>1366</v>
      </c>
      <c r="BM6" t="s">
        <v>1367</v>
      </c>
      <c r="BP6" t="s">
        <v>1368</v>
      </c>
      <c r="BQ6" t="s">
        <v>1369</v>
      </c>
      <c r="CG6" t="s">
        <v>1365</v>
      </c>
      <c r="CJ6" t="s">
        <v>1366</v>
      </c>
      <c r="CM6" t="s">
        <v>1367</v>
      </c>
      <c r="CP6" t="s">
        <v>1368</v>
      </c>
      <c r="CQ6" t="s">
        <v>1369</v>
      </c>
      <c r="DG6" t="s">
        <v>1365</v>
      </c>
      <c r="DJ6" t="s">
        <v>1366</v>
      </c>
      <c r="DM6" t="s">
        <v>1367</v>
      </c>
      <c r="DP6" t="s">
        <v>1368</v>
      </c>
      <c r="DQ6" t="s">
        <v>1369</v>
      </c>
      <c r="EG6" t="s">
        <v>1365</v>
      </c>
      <c r="EJ6" t="s">
        <v>1366</v>
      </c>
      <c r="EM6" t="s">
        <v>1367</v>
      </c>
      <c r="EP6" t="s">
        <v>1368</v>
      </c>
      <c r="EQ6" t="s">
        <v>1369</v>
      </c>
      <c r="FG6" t="s">
        <v>1365</v>
      </c>
      <c r="FJ6" t="s">
        <v>1366</v>
      </c>
      <c r="FM6" t="s">
        <v>1367</v>
      </c>
      <c r="FP6" t="s">
        <v>1368</v>
      </c>
      <c r="FQ6" t="s">
        <v>1369</v>
      </c>
      <c r="GG6" t="s">
        <v>1365</v>
      </c>
      <c r="GJ6" t="s">
        <v>1366</v>
      </c>
      <c r="GM6" t="s">
        <v>1367</v>
      </c>
      <c r="GP6" t="s">
        <v>1368</v>
      </c>
      <c r="GQ6" t="s">
        <v>1369</v>
      </c>
      <c r="HG6" t="s">
        <v>1365</v>
      </c>
      <c r="HJ6" t="s">
        <v>1366</v>
      </c>
      <c r="HM6" t="s">
        <v>1367</v>
      </c>
      <c r="HP6" t="s">
        <v>1368</v>
      </c>
      <c r="HQ6" t="s">
        <v>1369</v>
      </c>
    </row>
    <row r="7" spans="1:225" x14ac:dyDescent="0.3">
      <c r="AH7" t="s">
        <v>1370</v>
      </c>
      <c r="AI7" t="s">
        <v>1371</v>
      </c>
      <c r="AJ7" t="s">
        <v>1372</v>
      </c>
      <c r="AK7" t="s">
        <v>1370</v>
      </c>
      <c r="AL7" t="s">
        <v>1371</v>
      </c>
      <c r="AM7" t="s">
        <v>1372</v>
      </c>
      <c r="AN7" t="s">
        <v>1370</v>
      </c>
      <c r="AO7" t="s">
        <v>1371</v>
      </c>
      <c r="AP7" t="s">
        <v>1372</v>
      </c>
      <c r="BG7" t="s">
        <v>1370</v>
      </c>
      <c r="BH7" t="s">
        <v>1371</v>
      </c>
      <c r="BI7" t="s">
        <v>1372</v>
      </c>
      <c r="BJ7" t="s">
        <v>1370</v>
      </c>
      <c r="BK7" t="s">
        <v>1371</v>
      </c>
      <c r="BL7" t="s">
        <v>1372</v>
      </c>
      <c r="BM7" t="s">
        <v>1370</v>
      </c>
      <c r="BN7" t="s">
        <v>1371</v>
      </c>
      <c r="BO7" t="s">
        <v>1372</v>
      </c>
      <c r="CG7" t="s">
        <v>1370</v>
      </c>
      <c r="CH7" t="s">
        <v>1371</v>
      </c>
      <c r="CI7" t="s">
        <v>1372</v>
      </c>
      <c r="CJ7" t="s">
        <v>1370</v>
      </c>
      <c r="CK7" t="s">
        <v>1371</v>
      </c>
      <c r="CL7" t="s">
        <v>1372</v>
      </c>
      <c r="CM7" t="s">
        <v>1370</v>
      </c>
      <c r="CN7" t="s">
        <v>1371</v>
      </c>
      <c r="CO7" t="s">
        <v>1372</v>
      </c>
      <c r="DG7" t="s">
        <v>1370</v>
      </c>
      <c r="DH7" t="s">
        <v>1371</v>
      </c>
      <c r="DI7" t="s">
        <v>1372</v>
      </c>
      <c r="DJ7" t="s">
        <v>1370</v>
      </c>
      <c r="DK7" t="s">
        <v>1371</v>
      </c>
      <c r="DL7" t="s">
        <v>1372</v>
      </c>
      <c r="DM7" t="s">
        <v>1370</v>
      </c>
      <c r="DN7" t="s">
        <v>1371</v>
      </c>
      <c r="DO7" t="s">
        <v>1372</v>
      </c>
      <c r="EG7" t="s">
        <v>1370</v>
      </c>
      <c r="EH7" t="s">
        <v>1371</v>
      </c>
      <c r="EI7" t="s">
        <v>1372</v>
      </c>
      <c r="EJ7" t="s">
        <v>1370</v>
      </c>
      <c r="EK7" t="s">
        <v>1371</v>
      </c>
      <c r="EL7" t="s">
        <v>1372</v>
      </c>
      <c r="EM7" t="s">
        <v>1370</v>
      </c>
      <c r="EN7" t="s">
        <v>1371</v>
      </c>
      <c r="EO7" t="s">
        <v>1372</v>
      </c>
      <c r="FG7" t="s">
        <v>1370</v>
      </c>
      <c r="FH7" t="s">
        <v>1371</v>
      </c>
      <c r="FI7" t="s">
        <v>1372</v>
      </c>
      <c r="FJ7" t="s">
        <v>1370</v>
      </c>
      <c r="FK7" t="s">
        <v>1371</v>
      </c>
      <c r="FL7" t="s">
        <v>1372</v>
      </c>
      <c r="FM7" t="s">
        <v>1370</v>
      </c>
      <c r="FN7" t="s">
        <v>1371</v>
      </c>
      <c r="FO7" t="s">
        <v>1372</v>
      </c>
      <c r="GG7" t="s">
        <v>1370</v>
      </c>
      <c r="GH7" t="s">
        <v>1371</v>
      </c>
      <c r="GI7" t="s">
        <v>1372</v>
      </c>
      <c r="GJ7" t="s">
        <v>1370</v>
      </c>
      <c r="GK7" t="s">
        <v>1371</v>
      </c>
      <c r="GL7" t="s">
        <v>1372</v>
      </c>
      <c r="GM7" t="s">
        <v>1370</v>
      </c>
      <c r="GN7" t="s">
        <v>1371</v>
      </c>
      <c r="GO7" t="s">
        <v>1372</v>
      </c>
      <c r="HG7" t="s">
        <v>1370</v>
      </c>
      <c r="HH7" t="s">
        <v>1371</v>
      </c>
      <c r="HI7" t="s">
        <v>1372</v>
      </c>
      <c r="HJ7" t="s">
        <v>1370</v>
      </c>
      <c r="HK7" t="s">
        <v>1371</v>
      </c>
      <c r="HL7" t="s">
        <v>1372</v>
      </c>
      <c r="HM7" t="s">
        <v>1370</v>
      </c>
      <c r="HN7" t="s">
        <v>1371</v>
      </c>
      <c r="HO7" t="s">
        <v>1372</v>
      </c>
    </row>
    <row r="8" spans="1:225" x14ac:dyDescent="0.3">
      <c r="A8" t="s">
        <v>1325</v>
      </c>
      <c r="AA8" t="s">
        <v>1373</v>
      </c>
      <c r="AB8" t="s">
        <v>1346</v>
      </c>
      <c r="AC8" t="s">
        <v>1347</v>
      </c>
      <c r="AD8" t="s">
        <v>1173</v>
      </c>
      <c r="AE8" t="s">
        <v>129</v>
      </c>
      <c r="AH8">
        <v>19.3</v>
      </c>
      <c r="AI8">
        <v>16.600000000000001</v>
      </c>
      <c r="AJ8">
        <v>22</v>
      </c>
      <c r="AK8">
        <v>25.5</v>
      </c>
      <c r="AL8">
        <v>22.9</v>
      </c>
      <c r="AM8">
        <v>28.2</v>
      </c>
      <c r="AN8">
        <v>55.2</v>
      </c>
      <c r="AO8">
        <v>51.9</v>
      </c>
      <c r="AP8">
        <v>58.5</v>
      </c>
      <c r="AQ8">
        <v>72815</v>
      </c>
      <c r="AR8">
        <v>1225</v>
      </c>
      <c r="BA8" t="s">
        <v>1373</v>
      </c>
      <c r="BB8" t="s">
        <v>1346</v>
      </c>
      <c r="BC8" t="s">
        <v>1347</v>
      </c>
      <c r="BD8" t="s">
        <v>1173</v>
      </c>
      <c r="BE8" t="s">
        <v>129</v>
      </c>
      <c r="BG8">
        <v>18.600000000000001</v>
      </c>
      <c r="BH8">
        <v>16.100000000000001</v>
      </c>
      <c r="BI8">
        <v>21.2</v>
      </c>
      <c r="BJ8">
        <v>27.6</v>
      </c>
      <c r="BK8">
        <v>24.8</v>
      </c>
      <c r="BL8">
        <v>30.4</v>
      </c>
      <c r="BM8">
        <v>53.7</v>
      </c>
      <c r="BN8">
        <v>50.5</v>
      </c>
      <c r="BO8">
        <v>57</v>
      </c>
      <c r="BP8">
        <v>73440</v>
      </c>
      <c r="BQ8">
        <v>1231</v>
      </c>
      <c r="CA8" t="s">
        <v>1373</v>
      </c>
      <c r="CB8" t="s">
        <v>1346</v>
      </c>
      <c r="CC8" t="s">
        <v>1347</v>
      </c>
      <c r="CD8" t="s">
        <v>1173</v>
      </c>
      <c r="CE8" t="s">
        <v>129</v>
      </c>
      <c r="CF8" t="s">
        <v>1374</v>
      </c>
      <c r="CG8">
        <v>19.2</v>
      </c>
      <c r="CH8">
        <v>16.600000000000001</v>
      </c>
      <c r="CI8">
        <v>21.8</v>
      </c>
      <c r="CJ8">
        <v>26.8</v>
      </c>
      <c r="CK8">
        <v>24.2</v>
      </c>
      <c r="CL8">
        <v>29.4</v>
      </c>
      <c r="CM8">
        <v>54</v>
      </c>
      <c r="CN8">
        <v>50.8</v>
      </c>
      <c r="CO8">
        <v>57.2</v>
      </c>
      <c r="CP8">
        <v>73166</v>
      </c>
      <c r="CQ8">
        <v>1339</v>
      </c>
      <c r="DA8" t="s">
        <v>1373</v>
      </c>
      <c r="DB8" t="s">
        <v>1346</v>
      </c>
      <c r="DC8" t="s">
        <v>1347</v>
      </c>
      <c r="DD8" t="s">
        <v>1173</v>
      </c>
      <c r="DE8" t="s">
        <v>129</v>
      </c>
      <c r="DF8" t="s">
        <v>1374</v>
      </c>
      <c r="DG8">
        <v>19.600000000000001</v>
      </c>
      <c r="DH8">
        <v>16.8</v>
      </c>
      <c r="DI8">
        <v>22.4</v>
      </c>
      <c r="DJ8">
        <v>27.8</v>
      </c>
      <c r="DK8">
        <v>24.9</v>
      </c>
      <c r="DL8">
        <v>30.6</v>
      </c>
      <c r="DM8">
        <v>52.6</v>
      </c>
      <c r="DN8">
        <v>49.2</v>
      </c>
      <c r="DO8">
        <v>56</v>
      </c>
      <c r="DP8">
        <v>70540</v>
      </c>
      <c r="DQ8">
        <v>1188</v>
      </c>
      <c r="EA8" t="s">
        <v>1373</v>
      </c>
      <c r="EB8" t="s">
        <v>1346</v>
      </c>
      <c r="EC8" t="s">
        <v>1347</v>
      </c>
      <c r="ED8" t="s">
        <v>1173</v>
      </c>
      <c r="EE8" t="s">
        <v>129</v>
      </c>
      <c r="EF8" t="s">
        <v>1374</v>
      </c>
      <c r="EG8">
        <v>22.8</v>
      </c>
      <c r="EH8">
        <v>20.2</v>
      </c>
      <c r="EI8">
        <v>25.3</v>
      </c>
      <c r="EJ8">
        <v>34.6</v>
      </c>
      <c r="EK8">
        <v>31.8</v>
      </c>
      <c r="EL8">
        <v>37.299999999999997</v>
      </c>
      <c r="EM8">
        <v>42.7</v>
      </c>
      <c r="EN8">
        <v>39.700000000000003</v>
      </c>
      <c r="EO8">
        <v>45.6</v>
      </c>
      <c r="EP8">
        <v>70172</v>
      </c>
      <c r="EQ8">
        <v>1577</v>
      </c>
      <c r="FA8" t="s">
        <v>1373</v>
      </c>
      <c r="FB8" t="s">
        <v>1346</v>
      </c>
      <c r="FC8" t="s">
        <v>1347</v>
      </c>
      <c r="FD8" t="s">
        <v>1173</v>
      </c>
      <c r="FE8" t="s">
        <v>129</v>
      </c>
      <c r="FF8" t="s">
        <v>1374</v>
      </c>
      <c r="FG8">
        <v>23.6</v>
      </c>
      <c r="FH8">
        <v>20.9</v>
      </c>
      <c r="FI8">
        <v>26.3</v>
      </c>
      <c r="FJ8">
        <v>34.200000000000003</v>
      </c>
      <c r="FK8">
        <v>31.7</v>
      </c>
      <c r="FL8">
        <v>36.700000000000003</v>
      </c>
      <c r="FM8">
        <v>42.2</v>
      </c>
      <c r="FN8">
        <v>39.4</v>
      </c>
      <c r="FO8">
        <v>44.9</v>
      </c>
      <c r="FP8">
        <v>71590</v>
      </c>
      <c r="FQ8">
        <v>1610</v>
      </c>
      <c r="GA8" t="s">
        <v>1373</v>
      </c>
      <c r="GB8" t="s">
        <v>1346</v>
      </c>
      <c r="GC8" t="s">
        <v>1347</v>
      </c>
      <c r="GD8" t="s">
        <v>1173</v>
      </c>
      <c r="GE8" t="s">
        <v>129</v>
      </c>
      <c r="GF8" t="s">
        <v>1374</v>
      </c>
      <c r="GG8">
        <v>24</v>
      </c>
      <c r="GH8">
        <v>21.5</v>
      </c>
      <c r="GI8">
        <v>26.5</v>
      </c>
      <c r="GJ8">
        <v>33.5</v>
      </c>
      <c r="GK8">
        <v>30.9</v>
      </c>
      <c r="GL8">
        <v>36.200000000000003</v>
      </c>
      <c r="GM8">
        <v>42.5</v>
      </c>
      <c r="GN8">
        <v>39.5</v>
      </c>
      <c r="GO8">
        <v>45.4</v>
      </c>
      <c r="GP8">
        <v>71467</v>
      </c>
      <c r="GQ8">
        <v>1511</v>
      </c>
      <c r="HA8" t="s">
        <v>1373</v>
      </c>
      <c r="HB8" t="s">
        <v>1346</v>
      </c>
      <c r="HC8" t="s">
        <v>1347</v>
      </c>
      <c r="HD8" t="s">
        <v>1173</v>
      </c>
      <c r="HE8" t="s">
        <v>129</v>
      </c>
      <c r="HF8" t="s">
        <v>1374</v>
      </c>
      <c r="HG8">
        <v>28.1</v>
      </c>
      <c r="HH8">
        <v>25.4</v>
      </c>
      <c r="HI8">
        <v>30.9</v>
      </c>
      <c r="HJ8">
        <v>31</v>
      </c>
      <c r="HK8">
        <v>28.4</v>
      </c>
      <c r="HL8">
        <v>33.700000000000003</v>
      </c>
      <c r="HM8">
        <v>40.799999999999997</v>
      </c>
      <c r="HN8">
        <v>37.799999999999997</v>
      </c>
      <c r="HO8">
        <v>43.9</v>
      </c>
      <c r="HP8">
        <v>71509</v>
      </c>
      <c r="HQ8">
        <v>1465</v>
      </c>
    </row>
    <row r="9" spans="1:225" x14ac:dyDescent="0.3">
      <c r="AA9" t="s">
        <v>1373</v>
      </c>
      <c r="AB9" t="s">
        <v>1346</v>
      </c>
      <c r="AC9" t="s">
        <v>1347</v>
      </c>
      <c r="AD9" t="s">
        <v>1179</v>
      </c>
      <c r="AE9" t="s">
        <v>174</v>
      </c>
      <c r="AH9">
        <v>17.2</v>
      </c>
      <c r="AI9">
        <v>14.6</v>
      </c>
      <c r="AJ9">
        <v>19.8</v>
      </c>
      <c r="AK9">
        <v>23.5</v>
      </c>
      <c r="AL9">
        <v>20.9</v>
      </c>
      <c r="AM9">
        <v>26</v>
      </c>
      <c r="AN9">
        <v>59.4</v>
      </c>
      <c r="AO9">
        <v>56.1</v>
      </c>
      <c r="AP9">
        <v>62.6</v>
      </c>
      <c r="AQ9">
        <v>103066</v>
      </c>
      <c r="AR9">
        <v>1213</v>
      </c>
      <c r="BA9" t="s">
        <v>1373</v>
      </c>
      <c r="BB9" t="s">
        <v>1346</v>
      </c>
      <c r="BC9" t="s">
        <v>1347</v>
      </c>
      <c r="BD9" t="s">
        <v>1179</v>
      </c>
      <c r="BE9" t="s">
        <v>174</v>
      </c>
      <c r="BG9">
        <v>17.399999999999999</v>
      </c>
      <c r="BH9">
        <v>15</v>
      </c>
      <c r="BI9">
        <v>19.899999999999999</v>
      </c>
      <c r="BJ9">
        <v>23.9</v>
      </c>
      <c r="BK9">
        <v>21.3</v>
      </c>
      <c r="BL9">
        <v>26.5</v>
      </c>
      <c r="BM9">
        <v>58.7</v>
      </c>
      <c r="BN9">
        <v>55.6</v>
      </c>
      <c r="BO9">
        <v>61.8</v>
      </c>
      <c r="BP9">
        <v>102841</v>
      </c>
      <c r="BQ9">
        <v>1290</v>
      </c>
      <c r="CA9" t="s">
        <v>1373</v>
      </c>
      <c r="CB9" t="s">
        <v>1346</v>
      </c>
      <c r="CC9" t="s">
        <v>1347</v>
      </c>
      <c r="CD9" t="s">
        <v>1179</v>
      </c>
      <c r="CE9" t="s">
        <v>174</v>
      </c>
      <c r="CF9" t="s">
        <v>1374</v>
      </c>
      <c r="CG9">
        <v>18.600000000000001</v>
      </c>
      <c r="CH9">
        <v>15.8</v>
      </c>
      <c r="CI9">
        <v>21.5</v>
      </c>
      <c r="CJ9">
        <v>25.9</v>
      </c>
      <c r="CK9">
        <v>23.1</v>
      </c>
      <c r="CL9">
        <v>28.7</v>
      </c>
      <c r="CM9">
        <v>55.5</v>
      </c>
      <c r="CN9">
        <v>51.7</v>
      </c>
      <c r="CO9">
        <v>59.2</v>
      </c>
      <c r="CP9">
        <v>105369</v>
      </c>
      <c r="CQ9">
        <v>1288</v>
      </c>
      <c r="DA9" t="s">
        <v>1373</v>
      </c>
      <c r="DB9" t="s">
        <v>1346</v>
      </c>
      <c r="DC9" t="s">
        <v>1347</v>
      </c>
      <c r="DD9" t="s">
        <v>1179</v>
      </c>
      <c r="DE9" t="s">
        <v>174</v>
      </c>
      <c r="DF9" t="s">
        <v>1374</v>
      </c>
      <c r="DG9">
        <v>17.100000000000001</v>
      </c>
      <c r="DH9">
        <v>14.5</v>
      </c>
      <c r="DI9">
        <v>19.600000000000001</v>
      </c>
      <c r="DJ9">
        <v>26.3</v>
      </c>
      <c r="DK9">
        <v>23.5</v>
      </c>
      <c r="DL9">
        <v>29.1</v>
      </c>
      <c r="DM9">
        <v>56.7</v>
      </c>
      <c r="DN9">
        <v>53.1</v>
      </c>
      <c r="DO9">
        <v>60.3</v>
      </c>
      <c r="DP9">
        <v>105272</v>
      </c>
      <c r="DQ9">
        <v>1207</v>
      </c>
      <c r="EA9" t="s">
        <v>1373</v>
      </c>
      <c r="EB9" t="s">
        <v>1346</v>
      </c>
      <c r="EC9" t="s">
        <v>1347</v>
      </c>
      <c r="ED9" t="s">
        <v>1179</v>
      </c>
      <c r="EE9" t="s">
        <v>174</v>
      </c>
      <c r="EF9" t="s">
        <v>1374</v>
      </c>
      <c r="EG9">
        <v>20.8</v>
      </c>
      <c r="EH9">
        <v>18</v>
      </c>
      <c r="EI9">
        <v>23.5</v>
      </c>
      <c r="EJ9">
        <v>31.4</v>
      </c>
      <c r="EK9">
        <v>28.7</v>
      </c>
      <c r="EL9">
        <v>34</v>
      </c>
      <c r="EM9">
        <v>47.9</v>
      </c>
      <c r="EN9">
        <v>44.6</v>
      </c>
      <c r="EO9">
        <v>51.1</v>
      </c>
      <c r="EP9">
        <v>105643</v>
      </c>
      <c r="EQ9">
        <v>1399</v>
      </c>
      <c r="FA9" t="s">
        <v>1373</v>
      </c>
      <c r="FB9" t="s">
        <v>1346</v>
      </c>
      <c r="FC9" t="s">
        <v>1347</v>
      </c>
      <c r="FD9" t="s">
        <v>1179</v>
      </c>
      <c r="FE9" t="s">
        <v>174</v>
      </c>
      <c r="FF9" t="s">
        <v>1374</v>
      </c>
      <c r="FG9">
        <v>21.2</v>
      </c>
      <c r="FH9">
        <v>18.600000000000001</v>
      </c>
      <c r="FI9">
        <v>23.8</v>
      </c>
      <c r="FJ9">
        <v>29.7</v>
      </c>
      <c r="FK9">
        <v>27.2</v>
      </c>
      <c r="FL9">
        <v>32.1</v>
      </c>
      <c r="FM9">
        <v>49.1</v>
      </c>
      <c r="FN9">
        <v>46.1</v>
      </c>
      <c r="FO9">
        <v>52.2</v>
      </c>
      <c r="FP9">
        <v>105236</v>
      </c>
      <c r="FQ9">
        <v>1433</v>
      </c>
      <c r="GA9" t="s">
        <v>1373</v>
      </c>
      <c r="GB9" t="s">
        <v>1346</v>
      </c>
      <c r="GC9" t="s">
        <v>1347</v>
      </c>
      <c r="GD9" t="s">
        <v>1179</v>
      </c>
      <c r="GE9" t="s">
        <v>174</v>
      </c>
      <c r="GF9" t="s">
        <v>1374</v>
      </c>
      <c r="GG9">
        <v>23.1</v>
      </c>
      <c r="GH9">
        <v>20.399999999999999</v>
      </c>
      <c r="GI9">
        <v>25.8</v>
      </c>
      <c r="GJ9">
        <v>29</v>
      </c>
      <c r="GK9">
        <v>26.3</v>
      </c>
      <c r="GL9">
        <v>31.7</v>
      </c>
      <c r="GM9">
        <v>47.9</v>
      </c>
      <c r="GN9">
        <v>44.9</v>
      </c>
      <c r="GO9">
        <v>50.8</v>
      </c>
      <c r="GP9">
        <v>104285</v>
      </c>
      <c r="GQ9">
        <v>1319</v>
      </c>
      <c r="HA9" t="s">
        <v>1373</v>
      </c>
      <c r="HB9" t="s">
        <v>1346</v>
      </c>
      <c r="HC9" t="s">
        <v>1347</v>
      </c>
      <c r="HD9" t="s">
        <v>1179</v>
      </c>
      <c r="HE9" t="s">
        <v>174</v>
      </c>
      <c r="HF9" t="s">
        <v>1374</v>
      </c>
      <c r="HG9">
        <v>24.9</v>
      </c>
      <c r="HH9">
        <v>22</v>
      </c>
      <c r="HI9">
        <v>27.8</v>
      </c>
      <c r="HJ9">
        <v>29.7</v>
      </c>
      <c r="HK9">
        <v>27</v>
      </c>
      <c r="HL9">
        <v>32.4</v>
      </c>
      <c r="HM9">
        <v>45.4</v>
      </c>
      <c r="HN9">
        <v>42.5</v>
      </c>
      <c r="HO9">
        <v>48.4</v>
      </c>
      <c r="HP9">
        <v>104705</v>
      </c>
      <c r="HQ9">
        <v>1356</v>
      </c>
    </row>
    <row r="10" spans="1:22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VLOOKUP(B10,HE$8:HG$360,3,FALSE)</f>
        <v>18.7</v>
      </c>
      <c r="F10">
        <f>VLOOKUP(B10,GE$8:GG$360,3,FALSE)</f>
        <v>15.7</v>
      </c>
      <c r="G10">
        <f>VLOOKUP(B10,FE$8:FG$360,3,FALSE)</f>
        <v>16.100000000000001</v>
      </c>
      <c r="H10">
        <f>VLOOKUP(B10,EE$8:EG$360,3,FALSE)</f>
        <v>13.8</v>
      </c>
      <c r="I10">
        <f>VLOOKUP(B10,DE$8:DG$360,3,FALSE)</f>
        <v>13.6</v>
      </c>
      <c r="J10">
        <f>VLOOKUP(B10,CE$8:HG$360,3,FALSE)</f>
        <v>13.4</v>
      </c>
      <c r="K10">
        <f>VLOOKUP(B10,BE$8:BG$360,3,FALSE)</f>
        <v>11.7</v>
      </c>
      <c r="L10">
        <f>VLOOKUP(B10,AE$8:AH$360,4,FALSE)</f>
        <v>13</v>
      </c>
      <c r="AA10" t="s">
        <v>1373</v>
      </c>
      <c r="AB10" t="s">
        <v>1346</v>
      </c>
      <c r="AC10" t="s">
        <v>1347</v>
      </c>
      <c r="AD10" t="s">
        <v>1182</v>
      </c>
      <c r="AE10" t="s">
        <v>208</v>
      </c>
      <c r="AH10">
        <v>15.5</v>
      </c>
      <c r="AI10">
        <v>13.1</v>
      </c>
      <c r="AJ10">
        <v>17.8</v>
      </c>
      <c r="AK10">
        <v>29.8</v>
      </c>
      <c r="AL10">
        <v>26.9</v>
      </c>
      <c r="AM10">
        <v>32.700000000000003</v>
      </c>
      <c r="AN10">
        <v>54.7</v>
      </c>
      <c r="AO10">
        <v>51.5</v>
      </c>
      <c r="AP10">
        <v>58</v>
      </c>
      <c r="AQ10">
        <v>104396</v>
      </c>
      <c r="AR10">
        <v>1227</v>
      </c>
      <c r="BA10" t="s">
        <v>1373</v>
      </c>
      <c r="BB10" t="s">
        <v>1346</v>
      </c>
      <c r="BC10" t="s">
        <v>1347</v>
      </c>
      <c r="BD10" t="s">
        <v>1182</v>
      </c>
      <c r="BE10" t="s">
        <v>208</v>
      </c>
      <c r="BG10">
        <v>13.5</v>
      </c>
      <c r="BH10">
        <v>11.3</v>
      </c>
      <c r="BI10">
        <v>15.8</v>
      </c>
      <c r="BJ10">
        <v>31.1</v>
      </c>
      <c r="BK10">
        <v>28.2</v>
      </c>
      <c r="BL10">
        <v>33.9</v>
      </c>
      <c r="BM10">
        <v>55.4</v>
      </c>
      <c r="BN10">
        <v>52.2</v>
      </c>
      <c r="BO10">
        <v>58.6</v>
      </c>
      <c r="BP10">
        <v>106055</v>
      </c>
      <c r="BQ10">
        <v>1234</v>
      </c>
      <c r="CA10" t="s">
        <v>1373</v>
      </c>
      <c r="CB10" t="s">
        <v>1346</v>
      </c>
      <c r="CC10" t="s">
        <v>1347</v>
      </c>
      <c r="CD10" t="s">
        <v>1182</v>
      </c>
      <c r="CE10" t="s">
        <v>208</v>
      </c>
      <c r="CF10" t="s">
        <v>1374</v>
      </c>
      <c r="CG10">
        <v>15</v>
      </c>
      <c r="CH10">
        <v>12.4</v>
      </c>
      <c r="CI10">
        <v>17.7</v>
      </c>
      <c r="CJ10">
        <v>30.2</v>
      </c>
      <c r="CK10">
        <v>27.2</v>
      </c>
      <c r="CL10">
        <v>33.200000000000003</v>
      </c>
      <c r="CM10">
        <v>54.7</v>
      </c>
      <c r="CN10">
        <v>51.2</v>
      </c>
      <c r="CO10">
        <v>58.2</v>
      </c>
      <c r="CP10">
        <v>106632</v>
      </c>
      <c r="CQ10">
        <v>1145</v>
      </c>
      <c r="DA10" t="s">
        <v>1373</v>
      </c>
      <c r="DB10" t="s">
        <v>1346</v>
      </c>
      <c r="DC10" t="s">
        <v>1347</v>
      </c>
      <c r="DD10" t="s">
        <v>1182</v>
      </c>
      <c r="DE10" t="s">
        <v>208</v>
      </c>
      <c r="DF10" t="s">
        <v>1374</v>
      </c>
      <c r="DG10">
        <v>16.3</v>
      </c>
      <c r="DH10">
        <v>13.5</v>
      </c>
      <c r="DI10">
        <v>19</v>
      </c>
      <c r="DJ10">
        <v>30</v>
      </c>
      <c r="DK10">
        <v>27</v>
      </c>
      <c r="DL10">
        <v>33</v>
      </c>
      <c r="DM10">
        <v>53.7</v>
      </c>
      <c r="DN10">
        <v>50.2</v>
      </c>
      <c r="DO10">
        <v>57.2</v>
      </c>
      <c r="DP10">
        <v>104351</v>
      </c>
      <c r="DQ10">
        <v>1133</v>
      </c>
      <c r="EA10" t="s">
        <v>1373</v>
      </c>
      <c r="EB10" t="s">
        <v>1346</v>
      </c>
      <c r="EC10" t="s">
        <v>1347</v>
      </c>
      <c r="ED10" t="s">
        <v>1182</v>
      </c>
      <c r="EE10" t="s">
        <v>208</v>
      </c>
      <c r="EF10" t="s">
        <v>1374</v>
      </c>
      <c r="EG10">
        <v>17.3</v>
      </c>
      <c r="EH10">
        <v>14.9</v>
      </c>
      <c r="EI10">
        <v>19.600000000000001</v>
      </c>
      <c r="EJ10">
        <v>36.6</v>
      </c>
      <c r="EK10">
        <v>33.700000000000003</v>
      </c>
      <c r="EL10">
        <v>39.5</v>
      </c>
      <c r="EM10">
        <v>46.1</v>
      </c>
      <c r="EN10">
        <v>43.2</v>
      </c>
      <c r="EO10">
        <v>49</v>
      </c>
      <c r="EP10">
        <v>105213</v>
      </c>
      <c r="EQ10">
        <v>1274</v>
      </c>
      <c r="FA10" t="s">
        <v>1373</v>
      </c>
      <c r="FB10" t="s">
        <v>1346</v>
      </c>
      <c r="FC10" t="s">
        <v>1347</v>
      </c>
      <c r="FD10" t="s">
        <v>1182</v>
      </c>
      <c r="FE10" t="s">
        <v>208</v>
      </c>
      <c r="FF10" t="s">
        <v>1374</v>
      </c>
      <c r="FG10">
        <v>18.7</v>
      </c>
      <c r="FH10">
        <v>16.3</v>
      </c>
      <c r="FI10">
        <v>21.2</v>
      </c>
      <c r="FJ10">
        <v>37.299999999999997</v>
      </c>
      <c r="FK10">
        <v>34.6</v>
      </c>
      <c r="FL10">
        <v>40</v>
      </c>
      <c r="FM10">
        <v>44</v>
      </c>
      <c r="FN10">
        <v>41.1</v>
      </c>
      <c r="FO10">
        <v>46.9</v>
      </c>
      <c r="FP10">
        <v>103232</v>
      </c>
      <c r="FQ10">
        <v>1337</v>
      </c>
      <c r="GA10" t="s">
        <v>1373</v>
      </c>
      <c r="GB10" t="s">
        <v>1346</v>
      </c>
      <c r="GC10" t="s">
        <v>1347</v>
      </c>
      <c r="GD10" t="s">
        <v>1182</v>
      </c>
      <c r="GE10" t="s">
        <v>208</v>
      </c>
      <c r="GF10" t="s">
        <v>1374</v>
      </c>
      <c r="GG10">
        <v>21.8</v>
      </c>
      <c r="GH10">
        <v>19</v>
      </c>
      <c r="GI10">
        <v>24.6</v>
      </c>
      <c r="GJ10">
        <v>33.6</v>
      </c>
      <c r="GK10">
        <v>30.8</v>
      </c>
      <c r="GL10">
        <v>36.4</v>
      </c>
      <c r="GM10">
        <v>44.6</v>
      </c>
      <c r="GN10">
        <v>41.4</v>
      </c>
      <c r="GO10">
        <v>47.8</v>
      </c>
      <c r="GP10">
        <v>101756</v>
      </c>
      <c r="GQ10">
        <v>1369</v>
      </c>
      <c r="HA10" t="s">
        <v>1373</v>
      </c>
      <c r="HB10" t="s">
        <v>1346</v>
      </c>
      <c r="HC10" t="s">
        <v>1347</v>
      </c>
      <c r="HD10" t="s">
        <v>1182</v>
      </c>
      <c r="HE10" t="s">
        <v>208</v>
      </c>
      <c r="HF10" t="s">
        <v>1374</v>
      </c>
      <c r="HG10">
        <v>21.5</v>
      </c>
      <c r="HH10">
        <v>19</v>
      </c>
      <c r="HI10">
        <v>24</v>
      </c>
      <c r="HJ10">
        <v>34.5</v>
      </c>
      <c r="HK10">
        <v>31.7</v>
      </c>
      <c r="HL10">
        <v>37.299999999999997</v>
      </c>
      <c r="HM10">
        <v>44</v>
      </c>
      <c r="HN10">
        <v>41.1</v>
      </c>
      <c r="HO10">
        <v>46.9</v>
      </c>
      <c r="HP10">
        <v>102187</v>
      </c>
      <c r="HQ10">
        <v>1371</v>
      </c>
    </row>
    <row r="11" spans="1:22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VLOOKUP(B11,HE$8:HG$360,3,FALSE)</f>
        <v>16.899999999999999</v>
      </c>
      <c r="F11">
        <f>VLOOKUP(B11,GE$8:GG$360,3,FALSE)</f>
        <v>15.6</v>
      </c>
      <c r="G11">
        <f>VLOOKUP(B11,FE$8:FG$360,3,FALSE)</f>
        <v>13.5</v>
      </c>
      <c r="H11">
        <f>VLOOKUP(B11,EE$8:EG$360,3,FALSE)</f>
        <v>17.3</v>
      </c>
      <c r="I11">
        <f>VLOOKUP(B11,DE$8:DG$360,3,FALSE)</f>
        <v>15.1</v>
      </c>
      <c r="J11">
        <f>VLOOKUP(B11,CE$8:HG$360,3,FALSE)</f>
        <v>16.2</v>
      </c>
      <c r="K11">
        <f>VLOOKUP(B11,BE$8:BG$360,3,FALSE)</f>
        <v>15.3</v>
      </c>
      <c r="L11">
        <f>VLOOKUP(B11,AE$8:AH$360,4,FALSE)</f>
        <v>10.8</v>
      </c>
      <c r="AA11" t="s">
        <v>1373</v>
      </c>
      <c r="AB11" t="s">
        <v>1346</v>
      </c>
      <c r="AC11" t="s">
        <v>1347</v>
      </c>
      <c r="AD11" t="s">
        <v>1178</v>
      </c>
      <c r="AE11" t="s">
        <v>260</v>
      </c>
      <c r="AH11">
        <v>13.2</v>
      </c>
      <c r="AI11">
        <v>10.9</v>
      </c>
      <c r="AJ11">
        <v>15.6</v>
      </c>
      <c r="AK11">
        <v>27.2</v>
      </c>
      <c r="AL11">
        <v>24.3</v>
      </c>
      <c r="AM11">
        <v>30.1</v>
      </c>
      <c r="AN11">
        <v>59.6</v>
      </c>
      <c r="AO11">
        <v>56.2</v>
      </c>
      <c r="AP11">
        <v>62.9</v>
      </c>
      <c r="AQ11">
        <v>146170</v>
      </c>
      <c r="AR11">
        <v>1070</v>
      </c>
      <c r="BA11" t="s">
        <v>1373</v>
      </c>
      <c r="BB11" t="s">
        <v>1346</v>
      </c>
      <c r="BC11" t="s">
        <v>1347</v>
      </c>
      <c r="BD11" t="s">
        <v>1178</v>
      </c>
      <c r="BE11" t="s">
        <v>260</v>
      </c>
      <c r="BG11">
        <v>16.399999999999999</v>
      </c>
      <c r="BH11">
        <v>13.8</v>
      </c>
      <c r="BI11">
        <v>19.100000000000001</v>
      </c>
      <c r="BJ11">
        <v>28.3</v>
      </c>
      <c r="BK11">
        <v>25.3</v>
      </c>
      <c r="BL11">
        <v>31.2</v>
      </c>
      <c r="BM11">
        <v>55.3</v>
      </c>
      <c r="BN11">
        <v>51.9</v>
      </c>
      <c r="BO11">
        <v>58.7</v>
      </c>
      <c r="BP11">
        <v>143145</v>
      </c>
      <c r="BQ11">
        <v>1071</v>
      </c>
      <c r="CA11" t="s">
        <v>1373</v>
      </c>
      <c r="CB11" t="s">
        <v>1346</v>
      </c>
      <c r="CC11" t="s">
        <v>1347</v>
      </c>
      <c r="CD11" t="s">
        <v>1178</v>
      </c>
      <c r="CE11" t="s">
        <v>260</v>
      </c>
      <c r="CF11" t="s">
        <v>1374</v>
      </c>
      <c r="CG11">
        <v>15</v>
      </c>
      <c r="CH11">
        <v>12.4</v>
      </c>
      <c r="CI11">
        <v>17.600000000000001</v>
      </c>
      <c r="CJ11">
        <v>28.4</v>
      </c>
      <c r="CK11">
        <v>25.2</v>
      </c>
      <c r="CL11">
        <v>31.5</v>
      </c>
      <c r="CM11">
        <v>56.6</v>
      </c>
      <c r="CN11">
        <v>53</v>
      </c>
      <c r="CO11">
        <v>60.3</v>
      </c>
      <c r="CP11">
        <v>141463</v>
      </c>
      <c r="CQ11">
        <v>1014</v>
      </c>
      <c r="DA11" t="s">
        <v>1373</v>
      </c>
      <c r="DB11" t="s">
        <v>1346</v>
      </c>
      <c r="DC11" t="s">
        <v>1347</v>
      </c>
      <c r="DD11" t="s">
        <v>1178</v>
      </c>
      <c r="DE11" t="s">
        <v>260</v>
      </c>
      <c r="DF11" t="s">
        <v>1374</v>
      </c>
      <c r="DG11">
        <v>12.4</v>
      </c>
      <c r="DH11">
        <v>10</v>
      </c>
      <c r="DI11">
        <v>14.8</v>
      </c>
      <c r="DJ11">
        <v>25.4</v>
      </c>
      <c r="DK11">
        <v>22.2</v>
      </c>
      <c r="DL11">
        <v>28.6</v>
      </c>
      <c r="DM11">
        <v>62.2</v>
      </c>
      <c r="DN11">
        <v>58.5</v>
      </c>
      <c r="DO11">
        <v>66</v>
      </c>
      <c r="DP11">
        <v>140724</v>
      </c>
      <c r="DQ11">
        <v>892</v>
      </c>
      <c r="EA11" t="s">
        <v>1373</v>
      </c>
      <c r="EB11" t="s">
        <v>1346</v>
      </c>
      <c r="EC11" t="s">
        <v>1347</v>
      </c>
      <c r="ED11" t="s">
        <v>1178</v>
      </c>
      <c r="EE11" t="s">
        <v>260</v>
      </c>
      <c r="EF11" t="s">
        <v>1374</v>
      </c>
      <c r="EG11">
        <v>18.399999999999999</v>
      </c>
      <c r="EH11">
        <v>15.4</v>
      </c>
      <c r="EI11">
        <v>21.4</v>
      </c>
      <c r="EJ11">
        <v>34.799999999999997</v>
      </c>
      <c r="EK11">
        <v>31.4</v>
      </c>
      <c r="EL11">
        <v>38.299999999999997</v>
      </c>
      <c r="EM11">
        <v>46.8</v>
      </c>
      <c r="EN11">
        <v>43.1</v>
      </c>
      <c r="EO11">
        <v>50.5</v>
      </c>
      <c r="EP11">
        <v>138858</v>
      </c>
      <c r="EQ11">
        <v>934</v>
      </c>
      <c r="FA11" t="s">
        <v>1373</v>
      </c>
      <c r="FB11" t="s">
        <v>1346</v>
      </c>
      <c r="FC11" t="s">
        <v>1347</v>
      </c>
      <c r="FD11" t="s">
        <v>1178</v>
      </c>
      <c r="FE11" t="s">
        <v>260</v>
      </c>
      <c r="FF11" t="s">
        <v>1374</v>
      </c>
      <c r="FG11">
        <v>19.600000000000001</v>
      </c>
      <c r="FH11">
        <v>16.7</v>
      </c>
      <c r="FI11">
        <v>22.5</v>
      </c>
      <c r="FJ11">
        <v>32.700000000000003</v>
      </c>
      <c r="FK11">
        <v>29.8</v>
      </c>
      <c r="FL11">
        <v>35.700000000000003</v>
      </c>
      <c r="FM11">
        <v>47.7</v>
      </c>
      <c r="FN11">
        <v>44.5</v>
      </c>
      <c r="FO11">
        <v>50.9</v>
      </c>
      <c r="FP11">
        <v>140587</v>
      </c>
      <c r="FQ11">
        <v>1094</v>
      </c>
      <c r="GA11" t="s">
        <v>1373</v>
      </c>
      <c r="GB11" t="s">
        <v>1346</v>
      </c>
      <c r="GC11" t="s">
        <v>1347</v>
      </c>
      <c r="GD11" t="s">
        <v>1178</v>
      </c>
      <c r="GE11" t="s">
        <v>260</v>
      </c>
      <c r="GF11" t="s">
        <v>1374</v>
      </c>
      <c r="GG11">
        <v>19.399999999999999</v>
      </c>
      <c r="GH11">
        <v>16.600000000000001</v>
      </c>
      <c r="GI11">
        <v>22.2</v>
      </c>
      <c r="GJ11">
        <v>31.4</v>
      </c>
      <c r="GK11">
        <v>28.2</v>
      </c>
      <c r="GL11">
        <v>34.6</v>
      </c>
      <c r="GM11">
        <v>49.2</v>
      </c>
      <c r="GN11">
        <v>45.7</v>
      </c>
      <c r="GO11">
        <v>52.7</v>
      </c>
      <c r="GP11">
        <v>142093</v>
      </c>
      <c r="GQ11">
        <v>1109</v>
      </c>
      <c r="HA11" t="s">
        <v>1373</v>
      </c>
      <c r="HB11" t="s">
        <v>1346</v>
      </c>
      <c r="HC11" t="s">
        <v>1347</v>
      </c>
      <c r="HD11" t="s">
        <v>1178</v>
      </c>
      <c r="HE11" t="s">
        <v>260</v>
      </c>
      <c r="HF11" t="s">
        <v>1374</v>
      </c>
      <c r="HG11">
        <v>20.3</v>
      </c>
      <c r="HH11">
        <v>17.5</v>
      </c>
      <c r="HI11">
        <v>23</v>
      </c>
      <c r="HJ11">
        <v>30.6</v>
      </c>
      <c r="HK11">
        <v>27.8</v>
      </c>
      <c r="HL11">
        <v>33.5</v>
      </c>
      <c r="HM11">
        <v>49.1</v>
      </c>
      <c r="HN11">
        <v>45.9</v>
      </c>
      <c r="HO11">
        <v>52.3</v>
      </c>
      <c r="HP11">
        <v>140887</v>
      </c>
      <c r="HQ11">
        <v>1214</v>
      </c>
    </row>
    <row r="12" spans="1:22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VLOOKUP(B12,HE$8:HG$360,3,FALSE)</f>
        <v>24.3</v>
      </c>
      <c r="F12">
        <f>VLOOKUP(B12,GE$8:GG$360,3,FALSE)</f>
        <v>22</v>
      </c>
      <c r="G12">
        <f>VLOOKUP(B12,FE$8:FG$360,3,FALSE)</f>
        <v>23.7</v>
      </c>
      <c r="H12">
        <f>VLOOKUP(B12,EE$8:EG$360,3,FALSE)</f>
        <v>21.3</v>
      </c>
      <c r="I12">
        <f>VLOOKUP(B12,DE$8:DG$360,3,FALSE)</f>
        <v>19.5</v>
      </c>
      <c r="J12">
        <f>VLOOKUP(B12,CE$8:HG$360,3,FALSE)</f>
        <v>16.7</v>
      </c>
      <c r="K12">
        <f>VLOOKUP(B12,BE$8:BG$360,3,FALSE)</f>
        <v>16.2</v>
      </c>
      <c r="L12">
        <f>VLOOKUP(B12,AE$8:AH$360,4,FALSE)</f>
        <v>15.5</v>
      </c>
      <c r="AA12" t="s">
        <v>1373</v>
      </c>
      <c r="AB12" t="s">
        <v>1346</v>
      </c>
      <c r="AC12" t="s">
        <v>1347</v>
      </c>
      <c r="AD12" t="s">
        <v>1183</v>
      </c>
      <c r="AE12" t="s">
        <v>80</v>
      </c>
      <c r="AH12">
        <v>13.7</v>
      </c>
      <c r="AI12">
        <v>11.4</v>
      </c>
      <c r="AJ12">
        <v>16</v>
      </c>
      <c r="AK12">
        <v>30.4</v>
      </c>
      <c r="AL12">
        <v>27.5</v>
      </c>
      <c r="AM12">
        <v>33.299999999999997</v>
      </c>
      <c r="AN12">
        <v>55.9</v>
      </c>
      <c r="AO12">
        <v>52.7</v>
      </c>
      <c r="AP12">
        <v>59.1</v>
      </c>
      <c r="AQ12">
        <v>81067</v>
      </c>
      <c r="AR12">
        <v>1194</v>
      </c>
      <c r="BA12" t="s">
        <v>1373</v>
      </c>
      <c r="BB12" t="s">
        <v>1346</v>
      </c>
      <c r="BC12" t="s">
        <v>1347</v>
      </c>
      <c r="BD12" t="s">
        <v>1183</v>
      </c>
      <c r="BE12" t="s">
        <v>80</v>
      </c>
      <c r="BG12">
        <v>13.8</v>
      </c>
      <c r="BH12">
        <v>11.7</v>
      </c>
      <c r="BI12">
        <v>16</v>
      </c>
      <c r="BJ12">
        <v>29.6</v>
      </c>
      <c r="BK12">
        <v>26.9</v>
      </c>
      <c r="BL12">
        <v>32.299999999999997</v>
      </c>
      <c r="BM12">
        <v>56.6</v>
      </c>
      <c r="BN12">
        <v>53.6</v>
      </c>
      <c r="BO12">
        <v>59.6</v>
      </c>
      <c r="BP12">
        <v>82789</v>
      </c>
      <c r="BQ12">
        <v>1318</v>
      </c>
      <c r="CA12" t="s">
        <v>1373</v>
      </c>
      <c r="CB12" t="s">
        <v>1346</v>
      </c>
      <c r="CC12" t="s">
        <v>1347</v>
      </c>
      <c r="CD12" t="s">
        <v>1183</v>
      </c>
      <c r="CE12" t="s">
        <v>80</v>
      </c>
      <c r="CF12" t="s">
        <v>1374</v>
      </c>
      <c r="CG12">
        <v>14.4</v>
      </c>
      <c r="CH12">
        <v>12.3</v>
      </c>
      <c r="CI12">
        <v>16.600000000000001</v>
      </c>
      <c r="CJ12">
        <v>28.1</v>
      </c>
      <c r="CK12">
        <v>25.4</v>
      </c>
      <c r="CL12">
        <v>30.8</v>
      </c>
      <c r="CM12">
        <v>57.5</v>
      </c>
      <c r="CN12">
        <v>54.5</v>
      </c>
      <c r="CO12">
        <v>60.4</v>
      </c>
      <c r="CP12">
        <v>84491</v>
      </c>
      <c r="CQ12">
        <v>1286</v>
      </c>
      <c r="DA12" t="s">
        <v>1373</v>
      </c>
      <c r="DB12" t="s">
        <v>1346</v>
      </c>
      <c r="DC12" t="s">
        <v>1347</v>
      </c>
      <c r="DD12" t="s">
        <v>1183</v>
      </c>
      <c r="DE12" t="s">
        <v>80</v>
      </c>
      <c r="DF12" t="s">
        <v>1374</v>
      </c>
      <c r="DG12">
        <v>17.3</v>
      </c>
      <c r="DH12">
        <v>14.5</v>
      </c>
      <c r="DI12">
        <v>20.100000000000001</v>
      </c>
      <c r="DJ12">
        <v>27.8</v>
      </c>
      <c r="DK12">
        <v>25.1</v>
      </c>
      <c r="DL12">
        <v>30.5</v>
      </c>
      <c r="DM12">
        <v>54.9</v>
      </c>
      <c r="DN12">
        <v>51.6</v>
      </c>
      <c r="DO12">
        <v>58.2</v>
      </c>
      <c r="DP12">
        <v>80792</v>
      </c>
      <c r="DQ12">
        <v>1226</v>
      </c>
      <c r="EA12" t="s">
        <v>1373</v>
      </c>
      <c r="EB12" t="s">
        <v>1346</v>
      </c>
      <c r="EC12" t="s">
        <v>1347</v>
      </c>
      <c r="ED12" t="s">
        <v>1183</v>
      </c>
      <c r="EE12" t="s">
        <v>80</v>
      </c>
      <c r="EF12" t="s">
        <v>1374</v>
      </c>
      <c r="EG12">
        <v>17.899999999999999</v>
      </c>
      <c r="EH12">
        <v>15.7</v>
      </c>
      <c r="EI12">
        <v>20</v>
      </c>
      <c r="EJ12">
        <v>36.6</v>
      </c>
      <c r="EK12">
        <v>33.9</v>
      </c>
      <c r="EL12">
        <v>39.200000000000003</v>
      </c>
      <c r="EM12">
        <v>45.6</v>
      </c>
      <c r="EN12">
        <v>42.6</v>
      </c>
      <c r="EO12">
        <v>48.5</v>
      </c>
      <c r="EP12">
        <v>79872</v>
      </c>
      <c r="EQ12">
        <v>1420</v>
      </c>
      <c r="FA12" t="s">
        <v>1373</v>
      </c>
      <c r="FB12" t="s">
        <v>1346</v>
      </c>
      <c r="FC12" t="s">
        <v>1347</v>
      </c>
      <c r="FD12" t="s">
        <v>1183</v>
      </c>
      <c r="FE12" t="s">
        <v>80</v>
      </c>
      <c r="FF12" t="s">
        <v>1374</v>
      </c>
      <c r="FG12">
        <v>19.2</v>
      </c>
      <c r="FH12">
        <v>16.8</v>
      </c>
      <c r="FI12">
        <v>21.5</v>
      </c>
      <c r="FJ12">
        <v>37.200000000000003</v>
      </c>
      <c r="FK12">
        <v>34.4</v>
      </c>
      <c r="FL12">
        <v>40.1</v>
      </c>
      <c r="FM12">
        <v>43.6</v>
      </c>
      <c r="FN12">
        <v>40.6</v>
      </c>
      <c r="FO12">
        <v>46.5</v>
      </c>
      <c r="FP12">
        <v>82059</v>
      </c>
      <c r="FQ12">
        <v>1397</v>
      </c>
      <c r="GA12" t="s">
        <v>1373</v>
      </c>
      <c r="GB12" t="s">
        <v>1346</v>
      </c>
      <c r="GC12" t="s">
        <v>1347</v>
      </c>
      <c r="GD12" t="s">
        <v>1183</v>
      </c>
      <c r="GE12" t="s">
        <v>80</v>
      </c>
      <c r="GF12" t="s">
        <v>1374</v>
      </c>
      <c r="GG12">
        <v>19.2</v>
      </c>
      <c r="GH12">
        <v>16.7</v>
      </c>
      <c r="GI12">
        <v>21.8</v>
      </c>
      <c r="GJ12">
        <v>33.299999999999997</v>
      </c>
      <c r="GK12">
        <v>30.3</v>
      </c>
      <c r="GL12">
        <v>36.299999999999997</v>
      </c>
      <c r="GM12">
        <v>47.4</v>
      </c>
      <c r="GN12">
        <v>44.2</v>
      </c>
      <c r="GO12">
        <v>50.6</v>
      </c>
      <c r="GP12">
        <v>82944</v>
      </c>
      <c r="GQ12">
        <v>1347</v>
      </c>
      <c r="HA12" t="s">
        <v>1373</v>
      </c>
      <c r="HB12" t="s">
        <v>1346</v>
      </c>
      <c r="HC12" t="s">
        <v>1347</v>
      </c>
      <c r="HD12" t="s">
        <v>1183</v>
      </c>
      <c r="HE12" t="s">
        <v>80</v>
      </c>
      <c r="HF12" t="s">
        <v>1374</v>
      </c>
      <c r="HG12">
        <v>19.399999999999999</v>
      </c>
      <c r="HH12">
        <v>17</v>
      </c>
      <c r="HI12">
        <v>21.9</v>
      </c>
      <c r="HJ12">
        <v>33.4</v>
      </c>
      <c r="HK12">
        <v>30.7</v>
      </c>
      <c r="HL12">
        <v>36.200000000000003</v>
      </c>
      <c r="HM12">
        <v>47.1</v>
      </c>
      <c r="HN12">
        <v>44</v>
      </c>
      <c r="HO12">
        <v>50.3</v>
      </c>
      <c r="HP12">
        <v>83924</v>
      </c>
      <c r="HQ12">
        <v>1313</v>
      </c>
    </row>
    <row r="13" spans="1:22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VLOOKUP(B13,HE$8:HG$360,3,FALSE)</f>
        <v>27.7</v>
      </c>
      <c r="F13">
        <f>VLOOKUP(B13,GE$8:GG$360,3,FALSE)</f>
        <v>27</v>
      </c>
      <c r="G13">
        <f>VLOOKUP(B13,FE$8:FG$360,3,FALSE)</f>
        <v>26.8</v>
      </c>
      <c r="H13">
        <f>VLOOKUP(B13,EE$8:EG$360,3,FALSE)</f>
        <v>25.3</v>
      </c>
      <c r="I13">
        <f>VLOOKUP(B13,DE$8:DG$360,3,FALSE)</f>
        <v>22.5</v>
      </c>
      <c r="J13">
        <f>VLOOKUP(B13,CE$8:HG$360,3,FALSE)</f>
        <v>22.3</v>
      </c>
      <c r="K13">
        <f>VLOOKUP(B13,BE$8:BG$360,3,FALSE)</f>
        <v>21.1</v>
      </c>
      <c r="L13">
        <f>VLOOKUP(B13,AE$8:AH$360,4,FALSE)</f>
        <v>23.4</v>
      </c>
      <c r="AA13" t="s">
        <v>1373</v>
      </c>
      <c r="AB13" t="s">
        <v>1346</v>
      </c>
      <c r="AC13" t="s">
        <v>1347</v>
      </c>
      <c r="AD13" t="s">
        <v>1185</v>
      </c>
      <c r="AE13" t="s">
        <v>74</v>
      </c>
      <c r="AH13">
        <v>17</v>
      </c>
      <c r="AI13">
        <v>14.5</v>
      </c>
      <c r="AJ13">
        <v>19.5</v>
      </c>
      <c r="AK13">
        <v>28.6</v>
      </c>
      <c r="AL13">
        <v>25.7</v>
      </c>
      <c r="AM13">
        <v>31.6</v>
      </c>
      <c r="AN13">
        <v>54.4</v>
      </c>
      <c r="AO13">
        <v>51</v>
      </c>
      <c r="AP13">
        <v>57.7</v>
      </c>
      <c r="AQ13">
        <v>380672</v>
      </c>
      <c r="AR13">
        <v>1190</v>
      </c>
      <c r="BA13" t="s">
        <v>1373</v>
      </c>
      <c r="BB13" t="s">
        <v>1346</v>
      </c>
      <c r="BC13" t="s">
        <v>1347</v>
      </c>
      <c r="BD13" t="s">
        <v>1185</v>
      </c>
      <c r="BE13" t="s">
        <v>74</v>
      </c>
      <c r="BG13">
        <v>15</v>
      </c>
      <c r="BH13">
        <v>12.7</v>
      </c>
      <c r="BI13">
        <v>17.3</v>
      </c>
      <c r="BJ13">
        <v>30</v>
      </c>
      <c r="BK13">
        <v>26.9</v>
      </c>
      <c r="BL13">
        <v>33</v>
      </c>
      <c r="BM13">
        <v>55.1</v>
      </c>
      <c r="BN13">
        <v>51.7</v>
      </c>
      <c r="BO13">
        <v>58.4</v>
      </c>
      <c r="BP13">
        <v>389873</v>
      </c>
      <c r="BQ13">
        <v>1180</v>
      </c>
      <c r="CA13" t="s">
        <v>1373</v>
      </c>
      <c r="CB13" t="s">
        <v>1346</v>
      </c>
      <c r="CC13" t="s">
        <v>1347</v>
      </c>
      <c r="CD13" t="s">
        <v>1185</v>
      </c>
      <c r="CE13" t="s">
        <v>74</v>
      </c>
      <c r="CF13" t="s">
        <v>1374</v>
      </c>
      <c r="CG13">
        <v>14.3</v>
      </c>
      <c r="CH13">
        <v>11.9</v>
      </c>
      <c r="CI13">
        <v>16.600000000000001</v>
      </c>
      <c r="CJ13">
        <v>31.2</v>
      </c>
      <c r="CK13">
        <v>27.8</v>
      </c>
      <c r="CL13">
        <v>34.6</v>
      </c>
      <c r="CM13">
        <v>54.6</v>
      </c>
      <c r="CN13">
        <v>51</v>
      </c>
      <c r="CO13">
        <v>58.1</v>
      </c>
      <c r="CP13">
        <v>396185</v>
      </c>
      <c r="CQ13">
        <v>1052</v>
      </c>
      <c r="DA13" t="s">
        <v>1373</v>
      </c>
      <c r="DB13" t="s">
        <v>1346</v>
      </c>
      <c r="DC13" t="s">
        <v>1347</v>
      </c>
      <c r="DD13" t="s">
        <v>1185</v>
      </c>
      <c r="DE13" t="s">
        <v>74</v>
      </c>
      <c r="DF13" t="s">
        <v>1374</v>
      </c>
      <c r="DG13">
        <v>17.899999999999999</v>
      </c>
      <c r="DH13">
        <v>15.1</v>
      </c>
      <c r="DI13">
        <v>20.7</v>
      </c>
      <c r="DJ13">
        <v>27</v>
      </c>
      <c r="DK13">
        <v>24</v>
      </c>
      <c r="DL13">
        <v>30</v>
      </c>
      <c r="DM13">
        <v>55.1</v>
      </c>
      <c r="DN13">
        <v>51.7</v>
      </c>
      <c r="DO13">
        <v>58.6</v>
      </c>
      <c r="DP13">
        <v>385338</v>
      </c>
      <c r="DQ13">
        <v>1026</v>
      </c>
      <c r="EA13" t="s">
        <v>1373</v>
      </c>
      <c r="EB13" t="s">
        <v>1346</v>
      </c>
      <c r="EC13" t="s">
        <v>1347</v>
      </c>
      <c r="ED13" t="s">
        <v>1185</v>
      </c>
      <c r="EE13" t="s">
        <v>74</v>
      </c>
      <c r="EF13" t="s">
        <v>1374</v>
      </c>
      <c r="EG13">
        <v>19</v>
      </c>
      <c r="EH13">
        <v>16.399999999999999</v>
      </c>
      <c r="EI13">
        <v>21.5</v>
      </c>
      <c r="EJ13">
        <v>32.200000000000003</v>
      </c>
      <c r="EK13">
        <v>29.2</v>
      </c>
      <c r="EL13">
        <v>35.299999999999997</v>
      </c>
      <c r="EM13">
        <v>48.8</v>
      </c>
      <c r="EN13">
        <v>45.5</v>
      </c>
      <c r="EO13">
        <v>52.2</v>
      </c>
      <c r="EP13">
        <v>390122</v>
      </c>
      <c r="EQ13">
        <v>1169</v>
      </c>
      <c r="FA13" t="s">
        <v>1373</v>
      </c>
      <c r="FB13" t="s">
        <v>1346</v>
      </c>
      <c r="FC13" t="s">
        <v>1347</v>
      </c>
      <c r="FD13" t="s">
        <v>1185</v>
      </c>
      <c r="FE13" t="s">
        <v>74</v>
      </c>
      <c r="FF13" t="s">
        <v>1374</v>
      </c>
      <c r="FG13">
        <v>20.3</v>
      </c>
      <c r="FH13">
        <v>17.7</v>
      </c>
      <c r="FI13">
        <v>23</v>
      </c>
      <c r="FJ13">
        <v>35.6</v>
      </c>
      <c r="FK13">
        <v>32.5</v>
      </c>
      <c r="FL13">
        <v>38.6</v>
      </c>
      <c r="FM13">
        <v>44.1</v>
      </c>
      <c r="FN13">
        <v>41</v>
      </c>
      <c r="FO13">
        <v>47.2</v>
      </c>
      <c r="FP13">
        <v>380846</v>
      </c>
      <c r="FQ13">
        <v>1237</v>
      </c>
      <c r="GA13" t="s">
        <v>1373</v>
      </c>
      <c r="GB13" t="s">
        <v>1346</v>
      </c>
      <c r="GC13" t="s">
        <v>1347</v>
      </c>
      <c r="GD13" t="s">
        <v>1185</v>
      </c>
      <c r="GE13" t="s">
        <v>74</v>
      </c>
      <c r="GF13" t="s">
        <v>1374</v>
      </c>
      <c r="GG13">
        <v>22.1</v>
      </c>
      <c r="GH13">
        <v>19.2</v>
      </c>
      <c r="GI13">
        <v>25</v>
      </c>
      <c r="GJ13">
        <v>34.6</v>
      </c>
      <c r="GK13">
        <v>31.6</v>
      </c>
      <c r="GL13">
        <v>37.6</v>
      </c>
      <c r="GM13">
        <v>43.3</v>
      </c>
      <c r="GN13">
        <v>40.1</v>
      </c>
      <c r="GO13">
        <v>46.6</v>
      </c>
      <c r="GP13">
        <v>379747</v>
      </c>
      <c r="GQ13">
        <v>1167</v>
      </c>
      <c r="HA13" t="s">
        <v>1373</v>
      </c>
      <c r="HB13" t="s">
        <v>1346</v>
      </c>
      <c r="HC13" t="s">
        <v>1347</v>
      </c>
      <c r="HD13" t="s">
        <v>1185</v>
      </c>
      <c r="HE13" t="s">
        <v>74</v>
      </c>
      <c r="HF13" t="s">
        <v>1374</v>
      </c>
      <c r="HG13">
        <v>22.2</v>
      </c>
      <c r="HH13">
        <v>19.399999999999999</v>
      </c>
      <c r="HI13">
        <v>25.1</v>
      </c>
      <c r="HJ13">
        <v>36.299999999999997</v>
      </c>
      <c r="HK13">
        <v>33.1</v>
      </c>
      <c r="HL13">
        <v>39.4</v>
      </c>
      <c r="HM13">
        <v>41.5</v>
      </c>
      <c r="HN13">
        <v>38.1</v>
      </c>
      <c r="HO13">
        <v>44.9</v>
      </c>
      <c r="HP13">
        <v>381363</v>
      </c>
      <c r="HQ13">
        <v>1173</v>
      </c>
    </row>
    <row r="14" spans="1:22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1373</v>
      </c>
      <c r="AB14" t="s">
        <v>1346</v>
      </c>
      <c r="AC14" t="s">
        <v>1347</v>
      </c>
      <c r="AD14" t="s">
        <v>1087</v>
      </c>
      <c r="AE14" t="s">
        <v>194</v>
      </c>
      <c r="AH14">
        <v>12.9</v>
      </c>
      <c r="AI14">
        <v>10.6</v>
      </c>
      <c r="AJ14">
        <v>15.1</v>
      </c>
      <c r="AK14">
        <v>27.2</v>
      </c>
      <c r="AL14">
        <v>24.5</v>
      </c>
      <c r="AM14">
        <v>29.9</v>
      </c>
      <c r="AN14">
        <v>59.9</v>
      </c>
      <c r="AO14">
        <v>56.9</v>
      </c>
      <c r="AP14">
        <v>63</v>
      </c>
      <c r="AQ14">
        <v>249206</v>
      </c>
      <c r="AR14">
        <v>1221</v>
      </c>
      <c r="BA14" t="s">
        <v>1373</v>
      </c>
      <c r="BB14" t="s">
        <v>1346</v>
      </c>
      <c r="BC14" t="s">
        <v>1347</v>
      </c>
      <c r="BD14" t="s">
        <v>1087</v>
      </c>
      <c r="BE14" t="s">
        <v>194</v>
      </c>
      <c r="BG14">
        <v>12.1</v>
      </c>
      <c r="BH14">
        <v>9.9</v>
      </c>
      <c r="BI14">
        <v>14.3</v>
      </c>
      <c r="BJ14">
        <v>31.5</v>
      </c>
      <c r="BK14">
        <v>28.6</v>
      </c>
      <c r="BL14">
        <v>34.5</v>
      </c>
      <c r="BM14">
        <v>56.4</v>
      </c>
      <c r="BN14">
        <v>53.2</v>
      </c>
      <c r="BO14">
        <v>59.7</v>
      </c>
      <c r="BP14">
        <v>240501</v>
      </c>
      <c r="BQ14">
        <v>1218</v>
      </c>
      <c r="CA14" t="s">
        <v>1373</v>
      </c>
      <c r="CB14" t="s">
        <v>1346</v>
      </c>
      <c r="CC14" t="s">
        <v>1347</v>
      </c>
      <c r="CD14" t="s">
        <v>1087</v>
      </c>
      <c r="CE14" t="s">
        <v>194</v>
      </c>
      <c r="CF14" t="s">
        <v>1374</v>
      </c>
      <c r="CG14">
        <v>13</v>
      </c>
      <c r="CH14">
        <v>10.8</v>
      </c>
      <c r="CI14">
        <v>15.2</v>
      </c>
      <c r="CJ14">
        <v>30.5</v>
      </c>
      <c r="CK14">
        <v>27.6</v>
      </c>
      <c r="CL14">
        <v>33.4</v>
      </c>
      <c r="CM14">
        <v>56.6</v>
      </c>
      <c r="CN14">
        <v>53.2</v>
      </c>
      <c r="CO14">
        <v>59.9</v>
      </c>
      <c r="CP14">
        <v>237460</v>
      </c>
      <c r="CQ14">
        <v>1288</v>
      </c>
      <c r="DA14" t="s">
        <v>1373</v>
      </c>
      <c r="DB14" t="s">
        <v>1346</v>
      </c>
      <c r="DC14" t="s">
        <v>1347</v>
      </c>
      <c r="DD14" t="s">
        <v>1087</v>
      </c>
      <c r="DE14" t="s">
        <v>194</v>
      </c>
      <c r="DF14" t="s">
        <v>1374</v>
      </c>
      <c r="DG14">
        <v>16.899999999999999</v>
      </c>
      <c r="DH14">
        <v>14.2</v>
      </c>
      <c r="DI14">
        <v>19.5</v>
      </c>
      <c r="DJ14">
        <v>28.8</v>
      </c>
      <c r="DK14">
        <v>26.1</v>
      </c>
      <c r="DL14">
        <v>31.6</v>
      </c>
      <c r="DM14">
        <v>54.3</v>
      </c>
      <c r="DN14">
        <v>51.1</v>
      </c>
      <c r="DO14">
        <v>57.6</v>
      </c>
      <c r="DP14">
        <v>238396</v>
      </c>
      <c r="DQ14">
        <v>1330</v>
      </c>
      <c r="EA14" t="s">
        <v>1373</v>
      </c>
      <c r="EB14" t="s">
        <v>1346</v>
      </c>
      <c r="EC14" t="s">
        <v>1347</v>
      </c>
      <c r="ED14" t="s">
        <v>1087</v>
      </c>
      <c r="EE14" t="s">
        <v>194</v>
      </c>
      <c r="EF14" t="s">
        <v>1374</v>
      </c>
      <c r="EG14">
        <v>16.600000000000001</v>
      </c>
      <c r="EH14">
        <v>14.2</v>
      </c>
      <c r="EI14">
        <v>18.899999999999999</v>
      </c>
      <c r="EJ14">
        <v>37.4</v>
      </c>
      <c r="EK14">
        <v>34.5</v>
      </c>
      <c r="EL14">
        <v>40.299999999999997</v>
      </c>
      <c r="EM14">
        <v>46</v>
      </c>
      <c r="EN14">
        <v>43.1</v>
      </c>
      <c r="EO14">
        <v>49</v>
      </c>
      <c r="EP14">
        <v>245099</v>
      </c>
      <c r="EQ14">
        <v>1381</v>
      </c>
      <c r="FA14" t="s">
        <v>1373</v>
      </c>
      <c r="FB14" t="s">
        <v>1346</v>
      </c>
      <c r="FC14" t="s">
        <v>1347</v>
      </c>
      <c r="FD14" t="s">
        <v>1087</v>
      </c>
      <c r="FE14" t="s">
        <v>194</v>
      </c>
      <c r="FF14" t="s">
        <v>1374</v>
      </c>
      <c r="FG14">
        <v>16.600000000000001</v>
      </c>
      <c r="FH14">
        <v>14.3</v>
      </c>
      <c r="FI14">
        <v>18.899999999999999</v>
      </c>
      <c r="FJ14">
        <v>35.700000000000003</v>
      </c>
      <c r="FK14">
        <v>33</v>
      </c>
      <c r="FL14">
        <v>38.5</v>
      </c>
      <c r="FM14">
        <v>47.7</v>
      </c>
      <c r="FN14">
        <v>44.8</v>
      </c>
      <c r="FO14">
        <v>50.6</v>
      </c>
      <c r="FP14">
        <v>241992</v>
      </c>
      <c r="FQ14">
        <v>1453</v>
      </c>
      <c r="GA14" t="s">
        <v>1373</v>
      </c>
      <c r="GB14" t="s">
        <v>1346</v>
      </c>
      <c r="GC14" t="s">
        <v>1347</v>
      </c>
      <c r="GD14" t="s">
        <v>1087</v>
      </c>
      <c r="GE14" t="s">
        <v>194</v>
      </c>
      <c r="GF14" t="s">
        <v>1374</v>
      </c>
      <c r="GG14">
        <v>17.600000000000001</v>
      </c>
      <c r="GH14">
        <v>15.2</v>
      </c>
      <c r="GI14">
        <v>20</v>
      </c>
      <c r="GJ14">
        <v>34.6</v>
      </c>
      <c r="GK14">
        <v>31.7</v>
      </c>
      <c r="GL14">
        <v>37.5</v>
      </c>
      <c r="GM14">
        <v>47.8</v>
      </c>
      <c r="GN14">
        <v>44.8</v>
      </c>
      <c r="GO14">
        <v>50.7</v>
      </c>
      <c r="GP14">
        <v>244001</v>
      </c>
      <c r="GQ14">
        <v>1331</v>
      </c>
      <c r="HA14" t="s">
        <v>1373</v>
      </c>
      <c r="HB14" t="s">
        <v>1346</v>
      </c>
      <c r="HC14" t="s">
        <v>1347</v>
      </c>
      <c r="HD14" t="s">
        <v>1087</v>
      </c>
      <c r="HE14" t="s">
        <v>194</v>
      </c>
      <c r="HF14" t="s">
        <v>1374</v>
      </c>
      <c r="HG14">
        <v>18.100000000000001</v>
      </c>
      <c r="HH14">
        <v>15.5</v>
      </c>
      <c r="HI14">
        <v>20.7</v>
      </c>
      <c r="HJ14">
        <v>36.5</v>
      </c>
      <c r="HK14">
        <v>33.6</v>
      </c>
      <c r="HL14">
        <v>39.5</v>
      </c>
      <c r="HM14">
        <v>45.4</v>
      </c>
      <c r="HN14">
        <v>42.2</v>
      </c>
      <c r="HO14">
        <v>48.5</v>
      </c>
      <c r="HP14">
        <v>235212</v>
      </c>
      <c r="HQ14">
        <v>1209</v>
      </c>
    </row>
    <row r="15" spans="1:22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VLOOKUP(B15,HE$8:HG$360,3,FALSE)</f>
        <v>19.899999999999999</v>
      </c>
      <c r="F15">
        <f>VLOOKUP(B15,GE$8:GG$360,3,FALSE)</f>
        <v>16.8</v>
      </c>
      <c r="G15">
        <f>VLOOKUP(B15,FE$8:FG$360,3,FALSE)</f>
        <v>16.8</v>
      </c>
      <c r="H15">
        <f>VLOOKUP(B15,EE$8:EG$360,3,FALSE)</f>
        <v>17.5</v>
      </c>
      <c r="I15">
        <f>VLOOKUP(B15,DE$8:DG$360,3,FALSE)</f>
        <v>16.100000000000001</v>
      </c>
      <c r="J15">
        <f>VLOOKUP(B15,CE$8:HG$360,3,FALSE)</f>
        <v>12.7</v>
      </c>
      <c r="K15">
        <f>VLOOKUP(B15,BE$8:BG$360,3,FALSE)</f>
        <v>14.6</v>
      </c>
      <c r="L15">
        <f>VLOOKUP(B15,AE$8:AH$360,4,FALSE)</f>
        <v>13.9</v>
      </c>
      <c r="AA15" t="s">
        <v>1373</v>
      </c>
      <c r="AB15" t="s">
        <v>1346</v>
      </c>
      <c r="AC15" t="s">
        <v>1347</v>
      </c>
      <c r="AD15" t="s">
        <v>979</v>
      </c>
      <c r="AE15" t="s">
        <v>179</v>
      </c>
      <c r="AH15">
        <v>13</v>
      </c>
      <c r="AI15">
        <v>10.4</v>
      </c>
      <c r="AJ15">
        <v>15.6</v>
      </c>
      <c r="AK15">
        <v>23.1</v>
      </c>
      <c r="AL15">
        <v>20</v>
      </c>
      <c r="AM15">
        <v>26.2</v>
      </c>
      <c r="AN15">
        <v>63.9</v>
      </c>
      <c r="AO15">
        <v>60.1</v>
      </c>
      <c r="AP15">
        <v>67.7</v>
      </c>
      <c r="AQ15">
        <v>224213</v>
      </c>
      <c r="AR15">
        <v>921</v>
      </c>
      <c r="BA15" t="s">
        <v>1373</v>
      </c>
      <c r="BB15" t="s">
        <v>1346</v>
      </c>
      <c r="BC15" t="s">
        <v>1347</v>
      </c>
      <c r="BD15" t="s">
        <v>979</v>
      </c>
      <c r="BE15" t="s">
        <v>179</v>
      </c>
      <c r="BG15">
        <v>16</v>
      </c>
      <c r="BH15">
        <v>13.1</v>
      </c>
      <c r="BI15">
        <v>18.899999999999999</v>
      </c>
      <c r="BJ15">
        <v>23.2</v>
      </c>
      <c r="BK15">
        <v>20.3</v>
      </c>
      <c r="BL15">
        <v>26.1</v>
      </c>
      <c r="BM15">
        <v>60.8</v>
      </c>
      <c r="BN15">
        <v>57.1</v>
      </c>
      <c r="BO15">
        <v>64.599999999999994</v>
      </c>
      <c r="BP15">
        <v>222661</v>
      </c>
      <c r="BQ15">
        <v>903</v>
      </c>
      <c r="CA15" t="s">
        <v>1373</v>
      </c>
      <c r="CB15" t="s">
        <v>1346</v>
      </c>
      <c r="CC15" t="s">
        <v>1347</v>
      </c>
      <c r="CD15" t="s">
        <v>979</v>
      </c>
      <c r="CE15" t="s">
        <v>179</v>
      </c>
      <c r="CF15" t="s">
        <v>1374</v>
      </c>
      <c r="CG15">
        <v>15.2</v>
      </c>
      <c r="CH15">
        <v>12.4</v>
      </c>
      <c r="CI15">
        <v>18</v>
      </c>
      <c r="CJ15">
        <v>23</v>
      </c>
      <c r="CK15">
        <v>19.899999999999999</v>
      </c>
      <c r="CL15">
        <v>26</v>
      </c>
      <c r="CM15">
        <v>61.8</v>
      </c>
      <c r="CN15">
        <v>58</v>
      </c>
      <c r="CO15">
        <v>65.7</v>
      </c>
      <c r="CP15">
        <v>228313</v>
      </c>
      <c r="CQ15">
        <v>1029</v>
      </c>
      <c r="DA15" t="s">
        <v>1373</v>
      </c>
      <c r="DB15" t="s">
        <v>1346</v>
      </c>
      <c r="DC15" t="s">
        <v>1347</v>
      </c>
      <c r="DD15" t="s">
        <v>979</v>
      </c>
      <c r="DE15" t="s">
        <v>179</v>
      </c>
      <c r="DF15" t="s">
        <v>1374</v>
      </c>
      <c r="DG15">
        <v>17.600000000000001</v>
      </c>
      <c r="DH15">
        <v>14.6</v>
      </c>
      <c r="DI15">
        <v>20.6</v>
      </c>
      <c r="DJ15">
        <v>25.1</v>
      </c>
      <c r="DK15">
        <v>22.1</v>
      </c>
      <c r="DL15">
        <v>28.2</v>
      </c>
      <c r="DM15">
        <v>57.3</v>
      </c>
      <c r="DN15">
        <v>53.5</v>
      </c>
      <c r="DO15">
        <v>61</v>
      </c>
      <c r="DP15">
        <v>219027</v>
      </c>
      <c r="DQ15">
        <v>970</v>
      </c>
      <c r="EA15" t="s">
        <v>1373</v>
      </c>
      <c r="EB15" t="s">
        <v>1346</v>
      </c>
      <c r="EC15" t="s">
        <v>1347</v>
      </c>
      <c r="ED15" t="s">
        <v>979</v>
      </c>
      <c r="EE15" t="s">
        <v>179</v>
      </c>
      <c r="EF15" t="s">
        <v>1374</v>
      </c>
      <c r="EG15">
        <v>18.600000000000001</v>
      </c>
      <c r="EH15">
        <v>16.100000000000001</v>
      </c>
      <c r="EI15">
        <v>21.2</v>
      </c>
      <c r="EJ15">
        <v>31.7</v>
      </c>
      <c r="EK15">
        <v>28.6</v>
      </c>
      <c r="EL15">
        <v>34.700000000000003</v>
      </c>
      <c r="EM15">
        <v>49.7</v>
      </c>
      <c r="EN15">
        <v>46.4</v>
      </c>
      <c r="EO15">
        <v>53</v>
      </c>
      <c r="EP15">
        <v>222492</v>
      </c>
      <c r="EQ15">
        <v>1253</v>
      </c>
      <c r="FA15" t="s">
        <v>1373</v>
      </c>
      <c r="FB15" t="s">
        <v>1346</v>
      </c>
      <c r="FC15" t="s">
        <v>1347</v>
      </c>
      <c r="FD15" t="s">
        <v>979</v>
      </c>
      <c r="FE15" t="s">
        <v>179</v>
      </c>
      <c r="FF15" t="s">
        <v>1374</v>
      </c>
      <c r="FG15">
        <v>19.8</v>
      </c>
      <c r="FH15">
        <v>17</v>
      </c>
      <c r="FI15">
        <v>22.5</v>
      </c>
      <c r="FJ15">
        <v>29.1</v>
      </c>
      <c r="FK15">
        <v>26.4</v>
      </c>
      <c r="FL15">
        <v>31.9</v>
      </c>
      <c r="FM15">
        <v>51.1</v>
      </c>
      <c r="FN15">
        <v>47.9</v>
      </c>
      <c r="FO15">
        <v>54.2</v>
      </c>
      <c r="FP15">
        <v>219148</v>
      </c>
      <c r="FQ15">
        <v>1312</v>
      </c>
      <c r="GA15" t="s">
        <v>1373</v>
      </c>
      <c r="GB15" t="s">
        <v>1346</v>
      </c>
      <c r="GC15" t="s">
        <v>1347</v>
      </c>
      <c r="GD15" t="s">
        <v>979</v>
      </c>
      <c r="GE15" t="s">
        <v>179</v>
      </c>
      <c r="GF15" t="s">
        <v>1374</v>
      </c>
      <c r="GG15">
        <v>24.9</v>
      </c>
      <c r="GH15">
        <v>22</v>
      </c>
      <c r="GI15">
        <v>27.8</v>
      </c>
      <c r="GJ15">
        <v>26.4</v>
      </c>
      <c r="GK15">
        <v>23.5</v>
      </c>
      <c r="GL15">
        <v>29.2</v>
      </c>
      <c r="GM15">
        <v>48.7</v>
      </c>
      <c r="GN15">
        <v>45.3</v>
      </c>
      <c r="GO15">
        <v>52.1</v>
      </c>
      <c r="GP15">
        <v>217379</v>
      </c>
      <c r="GQ15">
        <v>1334</v>
      </c>
      <c r="HA15" t="s">
        <v>1373</v>
      </c>
      <c r="HB15" t="s">
        <v>1346</v>
      </c>
      <c r="HC15" t="s">
        <v>1347</v>
      </c>
      <c r="HD15" t="s">
        <v>979</v>
      </c>
      <c r="HE15" t="s">
        <v>179</v>
      </c>
      <c r="HF15" t="s">
        <v>1374</v>
      </c>
      <c r="HG15">
        <v>23.7</v>
      </c>
      <c r="HH15">
        <v>20.8</v>
      </c>
      <c r="HI15">
        <v>26.6</v>
      </c>
      <c r="HJ15">
        <v>27.6</v>
      </c>
      <c r="HK15">
        <v>24.9</v>
      </c>
      <c r="HL15">
        <v>30.3</v>
      </c>
      <c r="HM15">
        <v>48.7</v>
      </c>
      <c r="HN15">
        <v>45.3</v>
      </c>
      <c r="HO15">
        <v>52.1</v>
      </c>
      <c r="HP15">
        <v>215629</v>
      </c>
      <c r="HQ15">
        <v>1204</v>
      </c>
    </row>
    <row r="16" spans="1:22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VLOOKUP(B16,HE$8:HG$360,3,FALSE)</f>
        <v>19.399999999999999</v>
      </c>
      <c r="F16">
        <f>VLOOKUP(B16,GE$8:GG$360,3,FALSE)</f>
        <v>16.2</v>
      </c>
      <c r="G16">
        <f>VLOOKUP(B16,FE$8:FG$360,3,FALSE)</f>
        <v>16.8</v>
      </c>
      <c r="H16">
        <f>VLOOKUP(B16,EE$8:EG$360,3,FALSE)</f>
        <v>16.7</v>
      </c>
      <c r="I16">
        <f>VLOOKUP(B16,DE$8:DG$360,3,FALSE)</f>
        <v>16.100000000000001</v>
      </c>
      <c r="J16">
        <f>VLOOKUP(B16,CE$8:HG$360,3,FALSE)</f>
        <v>13.3</v>
      </c>
      <c r="K16">
        <f>VLOOKUP(B16,BE$8:BG$360,3,FALSE)</f>
        <v>10.9</v>
      </c>
      <c r="L16">
        <f>VLOOKUP(B16,AE$8:AH$360,4,FALSE)</f>
        <v>11.9</v>
      </c>
      <c r="AA16" t="s">
        <v>1373</v>
      </c>
      <c r="AB16" t="s">
        <v>1346</v>
      </c>
      <c r="AC16" t="s">
        <v>1347</v>
      </c>
      <c r="AD16" t="s">
        <v>981</v>
      </c>
      <c r="AE16" t="s">
        <v>191</v>
      </c>
      <c r="AH16">
        <v>13.9</v>
      </c>
      <c r="AI16">
        <v>11.3</v>
      </c>
      <c r="AJ16">
        <v>16.600000000000001</v>
      </c>
      <c r="AK16">
        <v>29.3</v>
      </c>
      <c r="AL16">
        <v>26</v>
      </c>
      <c r="AM16">
        <v>32.5</v>
      </c>
      <c r="AN16">
        <v>56.8</v>
      </c>
      <c r="AO16">
        <v>53.1</v>
      </c>
      <c r="AP16">
        <v>60.4</v>
      </c>
      <c r="AQ16">
        <v>159816</v>
      </c>
      <c r="AR16">
        <v>948</v>
      </c>
      <c r="BA16" t="s">
        <v>1373</v>
      </c>
      <c r="BB16" t="s">
        <v>1346</v>
      </c>
      <c r="BC16" t="s">
        <v>1347</v>
      </c>
      <c r="BD16" t="s">
        <v>981</v>
      </c>
      <c r="BE16" t="s">
        <v>191</v>
      </c>
      <c r="BG16">
        <v>14.9</v>
      </c>
      <c r="BH16">
        <v>12.2</v>
      </c>
      <c r="BI16">
        <v>17.600000000000001</v>
      </c>
      <c r="BJ16">
        <v>29.7</v>
      </c>
      <c r="BK16">
        <v>26.6</v>
      </c>
      <c r="BL16">
        <v>32.799999999999997</v>
      </c>
      <c r="BM16">
        <v>55.4</v>
      </c>
      <c r="BN16">
        <v>51.7</v>
      </c>
      <c r="BO16">
        <v>59.1</v>
      </c>
      <c r="BP16">
        <v>156036</v>
      </c>
      <c r="BQ16">
        <v>984</v>
      </c>
      <c r="CA16" t="s">
        <v>1373</v>
      </c>
      <c r="CB16" t="s">
        <v>1346</v>
      </c>
      <c r="CC16" t="s">
        <v>1347</v>
      </c>
      <c r="CD16" t="s">
        <v>981</v>
      </c>
      <c r="CE16" t="s">
        <v>191</v>
      </c>
      <c r="CF16" t="s">
        <v>1374</v>
      </c>
      <c r="CG16">
        <v>16.5</v>
      </c>
      <c r="CH16">
        <v>13.8</v>
      </c>
      <c r="CI16">
        <v>19.3</v>
      </c>
      <c r="CJ16">
        <v>27.5</v>
      </c>
      <c r="CK16">
        <v>24.6</v>
      </c>
      <c r="CL16">
        <v>30.4</v>
      </c>
      <c r="CM16">
        <v>56</v>
      </c>
      <c r="CN16">
        <v>52.6</v>
      </c>
      <c r="CO16">
        <v>59.4</v>
      </c>
      <c r="CP16">
        <v>155679</v>
      </c>
      <c r="CQ16">
        <v>1036</v>
      </c>
      <c r="DA16" t="s">
        <v>1373</v>
      </c>
      <c r="DB16" t="s">
        <v>1346</v>
      </c>
      <c r="DC16" t="s">
        <v>1347</v>
      </c>
      <c r="DD16" t="s">
        <v>981</v>
      </c>
      <c r="DE16" t="s">
        <v>191</v>
      </c>
      <c r="DF16" t="s">
        <v>1374</v>
      </c>
      <c r="DG16">
        <v>16.399999999999999</v>
      </c>
      <c r="DH16">
        <v>13.9</v>
      </c>
      <c r="DI16">
        <v>19</v>
      </c>
      <c r="DJ16">
        <v>29.1</v>
      </c>
      <c r="DK16">
        <v>26</v>
      </c>
      <c r="DL16">
        <v>32.200000000000003</v>
      </c>
      <c r="DM16">
        <v>54.5</v>
      </c>
      <c r="DN16">
        <v>51.2</v>
      </c>
      <c r="DO16">
        <v>57.8</v>
      </c>
      <c r="DP16">
        <v>152290</v>
      </c>
      <c r="DQ16">
        <v>1029</v>
      </c>
      <c r="EA16" t="s">
        <v>1373</v>
      </c>
      <c r="EB16" t="s">
        <v>1346</v>
      </c>
      <c r="EC16" t="s">
        <v>1347</v>
      </c>
      <c r="ED16" t="s">
        <v>981</v>
      </c>
      <c r="EE16" t="s">
        <v>191</v>
      </c>
      <c r="EF16" t="s">
        <v>1374</v>
      </c>
      <c r="EG16">
        <v>18</v>
      </c>
      <c r="EH16">
        <v>15.3</v>
      </c>
      <c r="EI16">
        <v>20.7</v>
      </c>
      <c r="EJ16">
        <v>36.9</v>
      </c>
      <c r="EK16">
        <v>33.700000000000003</v>
      </c>
      <c r="EL16">
        <v>40</v>
      </c>
      <c r="EM16">
        <v>45.1</v>
      </c>
      <c r="EN16">
        <v>41.8</v>
      </c>
      <c r="EO16">
        <v>48.5</v>
      </c>
      <c r="EP16">
        <v>151696</v>
      </c>
      <c r="EQ16">
        <v>1126</v>
      </c>
      <c r="FA16" t="s">
        <v>1373</v>
      </c>
      <c r="FB16" t="s">
        <v>1346</v>
      </c>
      <c r="FC16" t="s">
        <v>1347</v>
      </c>
      <c r="FD16" t="s">
        <v>981</v>
      </c>
      <c r="FE16" t="s">
        <v>191</v>
      </c>
      <c r="FF16" t="s">
        <v>1374</v>
      </c>
      <c r="FG16">
        <v>19.3</v>
      </c>
      <c r="FH16">
        <v>16.600000000000001</v>
      </c>
      <c r="FI16">
        <v>21.9</v>
      </c>
      <c r="FJ16">
        <v>36.4</v>
      </c>
      <c r="FK16">
        <v>33.1</v>
      </c>
      <c r="FL16">
        <v>39.799999999999997</v>
      </c>
      <c r="FM16">
        <v>44.3</v>
      </c>
      <c r="FN16">
        <v>40.799999999999997</v>
      </c>
      <c r="FO16">
        <v>47.8</v>
      </c>
      <c r="FP16">
        <v>153081</v>
      </c>
      <c r="FQ16">
        <v>1125</v>
      </c>
      <c r="GA16" t="s">
        <v>1373</v>
      </c>
      <c r="GB16" t="s">
        <v>1346</v>
      </c>
      <c r="GC16" t="s">
        <v>1347</v>
      </c>
      <c r="GD16" t="s">
        <v>981</v>
      </c>
      <c r="GE16" t="s">
        <v>191</v>
      </c>
      <c r="GF16" t="s">
        <v>1374</v>
      </c>
      <c r="GG16">
        <v>19.3</v>
      </c>
      <c r="GH16">
        <v>16.600000000000001</v>
      </c>
      <c r="GI16">
        <v>22</v>
      </c>
      <c r="GJ16">
        <v>37.799999999999997</v>
      </c>
      <c r="GK16">
        <v>34.5</v>
      </c>
      <c r="GL16">
        <v>41</v>
      </c>
      <c r="GM16">
        <v>42.9</v>
      </c>
      <c r="GN16">
        <v>39.6</v>
      </c>
      <c r="GO16">
        <v>46.3</v>
      </c>
      <c r="GP16">
        <v>154770</v>
      </c>
      <c r="GQ16">
        <v>1115</v>
      </c>
      <c r="HA16" t="s">
        <v>1373</v>
      </c>
      <c r="HB16" t="s">
        <v>1346</v>
      </c>
      <c r="HC16" t="s">
        <v>1347</v>
      </c>
      <c r="HD16" t="s">
        <v>981</v>
      </c>
      <c r="HE16" t="s">
        <v>191</v>
      </c>
      <c r="HF16" t="s">
        <v>1374</v>
      </c>
      <c r="HG16">
        <v>22.6</v>
      </c>
      <c r="HH16">
        <v>19.7</v>
      </c>
      <c r="HI16">
        <v>25.4</v>
      </c>
      <c r="HJ16">
        <v>38</v>
      </c>
      <c r="HK16">
        <v>35.1</v>
      </c>
      <c r="HL16">
        <v>40.9</v>
      </c>
      <c r="HM16">
        <v>39.4</v>
      </c>
      <c r="HN16">
        <v>36.4</v>
      </c>
      <c r="HO16">
        <v>42.4</v>
      </c>
      <c r="HP16">
        <v>154714</v>
      </c>
      <c r="HQ16">
        <v>1278</v>
      </c>
    </row>
    <row r="17" spans="2:22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VLOOKUP(B17,HE$8:HG$360,3,FALSE)</f>
        <v>24.7</v>
      </c>
      <c r="F17">
        <f>VLOOKUP(B17,GE$8:GG$360,3,FALSE)</f>
        <v>26.1</v>
      </c>
      <c r="G17">
        <f>VLOOKUP(B17,FE$8:FG$360,3,FALSE)</f>
        <v>24.4</v>
      </c>
      <c r="H17">
        <f>VLOOKUP(B17,EE$8:EG$360,3,FALSE)</f>
        <v>20.9</v>
      </c>
      <c r="I17">
        <f>VLOOKUP(B17,DE$8:DG$360,3,FALSE)</f>
        <v>19.899999999999999</v>
      </c>
      <c r="J17">
        <f>VLOOKUP(B17,CE$8:HG$360,3,FALSE)</f>
        <v>18</v>
      </c>
      <c r="K17">
        <f>VLOOKUP(B17,BE$8:BG$360,3,FALSE)</f>
        <v>19.3</v>
      </c>
      <c r="L17">
        <f>VLOOKUP(B17,AE$8:AH$360,4,FALSE)</f>
        <v>17.5</v>
      </c>
      <c r="AA17" t="s">
        <v>1373</v>
      </c>
      <c r="AB17" t="s">
        <v>1346</v>
      </c>
      <c r="AC17" t="s">
        <v>1347</v>
      </c>
      <c r="AD17" t="s">
        <v>984</v>
      </c>
      <c r="AE17" t="s">
        <v>249</v>
      </c>
      <c r="AH17">
        <v>16.3</v>
      </c>
      <c r="AI17">
        <v>13.8</v>
      </c>
      <c r="AJ17">
        <v>18.899999999999999</v>
      </c>
      <c r="AK17">
        <v>30.4</v>
      </c>
      <c r="AL17">
        <v>27.4</v>
      </c>
      <c r="AM17">
        <v>33.5</v>
      </c>
      <c r="AN17">
        <v>53.2</v>
      </c>
      <c r="AO17">
        <v>49.8</v>
      </c>
      <c r="AP17">
        <v>56.7</v>
      </c>
      <c r="AQ17">
        <v>111799</v>
      </c>
      <c r="AR17">
        <v>1122</v>
      </c>
      <c r="BA17" t="s">
        <v>1373</v>
      </c>
      <c r="BB17" t="s">
        <v>1346</v>
      </c>
      <c r="BC17" t="s">
        <v>1347</v>
      </c>
      <c r="BD17" t="s">
        <v>984</v>
      </c>
      <c r="BE17" t="s">
        <v>249</v>
      </c>
      <c r="BG17">
        <v>18.8</v>
      </c>
      <c r="BH17">
        <v>16.2</v>
      </c>
      <c r="BI17">
        <v>21.4</v>
      </c>
      <c r="BJ17">
        <v>29.6</v>
      </c>
      <c r="BK17">
        <v>26.7</v>
      </c>
      <c r="BL17">
        <v>32.5</v>
      </c>
      <c r="BM17">
        <v>51.6</v>
      </c>
      <c r="BN17">
        <v>48.3</v>
      </c>
      <c r="BO17">
        <v>55</v>
      </c>
      <c r="BP17">
        <v>114816</v>
      </c>
      <c r="BQ17">
        <v>1193</v>
      </c>
      <c r="CA17" t="s">
        <v>1373</v>
      </c>
      <c r="CB17" t="s">
        <v>1346</v>
      </c>
      <c r="CC17" t="s">
        <v>1347</v>
      </c>
      <c r="CD17" t="s">
        <v>984</v>
      </c>
      <c r="CE17" t="s">
        <v>249</v>
      </c>
      <c r="CF17" t="s">
        <v>1374</v>
      </c>
      <c r="CG17">
        <v>18.399999999999999</v>
      </c>
      <c r="CH17">
        <v>16</v>
      </c>
      <c r="CI17">
        <v>20.8</v>
      </c>
      <c r="CJ17">
        <v>27.8</v>
      </c>
      <c r="CK17">
        <v>25.2</v>
      </c>
      <c r="CL17">
        <v>30.5</v>
      </c>
      <c r="CM17">
        <v>53.8</v>
      </c>
      <c r="CN17">
        <v>50.7</v>
      </c>
      <c r="CO17">
        <v>56.9</v>
      </c>
      <c r="CP17">
        <v>114928</v>
      </c>
      <c r="CQ17">
        <v>1249</v>
      </c>
      <c r="DA17" t="s">
        <v>1373</v>
      </c>
      <c r="DB17" t="s">
        <v>1346</v>
      </c>
      <c r="DC17" t="s">
        <v>1347</v>
      </c>
      <c r="DD17" t="s">
        <v>984</v>
      </c>
      <c r="DE17" t="s">
        <v>249</v>
      </c>
      <c r="DF17" t="s">
        <v>1374</v>
      </c>
      <c r="DG17">
        <v>18.5</v>
      </c>
      <c r="DH17">
        <v>16.100000000000001</v>
      </c>
      <c r="DI17">
        <v>21</v>
      </c>
      <c r="DJ17">
        <v>25.8</v>
      </c>
      <c r="DK17">
        <v>23</v>
      </c>
      <c r="DL17">
        <v>28.5</v>
      </c>
      <c r="DM17">
        <v>55.7</v>
      </c>
      <c r="DN17">
        <v>52.5</v>
      </c>
      <c r="DO17">
        <v>59</v>
      </c>
      <c r="DP17">
        <v>114402</v>
      </c>
      <c r="DQ17">
        <v>1247</v>
      </c>
      <c r="EA17" t="s">
        <v>1373</v>
      </c>
      <c r="EB17" t="s">
        <v>1346</v>
      </c>
      <c r="EC17" t="s">
        <v>1347</v>
      </c>
      <c r="ED17" t="s">
        <v>984</v>
      </c>
      <c r="EE17" t="s">
        <v>249</v>
      </c>
      <c r="EF17" t="s">
        <v>1374</v>
      </c>
      <c r="EG17">
        <v>17.399999999999999</v>
      </c>
      <c r="EH17">
        <v>15.2</v>
      </c>
      <c r="EI17">
        <v>19.7</v>
      </c>
      <c r="EJ17">
        <v>35.200000000000003</v>
      </c>
      <c r="EK17">
        <v>32.299999999999997</v>
      </c>
      <c r="EL17">
        <v>38.1</v>
      </c>
      <c r="EM17">
        <v>47.4</v>
      </c>
      <c r="EN17">
        <v>44.2</v>
      </c>
      <c r="EO17">
        <v>50.5</v>
      </c>
      <c r="EP17">
        <v>114050</v>
      </c>
      <c r="EQ17">
        <v>1244</v>
      </c>
      <c r="FA17" t="s">
        <v>1373</v>
      </c>
      <c r="FB17" t="s">
        <v>1346</v>
      </c>
      <c r="FC17" t="s">
        <v>1347</v>
      </c>
      <c r="FD17" t="s">
        <v>984</v>
      </c>
      <c r="FE17" t="s">
        <v>249</v>
      </c>
      <c r="FF17" t="s">
        <v>1374</v>
      </c>
      <c r="FG17">
        <v>19.5</v>
      </c>
      <c r="FH17">
        <v>16.899999999999999</v>
      </c>
      <c r="FI17">
        <v>22</v>
      </c>
      <c r="FJ17">
        <v>34.1</v>
      </c>
      <c r="FK17">
        <v>31.3</v>
      </c>
      <c r="FL17">
        <v>36.799999999999997</v>
      </c>
      <c r="FM17">
        <v>46.5</v>
      </c>
      <c r="FN17">
        <v>43.4</v>
      </c>
      <c r="FO17">
        <v>49.6</v>
      </c>
      <c r="FP17">
        <v>114248</v>
      </c>
      <c r="FQ17">
        <v>1371</v>
      </c>
      <c r="GA17" t="s">
        <v>1373</v>
      </c>
      <c r="GB17" t="s">
        <v>1346</v>
      </c>
      <c r="GC17" t="s">
        <v>1347</v>
      </c>
      <c r="GD17" t="s">
        <v>984</v>
      </c>
      <c r="GE17" t="s">
        <v>249</v>
      </c>
      <c r="GF17" t="s">
        <v>1374</v>
      </c>
      <c r="GG17">
        <v>21.1</v>
      </c>
      <c r="GH17">
        <v>18.7</v>
      </c>
      <c r="GI17">
        <v>23.5</v>
      </c>
      <c r="GJ17">
        <v>32.299999999999997</v>
      </c>
      <c r="GK17">
        <v>29.6</v>
      </c>
      <c r="GL17">
        <v>35</v>
      </c>
      <c r="GM17">
        <v>46.6</v>
      </c>
      <c r="GN17">
        <v>43.8</v>
      </c>
      <c r="GO17">
        <v>49.5</v>
      </c>
      <c r="GP17">
        <v>111727</v>
      </c>
      <c r="GQ17">
        <v>1440</v>
      </c>
      <c r="HA17" t="s">
        <v>1373</v>
      </c>
      <c r="HB17" t="s">
        <v>1346</v>
      </c>
      <c r="HC17" t="s">
        <v>1347</v>
      </c>
      <c r="HD17" t="s">
        <v>984</v>
      </c>
      <c r="HE17" t="s">
        <v>249</v>
      </c>
      <c r="HF17" t="s">
        <v>1374</v>
      </c>
      <c r="HG17">
        <v>21.8</v>
      </c>
      <c r="HH17">
        <v>19.3</v>
      </c>
      <c r="HI17">
        <v>24.3</v>
      </c>
      <c r="HJ17">
        <v>31.8</v>
      </c>
      <c r="HK17">
        <v>29.2</v>
      </c>
      <c r="HL17">
        <v>34.4</v>
      </c>
      <c r="HM17">
        <v>46.4</v>
      </c>
      <c r="HN17">
        <v>43.6</v>
      </c>
      <c r="HO17">
        <v>49.2</v>
      </c>
      <c r="HP17">
        <v>112976</v>
      </c>
      <c r="HQ17">
        <v>1443</v>
      </c>
    </row>
    <row r="18" spans="2:22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VLOOKUP(B18,HE$8:HG$360,3,FALSE)</f>
        <v>21.1</v>
      </c>
      <c r="F18">
        <f>VLOOKUP(B18,GE$8:GG$360,3,FALSE)</f>
        <v>20.6</v>
      </c>
      <c r="G18">
        <f>VLOOKUP(B18,FE$8:FG$360,3,FALSE)</f>
        <v>20.5</v>
      </c>
      <c r="H18">
        <f>VLOOKUP(B18,EE$8:EG$360,3,FALSE)</f>
        <v>18.100000000000001</v>
      </c>
      <c r="I18">
        <f>VLOOKUP(B18,DE$8:DG$360,3,FALSE)</f>
        <v>16.3</v>
      </c>
      <c r="J18">
        <f>VLOOKUP(B18,CE$8:HG$360,3,FALSE)</f>
        <v>11.1</v>
      </c>
      <c r="K18">
        <f>VLOOKUP(B18,BE$8:BG$360,3,FALSE)</f>
        <v>16.3</v>
      </c>
      <c r="L18">
        <f>VLOOKUP(B18,AE$8:AH$360,4,FALSE)</f>
        <v>18</v>
      </c>
      <c r="AA18" t="s">
        <v>1373</v>
      </c>
      <c r="AB18" t="s">
        <v>1346</v>
      </c>
      <c r="AC18" t="s">
        <v>1347</v>
      </c>
      <c r="AD18" t="s">
        <v>985</v>
      </c>
      <c r="AE18" t="s">
        <v>264</v>
      </c>
      <c r="AH18">
        <v>16</v>
      </c>
      <c r="AI18">
        <v>13.5</v>
      </c>
      <c r="AJ18">
        <v>18.5</v>
      </c>
      <c r="AK18">
        <v>26.9</v>
      </c>
      <c r="AL18">
        <v>24.2</v>
      </c>
      <c r="AM18">
        <v>29.7</v>
      </c>
      <c r="AN18">
        <v>57</v>
      </c>
      <c r="AO18">
        <v>53.9</v>
      </c>
      <c r="AP18">
        <v>60.2</v>
      </c>
      <c r="AQ18">
        <v>211139</v>
      </c>
      <c r="AR18">
        <v>1224</v>
      </c>
      <c r="BA18" t="s">
        <v>1373</v>
      </c>
      <c r="BB18" t="s">
        <v>1346</v>
      </c>
      <c r="BC18" t="s">
        <v>1347</v>
      </c>
      <c r="BD18" t="s">
        <v>985</v>
      </c>
      <c r="BE18" t="s">
        <v>264</v>
      </c>
      <c r="BG18">
        <v>20.2</v>
      </c>
      <c r="BH18">
        <v>17.7</v>
      </c>
      <c r="BI18">
        <v>22.7</v>
      </c>
      <c r="BJ18">
        <v>26.5</v>
      </c>
      <c r="BK18">
        <v>24</v>
      </c>
      <c r="BL18">
        <v>29</v>
      </c>
      <c r="BM18">
        <v>53.3</v>
      </c>
      <c r="BN18">
        <v>50.3</v>
      </c>
      <c r="BO18">
        <v>56.4</v>
      </c>
      <c r="BP18">
        <v>210301</v>
      </c>
      <c r="BQ18">
        <v>1363</v>
      </c>
      <c r="CA18" t="s">
        <v>1373</v>
      </c>
      <c r="CB18" t="s">
        <v>1346</v>
      </c>
      <c r="CC18" t="s">
        <v>1347</v>
      </c>
      <c r="CD18" t="s">
        <v>985</v>
      </c>
      <c r="CE18" t="s">
        <v>264</v>
      </c>
      <c r="CF18" t="s">
        <v>1374</v>
      </c>
      <c r="CG18">
        <v>22.7</v>
      </c>
      <c r="CH18">
        <v>20.100000000000001</v>
      </c>
      <c r="CI18">
        <v>25.4</v>
      </c>
      <c r="CJ18">
        <v>26.6</v>
      </c>
      <c r="CK18">
        <v>24</v>
      </c>
      <c r="CL18">
        <v>29.1</v>
      </c>
      <c r="CM18">
        <v>50.7</v>
      </c>
      <c r="CN18">
        <v>47.6</v>
      </c>
      <c r="CO18">
        <v>53.8</v>
      </c>
      <c r="CP18">
        <v>214416</v>
      </c>
      <c r="CQ18">
        <v>1328</v>
      </c>
      <c r="DA18" t="s">
        <v>1373</v>
      </c>
      <c r="DB18" t="s">
        <v>1346</v>
      </c>
      <c r="DC18" t="s">
        <v>1347</v>
      </c>
      <c r="DD18" t="s">
        <v>985</v>
      </c>
      <c r="DE18" t="s">
        <v>264</v>
      </c>
      <c r="DF18" t="s">
        <v>1374</v>
      </c>
      <c r="DG18">
        <v>18</v>
      </c>
      <c r="DH18">
        <v>15.5</v>
      </c>
      <c r="DI18">
        <v>20.6</v>
      </c>
      <c r="DJ18">
        <v>25.6</v>
      </c>
      <c r="DK18">
        <v>22.8</v>
      </c>
      <c r="DL18">
        <v>28.5</v>
      </c>
      <c r="DM18">
        <v>56.3</v>
      </c>
      <c r="DN18">
        <v>52.9</v>
      </c>
      <c r="DO18">
        <v>59.8</v>
      </c>
      <c r="DP18">
        <v>216325</v>
      </c>
      <c r="DQ18">
        <v>1092</v>
      </c>
      <c r="EA18" t="s">
        <v>1373</v>
      </c>
      <c r="EB18" t="s">
        <v>1346</v>
      </c>
      <c r="EC18" t="s">
        <v>1347</v>
      </c>
      <c r="ED18" t="s">
        <v>985</v>
      </c>
      <c r="EE18" t="s">
        <v>264</v>
      </c>
      <c r="EF18" t="s">
        <v>1374</v>
      </c>
      <c r="EG18">
        <v>21.5</v>
      </c>
      <c r="EH18">
        <v>18.5</v>
      </c>
      <c r="EI18">
        <v>24.5</v>
      </c>
      <c r="EJ18">
        <v>33</v>
      </c>
      <c r="EK18">
        <v>29.8</v>
      </c>
      <c r="EL18">
        <v>36.1</v>
      </c>
      <c r="EM18">
        <v>45.6</v>
      </c>
      <c r="EN18">
        <v>42.2</v>
      </c>
      <c r="EO18">
        <v>48.9</v>
      </c>
      <c r="EP18">
        <v>210595</v>
      </c>
      <c r="EQ18">
        <v>1177</v>
      </c>
      <c r="FA18" t="s">
        <v>1373</v>
      </c>
      <c r="FB18" t="s">
        <v>1346</v>
      </c>
      <c r="FC18" t="s">
        <v>1347</v>
      </c>
      <c r="FD18" t="s">
        <v>985</v>
      </c>
      <c r="FE18" t="s">
        <v>264</v>
      </c>
      <c r="FF18" t="s">
        <v>1374</v>
      </c>
      <c r="FG18">
        <v>22.1</v>
      </c>
      <c r="FH18">
        <v>19.3</v>
      </c>
      <c r="FI18">
        <v>24.9</v>
      </c>
      <c r="FJ18">
        <v>33.9</v>
      </c>
      <c r="FK18">
        <v>31</v>
      </c>
      <c r="FL18">
        <v>36.799999999999997</v>
      </c>
      <c r="FM18">
        <v>44</v>
      </c>
      <c r="FN18">
        <v>41</v>
      </c>
      <c r="FO18">
        <v>47</v>
      </c>
      <c r="FP18">
        <v>209894</v>
      </c>
      <c r="FQ18">
        <v>1265</v>
      </c>
      <c r="GA18" t="s">
        <v>1373</v>
      </c>
      <c r="GB18" t="s">
        <v>1346</v>
      </c>
      <c r="GC18" t="s">
        <v>1347</v>
      </c>
      <c r="GD18" t="s">
        <v>985</v>
      </c>
      <c r="GE18" t="s">
        <v>264</v>
      </c>
      <c r="GF18" t="s">
        <v>1374</v>
      </c>
      <c r="GG18">
        <v>21.2</v>
      </c>
      <c r="GH18">
        <v>18.600000000000001</v>
      </c>
      <c r="GI18">
        <v>23.8</v>
      </c>
      <c r="GJ18">
        <v>33</v>
      </c>
      <c r="GK18">
        <v>30.3</v>
      </c>
      <c r="GL18">
        <v>35.700000000000003</v>
      </c>
      <c r="GM18">
        <v>45.8</v>
      </c>
      <c r="GN18">
        <v>42.6</v>
      </c>
      <c r="GO18">
        <v>48.9</v>
      </c>
      <c r="GP18">
        <v>212445</v>
      </c>
      <c r="GQ18">
        <v>1324</v>
      </c>
      <c r="HA18" t="s">
        <v>1373</v>
      </c>
      <c r="HB18" t="s">
        <v>1346</v>
      </c>
      <c r="HC18" t="s">
        <v>1347</v>
      </c>
      <c r="HD18" t="s">
        <v>985</v>
      </c>
      <c r="HE18" t="s">
        <v>264</v>
      </c>
      <c r="HF18" t="s">
        <v>1374</v>
      </c>
      <c r="HG18">
        <v>23.8</v>
      </c>
      <c r="HH18">
        <v>21</v>
      </c>
      <c r="HI18">
        <v>26.6</v>
      </c>
      <c r="HJ18">
        <v>32.200000000000003</v>
      </c>
      <c r="HK18">
        <v>29.4</v>
      </c>
      <c r="HL18">
        <v>35</v>
      </c>
      <c r="HM18">
        <v>44</v>
      </c>
      <c r="HN18">
        <v>41.1</v>
      </c>
      <c r="HO18">
        <v>46.9</v>
      </c>
      <c r="HP18">
        <v>213935</v>
      </c>
      <c r="HQ18">
        <v>1377</v>
      </c>
    </row>
    <row r="19" spans="2:22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1373</v>
      </c>
      <c r="AB19" t="s">
        <v>1346</v>
      </c>
      <c r="AC19" t="s">
        <v>1347</v>
      </c>
      <c r="AD19" t="s">
        <v>986</v>
      </c>
      <c r="AE19" t="s">
        <v>111</v>
      </c>
      <c r="AH19">
        <v>17.100000000000001</v>
      </c>
      <c r="AI19">
        <v>14.3</v>
      </c>
      <c r="AJ19">
        <v>19.899999999999999</v>
      </c>
      <c r="AK19">
        <v>26.5</v>
      </c>
      <c r="AL19">
        <v>23.6</v>
      </c>
      <c r="AM19">
        <v>29.4</v>
      </c>
      <c r="AN19">
        <v>56.4</v>
      </c>
      <c r="AO19">
        <v>52.9</v>
      </c>
      <c r="AP19">
        <v>59.9</v>
      </c>
      <c r="AQ19">
        <v>157166</v>
      </c>
      <c r="AR19">
        <v>1014</v>
      </c>
      <c r="BA19" t="s">
        <v>1373</v>
      </c>
      <c r="BB19" t="s">
        <v>1346</v>
      </c>
      <c r="BC19" t="s">
        <v>1347</v>
      </c>
      <c r="BD19" t="s">
        <v>986</v>
      </c>
      <c r="BE19" t="s">
        <v>111</v>
      </c>
      <c r="BG19">
        <v>17.8</v>
      </c>
      <c r="BH19">
        <v>15</v>
      </c>
      <c r="BI19">
        <v>20.6</v>
      </c>
      <c r="BJ19">
        <v>26.4</v>
      </c>
      <c r="BK19">
        <v>23.6</v>
      </c>
      <c r="BL19">
        <v>29.3</v>
      </c>
      <c r="BM19">
        <v>55.8</v>
      </c>
      <c r="BN19">
        <v>52.3</v>
      </c>
      <c r="BO19">
        <v>59.3</v>
      </c>
      <c r="BP19">
        <v>154888</v>
      </c>
      <c r="BQ19">
        <v>1104</v>
      </c>
      <c r="CA19" t="s">
        <v>1373</v>
      </c>
      <c r="CB19" t="s">
        <v>1346</v>
      </c>
      <c r="CC19" t="s">
        <v>1347</v>
      </c>
      <c r="CD19" t="s">
        <v>986</v>
      </c>
      <c r="CE19" t="s">
        <v>111</v>
      </c>
      <c r="CF19" t="s">
        <v>1374</v>
      </c>
      <c r="CG19">
        <v>16.5</v>
      </c>
      <c r="CH19">
        <v>13.9</v>
      </c>
      <c r="CI19">
        <v>19.100000000000001</v>
      </c>
      <c r="CJ19">
        <v>25.5</v>
      </c>
      <c r="CK19">
        <v>22.7</v>
      </c>
      <c r="CL19">
        <v>28.2</v>
      </c>
      <c r="CM19">
        <v>58</v>
      </c>
      <c r="CN19">
        <v>54.7</v>
      </c>
      <c r="CO19">
        <v>61.3</v>
      </c>
      <c r="CP19">
        <v>158455</v>
      </c>
      <c r="CQ19">
        <v>1148</v>
      </c>
      <c r="DA19" t="s">
        <v>1373</v>
      </c>
      <c r="DB19" t="s">
        <v>1346</v>
      </c>
      <c r="DC19" t="s">
        <v>1347</v>
      </c>
      <c r="DD19" t="s">
        <v>986</v>
      </c>
      <c r="DE19" t="s">
        <v>111</v>
      </c>
      <c r="DF19" t="s">
        <v>1374</v>
      </c>
      <c r="DG19">
        <v>17.899999999999999</v>
      </c>
      <c r="DH19">
        <v>15.2</v>
      </c>
      <c r="DI19">
        <v>20.6</v>
      </c>
      <c r="DJ19">
        <v>25.7</v>
      </c>
      <c r="DK19">
        <v>22.8</v>
      </c>
      <c r="DL19">
        <v>28.6</v>
      </c>
      <c r="DM19">
        <v>56.4</v>
      </c>
      <c r="DN19">
        <v>52.9</v>
      </c>
      <c r="DO19">
        <v>60</v>
      </c>
      <c r="DP19">
        <v>151525</v>
      </c>
      <c r="DQ19">
        <v>1108</v>
      </c>
      <c r="EA19" t="s">
        <v>1373</v>
      </c>
      <c r="EB19" t="s">
        <v>1346</v>
      </c>
      <c r="EC19" t="s">
        <v>1347</v>
      </c>
      <c r="ED19" t="s">
        <v>986</v>
      </c>
      <c r="EE19" t="s">
        <v>111</v>
      </c>
      <c r="EF19" t="s">
        <v>1374</v>
      </c>
      <c r="EG19">
        <v>18.3</v>
      </c>
      <c r="EH19">
        <v>15.7</v>
      </c>
      <c r="EI19">
        <v>21</v>
      </c>
      <c r="EJ19">
        <v>34.5</v>
      </c>
      <c r="EK19">
        <v>31.3</v>
      </c>
      <c r="EL19">
        <v>37.6</v>
      </c>
      <c r="EM19">
        <v>47.2</v>
      </c>
      <c r="EN19">
        <v>43.7</v>
      </c>
      <c r="EO19">
        <v>50.7</v>
      </c>
      <c r="EP19">
        <v>156744</v>
      </c>
      <c r="EQ19">
        <v>1174</v>
      </c>
      <c r="FA19" t="s">
        <v>1373</v>
      </c>
      <c r="FB19" t="s">
        <v>1346</v>
      </c>
      <c r="FC19" t="s">
        <v>1347</v>
      </c>
      <c r="FD19" t="s">
        <v>986</v>
      </c>
      <c r="FE19" t="s">
        <v>111</v>
      </c>
      <c r="FF19" t="s">
        <v>1374</v>
      </c>
      <c r="FG19">
        <v>19.899999999999999</v>
      </c>
      <c r="FH19">
        <v>17.399999999999999</v>
      </c>
      <c r="FI19">
        <v>22.4</v>
      </c>
      <c r="FJ19">
        <v>36.1</v>
      </c>
      <c r="FK19">
        <v>33.1</v>
      </c>
      <c r="FL19">
        <v>39.200000000000003</v>
      </c>
      <c r="FM19">
        <v>44</v>
      </c>
      <c r="FN19">
        <v>40.700000000000003</v>
      </c>
      <c r="FO19">
        <v>47.2</v>
      </c>
      <c r="FP19">
        <v>157642</v>
      </c>
      <c r="FQ19">
        <v>1230</v>
      </c>
      <c r="GA19" t="s">
        <v>1373</v>
      </c>
      <c r="GB19" t="s">
        <v>1346</v>
      </c>
      <c r="GC19" t="s">
        <v>1347</v>
      </c>
      <c r="GD19" t="s">
        <v>986</v>
      </c>
      <c r="GE19" t="s">
        <v>111</v>
      </c>
      <c r="GF19" t="s">
        <v>1374</v>
      </c>
      <c r="GG19">
        <v>21.4</v>
      </c>
      <c r="GH19">
        <v>18.5</v>
      </c>
      <c r="GI19">
        <v>24.4</v>
      </c>
      <c r="GJ19">
        <v>35.4</v>
      </c>
      <c r="GK19">
        <v>32.299999999999997</v>
      </c>
      <c r="GL19">
        <v>38.5</v>
      </c>
      <c r="GM19">
        <v>43.2</v>
      </c>
      <c r="GN19">
        <v>39.9</v>
      </c>
      <c r="GO19">
        <v>46.4</v>
      </c>
      <c r="GP19">
        <v>152289</v>
      </c>
      <c r="GQ19">
        <v>1185</v>
      </c>
      <c r="HA19" t="s">
        <v>1373</v>
      </c>
      <c r="HB19" t="s">
        <v>1346</v>
      </c>
      <c r="HC19" t="s">
        <v>1347</v>
      </c>
      <c r="HD19" t="s">
        <v>986</v>
      </c>
      <c r="HE19" t="s">
        <v>111</v>
      </c>
      <c r="HF19" t="s">
        <v>1374</v>
      </c>
      <c r="HG19">
        <v>20.7</v>
      </c>
      <c r="HH19">
        <v>18.2</v>
      </c>
      <c r="HI19">
        <v>23.2</v>
      </c>
      <c r="HJ19">
        <v>36.5</v>
      </c>
      <c r="HK19">
        <v>33.299999999999997</v>
      </c>
      <c r="HL19">
        <v>39.6</v>
      </c>
      <c r="HM19">
        <v>42.8</v>
      </c>
      <c r="HN19">
        <v>39.700000000000003</v>
      </c>
      <c r="HO19">
        <v>46</v>
      </c>
      <c r="HP19">
        <v>153017</v>
      </c>
      <c r="HQ19">
        <v>1174</v>
      </c>
    </row>
    <row r="20" spans="2:22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32" si="0">VLOOKUP(B20,HE$8:HG$360,3,FALSE)</f>
        <v>18.2</v>
      </c>
      <c r="F20">
        <f t="shared" ref="F20:F32" si="1">VLOOKUP(B20,GE$8:GG$360,3,FALSE)</f>
        <v>18.7</v>
      </c>
      <c r="G20">
        <f t="shared" ref="G20:G32" si="2">VLOOKUP(B20,FE$8:FG$360,3,FALSE)</f>
        <v>18.5</v>
      </c>
      <c r="H20">
        <f t="shared" ref="H20:H32" si="3">VLOOKUP(B20,EE$8:EG$360,3,FALSE)</f>
        <v>16.7</v>
      </c>
      <c r="I20">
        <f t="shared" ref="I20:I32" si="4">VLOOKUP(B20,DE$8:DG$360,3,FALSE)</f>
        <v>10.3</v>
      </c>
      <c r="J20">
        <f t="shared" ref="J20:J32" si="5">VLOOKUP(B20,CE$8:HG$360,3,FALSE)</f>
        <v>15.8</v>
      </c>
      <c r="K20">
        <f t="shared" ref="K20:K32" si="6">VLOOKUP(B20,BE$8:BG$360,3,FALSE)</f>
        <v>13.8</v>
      </c>
      <c r="L20">
        <f t="shared" ref="L20:L32" si="7">VLOOKUP(B20,AE$8:AH$360,4,FALSE)</f>
        <v>13.7</v>
      </c>
      <c r="AA20" t="s">
        <v>1373</v>
      </c>
      <c r="AB20" t="s">
        <v>1375</v>
      </c>
      <c r="AC20" t="s">
        <v>1376</v>
      </c>
      <c r="AD20" t="s">
        <v>1029</v>
      </c>
      <c r="AE20" t="s">
        <v>120</v>
      </c>
      <c r="AH20">
        <v>14.9</v>
      </c>
      <c r="AI20">
        <v>12.3</v>
      </c>
      <c r="AJ20">
        <v>17.600000000000001</v>
      </c>
      <c r="AK20">
        <v>28.2</v>
      </c>
      <c r="AL20">
        <v>25.1</v>
      </c>
      <c r="AM20">
        <v>31.2</v>
      </c>
      <c r="AN20">
        <v>56.9</v>
      </c>
      <c r="AO20">
        <v>53.4</v>
      </c>
      <c r="AP20">
        <v>60.5</v>
      </c>
      <c r="AQ20">
        <v>97822</v>
      </c>
      <c r="AR20">
        <v>965</v>
      </c>
      <c r="BA20" t="s">
        <v>1373</v>
      </c>
      <c r="BB20" t="s">
        <v>1375</v>
      </c>
      <c r="BC20" t="s">
        <v>1376</v>
      </c>
      <c r="BD20" t="s">
        <v>1029</v>
      </c>
      <c r="BE20" t="s">
        <v>120</v>
      </c>
      <c r="BG20">
        <v>17.899999999999999</v>
      </c>
      <c r="BH20">
        <v>15.3</v>
      </c>
      <c r="BI20">
        <v>20.6</v>
      </c>
      <c r="BJ20">
        <v>29</v>
      </c>
      <c r="BK20">
        <v>26.1</v>
      </c>
      <c r="BL20">
        <v>31.9</v>
      </c>
      <c r="BM20">
        <v>53.1</v>
      </c>
      <c r="BN20">
        <v>49.7</v>
      </c>
      <c r="BO20">
        <v>56.5</v>
      </c>
      <c r="BP20">
        <v>100526</v>
      </c>
      <c r="BQ20">
        <v>1116</v>
      </c>
      <c r="CA20" t="s">
        <v>1373</v>
      </c>
      <c r="CB20" t="s">
        <v>1375</v>
      </c>
      <c r="CC20" t="s">
        <v>1376</v>
      </c>
      <c r="CD20" t="s">
        <v>1029</v>
      </c>
      <c r="CE20" t="s">
        <v>120</v>
      </c>
      <c r="CF20" t="s">
        <v>1374</v>
      </c>
      <c r="CG20">
        <v>15</v>
      </c>
      <c r="CH20">
        <v>12.7</v>
      </c>
      <c r="CI20">
        <v>17.2</v>
      </c>
      <c r="CJ20">
        <v>29.9</v>
      </c>
      <c r="CK20">
        <v>26.9</v>
      </c>
      <c r="CL20">
        <v>32.799999999999997</v>
      </c>
      <c r="CM20">
        <v>55.2</v>
      </c>
      <c r="CN20">
        <v>52</v>
      </c>
      <c r="CO20">
        <v>58.3</v>
      </c>
      <c r="CP20">
        <v>98067</v>
      </c>
      <c r="CQ20">
        <v>1151</v>
      </c>
      <c r="DA20" t="s">
        <v>1373</v>
      </c>
      <c r="DB20" t="s">
        <v>1375</v>
      </c>
      <c r="DC20" t="s">
        <v>1376</v>
      </c>
      <c r="DD20" t="s">
        <v>1029</v>
      </c>
      <c r="DE20" t="s">
        <v>120</v>
      </c>
      <c r="DF20" t="s">
        <v>1374</v>
      </c>
      <c r="DG20">
        <v>16.600000000000001</v>
      </c>
      <c r="DH20">
        <v>14</v>
      </c>
      <c r="DI20">
        <v>19.100000000000001</v>
      </c>
      <c r="DJ20">
        <v>29.5</v>
      </c>
      <c r="DK20">
        <v>26.8</v>
      </c>
      <c r="DL20">
        <v>32.200000000000003</v>
      </c>
      <c r="DM20">
        <v>53.9</v>
      </c>
      <c r="DN20">
        <v>50.6</v>
      </c>
      <c r="DO20">
        <v>57.3</v>
      </c>
      <c r="DP20">
        <v>96682</v>
      </c>
      <c r="DQ20">
        <v>1151</v>
      </c>
      <c r="EA20" t="s">
        <v>1373</v>
      </c>
      <c r="EB20" t="s">
        <v>1375</v>
      </c>
      <c r="EC20" t="s">
        <v>1376</v>
      </c>
      <c r="ED20" t="s">
        <v>1029</v>
      </c>
      <c r="EE20" t="s">
        <v>120</v>
      </c>
      <c r="EF20" t="s">
        <v>1374</v>
      </c>
      <c r="EG20">
        <v>20</v>
      </c>
      <c r="EH20">
        <v>17.5</v>
      </c>
      <c r="EI20">
        <v>22.6</v>
      </c>
      <c r="EJ20">
        <v>32.799999999999997</v>
      </c>
      <c r="EK20">
        <v>30.1</v>
      </c>
      <c r="EL20">
        <v>35.4</v>
      </c>
      <c r="EM20">
        <v>47.2</v>
      </c>
      <c r="EN20">
        <v>44.3</v>
      </c>
      <c r="EO20">
        <v>50.1</v>
      </c>
      <c r="EP20">
        <v>96294</v>
      </c>
      <c r="EQ20">
        <v>1375</v>
      </c>
      <c r="FA20" t="s">
        <v>1373</v>
      </c>
      <c r="FB20" t="s">
        <v>1375</v>
      </c>
      <c r="FC20" t="s">
        <v>1376</v>
      </c>
      <c r="FD20" t="s">
        <v>1029</v>
      </c>
      <c r="FE20" t="s">
        <v>120</v>
      </c>
      <c r="FF20" t="s">
        <v>1374</v>
      </c>
      <c r="FG20">
        <v>16.399999999999999</v>
      </c>
      <c r="FH20">
        <v>13.8</v>
      </c>
      <c r="FI20">
        <v>19</v>
      </c>
      <c r="FJ20">
        <v>34.799999999999997</v>
      </c>
      <c r="FK20">
        <v>31.7</v>
      </c>
      <c r="FL20">
        <v>37.799999999999997</v>
      </c>
      <c r="FM20">
        <v>48.9</v>
      </c>
      <c r="FN20">
        <v>45.6</v>
      </c>
      <c r="FO20">
        <v>52.1</v>
      </c>
      <c r="FP20">
        <v>97216</v>
      </c>
      <c r="FQ20">
        <v>1230</v>
      </c>
      <c r="GA20" t="s">
        <v>1373</v>
      </c>
      <c r="GB20" t="s">
        <v>1375</v>
      </c>
      <c r="GC20" t="s">
        <v>1376</v>
      </c>
      <c r="GD20" t="s">
        <v>1029</v>
      </c>
      <c r="GE20" t="s">
        <v>120</v>
      </c>
      <c r="GF20" t="s">
        <v>1374</v>
      </c>
      <c r="GG20">
        <v>19.399999999999999</v>
      </c>
      <c r="GH20">
        <v>16.7</v>
      </c>
      <c r="GI20">
        <v>22.1</v>
      </c>
      <c r="GJ20">
        <v>34.700000000000003</v>
      </c>
      <c r="GK20">
        <v>31.9</v>
      </c>
      <c r="GL20">
        <v>37.5</v>
      </c>
      <c r="GM20">
        <v>45.9</v>
      </c>
      <c r="GN20">
        <v>43</v>
      </c>
      <c r="GO20">
        <v>48.9</v>
      </c>
      <c r="GP20">
        <v>97545</v>
      </c>
      <c r="GQ20">
        <v>1228</v>
      </c>
      <c r="HA20" t="s">
        <v>1373</v>
      </c>
      <c r="HB20" t="s">
        <v>1375</v>
      </c>
      <c r="HC20" t="s">
        <v>1376</v>
      </c>
      <c r="HD20" t="s">
        <v>1029</v>
      </c>
      <c r="HE20" t="s">
        <v>120</v>
      </c>
      <c r="HF20" t="s">
        <v>1374</v>
      </c>
      <c r="HG20">
        <v>21.3</v>
      </c>
      <c r="HH20">
        <v>18.5</v>
      </c>
      <c r="HI20">
        <v>24.2</v>
      </c>
      <c r="HJ20">
        <v>34.700000000000003</v>
      </c>
      <c r="HK20">
        <v>31.9</v>
      </c>
      <c r="HL20">
        <v>37.6</v>
      </c>
      <c r="HM20">
        <v>43.9</v>
      </c>
      <c r="HN20">
        <v>40.9</v>
      </c>
      <c r="HO20">
        <v>47</v>
      </c>
      <c r="HP20">
        <v>95657</v>
      </c>
      <c r="HQ20">
        <v>1224</v>
      </c>
    </row>
    <row r="21" spans="2:22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15.9</v>
      </c>
      <c r="F21">
        <f t="shared" si="1"/>
        <v>16.100000000000001</v>
      </c>
      <c r="G21">
        <f t="shared" si="2"/>
        <v>11.5</v>
      </c>
      <c r="H21">
        <f t="shared" si="3"/>
        <v>12.5</v>
      </c>
      <c r="I21">
        <f t="shared" si="4"/>
        <v>13.3</v>
      </c>
      <c r="J21">
        <f t="shared" si="5"/>
        <v>16.399999999999999</v>
      </c>
      <c r="K21">
        <f t="shared" si="6"/>
        <v>8.6999999999999993</v>
      </c>
      <c r="L21">
        <f t="shared" si="7"/>
        <v>13.8</v>
      </c>
      <c r="AA21" t="s">
        <v>1373</v>
      </c>
      <c r="AB21" t="s">
        <v>1375</v>
      </c>
      <c r="AC21" t="s">
        <v>1376</v>
      </c>
      <c r="AD21" t="s">
        <v>468</v>
      </c>
      <c r="AE21" t="s">
        <v>292</v>
      </c>
      <c r="AH21">
        <v>11.3</v>
      </c>
      <c r="AI21">
        <v>8.9</v>
      </c>
      <c r="AJ21">
        <v>13.6</v>
      </c>
      <c r="AK21">
        <v>25.8</v>
      </c>
      <c r="AL21">
        <v>22.7</v>
      </c>
      <c r="AM21">
        <v>28.9</v>
      </c>
      <c r="AN21">
        <v>63</v>
      </c>
      <c r="AO21">
        <v>59.5</v>
      </c>
      <c r="AP21">
        <v>66.400000000000006</v>
      </c>
      <c r="AQ21">
        <v>156142</v>
      </c>
      <c r="AR21">
        <v>950</v>
      </c>
      <c r="BA21" t="s">
        <v>1373</v>
      </c>
      <c r="BB21" t="s">
        <v>1375</v>
      </c>
      <c r="BC21" t="s">
        <v>1376</v>
      </c>
      <c r="BD21" t="s">
        <v>468</v>
      </c>
      <c r="BE21" t="s">
        <v>292</v>
      </c>
      <c r="BG21">
        <v>10.5</v>
      </c>
      <c r="BH21">
        <v>8.4</v>
      </c>
      <c r="BI21">
        <v>12.6</v>
      </c>
      <c r="BJ21">
        <v>26.2</v>
      </c>
      <c r="BK21">
        <v>23.3</v>
      </c>
      <c r="BL21">
        <v>29.2</v>
      </c>
      <c r="BM21">
        <v>63.3</v>
      </c>
      <c r="BN21">
        <v>60</v>
      </c>
      <c r="BO21">
        <v>66.599999999999994</v>
      </c>
      <c r="BP21">
        <v>160119</v>
      </c>
      <c r="BQ21">
        <v>1042</v>
      </c>
      <c r="CA21" t="s">
        <v>1373</v>
      </c>
      <c r="CB21" t="s">
        <v>1375</v>
      </c>
      <c r="CC21" t="s">
        <v>1376</v>
      </c>
      <c r="CD21" t="s">
        <v>468</v>
      </c>
      <c r="CE21" t="s">
        <v>292</v>
      </c>
      <c r="CF21" t="s">
        <v>1374</v>
      </c>
      <c r="CG21">
        <v>12.5</v>
      </c>
      <c r="CH21">
        <v>10.199999999999999</v>
      </c>
      <c r="CI21">
        <v>14.8</v>
      </c>
      <c r="CJ21">
        <v>26.7</v>
      </c>
      <c r="CK21">
        <v>23.7</v>
      </c>
      <c r="CL21">
        <v>29.7</v>
      </c>
      <c r="CM21">
        <v>60.8</v>
      </c>
      <c r="CN21">
        <v>57.2</v>
      </c>
      <c r="CO21">
        <v>64.400000000000006</v>
      </c>
      <c r="CP21">
        <v>160773</v>
      </c>
      <c r="CQ21">
        <v>1072</v>
      </c>
      <c r="DA21" t="s">
        <v>1373</v>
      </c>
      <c r="DB21" t="s">
        <v>1375</v>
      </c>
      <c r="DC21" t="s">
        <v>1376</v>
      </c>
      <c r="DD21" t="s">
        <v>468</v>
      </c>
      <c r="DE21" t="s">
        <v>292</v>
      </c>
      <c r="DF21" t="s">
        <v>1374</v>
      </c>
      <c r="DG21">
        <v>12.6</v>
      </c>
      <c r="DH21">
        <v>10.199999999999999</v>
      </c>
      <c r="DI21">
        <v>15</v>
      </c>
      <c r="DJ21">
        <v>26.9</v>
      </c>
      <c r="DK21">
        <v>24</v>
      </c>
      <c r="DL21">
        <v>29.8</v>
      </c>
      <c r="DM21">
        <v>60.5</v>
      </c>
      <c r="DN21">
        <v>57.1</v>
      </c>
      <c r="DO21">
        <v>63.9</v>
      </c>
      <c r="DP21">
        <v>158421</v>
      </c>
      <c r="DQ21">
        <v>1013</v>
      </c>
      <c r="EA21" t="s">
        <v>1373</v>
      </c>
      <c r="EB21" t="s">
        <v>1375</v>
      </c>
      <c r="EC21" t="s">
        <v>1376</v>
      </c>
      <c r="ED21" t="s">
        <v>468</v>
      </c>
      <c r="EE21" t="s">
        <v>292</v>
      </c>
      <c r="EF21" t="s">
        <v>1374</v>
      </c>
      <c r="EG21">
        <v>14.8</v>
      </c>
      <c r="EH21">
        <v>12.5</v>
      </c>
      <c r="EI21">
        <v>17.100000000000001</v>
      </c>
      <c r="EJ21">
        <v>32.6</v>
      </c>
      <c r="EK21">
        <v>29.7</v>
      </c>
      <c r="EL21">
        <v>35.5</v>
      </c>
      <c r="EM21">
        <v>52.6</v>
      </c>
      <c r="EN21">
        <v>49.4</v>
      </c>
      <c r="EO21">
        <v>55.8</v>
      </c>
      <c r="EP21">
        <v>160947</v>
      </c>
      <c r="EQ21">
        <v>1121</v>
      </c>
      <c r="FA21" t="s">
        <v>1373</v>
      </c>
      <c r="FB21" t="s">
        <v>1375</v>
      </c>
      <c r="FC21" t="s">
        <v>1376</v>
      </c>
      <c r="FD21" t="s">
        <v>468</v>
      </c>
      <c r="FE21" t="s">
        <v>292</v>
      </c>
      <c r="FF21" t="s">
        <v>1374</v>
      </c>
      <c r="FG21">
        <v>14.5</v>
      </c>
      <c r="FH21">
        <v>12</v>
      </c>
      <c r="FI21">
        <v>17.100000000000001</v>
      </c>
      <c r="FJ21">
        <v>36.9</v>
      </c>
      <c r="FK21">
        <v>34.1</v>
      </c>
      <c r="FL21">
        <v>39.799999999999997</v>
      </c>
      <c r="FM21">
        <v>48.5</v>
      </c>
      <c r="FN21">
        <v>45.3</v>
      </c>
      <c r="FO21">
        <v>51.8</v>
      </c>
      <c r="FP21">
        <v>158133</v>
      </c>
      <c r="FQ21">
        <v>1124</v>
      </c>
      <c r="GA21" t="s">
        <v>1373</v>
      </c>
      <c r="GB21" t="s">
        <v>1375</v>
      </c>
      <c r="GC21" t="s">
        <v>1376</v>
      </c>
      <c r="GD21" t="s">
        <v>468</v>
      </c>
      <c r="GE21" t="s">
        <v>292</v>
      </c>
      <c r="GF21" t="s">
        <v>1374</v>
      </c>
      <c r="GG21">
        <v>16.399999999999999</v>
      </c>
      <c r="GH21">
        <v>13.7</v>
      </c>
      <c r="GI21">
        <v>19.100000000000001</v>
      </c>
      <c r="GJ21">
        <v>35</v>
      </c>
      <c r="GK21">
        <v>32.200000000000003</v>
      </c>
      <c r="GL21">
        <v>37.9</v>
      </c>
      <c r="GM21">
        <v>48.6</v>
      </c>
      <c r="GN21">
        <v>45.2</v>
      </c>
      <c r="GO21">
        <v>51.9</v>
      </c>
      <c r="GP21">
        <v>154449</v>
      </c>
      <c r="GQ21">
        <v>1169</v>
      </c>
      <c r="HA21" t="s">
        <v>1373</v>
      </c>
      <c r="HB21" t="s">
        <v>1375</v>
      </c>
      <c r="HC21" t="s">
        <v>1376</v>
      </c>
      <c r="HD21" t="s">
        <v>468</v>
      </c>
      <c r="HE21" t="s">
        <v>292</v>
      </c>
      <c r="HF21" t="s">
        <v>1374</v>
      </c>
      <c r="HG21">
        <v>18.399999999999999</v>
      </c>
      <c r="HH21">
        <v>15.5</v>
      </c>
      <c r="HI21">
        <v>21.4</v>
      </c>
      <c r="HJ21">
        <v>34.4</v>
      </c>
      <c r="HK21">
        <v>31.2</v>
      </c>
      <c r="HL21">
        <v>37.6</v>
      </c>
      <c r="HM21">
        <v>47.1</v>
      </c>
      <c r="HN21">
        <v>43.8</v>
      </c>
      <c r="HO21">
        <v>50.5</v>
      </c>
      <c r="HP21">
        <v>152093</v>
      </c>
      <c r="HQ21">
        <v>1027</v>
      </c>
    </row>
    <row r="22" spans="2:22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14.7</v>
      </c>
      <c r="F22">
        <f t="shared" si="1"/>
        <v>17.399999999999999</v>
      </c>
      <c r="G22">
        <f t="shared" si="2"/>
        <v>19.399999999999999</v>
      </c>
      <c r="H22">
        <f t="shared" si="3"/>
        <v>13.1</v>
      </c>
      <c r="I22">
        <f t="shared" si="4"/>
        <v>11.7</v>
      </c>
      <c r="J22">
        <f t="shared" si="5"/>
        <v>12.7</v>
      </c>
      <c r="K22">
        <f t="shared" si="6"/>
        <v>13.8</v>
      </c>
      <c r="L22">
        <f t="shared" si="7"/>
        <v>11.3</v>
      </c>
      <c r="AA22" t="s">
        <v>1373</v>
      </c>
      <c r="AB22" t="s">
        <v>1375</v>
      </c>
      <c r="AC22" t="s">
        <v>1376</v>
      </c>
      <c r="AD22" t="s">
        <v>970</v>
      </c>
      <c r="AE22" t="s">
        <v>30</v>
      </c>
      <c r="AH22">
        <v>15.5</v>
      </c>
      <c r="AI22">
        <v>13.3</v>
      </c>
      <c r="AJ22">
        <v>17.7</v>
      </c>
      <c r="AK22">
        <v>22.3</v>
      </c>
      <c r="AL22">
        <v>19.7</v>
      </c>
      <c r="AM22">
        <v>24.8</v>
      </c>
      <c r="AN22">
        <v>62.2</v>
      </c>
      <c r="AO22">
        <v>59.1</v>
      </c>
      <c r="AP22">
        <v>65.400000000000006</v>
      </c>
      <c r="AQ22">
        <v>112489</v>
      </c>
      <c r="AR22">
        <v>1335</v>
      </c>
      <c r="BA22" t="s">
        <v>1373</v>
      </c>
      <c r="BB22" t="s">
        <v>1375</v>
      </c>
      <c r="BC22" t="s">
        <v>1376</v>
      </c>
      <c r="BD22" t="s">
        <v>970</v>
      </c>
      <c r="BE22" t="s">
        <v>30</v>
      </c>
      <c r="BG22">
        <v>16.2</v>
      </c>
      <c r="BH22">
        <v>13.8</v>
      </c>
      <c r="BI22">
        <v>18.600000000000001</v>
      </c>
      <c r="BJ22">
        <v>23.5</v>
      </c>
      <c r="BK22">
        <v>20.9</v>
      </c>
      <c r="BL22">
        <v>26.1</v>
      </c>
      <c r="BM22">
        <v>60.3</v>
      </c>
      <c r="BN22">
        <v>57.1</v>
      </c>
      <c r="BO22">
        <v>63.6</v>
      </c>
      <c r="BP22">
        <v>109987</v>
      </c>
      <c r="BQ22">
        <v>1331</v>
      </c>
      <c r="CA22" t="s">
        <v>1373</v>
      </c>
      <c r="CB22" t="s">
        <v>1375</v>
      </c>
      <c r="CC22" t="s">
        <v>1376</v>
      </c>
      <c r="CD22" t="s">
        <v>970</v>
      </c>
      <c r="CE22" t="s">
        <v>30</v>
      </c>
      <c r="CF22" t="s">
        <v>1374</v>
      </c>
      <c r="CG22">
        <v>16.7</v>
      </c>
      <c r="CH22">
        <v>14.3</v>
      </c>
      <c r="CI22">
        <v>19.2</v>
      </c>
      <c r="CJ22">
        <v>24.5</v>
      </c>
      <c r="CK22">
        <v>21.7</v>
      </c>
      <c r="CL22">
        <v>27.2</v>
      </c>
      <c r="CM22">
        <v>58.8</v>
      </c>
      <c r="CN22">
        <v>55.4</v>
      </c>
      <c r="CO22">
        <v>62.2</v>
      </c>
      <c r="CP22">
        <v>107975</v>
      </c>
      <c r="CQ22">
        <v>1250</v>
      </c>
      <c r="DA22" t="s">
        <v>1373</v>
      </c>
      <c r="DB22" t="s">
        <v>1375</v>
      </c>
      <c r="DC22" t="s">
        <v>1376</v>
      </c>
      <c r="DD22" t="s">
        <v>970</v>
      </c>
      <c r="DE22" t="s">
        <v>30</v>
      </c>
      <c r="DF22" t="s">
        <v>1374</v>
      </c>
      <c r="DG22">
        <v>19.5</v>
      </c>
      <c r="DH22">
        <v>16.899999999999999</v>
      </c>
      <c r="DI22">
        <v>22.1</v>
      </c>
      <c r="DJ22">
        <v>26</v>
      </c>
      <c r="DK22">
        <v>23.1</v>
      </c>
      <c r="DL22">
        <v>29</v>
      </c>
      <c r="DM22">
        <v>54.4</v>
      </c>
      <c r="DN22">
        <v>50.7</v>
      </c>
      <c r="DO22">
        <v>58.2</v>
      </c>
      <c r="DP22">
        <v>108954</v>
      </c>
      <c r="DQ22">
        <v>1268</v>
      </c>
      <c r="EA22" t="s">
        <v>1373</v>
      </c>
      <c r="EB22" t="s">
        <v>1375</v>
      </c>
      <c r="EC22" t="s">
        <v>1376</v>
      </c>
      <c r="ED22" t="s">
        <v>970</v>
      </c>
      <c r="EE22" t="s">
        <v>30</v>
      </c>
      <c r="EF22" t="s">
        <v>1374</v>
      </c>
      <c r="EG22">
        <v>21.3</v>
      </c>
      <c r="EH22">
        <v>18.600000000000001</v>
      </c>
      <c r="EI22">
        <v>24</v>
      </c>
      <c r="EJ22">
        <v>28.9</v>
      </c>
      <c r="EK22">
        <v>26</v>
      </c>
      <c r="EL22">
        <v>31.9</v>
      </c>
      <c r="EM22">
        <v>49.8</v>
      </c>
      <c r="EN22">
        <v>46.3</v>
      </c>
      <c r="EO22">
        <v>53.3</v>
      </c>
      <c r="EP22">
        <v>104763</v>
      </c>
      <c r="EQ22">
        <v>1290</v>
      </c>
      <c r="FA22" t="s">
        <v>1373</v>
      </c>
      <c r="FB22" t="s">
        <v>1375</v>
      </c>
      <c r="FC22" t="s">
        <v>1376</v>
      </c>
      <c r="FD22" t="s">
        <v>970</v>
      </c>
      <c r="FE22" t="s">
        <v>30</v>
      </c>
      <c r="FF22" t="s">
        <v>1374</v>
      </c>
      <c r="FG22">
        <v>23.7</v>
      </c>
      <c r="FH22">
        <v>20.9</v>
      </c>
      <c r="FI22">
        <v>26.4</v>
      </c>
      <c r="FJ22">
        <v>30.5</v>
      </c>
      <c r="FK22">
        <v>27.5</v>
      </c>
      <c r="FL22">
        <v>33.4</v>
      </c>
      <c r="FM22">
        <v>45.8</v>
      </c>
      <c r="FN22">
        <v>42.6</v>
      </c>
      <c r="FO22">
        <v>49.1</v>
      </c>
      <c r="FP22">
        <v>107622</v>
      </c>
      <c r="FQ22">
        <v>1245</v>
      </c>
      <c r="GA22" t="s">
        <v>1373</v>
      </c>
      <c r="GB22" t="s">
        <v>1375</v>
      </c>
      <c r="GC22" t="s">
        <v>1376</v>
      </c>
      <c r="GD22" t="s">
        <v>970</v>
      </c>
      <c r="GE22" t="s">
        <v>30</v>
      </c>
      <c r="GF22" t="s">
        <v>1374</v>
      </c>
      <c r="GG22">
        <v>22</v>
      </c>
      <c r="GH22">
        <v>19.2</v>
      </c>
      <c r="GI22">
        <v>24.8</v>
      </c>
      <c r="GJ22">
        <v>31.3</v>
      </c>
      <c r="GK22">
        <v>28.2</v>
      </c>
      <c r="GL22">
        <v>34.4</v>
      </c>
      <c r="GM22">
        <v>46.7</v>
      </c>
      <c r="GN22">
        <v>43.2</v>
      </c>
      <c r="GO22">
        <v>50.2</v>
      </c>
      <c r="GP22">
        <v>109543</v>
      </c>
      <c r="GQ22">
        <v>1247</v>
      </c>
      <c r="HA22" t="s">
        <v>1373</v>
      </c>
      <c r="HB22" t="s">
        <v>1375</v>
      </c>
      <c r="HC22" t="s">
        <v>1376</v>
      </c>
      <c r="HD22" t="s">
        <v>970</v>
      </c>
      <c r="HE22" t="s">
        <v>30</v>
      </c>
      <c r="HF22" t="s">
        <v>1374</v>
      </c>
      <c r="HG22">
        <v>24.3</v>
      </c>
      <c r="HH22">
        <v>21.6</v>
      </c>
      <c r="HI22">
        <v>27.1</v>
      </c>
      <c r="HJ22">
        <v>31.3</v>
      </c>
      <c r="HK22">
        <v>28.1</v>
      </c>
      <c r="HL22">
        <v>34.4</v>
      </c>
      <c r="HM22">
        <v>44.4</v>
      </c>
      <c r="HN22">
        <v>41.1</v>
      </c>
      <c r="HO22">
        <v>47.7</v>
      </c>
      <c r="HP22">
        <v>109788</v>
      </c>
      <c r="HQ22">
        <v>1284</v>
      </c>
    </row>
    <row r="23" spans="2:22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20.5</v>
      </c>
      <c r="F23">
        <f t="shared" si="1"/>
        <v>18.100000000000001</v>
      </c>
      <c r="G23">
        <f t="shared" si="2"/>
        <v>18.399999999999999</v>
      </c>
      <c r="H23">
        <f t="shared" si="3"/>
        <v>18.100000000000001</v>
      </c>
      <c r="I23">
        <f t="shared" si="4"/>
        <v>15.7</v>
      </c>
      <c r="J23">
        <f t="shared" si="5"/>
        <v>14.8</v>
      </c>
      <c r="K23">
        <f t="shared" si="6"/>
        <v>13.8</v>
      </c>
      <c r="L23">
        <f t="shared" si="7"/>
        <v>15.2</v>
      </c>
      <c r="AA23" t="s">
        <v>1373</v>
      </c>
      <c r="AB23" t="s">
        <v>1375</v>
      </c>
      <c r="AC23" t="s">
        <v>1376</v>
      </c>
      <c r="AD23" t="s">
        <v>974</v>
      </c>
      <c r="AE23" t="s">
        <v>31</v>
      </c>
      <c r="AH23">
        <v>23.4</v>
      </c>
      <c r="AI23">
        <v>20.7</v>
      </c>
      <c r="AJ23">
        <v>26.1</v>
      </c>
      <c r="AK23">
        <v>30.8</v>
      </c>
      <c r="AL23">
        <v>28.1</v>
      </c>
      <c r="AM23">
        <v>33.5</v>
      </c>
      <c r="AN23">
        <v>45.8</v>
      </c>
      <c r="AO23">
        <v>42.8</v>
      </c>
      <c r="AP23">
        <v>48.7</v>
      </c>
      <c r="AQ23">
        <v>109017</v>
      </c>
      <c r="AR23">
        <v>1383</v>
      </c>
      <c r="BA23" t="s">
        <v>1373</v>
      </c>
      <c r="BB23" t="s">
        <v>1375</v>
      </c>
      <c r="BC23" t="s">
        <v>1376</v>
      </c>
      <c r="BD23" t="s">
        <v>974</v>
      </c>
      <c r="BE23" t="s">
        <v>31</v>
      </c>
      <c r="BG23">
        <v>21.1</v>
      </c>
      <c r="BH23">
        <v>18.600000000000001</v>
      </c>
      <c r="BI23">
        <v>23.7</v>
      </c>
      <c r="BJ23">
        <v>31</v>
      </c>
      <c r="BK23">
        <v>28.3</v>
      </c>
      <c r="BL23">
        <v>33.700000000000003</v>
      </c>
      <c r="BM23">
        <v>47.8</v>
      </c>
      <c r="BN23">
        <v>44.8</v>
      </c>
      <c r="BO23">
        <v>50.8</v>
      </c>
      <c r="BP23">
        <v>109858</v>
      </c>
      <c r="BQ23">
        <v>1335</v>
      </c>
      <c r="CA23" t="s">
        <v>1373</v>
      </c>
      <c r="CB23" t="s">
        <v>1375</v>
      </c>
      <c r="CC23" t="s">
        <v>1376</v>
      </c>
      <c r="CD23" t="s">
        <v>974</v>
      </c>
      <c r="CE23" t="s">
        <v>31</v>
      </c>
      <c r="CF23" t="s">
        <v>1374</v>
      </c>
      <c r="CG23">
        <v>22.3</v>
      </c>
      <c r="CH23">
        <v>19.600000000000001</v>
      </c>
      <c r="CI23">
        <v>25.1</v>
      </c>
      <c r="CJ23">
        <v>31.9</v>
      </c>
      <c r="CK23">
        <v>29.5</v>
      </c>
      <c r="CL23">
        <v>34.4</v>
      </c>
      <c r="CM23">
        <v>45.7</v>
      </c>
      <c r="CN23">
        <v>42.7</v>
      </c>
      <c r="CO23">
        <v>48.7</v>
      </c>
      <c r="CP23">
        <v>109631</v>
      </c>
      <c r="CQ23">
        <v>1245</v>
      </c>
      <c r="DA23" t="s">
        <v>1373</v>
      </c>
      <c r="DB23" t="s">
        <v>1375</v>
      </c>
      <c r="DC23" t="s">
        <v>1376</v>
      </c>
      <c r="DD23" t="s">
        <v>974</v>
      </c>
      <c r="DE23" t="s">
        <v>31</v>
      </c>
      <c r="DF23" t="s">
        <v>1374</v>
      </c>
      <c r="DG23">
        <v>22.5</v>
      </c>
      <c r="DH23">
        <v>19.8</v>
      </c>
      <c r="DI23">
        <v>25.2</v>
      </c>
      <c r="DJ23">
        <v>29.2</v>
      </c>
      <c r="DK23">
        <v>26.7</v>
      </c>
      <c r="DL23">
        <v>31.7</v>
      </c>
      <c r="DM23">
        <v>48.3</v>
      </c>
      <c r="DN23">
        <v>45.1</v>
      </c>
      <c r="DO23">
        <v>51.5</v>
      </c>
      <c r="DP23">
        <v>107454</v>
      </c>
      <c r="DQ23">
        <v>1235</v>
      </c>
      <c r="EA23" t="s">
        <v>1373</v>
      </c>
      <c r="EB23" t="s">
        <v>1375</v>
      </c>
      <c r="EC23" t="s">
        <v>1376</v>
      </c>
      <c r="ED23" t="s">
        <v>974</v>
      </c>
      <c r="EE23" t="s">
        <v>31</v>
      </c>
      <c r="EF23" t="s">
        <v>1374</v>
      </c>
      <c r="EG23">
        <v>25.3</v>
      </c>
      <c r="EH23">
        <v>22.3</v>
      </c>
      <c r="EI23">
        <v>28.2</v>
      </c>
      <c r="EJ23">
        <v>35.9</v>
      </c>
      <c r="EK23">
        <v>33</v>
      </c>
      <c r="EL23">
        <v>38.799999999999997</v>
      </c>
      <c r="EM23">
        <v>38.799999999999997</v>
      </c>
      <c r="EN23">
        <v>35.700000000000003</v>
      </c>
      <c r="EO23">
        <v>42</v>
      </c>
      <c r="EP23">
        <v>107553</v>
      </c>
      <c r="EQ23">
        <v>1127</v>
      </c>
      <c r="FA23" t="s">
        <v>1373</v>
      </c>
      <c r="FB23" t="s">
        <v>1375</v>
      </c>
      <c r="FC23" t="s">
        <v>1376</v>
      </c>
      <c r="FD23" t="s">
        <v>974</v>
      </c>
      <c r="FE23" t="s">
        <v>31</v>
      </c>
      <c r="FF23" t="s">
        <v>1374</v>
      </c>
      <c r="FG23">
        <v>26.8</v>
      </c>
      <c r="FH23">
        <v>23.7</v>
      </c>
      <c r="FI23">
        <v>30</v>
      </c>
      <c r="FJ23">
        <v>35.200000000000003</v>
      </c>
      <c r="FK23">
        <v>32</v>
      </c>
      <c r="FL23">
        <v>38.5</v>
      </c>
      <c r="FM23">
        <v>37.9</v>
      </c>
      <c r="FN23">
        <v>34.4</v>
      </c>
      <c r="FO23">
        <v>41.4</v>
      </c>
      <c r="FP23">
        <v>108335</v>
      </c>
      <c r="FQ23">
        <v>1107</v>
      </c>
      <c r="GA23" t="s">
        <v>1373</v>
      </c>
      <c r="GB23" t="s">
        <v>1375</v>
      </c>
      <c r="GC23" t="s">
        <v>1376</v>
      </c>
      <c r="GD23" t="s">
        <v>974</v>
      </c>
      <c r="GE23" t="s">
        <v>31</v>
      </c>
      <c r="GF23" t="s">
        <v>1374</v>
      </c>
      <c r="GG23">
        <v>27</v>
      </c>
      <c r="GH23">
        <v>23.8</v>
      </c>
      <c r="GI23">
        <v>30.2</v>
      </c>
      <c r="GJ23">
        <v>35.1</v>
      </c>
      <c r="GK23">
        <v>32.200000000000003</v>
      </c>
      <c r="GL23">
        <v>38.1</v>
      </c>
      <c r="GM23">
        <v>37.9</v>
      </c>
      <c r="GN23">
        <v>34.6</v>
      </c>
      <c r="GO23">
        <v>41.1</v>
      </c>
      <c r="GP23">
        <v>107932</v>
      </c>
      <c r="GQ23">
        <v>1223</v>
      </c>
      <c r="HA23" t="s">
        <v>1373</v>
      </c>
      <c r="HB23" t="s">
        <v>1375</v>
      </c>
      <c r="HC23" t="s">
        <v>1376</v>
      </c>
      <c r="HD23" t="s">
        <v>974</v>
      </c>
      <c r="HE23" t="s">
        <v>31</v>
      </c>
      <c r="HF23" t="s">
        <v>1374</v>
      </c>
      <c r="HG23">
        <v>27.7</v>
      </c>
      <c r="HH23">
        <v>24.8</v>
      </c>
      <c r="HI23">
        <v>30.6</v>
      </c>
      <c r="HJ23">
        <v>35</v>
      </c>
      <c r="HK23">
        <v>32.299999999999997</v>
      </c>
      <c r="HL23">
        <v>37.799999999999997</v>
      </c>
      <c r="HM23">
        <v>37.299999999999997</v>
      </c>
      <c r="HN23">
        <v>34.299999999999997</v>
      </c>
      <c r="HO23">
        <v>40.200000000000003</v>
      </c>
      <c r="HP23">
        <v>108852</v>
      </c>
      <c r="HQ23">
        <v>1361</v>
      </c>
    </row>
    <row r="24" spans="2:22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22.2</v>
      </c>
      <c r="F24">
        <f t="shared" si="1"/>
        <v>22.1</v>
      </c>
      <c r="G24">
        <f t="shared" si="2"/>
        <v>20.3</v>
      </c>
      <c r="H24">
        <f t="shared" si="3"/>
        <v>19</v>
      </c>
      <c r="I24">
        <f t="shared" si="4"/>
        <v>17.899999999999999</v>
      </c>
      <c r="J24">
        <f t="shared" si="5"/>
        <v>14.3</v>
      </c>
      <c r="K24">
        <f t="shared" si="6"/>
        <v>15</v>
      </c>
      <c r="L24">
        <f t="shared" si="7"/>
        <v>17</v>
      </c>
      <c r="AA24" t="s">
        <v>1373</v>
      </c>
      <c r="AB24" t="s">
        <v>1375</v>
      </c>
      <c r="AC24" t="s">
        <v>1376</v>
      </c>
      <c r="AD24" t="s">
        <v>475</v>
      </c>
      <c r="AE24" t="s">
        <v>64</v>
      </c>
      <c r="AH24">
        <v>13.8</v>
      </c>
      <c r="AI24">
        <v>10.4</v>
      </c>
      <c r="AJ24">
        <v>17.2</v>
      </c>
      <c r="AK24">
        <v>26.4</v>
      </c>
      <c r="AL24">
        <v>22.7</v>
      </c>
      <c r="AM24">
        <v>30.2</v>
      </c>
      <c r="AN24">
        <v>59.8</v>
      </c>
      <c r="AO24">
        <v>55.3</v>
      </c>
      <c r="AP24">
        <v>64.2</v>
      </c>
      <c r="AQ24">
        <v>278495</v>
      </c>
      <c r="AR24">
        <v>613</v>
      </c>
      <c r="BA24" t="s">
        <v>1373</v>
      </c>
      <c r="BB24" t="s">
        <v>1375</v>
      </c>
      <c r="BC24" t="s">
        <v>1376</v>
      </c>
      <c r="BD24" t="s">
        <v>475</v>
      </c>
      <c r="BE24" t="s">
        <v>64</v>
      </c>
      <c r="BG24">
        <v>8.6999999999999993</v>
      </c>
      <c r="BH24">
        <v>6</v>
      </c>
      <c r="BI24">
        <v>11.4</v>
      </c>
      <c r="BJ24">
        <v>27.2</v>
      </c>
      <c r="BK24">
        <v>23.3</v>
      </c>
      <c r="BL24">
        <v>31.2</v>
      </c>
      <c r="BM24">
        <v>64.099999999999994</v>
      </c>
      <c r="BN24">
        <v>59.5</v>
      </c>
      <c r="BO24">
        <v>68.599999999999994</v>
      </c>
      <c r="BP24">
        <v>280669</v>
      </c>
      <c r="BQ24">
        <v>625</v>
      </c>
      <c r="CA24" t="s">
        <v>1373</v>
      </c>
      <c r="CB24" t="s">
        <v>1375</v>
      </c>
      <c r="CC24" t="s">
        <v>1376</v>
      </c>
      <c r="CD24" t="s">
        <v>475</v>
      </c>
      <c r="CE24" t="s">
        <v>64</v>
      </c>
      <c r="CF24" t="s">
        <v>1374</v>
      </c>
      <c r="CG24">
        <v>16.399999999999999</v>
      </c>
      <c r="CH24">
        <v>12.5</v>
      </c>
      <c r="CI24">
        <v>20.3</v>
      </c>
      <c r="CJ24">
        <v>26.2</v>
      </c>
      <c r="CK24">
        <v>22.3</v>
      </c>
      <c r="CL24">
        <v>30.1</v>
      </c>
      <c r="CM24">
        <v>57.4</v>
      </c>
      <c r="CN24">
        <v>52.7</v>
      </c>
      <c r="CO24">
        <v>62.1</v>
      </c>
      <c r="CP24">
        <v>279497</v>
      </c>
      <c r="CQ24">
        <v>608</v>
      </c>
      <c r="DA24" t="s">
        <v>1373</v>
      </c>
      <c r="DB24" t="s">
        <v>1375</v>
      </c>
      <c r="DC24" t="s">
        <v>1376</v>
      </c>
      <c r="DD24" t="s">
        <v>475</v>
      </c>
      <c r="DE24" t="s">
        <v>64</v>
      </c>
      <c r="DF24" t="s">
        <v>1374</v>
      </c>
      <c r="DG24">
        <v>13.3</v>
      </c>
      <c r="DH24">
        <v>10.199999999999999</v>
      </c>
      <c r="DI24">
        <v>16.3</v>
      </c>
      <c r="DJ24">
        <v>25.5</v>
      </c>
      <c r="DK24">
        <v>21.6</v>
      </c>
      <c r="DL24">
        <v>29.4</v>
      </c>
      <c r="DM24">
        <v>61.2</v>
      </c>
      <c r="DN24">
        <v>56.8</v>
      </c>
      <c r="DO24">
        <v>65.7</v>
      </c>
      <c r="DP24">
        <v>286006</v>
      </c>
      <c r="DQ24">
        <v>625</v>
      </c>
      <c r="EA24" t="s">
        <v>1373</v>
      </c>
      <c r="EB24" t="s">
        <v>1375</v>
      </c>
      <c r="EC24" t="s">
        <v>1376</v>
      </c>
      <c r="ED24" t="s">
        <v>475</v>
      </c>
      <c r="EE24" t="s">
        <v>64</v>
      </c>
      <c r="EF24" t="s">
        <v>1374</v>
      </c>
      <c r="EG24">
        <v>12.5</v>
      </c>
      <c r="EH24">
        <v>9.8000000000000007</v>
      </c>
      <c r="EI24">
        <v>15.1</v>
      </c>
      <c r="EJ24">
        <v>32.4</v>
      </c>
      <c r="EK24">
        <v>28.2</v>
      </c>
      <c r="EL24">
        <v>36.5</v>
      </c>
      <c r="EM24">
        <v>55.2</v>
      </c>
      <c r="EN24">
        <v>50.7</v>
      </c>
      <c r="EO24">
        <v>59.6</v>
      </c>
      <c r="EP24">
        <v>280168</v>
      </c>
      <c r="EQ24">
        <v>648</v>
      </c>
      <c r="FA24" t="s">
        <v>1373</v>
      </c>
      <c r="FB24" t="s">
        <v>1375</v>
      </c>
      <c r="FC24" t="s">
        <v>1376</v>
      </c>
      <c r="FD24" t="s">
        <v>475</v>
      </c>
      <c r="FE24" t="s">
        <v>64</v>
      </c>
      <c r="FF24" t="s">
        <v>1374</v>
      </c>
      <c r="FG24">
        <v>11.5</v>
      </c>
      <c r="FH24">
        <v>8.6999999999999993</v>
      </c>
      <c r="FI24">
        <v>14.3</v>
      </c>
      <c r="FJ24">
        <v>38.200000000000003</v>
      </c>
      <c r="FK24">
        <v>34.1</v>
      </c>
      <c r="FL24">
        <v>42.3</v>
      </c>
      <c r="FM24">
        <v>50.3</v>
      </c>
      <c r="FN24">
        <v>45.7</v>
      </c>
      <c r="FO24">
        <v>54.9</v>
      </c>
      <c r="FP24">
        <v>277785</v>
      </c>
      <c r="FQ24">
        <v>732</v>
      </c>
      <c r="GA24" t="s">
        <v>1373</v>
      </c>
      <c r="GB24" t="s">
        <v>1375</v>
      </c>
      <c r="GC24" t="s">
        <v>1376</v>
      </c>
      <c r="GD24" t="s">
        <v>475</v>
      </c>
      <c r="GE24" t="s">
        <v>64</v>
      </c>
      <c r="GF24" t="s">
        <v>1374</v>
      </c>
      <c r="GG24">
        <v>16.100000000000001</v>
      </c>
      <c r="GH24">
        <v>12.7</v>
      </c>
      <c r="GI24">
        <v>19.399999999999999</v>
      </c>
      <c r="GJ24">
        <v>33.6</v>
      </c>
      <c r="GK24">
        <v>30</v>
      </c>
      <c r="GL24">
        <v>37.299999999999997</v>
      </c>
      <c r="GM24">
        <v>50.3</v>
      </c>
      <c r="GN24">
        <v>46</v>
      </c>
      <c r="GO24">
        <v>54.6</v>
      </c>
      <c r="GP24">
        <v>267269</v>
      </c>
      <c r="GQ24">
        <v>675</v>
      </c>
      <c r="HA24" t="s">
        <v>1373</v>
      </c>
      <c r="HB24" t="s">
        <v>1375</v>
      </c>
      <c r="HC24" t="s">
        <v>1376</v>
      </c>
      <c r="HD24" t="s">
        <v>475</v>
      </c>
      <c r="HE24" t="s">
        <v>64</v>
      </c>
      <c r="HF24" t="s">
        <v>1374</v>
      </c>
      <c r="HG24">
        <v>15.9</v>
      </c>
      <c r="HH24">
        <v>12.2</v>
      </c>
      <c r="HI24">
        <v>19.600000000000001</v>
      </c>
      <c r="HJ24">
        <v>32.200000000000003</v>
      </c>
      <c r="HK24">
        <v>28.2</v>
      </c>
      <c r="HL24">
        <v>36.200000000000003</v>
      </c>
      <c r="HM24">
        <v>51.9</v>
      </c>
      <c r="HN24">
        <v>47.4</v>
      </c>
      <c r="HO24">
        <v>56.5</v>
      </c>
      <c r="HP24">
        <v>271067</v>
      </c>
      <c r="HQ24">
        <v>720</v>
      </c>
    </row>
    <row r="25" spans="2:22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19.399999999999999</v>
      </c>
      <c r="F25">
        <f t="shared" si="1"/>
        <v>19.2</v>
      </c>
      <c r="G25">
        <f t="shared" si="2"/>
        <v>19.2</v>
      </c>
      <c r="H25">
        <f t="shared" si="3"/>
        <v>17.899999999999999</v>
      </c>
      <c r="I25">
        <f t="shared" si="4"/>
        <v>17.3</v>
      </c>
      <c r="J25">
        <f t="shared" si="5"/>
        <v>14.4</v>
      </c>
      <c r="K25">
        <f t="shared" si="6"/>
        <v>13.8</v>
      </c>
      <c r="L25">
        <f t="shared" si="7"/>
        <v>13.7</v>
      </c>
      <c r="AA25" t="s">
        <v>1373</v>
      </c>
      <c r="AB25" t="s">
        <v>1375</v>
      </c>
      <c r="AC25" t="s">
        <v>1376</v>
      </c>
      <c r="AD25" t="s">
        <v>479</v>
      </c>
      <c r="AE25" t="s">
        <v>65</v>
      </c>
      <c r="AH25">
        <v>11.3</v>
      </c>
      <c r="AI25">
        <v>8.1999999999999993</v>
      </c>
      <c r="AJ25">
        <v>14.4</v>
      </c>
      <c r="AK25">
        <v>25.9</v>
      </c>
      <c r="AL25">
        <v>21.5</v>
      </c>
      <c r="AM25">
        <v>30.3</v>
      </c>
      <c r="AN25">
        <v>62.8</v>
      </c>
      <c r="AO25">
        <v>57.8</v>
      </c>
      <c r="AP25">
        <v>67.7</v>
      </c>
      <c r="AQ25">
        <v>252298</v>
      </c>
      <c r="AR25">
        <v>499</v>
      </c>
      <c r="BA25" t="s">
        <v>1373</v>
      </c>
      <c r="BB25" t="s">
        <v>1375</v>
      </c>
      <c r="BC25" t="s">
        <v>1376</v>
      </c>
      <c r="BD25" t="s">
        <v>479</v>
      </c>
      <c r="BE25" t="s">
        <v>65</v>
      </c>
      <c r="BG25">
        <v>13.8</v>
      </c>
      <c r="BH25">
        <v>10.3</v>
      </c>
      <c r="BI25">
        <v>17.2</v>
      </c>
      <c r="BJ25">
        <v>25.3</v>
      </c>
      <c r="BK25">
        <v>21.3</v>
      </c>
      <c r="BL25">
        <v>29.3</v>
      </c>
      <c r="BM25">
        <v>60.9</v>
      </c>
      <c r="BN25">
        <v>56.1</v>
      </c>
      <c r="BO25">
        <v>65.7</v>
      </c>
      <c r="BP25">
        <v>246234</v>
      </c>
      <c r="BQ25">
        <v>535</v>
      </c>
      <c r="CA25" t="s">
        <v>1373</v>
      </c>
      <c r="CB25" t="s">
        <v>1375</v>
      </c>
      <c r="CC25" t="s">
        <v>1376</v>
      </c>
      <c r="CD25" t="s">
        <v>479</v>
      </c>
      <c r="CE25" t="s">
        <v>65</v>
      </c>
      <c r="CF25" t="s">
        <v>1374</v>
      </c>
      <c r="CG25">
        <v>12.7</v>
      </c>
      <c r="CH25">
        <v>9.5</v>
      </c>
      <c r="CI25">
        <v>15.8</v>
      </c>
      <c r="CJ25">
        <v>23.8</v>
      </c>
      <c r="CK25">
        <v>20</v>
      </c>
      <c r="CL25">
        <v>27.7</v>
      </c>
      <c r="CM25">
        <v>63.5</v>
      </c>
      <c r="CN25">
        <v>59.1</v>
      </c>
      <c r="CO25">
        <v>67.8</v>
      </c>
      <c r="CP25">
        <v>251081</v>
      </c>
      <c r="CQ25">
        <v>610</v>
      </c>
      <c r="DA25" t="s">
        <v>1373</v>
      </c>
      <c r="DB25" t="s">
        <v>1375</v>
      </c>
      <c r="DC25" t="s">
        <v>1376</v>
      </c>
      <c r="DD25" t="s">
        <v>479</v>
      </c>
      <c r="DE25" t="s">
        <v>65</v>
      </c>
      <c r="DF25" t="s">
        <v>1374</v>
      </c>
      <c r="DG25">
        <v>11.7</v>
      </c>
      <c r="DH25">
        <v>8.5</v>
      </c>
      <c r="DI25">
        <v>14.9</v>
      </c>
      <c r="DJ25">
        <v>24.5</v>
      </c>
      <c r="DK25">
        <v>20.399999999999999</v>
      </c>
      <c r="DL25">
        <v>28.5</v>
      </c>
      <c r="DM25">
        <v>63.8</v>
      </c>
      <c r="DN25">
        <v>59.6</v>
      </c>
      <c r="DO25">
        <v>68</v>
      </c>
      <c r="DP25">
        <v>239976</v>
      </c>
      <c r="DQ25">
        <v>598</v>
      </c>
      <c r="EA25" t="s">
        <v>1373</v>
      </c>
      <c r="EB25" t="s">
        <v>1375</v>
      </c>
      <c r="EC25" t="s">
        <v>1376</v>
      </c>
      <c r="ED25" t="s">
        <v>479</v>
      </c>
      <c r="EE25" t="s">
        <v>65</v>
      </c>
      <c r="EF25" t="s">
        <v>1374</v>
      </c>
      <c r="EG25">
        <v>13.1</v>
      </c>
      <c r="EH25">
        <v>9.6999999999999993</v>
      </c>
      <c r="EI25">
        <v>16.600000000000001</v>
      </c>
      <c r="EJ25">
        <v>35.299999999999997</v>
      </c>
      <c r="EK25">
        <v>30.9</v>
      </c>
      <c r="EL25">
        <v>39.6</v>
      </c>
      <c r="EM25">
        <v>51.6</v>
      </c>
      <c r="EN25">
        <v>47.3</v>
      </c>
      <c r="EO25">
        <v>56</v>
      </c>
      <c r="EP25">
        <v>251188</v>
      </c>
      <c r="EQ25">
        <v>624</v>
      </c>
      <c r="FA25" t="s">
        <v>1373</v>
      </c>
      <c r="FB25" t="s">
        <v>1375</v>
      </c>
      <c r="FC25" t="s">
        <v>1376</v>
      </c>
      <c r="FD25" t="s">
        <v>479</v>
      </c>
      <c r="FE25" t="s">
        <v>65</v>
      </c>
      <c r="FF25" t="s">
        <v>1374</v>
      </c>
      <c r="FG25">
        <v>19.399999999999999</v>
      </c>
      <c r="FH25">
        <v>15.5</v>
      </c>
      <c r="FI25">
        <v>23.2</v>
      </c>
      <c r="FJ25">
        <v>30.8</v>
      </c>
      <c r="FK25">
        <v>27.1</v>
      </c>
      <c r="FL25">
        <v>34.6</v>
      </c>
      <c r="FM25">
        <v>49.8</v>
      </c>
      <c r="FN25">
        <v>45.1</v>
      </c>
      <c r="FO25">
        <v>54.5</v>
      </c>
      <c r="FP25">
        <v>241210</v>
      </c>
      <c r="FQ25">
        <v>625</v>
      </c>
      <c r="GA25" t="s">
        <v>1373</v>
      </c>
      <c r="GB25" t="s">
        <v>1375</v>
      </c>
      <c r="GC25" t="s">
        <v>1376</v>
      </c>
      <c r="GD25" t="s">
        <v>479</v>
      </c>
      <c r="GE25" t="s">
        <v>65</v>
      </c>
      <c r="GF25" t="s">
        <v>1374</v>
      </c>
      <c r="GG25">
        <v>17.399999999999999</v>
      </c>
      <c r="GH25">
        <v>13.7</v>
      </c>
      <c r="GI25">
        <v>21</v>
      </c>
      <c r="GJ25">
        <v>34.200000000000003</v>
      </c>
      <c r="GK25">
        <v>30.3</v>
      </c>
      <c r="GL25">
        <v>38.1</v>
      </c>
      <c r="GM25">
        <v>48.4</v>
      </c>
      <c r="GN25">
        <v>43.8</v>
      </c>
      <c r="GO25">
        <v>53.1</v>
      </c>
      <c r="GP25">
        <v>250511</v>
      </c>
      <c r="GQ25">
        <v>622</v>
      </c>
      <c r="HA25" t="s">
        <v>1373</v>
      </c>
      <c r="HB25" t="s">
        <v>1375</v>
      </c>
      <c r="HC25" t="s">
        <v>1376</v>
      </c>
      <c r="HD25" t="s">
        <v>479</v>
      </c>
      <c r="HE25" t="s">
        <v>65</v>
      </c>
      <c r="HF25" t="s">
        <v>1374</v>
      </c>
      <c r="HG25">
        <v>14.7</v>
      </c>
      <c r="HH25">
        <v>11.4</v>
      </c>
      <c r="HI25">
        <v>18</v>
      </c>
      <c r="HJ25">
        <v>36.299999999999997</v>
      </c>
      <c r="HK25">
        <v>31.7</v>
      </c>
      <c r="HL25">
        <v>40.9</v>
      </c>
      <c r="HM25">
        <v>49</v>
      </c>
      <c r="HN25">
        <v>44.3</v>
      </c>
      <c r="HO25">
        <v>53.7</v>
      </c>
      <c r="HP25">
        <v>243020</v>
      </c>
      <c r="HQ25">
        <v>553</v>
      </c>
    </row>
    <row r="26" spans="2:22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19.600000000000001</v>
      </c>
      <c r="F26">
        <f t="shared" si="1"/>
        <v>21.5</v>
      </c>
      <c r="G26">
        <f t="shared" si="2"/>
        <v>17.600000000000001</v>
      </c>
      <c r="H26">
        <f t="shared" si="3"/>
        <v>18.7</v>
      </c>
      <c r="I26">
        <f t="shared" si="4"/>
        <v>17.8</v>
      </c>
      <c r="J26">
        <f t="shared" si="5"/>
        <v>18.899999999999999</v>
      </c>
      <c r="K26">
        <f t="shared" si="6"/>
        <v>19.2</v>
      </c>
      <c r="L26">
        <f t="shared" si="7"/>
        <v>16.7</v>
      </c>
      <c r="AA26" t="s">
        <v>1373</v>
      </c>
      <c r="AB26" t="s">
        <v>1375</v>
      </c>
      <c r="AC26" t="s">
        <v>1376</v>
      </c>
      <c r="AD26" t="s">
        <v>412</v>
      </c>
      <c r="AE26" t="s">
        <v>1</v>
      </c>
      <c r="AF26" t="s">
        <v>1377</v>
      </c>
      <c r="AH26">
        <v>15.5</v>
      </c>
      <c r="AI26">
        <v>10.3</v>
      </c>
      <c r="AJ26">
        <v>20.7</v>
      </c>
      <c r="AK26">
        <v>25.6</v>
      </c>
      <c r="AL26">
        <v>19.2</v>
      </c>
      <c r="AM26">
        <v>31.9</v>
      </c>
      <c r="AN26">
        <v>59</v>
      </c>
      <c r="AO26">
        <v>51.8</v>
      </c>
      <c r="AP26">
        <v>66.099999999999994</v>
      </c>
      <c r="AQ26">
        <v>72187</v>
      </c>
      <c r="AR26">
        <v>237</v>
      </c>
      <c r="BA26" t="s">
        <v>1373</v>
      </c>
      <c r="BB26" t="s">
        <v>1375</v>
      </c>
      <c r="BC26" t="s">
        <v>1376</v>
      </c>
      <c r="BD26" t="s">
        <v>412</v>
      </c>
      <c r="BE26" t="s">
        <v>1</v>
      </c>
      <c r="BG26">
        <v>13.1</v>
      </c>
      <c r="BH26">
        <v>8.1</v>
      </c>
      <c r="BI26">
        <v>18</v>
      </c>
      <c r="BJ26">
        <v>21</v>
      </c>
      <c r="BK26">
        <v>15</v>
      </c>
      <c r="BL26">
        <v>26.9</v>
      </c>
      <c r="BM26">
        <v>66</v>
      </c>
      <c r="BN26">
        <v>58.7</v>
      </c>
      <c r="BO26">
        <v>73.3</v>
      </c>
      <c r="BP26">
        <v>73611</v>
      </c>
      <c r="BQ26">
        <v>242</v>
      </c>
      <c r="CA26" t="s">
        <v>1373</v>
      </c>
      <c r="CB26" t="s">
        <v>1375</v>
      </c>
      <c r="CC26" t="s">
        <v>1376</v>
      </c>
      <c r="CD26" t="s">
        <v>412</v>
      </c>
      <c r="CE26" t="s">
        <v>1</v>
      </c>
      <c r="CF26" t="s">
        <v>1374</v>
      </c>
      <c r="CG26">
        <v>13.6</v>
      </c>
      <c r="CH26">
        <v>8.3000000000000007</v>
      </c>
      <c r="CI26">
        <v>19</v>
      </c>
      <c r="CJ26">
        <v>25.2</v>
      </c>
      <c r="CK26">
        <v>18.8</v>
      </c>
      <c r="CL26">
        <v>31.7</v>
      </c>
      <c r="CM26">
        <v>61.2</v>
      </c>
      <c r="CN26">
        <v>54.3</v>
      </c>
      <c r="CO26">
        <v>68</v>
      </c>
      <c r="CP26">
        <v>70686</v>
      </c>
      <c r="CQ26">
        <v>205</v>
      </c>
      <c r="DA26" t="s">
        <v>1373</v>
      </c>
      <c r="DB26" t="s">
        <v>1375</v>
      </c>
      <c r="DC26" t="s">
        <v>1376</v>
      </c>
      <c r="DD26" t="s">
        <v>412</v>
      </c>
      <c r="DE26" t="s">
        <v>1</v>
      </c>
      <c r="DF26" t="s">
        <v>1374</v>
      </c>
      <c r="DG26">
        <v>17.7</v>
      </c>
      <c r="DH26">
        <v>12.5</v>
      </c>
      <c r="DI26">
        <v>23</v>
      </c>
      <c r="DJ26">
        <v>32</v>
      </c>
      <c r="DK26">
        <v>25.1</v>
      </c>
      <c r="DL26">
        <v>38.9</v>
      </c>
      <c r="DM26">
        <v>50.3</v>
      </c>
      <c r="DN26">
        <v>43.2</v>
      </c>
      <c r="DO26">
        <v>57.3</v>
      </c>
      <c r="DP26">
        <v>72622</v>
      </c>
      <c r="DQ26">
        <v>230</v>
      </c>
      <c r="EA26" t="s">
        <v>1373</v>
      </c>
      <c r="EB26" t="s">
        <v>1375</v>
      </c>
      <c r="EC26" t="s">
        <v>1376</v>
      </c>
      <c r="ED26" t="s">
        <v>412</v>
      </c>
      <c r="EE26" t="s">
        <v>1</v>
      </c>
      <c r="EF26" t="s">
        <v>1374</v>
      </c>
      <c r="EG26">
        <v>17.2</v>
      </c>
      <c r="EH26">
        <v>12</v>
      </c>
      <c r="EI26">
        <v>22.4</v>
      </c>
      <c r="EJ26">
        <v>34.5</v>
      </c>
      <c r="EK26">
        <v>28.2</v>
      </c>
      <c r="EL26">
        <v>40.9</v>
      </c>
      <c r="EM26">
        <v>48.3</v>
      </c>
      <c r="EN26">
        <v>41.2</v>
      </c>
      <c r="EO26">
        <v>55.4</v>
      </c>
      <c r="EP26">
        <v>73812</v>
      </c>
      <c r="EQ26">
        <v>247</v>
      </c>
      <c r="FA26" t="s">
        <v>1373</v>
      </c>
      <c r="FB26" t="s">
        <v>1375</v>
      </c>
      <c r="FC26" t="s">
        <v>1376</v>
      </c>
      <c r="FD26" t="s">
        <v>412</v>
      </c>
      <c r="FE26" t="s">
        <v>1</v>
      </c>
      <c r="FF26" t="s">
        <v>1374</v>
      </c>
      <c r="FG26">
        <v>17.899999999999999</v>
      </c>
      <c r="FH26">
        <v>12.6</v>
      </c>
      <c r="FI26">
        <v>23.1</v>
      </c>
      <c r="FJ26">
        <v>36.6</v>
      </c>
      <c r="FK26">
        <v>28.6</v>
      </c>
      <c r="FL26">
        <v>44.6</v>
      </c>
      <c r="FM26">
        <v>45.5</v>
      </c>
      <c r="FN26">
        <v>37.4</v>
      </c>
      <c r="FO26">
        <v>53.6</v>
      </c>
      <c r="FP26">
        <v>72313</v>
      </c>
      <c r="FQ26">
        <v>231</v>
      </c>
      <c r="GA26" t="s">
        <v>1373</v>
      </c>
      <c r="GB26" t="s">
        <v>1375</v>
      </c>
      <c r="GC26" t="s">
        <v>1376</v>
      </c>
      <c r="GD26" t="s">
        <v>412</v>
      </c>
      <c r="GE26" t="s">
        <v>1</v>
      </c>
      <c r="GF26" t="s">
        <v>1374</v>
      </c>
      <c r="GG26">
        <v>16.8</v>
      </c>
      <c r="GH26">
        <v>11.8</v>
      </c>
      <c r="GI26">
        <v>21.8</v>
      </c>
      <c r="GJ26">
        <v>32.4</v>
      </c>
      <c r="GK26">
        <v>26.7</v>
      </c>
      <c r="GL26">
        <v>38.1</v>
      </c>
      <c r="GM26">
        <v>50.8</v>
      </c>
      <c r="GN26">
        <v>44.1</v>
      </c>
      <c r="GO26">
        <v>57.4</v>
      </c>
      <c r="GP26">
        <v>70346</v>
      </c>
      <c r="GQ26">
        <v>255</v>
      </c>
      <c r="HA26" t="s">
        <v>1373</v>
      </c>
      <c r="HB26" t="s">
        <v>1375</v>
      </c>
      <c r="HC26" t="s">
        <v>1376</v>
      </c>
      <c r="HD26" t="s">
        <v>412</v>
      </c>
      <c r="HE26" t="s">
        <v>1</v>
      </c>
      <c r="HF26" t="s">
        <v>1374</v>
      </c>
      <c r="HG26">
        <v>21.7</v>
      </c>
      <c r="HH26">
        <v>15.8</v>
      </c>
      <c r="HI26">
        <v>27.7</v>
      </c>
      <c r="HJ26">
        <v>34.9</v>
      </c>
      <c r="HK26">
        <v>28.4</v>
      </c>
      <c r="HL26">
        <v>41.3</v>
      </c>
      <c r="HM26">
        <v>43.4</v>
      </c>
      <c r="HN26">
        <v>36.5</v>
      </c>
      <c r="HO26">
        <v>50.3</v>
      </c>
      <c r="HP26">
        <v>75104</v>
      </c>
      <c r="HQ26">
        <v>268</v>
      </c>
    </row>
    <row r="27" spans="2:22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16.399999999999999</v>
      </c>
      <c r="F27">
        <f t="shared" si="1"/>
        <v>16.7</v>
      </c>
      <c r="G27">
        <f t="shared" si="2"/>
        <v>15.7</v>
      </c>
      <c r="H27">
        <f t="shared" si="3"/>
        <v>15</v>
      </c>
      <c r="I27">
        <f t="shared" si="4"/>
        <v>12.9</v>
      </c>
      <c r="J27">
        <f t="shared" si="5"/>
        <v>12.4</v>
      </c>
      <c r="K27">
        <f t="shared" si="6"/>
        <v>12.4</v>
      </c>
      <c r="L27">
        <f t="shared" si="7"/>
        <v>10.1</v>
      </c>
      <c r="AA27" t="s">
        <v>1373</v>
      </c>
      <c r="AB27" t="s">
        <v>1375</v>
      </c>
      <c r="AC27" t="s">
        <v>1376</v>
      </c>
      <c r="AD27" t="s">
        <v>415</v>
      </c>
      <c r="AE27" t="s">
        <v>20</v>
      </c>
      <c r="AF27" t="s">
        <v>1377</v>
      </c>
      <c r="AH27">
        <v>21.4</v>
      </c>
      <c r="AI27">
        <v>13.8</v>
      </c>
      <c r="AJ27">
        <v>29.1</v>
      </c>
      <c r="AK27">
        <v>22.4</v>
      </c>
      <c r="AL27">
        <v>14.5</v>
      </c>
      <c r="AM27">
        <v>30.2</v>
      </c>
      <c r="AN27">
        <v>56.2</v>
      </c>
      <c r="AO27">
        <v>47.6</v>
      </c>
      <c r="AP27">
        <v>64.7</v>
      </c>
      <c r="AQ27">
        <v>49368</v>
      </c>
      <c r="AR27">
        <v>152</v>
      </c>
      <c r="BA27" t="s">
        <v>1373</v>
      </c>
      <c r="BB27" t="s">
        <v>1375</v>
      </c>
      <c r="BC27" t="s">
        <v>1376</v>
      </c>
      <c r="BD27" t="s">
        <v>415</v>
      </c>
      <c r="BE27" t="s">
        <v>20</v>
      </c>
      <c r="BG27">
        <v>19.3</v>
      </c>
      <c r="BH27">
        <v>12.2</v>
      </c>
      <c r="BI27">
        <v>26.4</v>
      </c>
      <c r="BJ27">
        <v>19.600000000000001</v>
      </c>
      <c r="BK27">
        <v>12.6</v>
      </c>
      <c r="BL27">
        <v>26.7</v>
      </c>
      <c r="BM27">
        <v>61</v>
      </c>
      <c r="BN27">
        <v>52.6</v>
      </c>
      <c r="BO27">
        <v>69.5</v>
      </c>
      <c r="BP27">
        <v>51459</v>
      </c>
      <c r="BQ27">
        <v>167</v>
      </c>
      <c r="CA27" t="s">
        <v>1373</v>
      </c>
      <c r="CB27" t="s">
        <v>1375</v>
      </c>
      <c r="CC27" t="s">
        <v>1376</v>
      </c>
      <c r="CD27" t="s">
        <v>415</v>
      </c>
      <c r="CE27" t="s">
        <v>20</v>
      </c>
      <c r="CF27" t="s">
        <v>1374</v>
      </c>
      <c r="CG27">
        <v>18.100000000000001</v>
      </c>
      <c r="CH27">
        <v>12.2</v>
      </c>
      <c r="CI27">
        <v>24.1</v>
      </c>
      <c r="CJ27">
        <v>26.4</v>
      </c>
      <c r="CK27">
        <v>18.3</v>
      </c>
      <c r="CL27">
        <v>34.4</v>
      </c>
      <c r="CM27">
        <v>55.5</v>
      </c>
      <c r="CN27">
        <v>46.5</v>
      </c>
      <c r="CO27">
        <v>64.5</v>
      </c>
      <c r="CP27">
        <v>54456</v>
      </c>
      <c r="CQ27">
        <v>167</v>
      </c>
      <c r="DA27" t="s">
        <v>1373</v>
      </c>
      <c r="DB27" t="s">
        <v>1375</v>
      </c>
      <c r="DC27" t="s">
        <v>1376</v>
      </c>
      <c r="DD27" t="s">
        <v>415</v>
      </c>
      <c r="DE27" t="s">
        <v>20</v>
      </c>
      <c r="DF27" t="s">
        <v>1374</v>
      </c>
      <c r="DG27">
        <v>16.2</v>
      </c>
      <c r="DH27">
        <v>9</v>
      </c>
      <c r="DI27">
        <v>23.3</v>
      </c>
      <c r="DJ27">
        <v>29.2</v>
      </c>
      <c r="DK27">
        <v>22.5</v>
      </c>
      <c r="DL27">
        <v>36</v>
      </c>
      <c r="DM27">
        <v>54.6</v>
      </c>
      <c r="DN27">
        <v>46.2</v>
      </c>
      <c r="DO27">
        <v>63</v>
      </c>
      <c r="DP27">
        <v>50003</v>
      </c>
      <c r="DQ27">
        <v>174</v>
      </c>
      <c r="EA27" t="s">
        <v>1373</v>
      </c>
      <c r="EB27" t="s">
        <v>1375</v>
      </c>
      <c r="EC27" t="s">
        <v>1376</v>
      </c>
      <c r="ED27" t="s">
        <v>415</v>
      </c>
      <c r="EE27" t="s">
        <v>20</v>
      </c>
      <c r="EF27" t="s">
        <v>1374</v>
      </c>
      <c r="EG27">
        <v>20.100000000000001</v>
      </c>
      <c r="EH27">
        <v>12</v>
      </c>
      <c r="EI27">
        <v>28.2</v>
      </c>
      <c r="EJ27">
        <v>35.700000000000003</v>
      </c>
      <c r="EK27">
        <v>27.8</v>
      </c>
      <c r="EL27">
        <v>43.6</v>
      </c>
      <c r="EM27">
        <v>44.2</v>
      </c>
      <c r="EN27">
        <v>35.1</v>
      </c>
      <c r="EO27">
        <v>53.2</v>
      </c>
      <c r="EP27">
        <v>49898</v>
      </c>
      <c r="EQ27">
        <v>168</v>
      </c>
      <c r="FA27" t="s">
        <v>1373</v>
      </c>
      <c r="FB27" t="s">
        <v>1375</v>
      </c>
      <c r="FC27" t="s">
        <v>1376</v>
      </c>
      <c r="FD27" t="s">
        <v>415</v>
      </c>
      <c r="FE27" t="s">
        <v>20</v>
      </c>
      <c r="FF27" t="s">
        <v>1374</v>
      </c>
      <c r="FG27">
        <v>24</v>
      </c>
      <c r="FH27">
        <v>16.5</v>
      </c>
      <c r="FI27">
        <v>31.6</v>
      </c>
      <c r="FJ27">
        <v>30.1</v>
      </c>
      <c r="FK27">
        <v>22.8</v>
      </c>
      <c r="FL27">
        <v>37.5</v>
      </c>
      <c r="FM27">
        <v>45.8</v>
      </c>
      <c r="FN27">
        <v>36.9</v>
      </c>
      <c r="FO27">
        <v>54.7</v>
      </c>
      <c r="FP27">
        <v>48109</v>
      </c>
      <c r="FQ27">
        <v>184</v>
      </c>
      <c r="GA27" t="s">
        <v>1373</v>
      </c>
      <c r="GB27" t="s">
        <v>1375</v>
      </c>
      <c r="GC27" t="s">
        <v>1376</v>
      </c>
      <c r="GD27" t="s">
        <v>415</v>
      </c>
      <c r="GE27" t="s">
        <v>20</v>
      </c>
      <c r="GF27" t="s">
        <v>1374</v>
      </c>
      <c r="GG27">
        <v>24.1</v>
      </c>
      <c r="GH27">
        <v>16.399999999999999</v>
      </c>
      <c r="GI27">
        <v>31.9</v>
      </c>
      <c r="GJ27">
        <v>31</v>
      </c>
      <c r="GK27">
        <v>22.1</v>
      </c>
      <c r="GL27">
        <v>39.9</v>
      </c>
      <c r="GM27">
        <v>44.9</v>
      </c>
      <c r="GN27">
        <v>37.4</v>
      </c>
      <c r="GO27">
        <v>52.3</v>
      </c>
      <c r="GP27">
        <v>50387</v>
      </c>
      <c r="GQ27">
        <v>147</v>
      </c>
      <c r="HA27" t="s">
        <v>1373</v>
      </c>
      <c r="HB27" t="s">
        <v>1375</v>
      </c>
      <c r="HC27" t="s">
        <v>1376</v>
      </c>
      <c r="HD27" t="s">
        <v>415</v>
      </c>
      <c r="HE27" t="s">
        <v>20</v>
      </c>
      <c r="HF27" t="s">
        <v>1374</v>
      </c>
      <c r="HG27">
        <v>24.2</v>
      </c>
      <c r="HH27">
        <v>16.600000000000001</v>
      </c>
      <c r="HI27">
        <v>31.8</v>
      </c>
      <c r="HJ27">
        <v>31.4</v>
      </c>
      <c r="HK27">
        <v>23.8</v>
      </c>
      <c r="HL27">
        <v>39</v>
      </c>
      <c r="HM27">
        <v>44.4</v>
      </c>
      <c r="HN27">
        <v>35.6</v>
      </c>
      <c r="HO27">
        <v>53.1</v>
      </c>
      <c r="HP27">
        <v>50340</v>
      </c>
      <c r="HQ27">
        <v>179</v>
      </c>
    </row>
    <row r="28" spans="2:22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16.600000000000001</v>
      </c>
      <c r="F28">
        <f t="shared" si="1"/>
        <v>15.1</v>
      </c>
      <c r="G28">
        <f t="shared" si="2"/>
        <v>15.1</v>
      </c>
      <c r="H28">
        <f t="shared" si="3"/>
        <v>15.7</v>
      </c>
      <c r="I28">
        <f t="shared" si="4"/>
        <v>12.2</v>
      </c>
      <c r="J28">
        <f t="shared" si="5"/>
        <v>10.8</v>
      </c>
      <c r="K28">
        <f t="shared" si="6"/>
        <v>12.8</v>
      </c>
      <c r="L28">
        <f t="shared" si="7"/>
        <v>12.1</v>
      </c>
      <c r="AA28" t="s">
        <v>1373</v>
      </c>
      <c r="AB28" t="s">
        <v>1375</v>
      </c>
      <c r="AC28" t="s">
        <v>1376</v>
      </c>
      <c r="AD28" t="s">
        <v>417</v>
      </c>
      <c r="AE28" t="s">
        <v>57</v>
      </c>
      <c r="AH28">
        <v>17.7</v>
      </c>
      <c r="AI28">
        <v>11.5</v>
      </c>
      <c r="AJ28">
        <v>24</v>
      </c>
      <c r="AK28">
        <v>30.2</v>
      </c>
      <c r="AL28">
        <v>23.8</v>
      </c>
      <c r="AM28">
        <v>36.5</v>
      </c>
      <c r="AN28">
        <v>52.1</v>
      </c>
      <c r="AO28">
        <v>45.1</v>
      </c>
      <c r="AP28">
        <v>59.1</v>
      </c>
      <c r="AQ28">
        <v>86693</v>
      </c>
      <c r="AR28">
        <v>251</v>
      </c>
      <c r="BA28" t="s">
        <v>1373</v>
      </c>
      <c r="BB28" t="s">
        <v>1375</v>
      </c>
      <c r="BC28" t="s">
        <v>1376</v>
      </c>
      <c r="BD28" t="s">
        <v>417</v>
      </c>
      <c r="BE28" t="s">
        <v>57</v>
      </c>
      <c r="BG28">
        <v>14.7</v>
      </c>
      <c r="BH28">
        <v>10</v>
      </c>
      <c r="BI28">
        <v>19.399999999999999</v>
      </c>
      <c r="BJ28">
        <v>26.5</v>
      </c>
      <c r="BK28">
        <v>21.2</v>
      </c>
      <c r="BL28">
        <v>31.8</v>
      </c>
      <c r="BM28">
        <v>58.8</v>
      </c>
      <c r="BN28">
        <v>52.9</v>
      </c>
      <c r="BO28">
        <v>64.7</v>
      </c>
      <c r="BP28">
        <v>81655</v>
      </c>
      <c r="BQ28">
        <v>300</v>
      </c>
      <c r="CA28" t="s">
        <v>1373</v>
      </c>
      <c r="CB28" t="s">
        <v>1375</v>
      </c>
      <c r="CC28" t="s">
        <v>1376</v>
      </c>
      <c r="CD28" t="s">
        <v>417</v>
      </c>
      <c r="CE28" t="s">
        <v>57</v>
      </c>
      <c r="CF28" t="s">
        <v>1374</v>
      </c>
      <c r="CG28">
        <v>16.100000000000001</v>
      </c>
      <c r="CH28">
        <v>10.9</v>
      </c>
      <c r="CI28">
        <v>21.3</v>
      </c>
      <c r="CJ28">
        <v>30.1</v>
      </c>
      <c r="CK28">
        <v>24.3</v>
      </c>
      <c r="CL28">
        <v>35.9</v>
      </c>
      <c r="CM28">
        <v>53.8</v>
      </c>
      <c r="CN28">
        <v>47.6</v>
      </c>
      <c r="CO28">
        <v>60.1</v>
      </c>
      <c r="CP28">
        <v>80215</v>
      </c>
      <c r="CQ28">
        <v>289</v>
      </c>
      <c r="DA28" t="s">
        <v>1373</v>
      </c>
      <c r="DB28" t="s">
        <v>1375</v>
      </c>
      <c r="DC28" t="s">
        <v>1376</v>
      </c>
      <c r="DD28" t="s">
        <v>417</v>
      </c>
      <c r="DE28" t="s">
        <v>57</v>
      </c>
      <c r="DF28" t="s">
        <v>1374</v>
      </c>
      <c r="DG28">
        <v>14.2</v>
      </c>
      <c r="DH28">
        <v>9.4</v>
      </c>
      <c r="DI28">
        <v>18.899999999999999</v>
      </c>
      <c r="DJ28">
        <v>30.5</v>
      </c>
      <c r="DK28">
        <v>24.4</v>
      </c>
      <c r="DL28">
        <v>36.6</v>
      </c>
      <c r="DM28">
        <v>55.3</v>
      </c>
      <c r="DN28">
        <v>48.9</v>
      </c>
      <c r="DO28">
        <v>61.8</v>
      </c>
      <c r="DP28">
        <v>81544</v>
      </c>
      <c r="DQ28">
        <v>280</v>
      </c>
      <c r="EA28" t="s">
        <v>1373</v>
      </c>
      <c r="EB28" t="s">
        <v>1375</v>
      </c>
      <c r="EC28" t="s">
        <v>1376</v>
      </c>
      <c r="ED28" t="s">
        <v>417</v>
      </c>
      <c r="EE28" t="s">
        <v>57</v>
      </c>
      <c r="EF28" t="s">
        <v>1374</v>
      </c>
      <c r="EG28">
        <v>13.9</v>
      </c>
      <c r="EH28">
        <v>9.6</v>
      </c>
      <c r="EI28">
        <v>18.2</v>
      </c>
      <c r="EJ28">
        <v>34.5</v>
      </c>
      <c r="EK28">
        <v>28.3</v>
      </c>
      <c r="EL28">
        <v>40.799999999999997</v>
      </c>
      <c r="EM28">
        <v>51.6</v>
      </c>
      <c r="EN28">
        <v>46</v>
      </c>
      <c r="EO28">
        <v>57.1</v>
      </c>
      <c r="EP28">
        <v>84048</v>
      </c>
      <c r="EQ28">
        <v>295</v>
      </c>
      <c r="FA28" t="s">
        <v>1373</v>
      </c>
      <c r="FB28" t="s">
        <v>1375</v>
      </c>
      <c r="FC28" t="s">
        <v>1376</v>
      </c>
      <c r="FD28" t="s">
        <v>417</v>
      </c>
      <c r="FE28" t="s">
        <v>57</v>
      </c>
      <c r="FF28" t="s">
        <v>1374</v>
      </c>
      <c r="FG28">
        <v>20.9</v>
      </c>
      <c r="FH28">
        <v>15.8</v>
      </c>
      <c r="FI28">
        <v>25.9</v>
      </c>
      <c r="FJ28">
        <v>34.700000000000003</v>
      </c>
      <c r="FK28">
        <v>28.1</v>
      </c>
      <c r="FL28">
        <v>41.2</v>
      </c>
      <c r="FM28">
        <v>44.5</v>
      </c>
      <c r="FN28">
        <v>38.1</v>
      </c>
      <c r="FO28">
        <v>50.9</v>
      </c>
      <c r="FP28">
        <v>85588</v>
      </c>
      <c r="FQ28">
        <v>318</v>
      </c>
      <c r="GA28" t="s">
        <v>1373</v>
      </c>
      <c r="GB28" t="s">
        <v>1375</v>
      </c>
      <c r="GC28" t="s">
        <v>1376</v>
      </c>
      <c r="GD28" t="s">
        <v>417</v>
      </c>
      <c r="GE28" t="s">
        <v>57</v>
      </c>
      <c r="GF28" t="s">
        <v>1374</v>
      </c>
      <c r="GG28">
        <v>18.8</v>
      </c>
      <c r="GH28">
        <v>13.2</v>
      </c>
      <c r="GI28">
        <v>24.4</v>
      </c>
      <c r="GJ28">
        <v>35.4</v>
      </c>
      <c r="GK28">
        <v>29.7</v>
      </c>
      <c r="GL28">
        <v>41.2</v>
      </c>
      <c r="GM28">
        <v>45.8</v>
      </c>
      <c r="GN28">
        <v>38.6</v>
      </c>
      <c r="GO28">
        <v>52.9</v>
      </c>
      <c r="GP28">
        <v>80762</v>
      </c>
      <c r="GQ28">
        <v>240</v>
      </c>
      <c r="HA28" t="s">
        <v>1373</v>
      </c>
      <c r="HB28" t="s">
        <v>1375</v>
      </c>
      <c r="HC28" t="s">
        <v>1376</v>
      </c>
      <c r="HD28" t="s">
        <v>417</v>
      </c>
      <c r="HE28" t="s">
        <v>57</v>
      </c>
      <c r="HF28" t="s">
        <v>1374</v>
      </c>
      <c r="HG28">
        <v>23</v>
      </c>
      <c r="HH28">
        <v>16.399999999999999</v>
      </c>
      <c r="HI28">
        <v>29.7</v>
      </c>
      <c r="HJ28">
        <v>34.200000000000003</v>
      </c>
      <c r="HK28">
        <v>28.2</v>
      </c>
      <c r="HL28">
        <v>40.200000000000003</v>
      </c>
      <c r="HM28">
        <v>42.8</v>
      </c>
      <c r="HN28">
        <v>35.9</v>
      </c>
      <c r="HO28">
        <v>49.6</v>
      </c>
      <c r="HP28">
        <v>82632</v>
      </c>
      <c r="HQ28">
        <v>241</v>
      </c>
    </row>
    <row r="29" spans="2:22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21.3</v>
      </c>
      <c r="F29">
        <f t="shared" si="1"/>
        <v>19.399999999999999</v>
      </c>
      <c r="G29">
        <f t="shared" si="2"/>
        <v>16.399999999999999</v>
      </c>
      <c r="H29">
        <f t="shared" si="3"/>
        <v>20</v>
      </c>
      <c r="I29">
        <f t="shared" si="4"/>
        <v>16.600000000000001</v>
      </c>
      <c r="J29">
        <f t="shared" si="5"/>
        <v>15</v>
      </c>
      <c r="K29">
        <f t="shared" si="6"/>
        <v>17.899999999999999</v>
      </c>
      <c r="L29">
        <f t="shared" si="7"/>
        <v>14.9</v>
      </c>
      <c r="AA29" t="s">
        <v>1373</v>
      </c>
      <c r="AB29" t="s">
        <v>1375</v>
      </c>
      <c r="AC29" t="s">
        <v>1376</v>
      </c>
      <c r="AD29" t="s">
        <v>419</v>
      </c>
      <c r="AE29" t="s">
        <v>71</v>
      </c>
      <c r="AF29" t="s">
        <v>1377</v>
      </c>
      <c r="AH29">
        <v>14.6</v>
      </c>
      <c r="AI29">
        <v>8.6999999999999993</v>
      </c>
      <c r="AJ29">
        <v>20.5</v>
      </c>
      <c r="AK29">
        <v>21.7</v>
      </c>
      <c r="AL29">
        <v>15.6</v>
      </c>
      <c r="AM29">
        <v>27.8</v>
      </c>
      <c r="AN29">
        <v>63.7</v>
      </c>
      <c r="AO29">
        <v>55.6</v>
      </c>
      <c r="AP29">
        <v>71.8</v>
      </c>
      <c r="AQ29">
        <v>52567</v>
      </c>
      <c r="AR29">
        <v>167</v>
      </c>
      <c r="BA29" t="s">
        <v>1373</v>
      </c>
      <c r="BB29" t="s">
        <v>1375</v>
      </c>
      <c r="BC29" t="s">
        <v>1376</v>
      </c>
      <c r="BD29" t="s">
        <v>419</v>
      </c>
      <c r="BE29" t="s">
        <v>71</v>
      </c>
      <c r="BG29">
        <v>16.899999999999999</v>
      </c>
      <c r="BH29">
        <v>10.8</v>
      </c>
      <c r="BI29">
        <v>23</v>
      </c>
      <c r="BJ29">
        <v>24.8</v>
      </c>
      <c r="BK29">
        <v>18.100000000000001</v>
      </c>
      <c r="BL29">
        <v>31.6</v>
      </c>
      <c r="BM29">
        <v>58.2</v>
      </c>
      <c r="BN29">
        <v>50.2</v>
      </c>
      <c r="BO29">
        <v>66.2</v>
      </c>
      <c r="BP29">
        <v>50412</v>
      </c>
      <c r="BQ29">
        <v>171</v>
      </c>
      <c r="CA29" t="s">
        <v>1373</v>
      </c>
      <c r="CB29" t="s">
        <v>1375</v>
      </c>
      <c r="CC29" t="s">
        <v>1376</v>
      </c>
      <c r="CD29" t="s">
        <v>419</v>
      </c>
      <c r="CE29" t="s">
        <v>71</v>
      </c>
      <c r="CF29" t="s">
        <v>1374</v>
      </c>
      <c r="CG29">
        <v>17.2</v>
      </c>
      <c r="CH29">
        <v>11.2</v>
      </c>
      <c r="CI29">
        <v>23.3</v>
      </c>
      <c r="CJ29">
        <v>26.2</v>
      </c>
      <c r="CK29">
        <v>19.100000000000001</v>
      </c>
      <c r="CL29">
        <v>33.4</v>
      </c>
      <c r="CM29">
        <v>56.6</v>
      </c>
      <c r="CN29">
        <v>49.1</v>
      </c>
      <c r="CO29">
        <v>64</v>
      </c>
      <c r="CP29">
        <v>56211</v>
      </c>
      <c r="CQ29">
        <v>172</v>
      </c>
      <c r="DA29" t="s">
        <v>1373</v>
      </c>
      <c r="DB29" t="s">
        <v>1375</v>
      </c>
      <c r="DC29" t="s">
        <v>1376</v>
      </c>
      <c r="DD29" t="s">
        <v>419</v>
      </c>
      <c r="DE29" t="s">
        <v>71</v>
      </c>
      <c r="DF29" t="s">
        <v>1374</v>
      </c>
      <c r="DG29">
        <v>16.100000000000001</v>
      </c>
      <c r="DH29">
        <v>8.3000000000000007</v>
      </c>
      <c r="DI29">
        <v>23.9</v>
      </c>
      <c r="DJ29">
        <v>27.4</v>
      </c>
      <c r="DK29">
        <v>19.100000000000001</v>
      </c>
      <c r="DL29">
        <v>35.700000000000003</v>
      </c>
      <c r="DM29">
        <v>56.5</v>
      </c>
      <c r="DN29">
        <v>47.4</v>
      </c>
      <c r="DO29">
        <v>65.5</v>
      </c>
      <c r="DP29">
        <v>51347</v>
      </c>
      <c r="DQ29">
        <v>145</v>
      </c>
      <c r="EA29" t="s">
        <v>1373</v>
      </c>
      <c r="EB29" t="s">
        <v>1375</v>
      </c>
      <c r="EC29" t="s">
        <v>1376</v>
      </c>
      <c r="ED29" t="s">
        <v>419</v>
      </c>
      <c r="EE29" t="s">
        <v>71</v>
      </c>
      <c r="EF29" t="s">
        <v>1374</v>
      </c>
      <c r="EG29">
        <v>19.600000000000001</v>
      </c>
      <c r="EH29">
        <v>13</v>
      </c>
      <c r="EI29">
        <v>26.1</v>
      </c>
      <c r="EJ29">
        <v>26.7</v>
      </c>
      <c r="EK29">
        <v>18.899999999999999</v>
      </c>
      <c r="EL29">
        <v>34.4</v>
      </c>
      <c r="EM29">
        <v>53.8</v>
      </c>
      <c r="EN29">
        <v>44.4</v>
      </c>
      <c r="EO29">
        <v>63.2</v>
      </c>
      <c r="EP29">
        <v>52426</v>
      </c>
      <c r="EQ29">
        <v>182</v>
      </c>
      <c r="FA29" t="s">
        <v>1373</v>
      </c>
      <c r="FB29" t="s">
        <v>1375</v>
      </c>
      <c r="FC29" t="s">
        <v>1376</v>
      </c>
      <c r="FD29" t="s">
        <v>419</v>
      </c>
      <c r="FE29" t="s">
        <v>71</v>
      </c>
      <c r="FF29" t="s">
        <v>1374</v>
      </c>
      <c r="FG29">
        <v>26.2</v>
      </c>
      <c r="FH29">
        <v>18.600000000000001</v>
      </c>
      <c r="FI29">
        <v>33.799999999999997</v>
      </c>
      <c r="FJ29">
        <v>29.3</v>
      </c>
      <c r="FK29">
        <v>21.9</v>
      </c>
      <c r="FL29">
        <v>36.700000000000003</v>
      </c>
      <c r="FM29">
        <v>44.5</v>
      </c>
      <c r="FN29">
        <v>35.6</v>
      </c>
      <c r="FO29">
        <v>53.3</v>
      </c>
      <c r="FP29">
        <v>50405</v>
      </c>
      <c r="FQ29">
        <v>173</v>
      </c>
      <c r="GA29" t="s">
        <v>1373</v>
      </c>
      <c r="GB29" t="s">
        <v>1375</v>
      </c>
      <c r="GC29" t="s">
        <v>1376</v>
      </c>
      <c r="GD29" t="s">
        <v>419</v>
      </c>
      <c r="GE29" t="s">
        <v>71</v>
      </c>
      <c r="GF29" t="s">
        <v>1374</v>
      </c>
      <c r="GG29">
        <v>19.7</v>
      </c>
      <c r="GH29">
        <v>13.3</v>
      </c>
      <c r="GI29">
        <v>26</v>
      </c>
      <c r="GJ29">
        <v>35.5</v>
      </c>
      <c r="GK29">
        <v>27.1</v>
      </c>
      <c r="GL29">
        <v>43.8</v>
      </c>
      <c r="GM29">
        <v>44.9</v>
      </c>
      <c r="GN29">
        <v>37.200000000000003</v>
      </c>
      <c r="GO29">
        <v>52.5</v>
      </c>
      <c r="GP29">
        <v>54665</v>
      </c>
      <c r="GQ29">
        <v>189</v>
      </c>
      <c r="HA29" t="s">
        <v>1373</v>
      </c>
      <c r="HB29" t="s">
        <v>1375</v>
      </c>
      <c r="HC29" t="s">
        <v>1376</v>
      </c>
      <c r="HD29" t="s">
        <v>419</v>
      </c>
      <c r="HE29" t="s">
        <v>71</v>
      </c>
      <c r="HF29" t="s">
        <v>1374</v>
      </c>
      <c r="HG29">
        <v>25.9</v>
      </c>
      <c r="HH29">
        <v>17.100000000000001</v>
      </c>
      <c r="HI29">
        <v>34.700000000000003</v>
      </c>
      <c r="HJ29">
        <v>33.4</v>
      </c>
      <c r="HK29">
        <v>25.2</v>
      </c>
      <c r="HL29">
        <v>41.7</v>
      </c>
      <c r="HM29">
        <v>40.700000000000003</v>
      </c>
      <c r="HN29">
        <v>30.9</v>
      </c>
      <c r="HO29">
        <v>50.5</v>
      </c>
      <c r="HP29">
        <v>51511</v>
      </c>
      <c r="HQ29">
        <v>184</v>
      </c>
    </row>
    <row r="30" spans="2:22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28.1</v>
      </c>
      <c r="F30">
        <f t="shared" si="1"/>
        <v>24</v>
      </c>
      <c r="G30">
        <f t="shared" si="2"/>
        <v>23.6</v>
      </c>
      <c r="H30">
        <f t="shared" si="3"/>
        <v>22.8</v>
      </c>
      <c r="I30">
        <f t="shared" si="4"/>
        <v>19.600000000000001</v>
      </c>
      <c r="J30">
        <f t="shared" si="5"/>
        <v>19.2</v>
      </c>
      <c r="K30">
        <f t="shared" si="6"/>
        <v>18.600000000000001</v>
      </c>
      <c r="L30">
        <f t="shared" si="7"/>
        <v>19.3</v>
      </c>
      <c r="AA30" t="s">
        <v>1373</v>
      </c>
      <c r="AB30" t="s">
        <v>1375</v>
      </c>
      <c r="AC30" t="s">
        <v>1376</v>
      </c>
      <c r="AD30" t="s">
        <v>421</v>
      </c>
      <c r="AE30" t="s">
        <v>99</v>
      </c>
      <c r="AF30" t="s">
        <v>1377</v>
      </c>
      <c r="AH30">
        <v>8.3000000000000007</v>
      </c>
      <c r="AI30">
        <v>3.5</v>
      </c>
      <c r="AJ30">
        <v>13.2</v>
      </c>
      <c r="AK30">
        <v>29</v>
      </c>
      <c r="AL30">
        <v>20.8</v>
      </c>
      <c r="AM30">
        <v>37.200000000000003</v>
      </c>
      <c r="AN30">
        <v>62.7</v>
      </c>
      <c r="AO30">
        <v>53.3</v>
      </c>
      <c r="AP30">
        <v>72.099999999999994</v>
      </c>
      <c r="AQ30">
        <v>40005</v>
      </c>
      <c r="AR30">
        <v>126</v>
      </c>
      <c r="BA30" t="s">
        <v>1373</v>
      </c>
      <c r="BB30" t="s">
        <v>1375</v>
      </c>
      <c r="BC30" t="s">
        <v>1376</v>
      </c>
      <c r="BD30" t="s">
        <v>421</v>
      </c>
      <c r="BE30" t="s">
        <v>99</v>
      </c>
      <c r="BG30">
        <v>8.6999999999999993</v>
      </c>
      <c r="BH30">
        <v>3.6</v>
      </c>
      <c r="BI30">
        <v>13.9</v>
      </c>
      <c r="BJ30">
        <v>36.200000000000003</v>
      </c>
      <c r="BK30">
        <v>27.8</v>
      </c>
      <c r="BL30">
        <v>44.7</v>
      </c>
      <c r="BM30">
        <v>55.1</v>
      </c>
      <c r="BN30">
        <v>46.2</v>
      </c>
      <c r="BO30">
        <v>63.9</v>
      </c>
      <c r="BP30">
        <v>42706</v>
      </c>
      <c r="BQ30">
        <v>152</v>
      </c>
      <c r="CA30" t="s">
        <v>1373</v>
      </c>
      <c r="CB30" t="s">
        <v>1375</v>
      </c>
      <c r="CC30" t="s">
        <v>1376</v>
      </c>
      <c r="CD30" t="s">
        <v>421</v>
      </c>
      <c r="CE30" t="s">
        <v>99</v>
      </c>
      <c r="CF30" t="s">
        <v>1374</v>
      </c>
      <c r="CG30">
        <v>13.1</v>
      </c>
      <c r="CH30">
        <v>7</v>
      </c>
      <c r="CI30">
        <v>19.2</v>
      </c>
      <c r="CJ30">
        <v>24.8</v>
      </c>
      <c r="CK30">
        <v>17.100000000000001</v>
      </c>
      <c r="CL30">
        <v>32.5</v>
      </c>
      <c r="CM30">
        <v>62.1</v>
      </c>
      <c r="CN30">
        <v>52.9</v>
      </c>
      <c r="CO30">
        <v>71.2</v>
      </c>
      <c r="CP30">
        <v>40486</v>
      </c>
      <c r="CQ30">
        <v>140</v>
      </c>
      <c r="DA30" t="s">
        <v>1373</v>
      </c>
      <c r="DB30" t="s">
        <v>1375</v>
      </c>
      <c r="DC30" t="s">
        <v>1376</v>
      </c>
      <c r="DD30" t="s">
        <v>421</v>
      </c>
      <c r="DE30" t="s">
        <v>99</v>
      </c>
      <c r="DF30" t="s">
        <v>1374</v>
      </c>
      <c r="DG30">
        <v>18.600000000000001</v>
      </c>
      <c r="DH30">
        <v>10</v>
      </c>
      <c r="DI30">
        <v>27.3</v>
      </c>
      <c r="DJ30">
        <v>26.8</v>
      </c>
      <c r="DK30">
        <v>18.7</v>
      </c>
      <c r="DL30">
        <v>35</v>
      </c>
      <c r="DM30">
        <v>54.5</v>
      </c>
      <c r="DN30">
        <v>45.2</v>
      </c>
      <c r="DO30">
        <v>63.9</v>
      </c>
      <c r="DP30">
        <v>39462</v>
      </c>
      <c r="DQ30">
        <v>145</v>
      </c>
      <c r="EA30" t="s">
        <v>1373</v>
      </c>
      <c r="EB30" t="s">
        <v>1375</v>
      </c>
      <c r="EC30" t="s">
        <v>1376</v>
      </c>
      <c r="ED30" t="s">
        <v>421</v>
      </c>
      <c r="EE30" t="s">
        <v>99</v>
      </c>
      <c r="EF30" t="s">
        <v>1374</v>
      </c>
      <c r="EG30">
        <v>14.7</v>
      </c>
      <c r="EH30">
        <v>7.3</v>
      </c>
      <c r="EI30">
        <v>22</v>
      </c>
      <c r="EJ30">
        <v>36.700000000000003</v>
      </c>
      <c r="EK30">
        <v>27.1</v>
      </c>
      <c r="EL30">
        <v>46.3</v>
      </c>
      <c r="EM30">
        <v>48.6</v>
      </c>
      <c r="EN30">
        <v>38.700000000000003</v>
      </c>
      <c r="EO30">
        <v>58.5</v>
      </c>
      <c r="EP30">
        <v>44029</v>
      </c>
      <c r="EQ30">
        <v>129</v>
      </c>
      <c r="FA30" t="s">
        <v>1373</v>
      </c>
      <c r="FB30" t="s">
        <v>1375</v>
      </c>
      <c r="FC30" t="s">
        <v>1376</v>
      </c>
      <c r="FD30" t="s">
        <v>421</v>
      </c>
      <c r="FE30" t="s">
        <v>99</v>
      </c>
      <c r="FF30" t="s">
        <v>1374</v>
      </c>
      <c r="FG30">
        <v>11.6</v>
      </c>
      <c r="FH30">
        <v>5.6</v>
      </c>
      <c r="FI30">
        <v>17.600000000000001</v>
      </c>
      <c r="FJ30">
        <v>36.799999999999997</v>
      </c>
      <c r="FK30">
        <v>29.4</v>
      </c>
      <c r="FL30">
        <v>44.3</v>
      </c>
      <c r="FM30">
        <v>51.6</v>
      </c>
      <c r="FN30">
        <v>43.3</v>
      </c>
      <c r="FO30">
        <v>59.8</v>
      </c>
      <c r="FP30">
        <v>42256</v>
      </c>
      <c r="FQ30">
        <v>134</v>
      </c>
      <c r="GA30" t="s">
        <v>1373</v>
      </c>
      <c r="GB30" t="s">
        <v>1375</v>
      </c>
      <c r="GC30" t="s">
        <v>1376</v>
      </c>
      <c r="GD30" t="s">
        <v>421</v>
      </c>
      <c r="GE30" t="s">
        <v>99</v>
      </c>
      <c r="GF30" t="s">
        <v>1374</v>
      </c>
      <c r="GG30">
        <v>12.5</v>
      </c>
      <c r="GH30">
        <v>6.3</v>
      </c>
      <c r="GI30">
        <v>18.8</v>
      </c>
      <c r="GJ30">
        <v>36.6</v>
      </c>
      <c r="GK30">
        <v>28.4</v>
      </c>
      <c r="GL30">
        <v>44.9</v>
      </c>
      <c r="GM30">
        <v>50.8</v>
      </c>
      <c r="GN30">
        <v>42.9</v>
      </c>
      <c r="GO30">
        <v>58.7</v>
      </c>
      <c r="GP30">
        <v>40084</v>
      </c>
      <c r="GQ30">
        <v>154</v>
      </c>
      <c r="HA30" t="s">
        <v>1373</v>
      </c>
      <c r="HB30" t="s">
        <v>1375</v>
      </c>
      <c r="HC30" t="s">
        <v>1376</v>
      </c>
      <c r="HD30" t="s">
        <v>421</v>
      </c>
      <c r="HE30" t="s">
        <v>99</v>
      </c>
      <c r="HF30" t="s">
        <v>1374</v>
      </c>
      <c r="HG30">
        <v>12.7</v>
      </c>
      <c r="HH30">
        <v>6.8</v>
      </c>
      <c r="HI30">
        <v>18.7</v>
      </c>
      <c r="HJ30">
        <v>25.7</v>
      </c>
      <c r="HK30">
        <v>17</v>
      </c>
      <c r="HL30">
        <v>34.299999999999997</v>
      </c>
      <c r="HM30">
        <v>61.6</v>
      </c>
      <c r="HN30">
        <v>52.6</v>
      </c>
      <c r="HO30">
        <v>70.599999999999994</v>
      </c>
      <c r="HP30">
        <v>40237</v>
      </c>
      <c r="HQ30">
        <v>138</v>
      </c>
    </row>
    <row r="31" spans="2:22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16.600000000000001</v>
      </c>
      <c r="F31">
        <f t="shared" si="1"/>
        <v>16.600000000000001</v>
      </c>
      <c r="G31">
        <f t="shared" si="2"/>
        <v>14.6</v>
      </c>
      <c r="H31">
        <f t="shared" si="3"/>
        <v>17.5</v>
      </c>
      <c r="I31">
        <f t="shared" si="4"/>
        <v>14</v>
      </c>
      <c r="J31">
        <f t="shared" si="5"/>
        <v>12.2</v>
      </c>
      <c r="K31">
        <f t="shared" si="6"/>
        <v>12.6</v>
      </c>
      <c r="L31">
        <f t="shared" si="7"/>
        <v>12.3</v>
      </c>
      <c r="AA31" t="s">
        <v>1373</v>
      </c>
      <c r="AB31" t="s">
        <v>1375</v>
      </c>
      <c r="AC31" t="s">
        <v>1376</v>
      </c>
      <c r="AD31" t="s">
        <v>423</v>
      </c>
      <c r="AE31" t="s">
        <v>243</v>
      </c>
      <c r="AH31">
        <v>12.4</v>
      </c>
      <c r="AI31">
        <v>7.5</v>
      </c>
      <c r="AJ31">
        <v>17.399999999999999</v>
      </c>
      <c r="AK31">
        <v>27.5</v>
      </c>
      <c r="AL31">
        <v>21.4</v>
      </c>
      <c r="AM31">
        <v>33.6</v>
      </c>
      <c r="AN31">
        <v>60.1</v>
      </c>
      <c r="AO31">
        <v>53</v>
      </c>
      <c r="AP31">
        <v>67.2</v>
      </c>
      <c r="AQ31">
        <v>77201</v>
      </c>
      <c r="AR31">
        <v>281</v>
      </c>
      <c r="BA31" t="s">
        <v>1373</v>
      </c>
      <c r="BB31" t="s">
        <v>1375</v>
      </c>
      <c r="BC31" t="s">
        <v>1376</v>
      </c>
      <c r="BD31" t="s">
        <v>423</v>
      </c>
      <c r="BE31" t="s">
        <v>243</v>
      </c>
      <c r="BG31">
        <v>10.1</v>
      </c>
      <c r="BH31">
        <v>5.7</v>
      </c>
      <c r="BI31">
        <v>14.4</v>
      </c>
      <c r="BJ31">
        <v>26.3</v>
      </c>
      <c r="BK31">
        <v>20.2</v>
      </c>
      <c r="BL31">
        <v>32.5</v>
      </c>
      <c r="BM31">
        <v>63.6</v>
      </c>
      <c r="BN31">
        <v>56.7</v>
      </c>
      <c r="BO31">
        <v>70.5</v>
      </c>
      <c r="BP31">
        <v>80661</v>
      </c>
      <c r="BQ31">
        <v>278</v>
      </c>
      <c r="CA31" t="s">
        <v>1373</v>
      </c>
      <c r="CB31" t="s">
        <v>1375</v>
      </c>
      <c r="CC31" t="s">
        <v>1376</v>
      </c>
      <c r="CD31" t="s">
        <v>423</v>
      </c>
      <c r="CE31" t="s">
        <v>243</v>
      </c>
      <c r="CF31" t="s">
        <v>1374</v>
      </c>
      <c r="CG31">
        <v>9.4</v>
      </c>
      <c r="CH31">
        <v>5.8</v>
      </c>
      <c r="CI31">
        <v>13.1</v>
      </c>
      <c r="CJ31">
        <v>32.5</v>
      </c>
      <c r="CK31">
        <v>26.3</v>
      </c>
      <c r="CL31">
        <v>38.799999999999997</v>
      </c>
      <c r="CM31">
        <v>58</v>
      </c>
      <c r="CN31">
        <v>51.3</v>
      </c>
      <c r="CO31">
        <v>64.7</v>
      </c>
      <c r="CP31">
        <v>73239</v>
      </c>
      <c r="CQ31">
        <v>293</v>
      </c>
      <c r="DA31" t="s">
        <v>1373</v>
      </c>
      <c r="DB31" t="s">
        <v>1375</v>
      </c>
      <c r="DC31" t="s">
        <v>1376</v>
      </c>
      <c r="DD31" t="s">
        <v>423</v>
      </c>
      <c r="DE31" t="s">
        <v>243</v>
      </c>
      <c r="DF31" t="s">
        <v>1374</v>
      </c>
      <c r="DG31">
        <v>12.5</v>
      </c>
      <c r="DH31">
        <v>7.8</v>
      </c>
      <c r="DI31">
        <v>17.2</v>
      </c>
      <c r="DJ31">
        <v>28.7</v>
      </c>
      <c r="DK31">
        <v>22.7</v>
      </c>
      <c r="DL31">
        <v>34.6</v>
      </c>
      <c r="DM31">
        <v>58.8</v>
      </c>
      <c r="DN31">
        <v>52.5</v>
      </c>
      <c r="DO31">
        <v>65.099999999999994</v>
      </c>
      <c r="DP31">
        <v>77387</v>
      </c>
      <c r="DQ31">
        <v>297</v>
      </c>
      <c r="EA31" t="s">
        <v>1373</v>
      </c>
      <c r="EB31" t="s">
        <v>1375</v>
      </c>
      <c r="EC31" t="s">
        <v>1376</v>
      </c>
      <c r="ED31" t="s">
        <v>423</v>
      </c>
      <c r="EE31" t="s">
        <v>243</v>
      </c>
      <c r="EF31" t="s">
        <v>1374</v>
      </c>
      <c r="EG31">
        <v>10.5</v>
      </c>
      <c r="EH31">
        <v>6</v>
      </c>
      <c r="EI31">
        <v>15</v>
      </c>
      <c r="EJ31">
        <v>44</v>
      </c>
      <c r="EK31">
        <v>37.299999999999997</v>
      </c>
      <c r="EL31">
        <v>50.6</v>
      </c>
      <c r="EM31">
        <v>45.5</v>
      </c>
      <c r="EN31">
        <v>39</v>
      </c>
      <c r="EO31">
        <v>52.1</v>
      </c>
      <c r="EP31">
        <v>78076</v>
      </c>
      <c r="EQ31">
        <v>296</v>
      </c>
      <c r="FA31" t="s">
        <v>1373</v>
      </c>
      <c r="FB31" t="s">
        <v>1375</v>
      </c>
      <c r="FC31" t="s">
        <v>1376</v>
      </c>
      <c r="FD31" t="s">
        <v>423</v>
      </c>
      <c r="FE31" t="s">
        <v>243</v>
      </c>
      <c r="FF31" t="s">
        <v>1374</v>
      </c>
      <c r="FG31">
        <v>11.5</v>
      </c>
      <c r="FH31">
        <v>7.7</v>
      </c>
      <c r="FI31">
        <v>15.3</v>
      </c>
      <c r="FJ31">
        <v>41.7</v>
      </c>
      <c r="FK31">
        <v>36</v>
      </c>
      <c r="FL31">
        <v>47.5</v>
      </c>
      <c r="FM31">
        <v>46.8</v>
      </c>
      <c r="FN31">
        <v>40.5</v>
      </c>
      <c r="FO31">
        <v>53</v>
      </c>
      <c r="FP31">
        <v>80302</v>
      </c>
      <c r="FQ31">
        <v>274</v>
      </c>
      <c r="GA31" t="s">
        <v>1373</v>
      </c>
      <c r="GB31" t="s">
        <v>1375</v>
      </c>
      <c r="GC31" t="s">
        <v>1376</v>
      </c>
      <c r="GD31" t="s">
        <v>423</v>
      </c>
      <c r="GE31" t="s">
        <v>243</v>
      </c>
      <c r="GF31" t="s">
        <v>1374</v>
      </c>
      <c r="GG31">
        <v>12.2</v>
      </c>
      <c r="GH31">
        <v>8</v>
      </c>
      <c r="GI31">
        <v>16.3</v>
      </c>
      <c r="GJ31">
        <v>42.3</v>
      </c>
      <c r="GK31">
        <v>36.200000000000003</v>
      </c>
      <c r="GL31">
        <v>48.3</v>
      </c>
      <c r="GM31">
        <v>45.5</v>
      </c>
      <c r="GN31">
        <v>39.200000000000003</v>
      </c>
      <c r="GO31">
        <v>51.9</v>
      </c>
      <c r="GP31">
        <v>83068</v>
      </c>
      <c r="GQ31">
        <v>292</v>
      </c>
      <c r="HA31" t="s">
        <v>1373</v>
      </c>
      <c r="HB31" t="s">
        <v>1375</v>
      </c>
      <c r="HC31" t="s">
        <v>1376</v>
      </c>
      <c r="HD31" t="s">
        <v>423</v>
      </c>
      <c r="HE31" t="s">
        <v>243</v>
      </c>
      <c r="HF31" t="s">
        <v>1374</v>
      </c>
      <c r="HG31">
        <v>13.1</v>
      </c>
      <c r="HH31">
        <v>8.1</v>
      </c>
      <c r="HI31">
        <v>18.100000000000001</v>
      </c>
      <c r="HJ31">
        <v>39.9</v>
      </c>
      <c r="HK31">
        <v>34</v>
      </c>
      <c r="HL31">
        <v>45.9</v>
      </c>
      <c r="HM31">
        <v>47</v>
      </c>
      <c r="HN31">
        <v>41</v>
      </c>
      <c r="HO31">
        <v>53</v>
      </c>
      <c r="HP31">
        <v>81777</v>
      </c>
      <c r="HQ31">
        <v>275</v>
      </c>
    </row>
    <row r="32" spans="2:22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19.399999999999999</v>
      </c>
      <c r="F32">
        <f t="shared" si="1"/>
        <v>16.399999999999999</v>
      </c>
      <c r="G32">
        <f t="shared" si="2"/>
        <v>16.8</v>
      </c>
      <c r="H32">
        <f t="shared" si="3"/>
        <v>16.399999999999999</v>
      </c>
      <c r="I32">
        <f t="shared" si="4"/>
        <v>15.3</v>
      </c>
      <c r="J32">
        <f t="shared" si="5"/>
        <v>14.1</v>
      </c>
      <c r="K32">
        <f t="shared" si="6"/>
        <v>13.2</v>
      </c>
      <c r="L32">
        <f t="shared" si="7"/>
        <v>14.4</v>
      </c>
      <c r="AA32" t="s">
        <v>1373</v>
      </c>
      <c r="AB32" t="s">
        <v>1375</v>
      </c>
      <c r="AC32" t="s">
        <v>1376</v>
      </c>
      <c r="AD32" t="s">
        <v>716</v>
      </c>
      <c r="AE32" t="s">
        <v>50</v>
      </c>
      <c r="AF32" t="s">
        <v>1377</v>
      </c>
      <c r="AH32">
        <v>21.5</v>
      </c>
      <c r="AI32">
        <v>13.3</v>
      </c>
      <c r="AJ32">
        <v>29.7</v>
      </c>
      <c r="AK32">
        <v>26.2</v>
      </c>
      <c r="AL32">
        <v>17.7</v>
      </c>
      <c r="AM32">
        <v>34.700000000000003</v>
      </c>
      <c r="AN32">
        <v>52.3</v>
      </c>
      <c r="AO32">
        <v>42.4</v>
      </c>
      <c r="AP32">
        <v>62.2</v>
      </c>
      <c r="AQ32">
        <v>57562</v>
      </c>
      <c r="AR32">
        <v>130</v>
      </c>
      <c r="BA32" t="s">
        <v>1373</v>
      </c>
      <c r="BB32" t="s">
        <v>1375</v>
      </c>
      <c r="BC32" t="s">
        <v>1376</v>
      </c>
      <c r="BD32" t="s">
        <v>716</v>
      </c>
      <c r="BE32" t="s">
        <v>50</v>
      </c>
      <c r="BG32">
        <v>24.8</v>
      </c>
      <c r="BH32">
        <v>16.399999999999999</v>
      </c>
      <c r="BI32">
        <v>33.299999999999997</v>
      </c>
      <c r="BJ32">
        <v>25.9</v>
      </c>
      <c r="BK32">
        <v>18.100000000000001</v>
      </c>
      <c r="BL32">
        <v>33.700000000000003</v>
      </c>
      <c r="BM32">
        <v>49.3</v>
      </c>
      <c r="BN32">
        <v>40.200000000000003</v>
      </c>
      <c r="BO32">
        <v>58.3</v>
      </c>
      <c r="BP32">
        <v>63396</v>
      </c>
      <c r="BQ32">
        <v>148</v>
      </c>
      <c r="CA32" t="s">
        <v>1373</v>
      </c>
      <c r="CB32" t="s">
        <v>1375</v>
      </c>
      <c r="CC32" t="s">
        <v>1376</v>
      </c>
      <c r="CD32" t="s">
        <v>716</v>
      </c>
      <c r="CE32" t="s">
        <v>50</v>
      </c>
      <c r="CF32" t="s">
        <v>1374</v>
      </c>
      <c r="CG32">
        <v>10.3</v>
      </c>
      <c r="CH32">
        <v>5.0999999999999996</v>
      </c>
      <c r="CI32">
        <v>15.5</v>
      </c>
      <c r="CJ32">
        <v>29.8</v>
      </c>
      <c r="CK32">
        <v>20.7</v>
      </c>
      <c r="CL32">
        <v>39</v>
      </c>
      <c r="CM32">
        <v>59.9</v>
      </c>
      <c r="CN32">
        <v>51.4</v>
      </c>
      <c r="CO32">
        <v>68.400000000000006</v>
      </c>
      <c r="CP32">
        <v>58923</v>
      </c>
      <c r="CQ32">
        <v>143</v>
      </c>
      <c r="DA32" t="s">
        <v>1373</v>
      </c>
      <c r="DB32" t="s">
        <v>1375</v>
      </c>
      <c r="DC32" t="s">
        <v>1376</v>
      </c>
      <c r="DD32" t="s">
        <v>716</v>
      </c>
      <c r="DE32" t="s">
        <v>50</v>
      </c>
      <c r="DF32" t="s">
        <v>1374</v>
      </c>
      <c r="DG32">
        <v>24</v>
      </c>
      <c r="DH32">
        <v>15.1</v>
      </c>
      <c r="DI32">
        <v>32.9</v>
      </c>
      <c r="DJ32">
        <v>21.8</v>
      </c>
      <c r="DK32">
        <v>14.4</v>
      </c>
      <c r="DL32">
        <v>29.2</v>
      </c>
      <c r="DM32">
        <v>54.2</v>
      </c>
      <c r="DN32">
        <v>44.6</v>
      </c>
      <c r="DO32">
        <v>63.9</v>
      </c>
      <c r="DP32">
        <v>62629</v>
      </c>
      <c r="DQ32">
        <v>144</v>
      </c>
      <c r="EA32" t="s">
        <v>1373</v>
      </c>
      <c r="EB32" t="s">
        <v>1375</v>
      </c>
      <c r="EC32" t="s">
        <v>1376</v>
      </c>
      <c r="ED32" t="s">
        <v>716</v>
      </c>
      <c r="EE32" t="s">
        <v>50</v>
      </c>
      <c r="EF32" t="s">
        <v>1374</v>
      </c>
      <c r="EG32">
        <v>21.6</v>
      </c>
      <c r="EH32">
        <v>14.7</v>
      </c>
      <c r="EI32">
        <v>28.6</v>
      </c>
      <c r="EJ32">
        <v>29</v>
      </c>
      <c r="EK32">
        <v>21.3</v>
      </c>
      <c r="EL32">
        <v>36.799999999999997</v>
      </c>
      <c r="EM32">
        <v>49.3</v>
      </c>
      <c r="EN32">
        <v>40.1</v>
      </c>
      <c r="EO32">
        <v>58.6</v>
      </c>
      <c r="EP32">
        <v>65164</v>
      </c>
      <c r="EQ32">
        <v>150</v>
      </c>
      <c r="FA32" t="s">
        <v>1373</v>
      </c>
      <c r="FB32" t="s">
        <v>1375</v>
      </c>
      <c r="FC32" t="s">
        <v>1376</v>
      </c>
      <c r="FD32" t="s">
        <v>716</v>
      </c>
      <c r="FE32" t="s">
        <v>50</v>
      </c>
      <c r="FF32" t="s">
        <v>1374</v>
      </c>
      <c r="FG32">
        <v>27.7</v>
      </c>
      <c r="FH32">
        <v>19.3</v>
      </c>
      <c r="FI32">
        <v>36.200000000000003</v>
      </c>
      <c r="FJ32">
        <v>27.2</v>
      </c>
      <c r="FK32">
        <v>18.8</v>
      </c>
      <c r="FL32">
        <v>35.700000000000003</v>
      </c>
      <c r="FM32">
        <v>45</v>
      </c>
      <c r="FN32">
        <v>36.6</v>
      </c>
      <c r="FO32">
        <v>53.5</v>
      </c>
      <c r="FP32">
        <v>63413</v>
      </c>
      <c r="FQ32">
        <v>156</v>
      </c>
      <c r="GA32" t="s">
        <v>1373</v>
      </c>
      <c r="GB32" t="s">
        <v>1375</v>
      </c>
      <c r="GC32" t="s">
        <v>1376</v>
      </c>
      <c r="GD32" t="s">
        <v>716</v>
      </c>
      <c r="GE32" t="s">
        <v>50</v>
      </c>
      <c r="GF32" t="s">
        <v>1374</v>
      </c>
      <c r="GG32">
        <v>17.7</v>
      </c>
      <c r="GH32">
        <v>9.1999999999999993</v>
      </c>
      <c r="GI32">
        <v>26.2</v>
      </c>
      <c r="GJ32">
        <v>30</v>
      </c>
      <c r="GK32">
        <v>22.7</v>
      </c>
      <c r="GL32">
        <v>37.299999999999997</v>
      </c>
      <c r="GM32">
        <v>52.3</v>
      </c>
      <c r="GN32">
        <v>44.2</v>
      </c>
      <c r="GO32">
        <v>60.4</v>
      </c>
      <c r="GP32">
        <v>61721</v>
      </c>
      <c r="GQ32">
        <v>112</v>
      </c>
      <c r="HA32" t="s">
        <v>1373</v>
      </c>
      <c r="HB32" t="s">
        <v>1375</v>
      </c>
      <c r="HC32" t="s">
        <v>1376</v>
      </c>
      <c r="HD32" t="s">
        <v>716</v>
      </c>
      <c r="HE32" t="s">
        <v>50</v>
      </c>
      <c r="HF32" t="s">
        <v>1374</v>
      </c>
      <c r="HG32">
        <v>24</v>
      </c>
      <c r="HH32">
        <v>15.9</v>
      </c>
      <c r="HI32">
        <v>32.1</v>
      </c>
      <c r="HJ32">
        <v>27.7</v>
      </c>
      <c r="HK32">
        <v>18.2</v>
      </c>
      <c r="HL32">
        <v>37.200000000000003</v>
      </c>
      <c r="HM32">
        <v>48.3</v>
      </c>
      <c r="HN32">
        <v>38</v>
      </c>
      <c r="HO32">
        <v>58.6</v>
      </c>
      <c r="HP32">
        <v>59213</v>
      </c>
      <c r="HQ32">
        <v>111</v>
      </c>
    </row>
    <row r="33" spans="2:22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1373</v>
      </c>
      <c r="AB33" t="s">
        <v>1375</v>
      </c>
      <c r="AC33" t="s">
        <v>1376</v>
      </c>
      <c r="AD33" t="s">
        <v>721</v>
      </c>
      <c r="AE33" t="s">
        <v>68</v>
      </c>
      <c r="AF33" t="s">
        <v>1377</v>
      </c>
      <c r="AH33">
        <v>16.600000000000001</v>
      </c>
      <c r="AI33">
        <v>9.1999999999999993</v>
      </c>
      <c r="AJ33">
        <v>23.9</v>
      </c>
      <c r="AK33">
        <v>21.8</v>
      </c>
      <c r="AL33">
        <v>14.6</v>
      </c>
      <c r="AM33">
        <v>29.1</v>
      </c>
      <c r="AN33">
        <v>61.6</v>
      </c>
      <c r="AO33">
        <v>52.3</v>
      </c>
      <c r="AP33">
        <v>71</v>
      </c>
      <c r="AQ33">
        <v>79378</v>
      </c>
      <c r="AR33">
        <v>168</v>
      </c>
      <c r="BA33" t="s">
        <v>1373</v>
      </c>
      <c r="BB33" t="s">
        <v>1375</v>
      </c>
      <c r="BC33" t="s">
        <v>1376</v>
      </c>
      <c r="BD33" t="s">
        <v>721</v>
      </c>
      <c r="BE33" t="s">
        <v>68</v>
      </c>
      <c r="BG33">
        <v>8</v>
      </c>
      <c r="BH33">
        <v>3.4</v>
      </c>
      <c r="BI33">
        <v>12.6</v>
      </c>
      <c r="BJ33">
        <v>31.6</v>
      </c>
      <c r="BK33">
        <v>23.9</v>
      </c>
      <c r="BL33">
        <v>39.299999999999997</v>
      </c>
      <c r="BM33">
        <v>60.4</v>
      </c>
      <c r="BN33">
        <v>52.3</v>
      </c>
      <c r="BO33">
        <v>68.5</v>
      </c>
      <c r="BP33">
        <v>84126</v>
      </c>
      <c r="BQ33">
        <v>187</v>
      </c>
      <c r="CA33" t="s">
        <v>1373</v>
      </c>
      <c r="CB33" t="s">
        <v>1375</v>
      </c>
      <c r="CC33" t="s">
        <v>1376</v>
      </c>
      <c r="CD33" t="s">
        <v>721</v>
      </c>
      <c r="CE33" t="s">
        <v>68</v>
      </c>
      <c r="CF33" t="s">
        <v>1374</v>
      </c>
      <c r="CG33">
        <v>13.7</v>
      </c>
      <c r="CH33">
        <v>8.1</v>
      </c>
      <c r="CI33">
        <v>19.3</v>
      </c>
      <c r="CJ33">
        <v>24.3</v>
      </c>
      <c r="CK33">
        <v>18.2</v>
      </c>
      <c r="CL33">
        <v>30.4</v>
      </c>
      <c r="CM33">
        <v>62</v>
      </c>
      <c r="CN33">
        <v>55.4</v>
      </c>
      <c r="CO33">
        <v>68.599999999999994</v>
      </c>
      <c r="CP33">
        <v>82313</v>
      </c>
      <c r="CQ33">
        <v>215</v>
      </c>
      <c r="DA33" t="s">
        <v>1373</v>
      </c>
      <c r="DB33" t="s">
        <v>1375</v>
      </c>
      <c r="DC33" t="s">
        <v>1376</v>
      </c>
      <c r="DD33" t="s">
        <v>721</v>
      </c>
      <c r="DE33" t="s">
        <v>68</v>
      </c>
      <c r="DF33" t="s">
        <v>1374</v>
      </c>
      <c r="DG33">
        <v>13.2</v>
      </c>
      <c r="DH33">
        <v>9.1999999999999993</v>
      </c>
      <c r="DI33">
        <v>17.2</v>
      </c>
      <c r="DJ33">
        <v>27.2</v>
      </c>
      <c r="DK33">
        <v>19</v>
      </c>
      <c r="DL33">
        <v>35.4</v>
      </c>
      <c r="DM33">
        <v>59.6</v>
      </c>
      <c r="DN33">
        <v>51.5</v>
      </c>
      <c r="DO33">
        <v>67.8</v>
      </c>
      <c r="DP33">
        <v>84143</v>
      </c>
      <c r="DQ33">
        <v>184</v>
      </c>
      <c r="EA33" t="s">
        <v>1373</v>
      </c>
      <c r="EB33" t="s">
        <v>1375</v>
      </c>
      <c r="EC33" t="s">
        <v>1376</v>
      </c>
      <c r="ED33" t="s">
        <v>721</v>
      </c>
      <c r="EE33" t="s">
        <v>68</v>
      </c>
      <c r="EF33" t="s">
        <v>1374</v>
      </c>
      <c r="EG33">
        <v>19.100000000000001</v>
      </c>
      <c r="EH33">
        <v>12.9</v>
      </c>
      <c r="EI33">
        <v>25.3</v>
      </c>
      <c r="EJ33">
        <v>33.1</v>
      </c>
      <c r="EK33">
        <v>26.6</v>
      </c>
      <c r="EL33">
        <v>39.700000000000003</v>
      </c>
      <c r="EM33">
        <v>47.7</v>
      </c>
      <c r="EN33">
        <v>39.700000000000003</v>
      </c>
      <c r="EO33">
        <v>55.8</v>
      </c>
      <c r="EP33">
        <v>82683</v>
      </c>
      <c r="EQ33">
        <v>182</v>
      </c>
      <c r="FA33" t="s">
        <v>1373</v>
      </c>
      <c r="FB33" t="s">
        <v>1375</v>
      </c>
      <c r="FC33" t="s">
        <v>1376</v>
      </c>
      <c r="FD33" t="s">
        <v>721</v>
      </c>
      <c r="FE33" t="s">
        <v>68</v>
      </c>
      <c r="FF33" t="s">
        <v>1374</v>
      </c>
      <c r="FG33">
        <v>16.7</v>
      </c>
      <c r="FH33">
        <v>11.3</v>
      </c>
      <c r="FI33">
        <v>22.1</v>
      </c>
      <c r="FJ33">
        <v>34.799999999999997</v>
      </c>
      <c r="FK33">
        <v>28.1</v>
      </c>
      <c r="FL33">
        <v>41.6</v>
      </c>
      <c r="FM33">
        <v>48.5</v>
      </c>
      <c r="FN33">
        <v>41.8</v>
      </c>
      <c r="FO33">
        <v>55.3</v>
      </c>
      <c r="FP33">
        <v>81190</v>
      </c>
      <c r="FQ33">
        <v>225</v>
      </c>
      <c r="GA33" t="s">
        <v>1373</v>
      </c>
      <c r="GB33" t="s">
        <v>1375</v>
      </c>
      <c r="GC33" t="s">
        <v>1376</v>
      </c>
      <c r="GD33" t="s">
        <v>721</v>
      </c>
      <c r="GE33" t="s">
        <v>68</v>
      </c>
      <c r="GF33" t="s">
        <v>1374</v>
      </c>
      <c r="GG33">
        <v>17.2</v>
      </c>
      <c r="GH33">
        <v>10.7</v>
      </c>
      <c r="GI33">
        <v>23.7</v>
      </c>
      <c r="GJ33">
        <v>35.299999999999997</v>
      </c>
      <c r="GK33">
        <v>28.5</v>
      </c>
      <c r="GL33">
        <v>42.1</v>
      </c>
      <c r="GM33">
        <v>47.5</v>
      </c>
      <c r="GN33">
        <v>39.5</v>
      </c>
      <c r="GO33">
        <v>55.4</v>
      </c>
      <c r="GP33">
        <v>77265</v>
      </c>
      <c r="GQ33">
        <v>228</v>
      </c>
      <c r="HA33" t="s">
        <v>1373</v>
      </c>
      <c r="HB33" t="s">
        <v>1375</v>
      </c>
      <c r="HC33" t="s">
        <v>1376</v>
      </c>
      <c r="HD33" t="s">
        <v>721</v>
      </c>
      <c r="HE33" t="s">
        <v>68</v>
      </c>
      <c r="HF33" t="s">
        <v>1374</v>
      </c>
      <c r="HG33">
        <v>13.5</v>
      </c>
      <c r="HH33">
        <v>8.6</v>
      </c>
      <c r="HI33">
        <v>18.399999999999999</v>
      </c>
      <c r="HJ33">
        <v>41.4</v>
      </c>
      <c r="HK33">
        <v>34.5</v>
      </c>
      <c r="HL33">
        <v>48.2</v>
      </c>
      <c r="HM33">
        <v>45.1</v>
      </c>
      <c r="HN33">
        <v>37.9</v>
      </c>
      <c r="HO33">
        <v>52.4</v>
      </c>
      <c r="HP33">
        <v>73387</v>
      </c>
      <c r="HQ33">
        <v>241</v>
      </c>
    </row>
    <row r="34" spans="2:22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VLOOKUP(B34,HE$8:HG$360,3,FALSE)</f>
        <v>29.2</v>
      </c>
      <c r="F34">
        <f t="shared" ref="F34:F46" si="9">VLOOKUP(B34,GE$8:GG$360,3,FALSE)</f>
        <v>27.7</v>
      </c>
      <c r="G34">
        <f t="shared" ref="G34:G46" si="10">VLOOKUP(B34,FE$8:FG$360,3,FALSE)</f>
        <v>25.8</v>
      </c>
      <c r="H34">
        <f t="shared" ref="H34:H46" si="11">VLOOKUP(B34,EE$8:EG$360,3,FALSE)</f>
        <v>26.8</v>
      </c>
      <c r="I34">
        <f t="shared" ref="I34:I46" si="12">VLOOKUP(B34,DE$8:DG$360,3,FALSE)</f>
        <v>24.2</v>
      </c>
      <c r="J34">
        <f t="shared" ref="J34:J46" si="13">VLOOKUP(B34,CE$8:HG$360,3,FALSE)</f>
        <v>23.1</v>
      </c>
      <c r="K34">
        <f t="shared" ref="K34:K46" si="14">VLOOKUP(B34,BE$8:BG$360,3,FALSE)</f>
        <v>26.1</v>
      </c>
      <c r="L34">
        <f t="shared" ref="L34:L46" si="15">VLOOKUP(B34,AE$8:AH$360,4,FALSE)</f>
        <v>22.2</v>
      </c>
      <c r="AA34" t="s">
        <v>1373</v>
      </c>
      <c r="AB34" t="s">
        <v>1375</v>
      </c>
      <c r="AC34" t="s">
        <v>1376</v>
      </c>
      <c r="AD34" t="s">
        <v>726</v>
      </c>
      <c r="AE34" t="s">
        <v>110</v>
      </c>
      <c r="AF34" t="s">
        <v>1377</v>
      </c>
      <c r="AH34">
        <v>7.7</v>
      </c>
      <c r="AI34">
        <v>2.9</v>
      </c>
      <c r="AJ34">
        <v>12.5</v>
      </c>
      <c r="AK34">
        <v>30.5</v>
      </c>
      <c r="AL34">
        <v>22.2</v>
      </c>
      <c r="AM34">
        <v>38.9</v>
      </c>
      <c r="AN34">
        <v>61.8</v>
      </c>
      <c r="AO34">
        <v>52.7</v>
      </c>
      <c r="AP34">
        <v>70.900000000000006</v>
      </c>
      <c r="AQ34">
        <v>60815</v>
      </c>
      <c r="AR34">
        <v>129</v>
      </c>
      <c r="BA34" t="s">
        <v>1373</v>
      </c>
      <c r="BB34" t="s">
        <v>1375</v>
      </c>
      <c r="BC34" t="s">
        <v>1376</v>
      </c>
      <c r="BD34" t="s">
        <v>726</v>
      </c>
      <c r="BE34" t="s">
        <v>110</v>
      </c>
      <c r="BG34">
        <v>12.7</v>
      </c>
      <c r="BH34">
        <v>6</v>
      </c>
      <c r="BI34">
        <v>19.399999999999999</v>
      </c>
      <c r="BJ34">
        <v>33.5</v>
      </c>
      <c r="BK34">
        <v>24.2</v>
      </c>
      <c r="BL34">
        <v>42.8</v>
      </c>
      <c r="BM34">
        <v>53.8</v>
      </c>
      <c r="BN34">
        <v>44.4</v>
      </c>
      <c r="BO34">
        <v>63.2</v>
      </c>
      <c r="BP34">
        <v>59268</v>
      </c>
      <c r="BQ34">
        <v>124</v>
      </c>
      <c r="CA34" t="s">
        <v>1373</v>
      </c>
      <c r="CB34" t="s">
        <v>1375</v>
      </c>
      <c r="CC34" t="s">
        <v>1376</v>
      </c>
      <c r="CD34" t="s">
        <v>726</v>
      </c>
      <c r="CE34" t="s">
        <v>110</v>
      </c>
      <c r="CF34" t="s">
        <v>1374</v>
      </c>
      <c r="CG34">
        <v>11.7</v>
      </c>
      <c r="CH34">
        <v>6.3</v>
      </c>
      <c r="CI34">
        <v>17.100000000000001</v>
      </c>
      <c r="CJ34">
        <v>36</v>
      </c>
      <c r="CK34">
        <v>27.7</v>
      </c>
      <c r="CL34">
        <v>44.3</v>
      </c>
      <c r="CM34">
        <v>52.2</v>
      </c>
      <c r="CN34">
        <v>42.8</v>
      </c>
      <c r="CO34">
        <v>61.7</v>
      </c>
      <c r="CP34">
        <v>59314</v>
      </c>
      <c r="CQ34">
        <v>139</v>
      </c>
      <c r="DA34" t="s">
        <v>1373</v>
      </c>
      <c r="DB34" t="s">
        <v>1375</v>
      </c>
      <c r="DC34" t="s">
        <v>1376</v>
      </c>
      <c r="DD34" t="s">
        <v>726</v>
      </c>
      <c r="DE34" t="s">
        <v>110</v>
      </c>
      <c r="DF34" t="s">
        <v>1374</v>
      </c>
      <c r="DG34">
        <v>18.2</v>
      </c>
      <c r="DH34">
        <v>9.8000000000000007</v>
      </c>
      <c r="DI34">
        <v>26.5</v>
      </c>
      <c r="DJ34">
        <v>25.9</v>
      </c>
      <c r="DK34">
        <v>18</v>
      </c>
      <c r="DL34">
        <v>33.700000000000003</v>
      </c>
      <c r="DM34">
        <v>56</v>
      </c>
      <c r="DN34">
        <v>46.2</v>
      </c>
      <c r="DO34">
        <v>65.7</v>
      </c>
      <c r="DP34">
        <v>59649</v>
      </c>
      <c r="DQ34">
        <v>155</v>
      </c>
      <c r="EA34" t="s">
        <v>1373</v>
      </c>
      <c r="EB34" t="s">
        <v>1375</v>
      </c>
      <c r="EC34" t="s">
        <v>1376</v>
      </c>
      <c r="ED34" t="s">
        <v>726</v>
      </c>
      <c r="EE34" t="s">
        <v>110</v>
      </c>
      <c r="EF34" t="s">
        <v>1374</v>
      </c>
      <c r="EG34">
        <v>16.600000000000001</v>
      </c>
      <c r="EH34">
        <v>9.4</v>
      </c>
      <c r="EI34">
        <v>23.8</v>
      </c>
      <c r="EJ34">
        <v>40.1</v>
      </c>
      <c r="EK34">
        <v>31.3</v>
      </c>
      <c r="EL34">
        <v>48.9</v>
      </c>
      <c r="EM34">
        <v>43.3</v>
      </c>
      <c r="EN34">
        <v>33.4</v>
      </c>
      <c r="EO34">
        <v>53.2</v>
      </c>
      <c r="EP34">
        <v>54135</v>
      </c>
      <c r="EQ34">
        <v>157</v>
      </c>
      <c r="FA34" t="s">
        <v>1373</v>
      </c>
      <c r="FB34" t="s">
        <v>1375</v>
      </c>
      <c r="FC34" t="s">
        <v>1376</v>
      </c>
      <c r="FD34" t="s">
        <v>726</v>
      </c>
      <c r="FE34" t="s">
        <v>110</v>
      </c>
      <c r="FF34" t="s">
        <v>1374</v>
      </c>
      <c r="FG34">
        <v>17.600000000000001</v>
      </c>
      <c r="FH34">
        <v>10.4</v>
      </c>
      <c r="FI34">
        <v>24.7</v>
      </c>
      <c r="FJ34">
        <v>35.200000000000003</v>
      </c>
      <c r="FK34">
        <v>27</v>
      </c>
      <c r="FL34">
        <v>43.4</v>
      </c>
      <c r="FM34">
        <v>47.2</v>
      </c>
      <c r="FN34">
        <v>38.1</v>
      </c>
      <c r="FO34">
        <v>56.4</v>
      </c>
      <c r="FP34">
        <v>54841</v>
      </c>
      <c r="FQ34">
        <v>167</v>
      </c>
      <c r="GA34" t="s">
        <v>1373</v>
      </c>
      <c r="GB34" t="s">
        <v>1375</v>
      </c>
      <c r="GC34" t="s">
        <v>1376</v>
      </c>
      <c r="GD34" t="s">
        <v>726</v>
      </c>
      <c r="GE34" t="s">
        <v>110</v>
      </c>
      <c r="GF34" t="s">
        <v>1374</v>
      </c>
      <c r="GG34">
        <v>16.100000000000001</v>
      </c>
      <c r="GH34">
        <v>10</v>
      </c>
      <c r="GI34">
        <v>22.3</v>
      </c>
      <c r="GJ34">
        <v>38.1</v>
      </c>
      <c r="GK34">
        <v>28.7</v>
      </c>
      <c r="GL34">
        <v>47.5</v>
      </c>
      <c r="GM34">
        <v>45.8</v>
      </c>
      <c r="GN34">
        <v>35.700000000000003</v>
      </c>
      <c r="GO34">
        <v>55.9</v>
      </c>
      <c r="GP34">
        <v>56647</v>
      </c>
      <c r="GQ34">
        <v>129</v>
      </c>
      <c r="HA34" t="s">
        <v>1373</v>
      </c>
      <c r="HB34" t="s">
        <v>1375</v>
      </c>
      <c r="HC34" t="s">
        <v>1376</v>
      </c>
      <c r="HD34" t="s">
        <v>726</v>
      </c>
      <c r="HE34" t="s">
        <v>110</v>
      </c>
      <c r="HF34" t="s">
        <v>1374</v>
      </c>
      <c r="HG34">
        <v>14.4</v>
      </c>
      <c r="HH34">
        <v>7.6</v>
      </c>
      <c r="HI34">
        <v>21.3</v>
      </c>
      <c r="HJ34">
        <v>37</v>
      </c>
      <c r="HK34">
        <v>29.6</v>
      </c>
      <c r="HL34">
        <v>44.5</v>
      </c>
      <c r="HM34">
        <v>48.5</v>
      </c>
      <c r="HN34">
        <v>40.1</v>
      </c>
      <c r="HO34">
        <v>57</v>
      </c>
      <c r="HP34">
        <v>56613</v>
      </c>
      <c r="HQ34">
        <v>137</v>
      </c>
    </row>
    <row r="35" spans="2:22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21</v>
      </c>
      <c r="F35">
        <f t="shared" si="9"/>
        <v>21.7</v>
      </c>
      <c r="G35">
        <f t="shared" si="10"/>
        <v>19.2</v>
      </c>
      <c r="H35">
        <f t="shared" si="11"/>
        <v>20.100000000000001</v>
      </c>
      <c r="I35">
        <f t="shared" si="12"/>
        <v>17</v>
      </c>
      <c r="J35">
        <f t="shared" si="13"/>
        <v>17.7</v>
      </c>
      <c r="K35">
        <f t="shared" si="14"/>
        <v>17.3</v>
      </c>
      <c r="L35">
        <f t="shared" si="15"/>
        <v>15.4</v>
      </c>
      <c r="AA35" t="s">
        <v>1373</v>
      </c>
      <c r="AB35" t="s">
        <v>1375</v>
      </c>
      <c r="AC35" t="s">
        <v>1376</v>
      </c>
      <c r="AD35" t="s">
        <v>730</v>
      </c>
      <c r="AE35" t="s">
        <v>141</v>
      </c>
      <c r="AF35" t="s">
        <v>1377</v>
      </c>
      <c r="AH35">
        <v>12.1</v>
      </c>
      <c r="AI35">
        <v>6</v>
      </c>
      <c r="AJ35">
        <v>18.2</v>
      </c>
      <c r="AK35">
        <v>38.200000000000003</v>
      </c>
      <c r="AL35">
        <v>28.2</v>
      </c>
      <c r="AM35">
        <v>48.2</v>
      </c>
      <c r="AN35">
        <v>49.7</v>
      </c>
      <c r="AO35">
        <v>39.299999999999997</v>
      </c>
      <c r="AP35">
        <v>60.1</v>
      </c>
      <c r="AQ35">
        <v>55496</v>
      </c>
      <c r="AR35">
        <v>123</v>
      </c>
      <c r="BA35" t="s">
        <v>1373</v>
      </c>
      <c r="BB35" t="s">
        <v>1375</v>
      </c>
      <c r="BC35" t="s">
        <v>1376</v>
      </c>
      <c r="BD35" t="s">
        <v>730</v>
      </c>
      <c r="BE35" t="s">
        <v>141</v>
      </c>
      <c r="BG35">
        <v>14.7</v>
      </c>
      <c r="BH35">
        <v>7.8</v>
      </c>
      <c r="BI35">
        <v>21.6</v>
      </c>
      <c r="BJ35">
        <v>31</v>
      </c>
      <c r="BK35">
        <v>22.1</v>
      </c>
      <c r="BL35">
        <v>39.9</v>
      </c>
      <c r="BM35">
        <v>54.3</v>
      </c>
      <c r="BN35">
        <v>44.7</v>
      </c>
      <c r="BO35">
        <v>63.9</v>
      </c>
      <c r="BP35">
        <v>55369</v>
      </c>
      <c r="BQ35">
        <v>123</v>
      </c>
      <c r="CA35" t="s">
        <v>1373</v>
      </c>
      <c r="CB35" t="s">
        <v>1375</v>
      </c>
      <c r="CC35" t="s">
        <v>1376</v>
      </c>
      <c r="CD35" t="s">
        <v>730</v>
      </c>
      <c r="CE35" t="s">
        <v>141</v>
      </c>
      <c r="CF35" t="s">
        <v>1374</v>
      </c>
      <c r="CG35">
        <v>19.399999999999999</v>
      </c>
      <c r="CH35">
        <v>12.1</v>
      </c>
      <c r="CI35">
        <v>26.6</v>
      </c>
      <c r="CJ35">
        <v>35.1</v>
      </c>
      <c r="CK35">
        <v>24.2</v>
      </c>
      <c r="CL35">
        <v>46</v>
      </c>
      <c r="CM35">
        <v>45.5</v>
      </c>
      <c r="CN35">
        <v>35.700000000000003</v>
      </c>
      <c r="CO35">
        <v>55.4</v>
      </c>
      <c r="CP35">
        <v>61008</v>
      </c>
      <c r="CQ35">
        <v>113</v>
      </c>
      <c r="DA35" t="s">
        <v>1373</v>
      </c>
      <c r="DB35" t="s">
        <v>1375</v>
      </c>
      <c r="DC35" t="s">
        <v>1376</v>
      </c>
      <c r="DD35" t="s">
        <v>730</v>
      </c>
      <c r="DE35" t="s">
        <v>141</v>
      </c>
      <c r="DF35" t="s">
        <v>1374</v>
      </c>
      <c r="DG35">
        <v>21.9</v>
      </c>
      <c r="DH35">
        <v>14.1</v>
      </c>
      <c r="DI35">
        <v>29.6</v>
      </c>
      <c r="DJ35">
        <v>29.8</v>
      </c>
      <c r="DK35">
        <v>20.5</v>
      </c>
      <c r="DL35">
        <v>39.1</v>
      </c>
      <c r="DM35">
        <v>48.3</v>
      </c>
      <c r="DN35">
        <v>38.799999999999997</v>
      </c>
      <c r="DO35">
        <v>57.9</v>
      </c>
      <c r="DP35">
        <v>51026</v>
      </c>
      <c r="DQ35">
        <v>114</v>
      </c>
      <c r="EA35" t="s">
        <v>1373</v>
      </c>
      <c r="EB35" t="s">
        <v>1375</v>
      </c>
      <c r="EC35" t="s">
        <v>1376</v>
      </c>
      <c r="ED35" t="s">
        <v>730</v>
      </c>
      <c r="EE35" t="s">
        <v>141</v>
      </c>
      <c r="EF35" t="s">
        <v>1374</v>
      </c>
      <c r="EG35">
        <v>17.7</v>
      </c>
      <c r="EH35">
        <v>10.8</v>
      </c>
      <c r="EI35">
        <v>24.6</v>
      </c>
      <c r="EJ35">
        <v>32.4</v>
      </c>
      <c r="EK35">
        <v>21.9</v>
      </c>
      <c r="EL35">
        <v>43</v>
      </c>
      <c r="EM35">
        <v>49.8</v>
      </c>
      <c r="EN35">
        <v>39.200000000000003</v>
      </c>
      <c r="EO35">
        <v>60.5</v>
      </c>
      <c r="EP35">
        <v>57306</v>
      </c>
      <c r="EQ35">
        <v>118</v>
      </c>
      <c r="FA35" t="s">
        <v>1373</v>
      </c>
      <c r="FB35" t="s">
        <v>1375</v>
      </c>
      <c r="FC35" t="s">
        <v>1376</v>
      </c>
      <c r="FD35" t="s">
        <v>730</v>
      </c>
      <c r="FE35" t="s">
        <v>141</v>
      </c>
      <c r="FF35" t="s">
        <v>1374</v>
      </c>
      <c r="FG35">
        <v>22.7</v>
      </c>
      <c r="FH35">
        <v>13</v>
      </c>
      <c r="FI35">
        <v>32.299999999999997</v>
      </c>
      <c r="FJ35">
        <v>30.1</v>
      </c>
      <c r="FK35">
        <v>20.6</v>
      </c>
      <c r="FL35">
        <v>39.700000000000003</v>
      </c>
      <c r="FM35">
        <v>47.2</v>
      </c>
      <c r="FN35">
        <v>36.5</v>
      </c>
      <c r="FO35">
        <v>57.9</v>
      </c>
      <c r="FP35">
        <v>56089</v>
      </c>
      <c r="FQ35">
        <v>136</v>
      </c>
      <c r="GA35" t="s">
        <v>1373</v>
      </c>
      <c r="GB35" t="s">
        <v>1375</v>
      </c>
      <c r="GC35" t="s">
        <v>1376</v>
      </c>
      <c r="GD35" t="s">
        <v>730</v>
      </c>
      <c r="GE35" t="s">
        <v>141</v>
      </c>
      <c r="GF35" t="s">
        <v>1374</v>
      </c>
      <c r="GG35">
        <v>26.3</v>
      </c>
      <c r="GH35">
        <v>18.100000000000001</v>
      </c>
      <c r="GI35">
        <v>34.6</v>
      </c>
      <c r="GJ35">
        <v>30</v>
      </c>
      <c r="GK35">
        <v>21.6</v>
      </c>
      <c r="GL35">
        <v>38.4</v>
      </c>
      <c r="GM35">
        <v>43.7</v>
      </c>
      <c r="GN35">
        <v>34.4</v>
      </c>
      <c r="GO35">
        <v>52.9</v>
      </c>
      <c r="GP35">
        <v>55875</v>
      </c>
      <c r="GQ35">
        <v>126</v>
      </c>
      <c r="HA35" t="s">
        <v>1373</v>
      </c>
      <c r="HB35" t="s">
        <v>1375</v>
      </c>
      <c r="HC35" t="s">
        <v>1376</v>
      </c>
      <c r="HD35" t="s">
        <v>730</v>
      </c>
      <c r="HE35" t="s">
        <v>141</v>
      </c>
      <c r="HF35" t="s">
        <v>1374</v>
      </c>
      <c r="HG35">
        <v>27.8</v>
      </c>
      <c r="HH35">
        <v>18</v>
      </c>
      <c r="HI35">
        <v>37.700000000000003</v>
      </c>
      <c r="HJ35">
        <v>22.4</v>
      </c>
      <c r="HK35">
        <v>13.8</v>
      </c>
      <c r="HL35">
        <v>31</v>
      </c>
      <c r="HM35">
        <v>49.7</v>
      </c>
      <c r="HN35">
        <v>39.799999999999997</v>
      </c>
      <c r="HO35">
        <v>59.7</v>
      </c>
      <c r="HP35">
        <v>53607</v>
      </c>
      <c r="HQ35">
        <v>124</v>
      </c>
    </row>
    <row r="36" spans="2:22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20.9</v>
      </c>
      <c r="F36">
        <f t="shared" si="9"/>
        <v>19.100000000000001</v>
      </c>
      <c r="G36">
        <f t="shared" si="10"/>
        <v>21.3</v>
      </c>
      <c r="H36">
        <f t="shared" si="11"/>
        <v>15.8</v>
      </c>
      <c r="I36">
        <f t="shared" si="12"/>
        <v>16.3</v>
      </c>
      <c r="J36">
        <f t="shared" si="13"/>
        <v>14.3</v>
      </c>
      <c r="K36">
        <f t="shared" si="14"/>
        <v>16</v>
      </c>
      <c r="L36">
        <f t="shared" si="15"/>
        <v>16.8</v>
      </c>
      <c r="AA36" t="s">
        <v>1373</v>
      </c>
      <c r="AB36" t="s">
        <v>1375</v>
      </c>
      <c r="AC36" t="s">
        <v>1376</v>
      </c>
      <c r="AD36" t="s">
        <v>733</v>
      </c>
      <c r="AE36" t="s">
        <v>153</v>
      </c>
      <c r="AF36" t="s">
        <v>1377</v>
      </c>
      <c r="AH36">
        <v>11.2</v>
      </c>
      <c r="AI36">
        <v>6.4</v>
      </c>
      <c r="AJ36">
        <v>16</v>
      </c>
      <c r="AK36">
        <v>28.1</v>
      </c>
      <c r="AL36">
        <v>21.8</v>
      </c>
      <c r="AM36">
        <v>34.4</v>
      </c>
      <c r="AN36">
        <v>60.7</v>
      </c>
      <c r="AO36">
        <v>53.5</v>
      </c>
      <c r="AP36">
        <v>67.900000000000006</v>
      </c>
      <c r="AQ36">
        <v>105790</v>
      </c>
      <c r="AR36">
        <v>231</v>
      </c>
      <c r="BA36" t="s">
        <v>1373</v>
      </c>
      <c r="BB36" t="s">
        <v>1375</v>
      </c>
      <c r="BC36" t="s">
        <v>1376</v>
      </c>
      <c r="BD36" t="s">
        <v>733</v>
      </c>
      <c r="BE36" t="s">
        <v>153</v>
      </c>
      <c r="BG36">
        <v>14.9</v>
      </c>
      <c r="BH36">
        <v>9.9</v>
      </c>
      <c r="BI36">
        <v>19.899999999999999</v>
      </c>
      <c r="BJ36">
        <v>30.1</v>
      </c>
      <c r="BK36">
        <v>23.6</v>
      </c>
      <c r="BL36">
        <v>36.6</v>
      </c>
      <c r="BM36">
        <v>55</v>
      </c>
      <c r="BN36">
        <v>47.6</v>
      </c>
      <c r="BO36">
        <v>62.5</v>
      </c>
      <c r="BP36">
        <v>103893</v>
      </c>
      <c r="BQ36">
        <v>268</v>
      </c>
      <c r="CA36" t="s">
        <v>1373</v>
      </c>
      <c r="CB36" t="s">
        <v>1375</v>
      </c>
      <c r="CC36" t="s">
        <v>1376</v>
      </c>
      <c r="CD36" t="s">
        <v>733</v>
      </c>
      <c r="CE36" t="s">
        <v>153</v>
      </c>
      <c r="CF36" t="s">
        <v>1374</v>
      </c>
      <c r="CG36">
        <v>19.3</v>
      </c>
      <c r="CH36">
        <v>12.3</v>
      </c>
      <c r="CI36">
        <v>26.4</v>
      </c>
      <c r="CJ36">
        <v>27.4</v>
      </c>
      <c r="CK36">
        <v>21.3</v>
      </c>
      <c r="CL36">
        <v>33.4</v>
      </c>
      <c r="CM36">
        <v>53.3</v>
      </c>
      <c r="CN36">
        <v>45.4</v>
      </c>
      <c r="CO36">
        <v>61.1</v>
      </c>
      <c r="CP36">
        <v>110395</v>
      </c>
      <c r="CQ36">
        <v>262</v>
      </c>
      <c r="DA36" t="s">
        <v>1373</v>
      </c>
      <c r="DB36" t="s">
        <v>1375</v>
      </c>
      <c r="DC36" t="s">
        <v>1376</v>
      </c>
      <c r="DD36" t="s">
        <v>733</v>
      </c>
      <c r="DE36" t="s">
        <v>153</v>
      </c>
      <c r="DF36" t="s">
        <v>1374</v>
      </c>
      <c r="DG36">
        <v>14.7</v>
      </c>
      <c r="DH36">
        <v>8.9</v>
      </c>
      <c r="DI36">
        <v>20.5</v>
      </c>
      <c r="DJ36">
        <v>30.3</v>
      </c>
      <c r="DK36">
        <v>23.3</v>
      </c>
      <c r="DL36">
        <v>37.299999999999997</v>
      </c>
      <c r="DM36">
        <v>55</v>
      </c>
      <c r="DN36">
        <v>45.3</v>
      </c>
      <c r="DO36">
        <v>64.599999999999994</v>
      </c>
      <c r="DP36">
        <v>105759</v>
      </c>
      <c r="DQ36">
        <v>200</v>
      </c>
      <c r="EA36" t="s">
        <v>1373</v>
      </c>
      <c r="EB36" t="s">
        <v>1375</v>
      </c>
      <c r="EC36" t="s">
        <v>1376</v>
      </c>
      <c r="ED36" t="s">
        <v>733</v>
      </c>
      <c r="EE36" t="s">
        <v>153</v>
      </c>
      <c r="EF36" t="s">
        <v>1374</v>
      </c>
      <c r="EG36">
        <v>19.399999999999999</v>
      </c>
      <c r="EH36">
        <v>13.4</v>
      </c>
      <c r="EI36">
        <v>25.5</v>
      </c>
      <c r="EJ36">
        <v>31.5</v>
      </c>
      <c r="EK36">
        <v>24.8</v>
      </c>
      <c r="EL36">
        <v>38.200000000000003</v>
      </c>
      <c r="EM36">
        <v>49.1</v>
      </c>
      <c r="EN36">
        <v>40.9</v>
      </c>
      <c r="EO36">
        <v>57.2</v>
      </c>
      <c r="EP36">
        <v>98709</v>
      </c>
      <c r="EQ36">
        <v>216</v>
      </c>
      <c r="FA36" t="s">
        <v>1373</v>
      </c>
      <c r="FB36" t="s">
        <v>1375</v>
      </c>
      <c r="FC36" t="s">
        <v>1376</v>
      </c>
      <c r="FD36" t="s">
        <v>733</v>
      </c>
      <c r="FE36" t="s">
        <v>153</v>
      </c>
      <c r="FF36" t="s">
        <v>1374</v>
      </c>
      <c r="FG36">
        <v>19.399999999999999</v>
      </c>
      <c r="FH36">
        <v>12.4</v>
      </c>
      <c r="FI36">
        <v>26.3</v>
      </c>
      <c r="FJ36">
        <v>32.799999999999997</v>
      </c>
      <c r="FK36">
        <v>24.6</v>
      </c>
      <c r="FL36">
        <v>41.1</v>
      </c>
      <c r="FM36">
        <v>47.8</v>
      </c>
      <c r="FN36">
        <v>38.700000000000003</v>
      </c>
      <c r="FO36">
        <v>56.9</v>
      </c>
      <c r="FP36">
        <v>100087</v>
      </c>
      <c r="FQ36">
        <v>234</v>
      </c>
      <c r="GA36" t="s">
        <v>1373</v>
      </c>
      <c r="GB36" t="s">
        <v>1375</v>
      </c>
      <c r="GC36" t="s">
        <v>1376</v>
      </c>
      <c r="GD36" t="s">
        <v>733</v>
      </c>
      <c r="GE36" t="s">
        <v>153</v>
      </c>
      <c r="GF36" t="s">
        <v>1374</v>
      </c>
      <c r="GG36">
        <v>20.2</v>
      </c>
      <c r="GH36">
        <v>13.6</v>
      </c>
      <c r="GI36">
        <v>26.9</v>
      </c>
      <c r="GJ36">
        <v>35.5</v>
      </c>
      <c r="GK36">
        <v>29.1</v>
      </c>
      <c r="GL36">
        <v>41.8</v>
      </c>
      <c r="GM36">
        <v>44.3</v>
      </c>
      <c r="GN36">
        <v>37.1</v>
      </c>
      <c r="GO36">
        <v>51.5</v>
      </c>
      <c r="GP36">
        <v>106014</v>
      </c>
      <c r="GQ36">
        <v>252</v>
      </c>
      <c r="HA36" t="s">
        <v>1373</v>
      </c>
      <c r="HB36" t="s">
        <v>1375</v>
      </c>
      <c r="HC36" t="s">
        <v>1376</v>
      </c>
      <c r="HD36" t="s">
        <v>733</v>
      </c>
      <c r="HE36" t="s">
        <v>153</v>
      </c>
      <c r="HF36" t="s">
        <v>1374</v>
      </c>
      <c r="HG36">
        <v>23.1</v>
      </c>
      <c r="HH36">
        <v>16.2</v>
      </c>
      <c r="HI36">
        <v>30</v>
      </c>
      <c r="HJ36">
        <v>33.200000000000003</v>
      </c>
      <c r="HK36">
        <v>26.6</v>
      </c>
      <c r="HL36">
        <v>39.799999999999997</v>
      </c>
      <c r="HM36">
        <v>43.7</v>
      </c>
      <c r="HN36">
        <v>37</v>
      </c>
      <c r="HO36">
        <v>50.3</v>
      </c>
      <c r="HP36">
        <v>99605</v>
      </c>
      <c r="HQ36">
        <v>236</v>
      </c>
    </row>
    <row r="37" spans="2:22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25.5</v>
      </c>
      <c r="F37">
        <f t="shared" si="9"/>
        <v>23</v>
      </c>
      <c r="G37">
        <f t="shared" si="10"/>
        <v>22.2</v>
      </c>
      <c r="H37">
        <f t="shared" si="11"/>
        <v>22.3</v>
      </c>
      <c r="I37">
        <f t="shared" si="12"/>
        <v>19</v>
      </c>
      <c r="J37">
        <f t="shared" si="13"/>
        <v>17.600000000000001</v>
      </c>
      <c r="K37">
        <f t="shared" si="14"/>
        <v>14.7</v>
      </c>
      <c r="L37">
        <f t="shared" si="15"/>
        <v>14.1</v>
      </c>
      <c r="AA37" t="s">
        <v>1373</v>
      </c>
      <c r="AB37" t="s">
        <v>1375</v>
      </c>
      <c r="AC37" t="s">
        <v>1376</v>
      </c>
      <c r="AD37" t="s">
        <v>736</v>
      </c>
      <c r="AE37" t="s">
        <v>201</v>
      </c>
      <c r="AF37" t="s">
        <v>1377</v>
      </c>
      <c r="AH37">
        <v>17.399999999999999</v>
      </c>
      <c r="AI37">
        <v>10.6</v>
      </c>
      <c r="AJ37">
        <v>24.2</v>
      </c>
      <c r="AK37">
        <v>21.7</v>
      </c>
      <c r="AL37">
        <v>13.8</v>
      </c>
      <c r="AM37">
        <v>29.5</v>
      </c>
      <c r="AN37">
        <v>60.9</v>
      </c>
      <c r="AO37">
        <v>51.4</v>
      </c>
      <c r="AP37">
        <v>70.400000000000006</v>
      </c>
      <c r="AQ37">
        <v>63297</v>
      </c>
      <c r="AR37">
        <v>151</v>
      </c>
      <c r="BA37" t="s">
        <v>1373</v>
      </c>
      <c r="BB37" t="s">
        <v>1375</v>
      </c>
      <c r="BC37" t="s">
        <v>1376</v>
      </c>
      <c r="BD37" t="s">
        <v>736</v>
      </c>
      <c r="BE37" t="s">
        <v>201</v>
      </c>
      <c r="BG37">
        <v>13.9</v>
      </c>
      <c r="BH37">
        <v>7.1</v>
      </c>
      <c r="BI37">
        <v>20.7</v>
      </c>
      <c r="BJ37">
        <v>24.6</v>
      </c>
      <c r="BK37">
        <v>16.2</v>
      </c>
      <c r="BL37">
        <v>33.1</v>
      </c>
      <c r="BM37">
        <v>61.5</v>
      </c>
      <c r="BN37">
        <v>50.6</v>
      </c>
      <c r="BO37">
        <v>72.3</v>
      </c>
      <c r="BP37">
        <v>66804</v>
      </c>
      <c r="BQ37">
        <v>136</v>
      </c>
      <c r="CA37" t="s">
        <v>1373</v>
      </c>
      <c r="CB37" t="s">
        <v>1375</v>
      </c>
      <c r="CC37" t="s">
        <v>1376</v>
      </c>
      <c r="CD37" t="s">
        <v>736</v>
      </c>
      <c r="CE37" t="s">
        <v>201</v>
      </c>
      <c r="CF37" t="s">
        <v>1374</v>
      </c>
      <c r="CG37">
        <v>20.2</v>
      </c>
      <c r="CH37">
        <v>11.2</v>
      </c>
      <c r="CI37">
        <v>29.3</v>
      </c>
      <c r="CJ37">
        <v>24.6</v>
      </c>
      <c r="CK37">
        <v>15.9</v>
      </c>
      <c r="CL37">
        <v>33.299999999999997</v>
      </c>
      <c r="CM37">
        <v>55.1</v>
      </c>
      <c r="CN37">
        <v>44.2</v>
      </c>
      <c r="CO37">
        <v>66.099999999999994</v>
      </c>
      <c r="CP37">
        <v>55433</v>
      </c>
      <c r="CQ37">
        <v>136</v>
      </c>
      <c r="DA37" t="s">
        <v>1373</v>
      </c>
      <c r="DB37" t="s">
        <v>1375</v>
      </c>
      <c r="DC37" t="s">
        <v>1376</v>
      </c>
      <c r="DD37" t="s">
        <v>736</v>
      </c>
      <c r="DE37" t="s">
        <v>201</v>
      </c>
      <c r="DF37" t="s">
        <v>1374</v>
      </c>
      <c r="DG37">
        <v>11.9</v>
      </c>
      <c r="DH37">
        <v>5.8</v>
      </c>
      <c r="DI37">
        <v>18.100000000000001</v>
      </c>
      <c r="DJ37">
        <v>27.9</v>
      </c>
      <c r="DK37">
        <v>19.399999999999999</v>
      </c>
      <c r="DL37">
        <v>36.5</v>
      </c>
      <c r="DM37">
        <v>60.1</v>
      </c>
      <c r="DN37">
        <v>50.8</v>
      </c>
      <c r="DO37">
        <v>69.400000000000006</v>
      </c>
      <c r="DP37">
        <v>66817</v>
      </c>
      <c r="DQ37">
        <v>150</v>
      </c>
      <c r="EA37" t="s">
        <v>1373</v>
      </c>
      <c r="EB37" t="s">
        <v>1375</v>
      </c>
      <c r="EC37" t="s">
        <v>1376</v>
      </c>
      <c r="ED37" t="s">
        <v>736</v>
      </c>
      <c r="EE37" t="s">
        <v>201</v>
      </c>
      <c r="EF37" t="s">
        <v>1374</v>
      </c>
      <c r="EG37">
        <v>20.8</v>
      </c>
      <c r="EH37">
        <v>13.8</v>
      </c>
      <c r="EI37">
        <v>27.8</v>
      </c>
      <c r="EJ37">
        <v>36</v>
      </c>
      <c r="EK37">
        <v>26.7</v>
      </c>
      <c r="EL37">
        <v>45.3</v>
      </c>
      <c r="EM37">
        <v>43.2</v>
      </c>
      <c r="EN37">
        <v>35.1</v>
      </c>
      <c r="EO37">
        <v>51.3</v>
      </c>
      <c r="EP37">
        <v>63303</v>
      </c>
      <c r="EQ37">
        <v>145</v>
      </c>
      <c r="FA37" t="s">
        <v>1373</v>
      </c>
      <c r="FB37" t="s">
        <v>1375</v>
      </c>
      <c r="FC37" t="s">
        <v>1376</v>
      </c>
      <c r="FD37" t="s">
        <v>736</v>
      </c>
      <c r="FE37" t="s">
        <v>201</v>
      </c>
      <c r="FF37" t="s">
        <v>1374</v>
      </c>
      <c r="FG37">
        <v>20.5</v>
      </c>
      <c r="FH37">
        <v>13.2</v>
      </c>
      <c r="FI37">
        <v>27.8</v>
      </c>
      <c r="FJ37">
        <v>39.299999999999997</v>
      </c>
      <c r="FK37">
        <v>30.6</v>
      </c>
      <c r="FL37">
        <v>48</v>
      </c>
      <c r="FM37">
        <v>40.200000000000003</v>
      </c>
      <c r="FN37">
        <v>30.3</v>
      </c>
      <c r="FO37">
        <v>50.1</v>
      </c>
      <c r="FP37">
        <v>64803</v>
      </c>
      <c r="FQ37">
        <v>165</v>
      </c>
      <c r="GA37" t="s">
        <v>1373</v>
      </c>
      <c r="GB37" t="s">
        <v>1375</v>
      </c>
      <c r="GC37" t="s">
        <v>1376</v>
      </c>
      <c r="GD37" t="s">
        <v>736</v>
      </c>
      <c r="GE37" t="s">
        <v>201</v>
      </c>
      <c r="GF37" t="s">
        <v>1374</v>
      </c>
      <c r="GG37">
        <v>19.2</v>
      </c>
      <c r="GH37">
        <v>12.1</v>
      </c>
      <c r="GI37">
        <v>26.4</v>
      </c>
      <c r="GJ37">
        <v>34</v>
      </c>
      <c r="GK37">
        <v>26</v>
      </c>
      <c r="GL37">
        <v>42</v>
      </c>
      <c r="GM37">
        <v>46.8</v>
      </c>
      <c r="GN37">
        <v>38.9</v>
      </c>
      <c r="GO37">
        <v>54.7</v>
      </c>
      <c r="GP37">
        <v>67515</v>
      </c>
      <c r="GQ37">
        <v>171</v>
      </c>
      <c r="HA37" t="s">
        <v>1373</v>
      </c>
      <c r="HB37" t="s">
        <v>1375</v>
      </c>
      <c r="HC37" t="s">
        <v>1376</v>
      </c>
      <c r="HD37" t="s">
        <v>736</v>
      </c>
      <c r="HE37" t="s">
        <v>201</v>
      </c>
      <c r="HF37" t="s">
        <v>1374</v>
      </c>
      <c r="HG37">
        <v>25.5</v>
      </c>
      <c r="HH37">
        <v>15.7</v>
      </c>
      <c r="HI37">
        <v>35.200000000000003</v>
      </c>
      <c r="HJ37">
        <v>33.6</v>
      </c>
      <c r="HK37">
        <v>24.9</v>
      </c>
      <c r="HL37">
        <v>42.4</v>
      </c>
      <c r="HM37">
        <v>40.9</v>
      </c>
      <c r="HN37">
        <v>30.7</v>
      </c>
      <c r="HO37">
        <v>51.1</v>
      </c>
      <c r="HP37">
        <v>59173</v>
      </c>
      <c r="HQ37">
        <v>142</v>
      </c>
    </row>
    <row r="38" spans="2:22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24.9</v>
      </c>
      <c r="F38">
        <f t="shared" si="9"/>
        <v>23.1</v>
      </c>
      <c r="G38">
        <f t="shared" si="10"/>
        <v>21.2</v>
      </c>
      <c r="H38">
        <f t="shared" si="11"/>
        <v>20.8</v>
      </c>
      <c r="I38">
        <f t="shared" si="12"/>
        <v>17.100000000000001</v>
      </c>
      <c r="J38">
        <f t="shared" si="13"/>
        <v>18.600000000000001</v>
      </c>
      <c r="K38">
        <f t="shared" si="14"/>
        <v>17.399999999999999</v>
      </c>
      <c r="L38">
        <f t="shared" si="15"/>
        <v>17.2</v>
      </c>
      <c r="AA38" t="s">
        <v>1373</v>
      </c>
      <c r="AB38" t="s">
        <v>1375</v>
      </c>
      <c r="AC38" t="s">
        <v>1376</v>
      </c>
      <c r="AD38" t="s">
        <v>737</v>
      </c>
      <c r="AE38" t="s">
        <v>205</v>
      </c>
      <c r="AF38" t="s">
        <v>1377</v>
      </c>
      <c r="AH38">
        <v>15.3</v>
      </c>
      <c r="AI38">
        <v>7.7</v>
      </c>
      <c r="AJ38">
        <v>22.9</v>
      </c>
      <c r="AK38">
        <v>28</v>
      </c>
      <c r="AL38">
        <v>19.399999999999999</v>
      </c>
      <c r="AM38">
        <v>36.6</v>
      </c>
      <c r="AN38">
        <v>56.7</v>
      </c>
      <c r="AO38">
        <v>46.9</v>
      </c>
      <c r="AP38">
        <v>66.400000000000006</v>
      </c>
      <c r="AQ38">
        <v>101232</v>
      </c>
      <c r="AR38">
        <v>161</v>
      </c>
      <c r="BA38" t="s">
        <v>1373</v>
      </c>
      <c r="BB38" t="s">
        <v>1375</v>
      </c>
      <c r="BC38" t="s">
        <v>1376</v>
      </c>
      <c r="BD38" t="s">
        <v>737</v>
      </c>
      <c r="BE38" t="s">
        <v>205</v>
      </c>
      <c r="BG38">
        <v>17.3</v>
      </c>
      <c r="BH38">
        <v>11.2</v>
      </c>
      <c r="BI38">
        <v>23.3</v>
      </c>
      <c r="BJ38">
        <v>26.5</v>
      </c>
      <c r="BK38">
        <v>19.2</v>
      </c>
      <c r="BL38">
        <v>33.799999999999997</v>
      </c>
      <c r="BM38">
        <v>56.2</v>
      </c>
      <c r="BN38">
        <v>47.1</v>
      </c>
      <c r="BO38">
        <v>65.400000000000006</v>
      </c>
      <c r="BP38">
        <v>99339</v>
      </c>
      <c r="BQ38">
        <v>179</v>
      </c>
      <c r="CA38" t="s">
        <v>1373</v>
      </c>
      <c r="CB38" t="s">
        <v>1375</v>
      </c>
      <c r="CC38" t="s">
        <v>1376</v>
      </c>
      <c r="CD38" t="s">
        <v>737</v>
      </c>
      <c r="CE38" t="s">
        <v>205</v>
      </c>
      <c r="CF38" t="s">
        <v>1374</v>
      </c>
      <c r="CG38">
        <v>20.2</v>
      </c>
      <c r="CH38">
        <v>12.9</v>
      </c>
      <c r="CI38">
        <v>27.5</v>
      </c>
      <c r="CJ38">
        <v>21.6</v>
      </c>
      <c r="CK38">
        <v>16.100000000000001</v>
      </c>
      <c r="CL38">
        <v>27.2</v>
      </c>
      <c r="CM38">
        <v>58.2</v>
      </c>
      <c r="CN38">
        <v>49.4</v>
      </c>
      <c r="CO38">
        <v>67</v>
      </c>
      <c r="CP38">
        <v>92845</v>
      </c>
      <c r="CQ38">
        <v>197</v>
      </c>
      <c r="DA38" t="s">
        <v>1373</v>
      </c>
      <c r="DB38" t="s">
        <v>1375</v>
      </c>
      <c r="DC38" t="s">
        <v>1376</v>
      </c>
      <c r="DD38" t="s">
        <v>737</v>
      </c>
      <c r="DE38" t="s">
        <v>205</v>
      </c>
      <c r="DF38" t="s">
        <v>1374</v>
      </c>
      <c r="DG38">
        <v>18</v>
      </c>
      <c r="DH38">
        <v>12.1</v>
      </c>
      <c r="DI38">
        <v>23.8</v>
      </c>
      <c r="DJ38">
        <v>22.3</v>
      </c>
      <c r="DK38">
        <v>16.5</v>
      </c>
      <c r="DL38">
        <v>28.1</v>
      </c>
      <c r="DM38">
        <v>59.7</v>
      </c>
      <c r="DN38">
        <v>51.7</v>
      </c>
      <c r="DO38">
        <v>67.599999999999994</v>
      </c>
      <c r="DP38">
        <v>96921</v>
      </c>
      <c r="DQ38">
        <v>226</v>
      </c>
      <c r="EA38" t="s">
        <v>1373</v>
      </c>
      <c r="EB38" t="s">
        <v>1375</v>
      </c>
      <c r="EC38" t="s">
        <v>1376</v>
      </c>
      <c r="ED38" t="s">
        <v>737</v>
      </c>
      <c r="EE38" t="s">
        <v>205</v>
      </c>
      <c r="EF38" t="s">
        <v>1374</v>
      </c>
      <c r="EG38">
        <v>19.2</v>
      </c>
      <c r="EH38">
        <v>12.2</v>
      </c>
      <c r="EI38">
        <v>26.1</v>
      </c>
      <c r="EJ38">
        <v>26.8</v>
      </c>
      <c r="EK38">
        <v>19.8</v>
      </c>
      <c r="EL38">
        <v>33.799999999999997</v>
      </c>
      <c r="EM38">
        <v>54.1</v>
      </c>
      <c r="EN38">
        <v>46.1</v>
      </c>
      <c r="EO38">
        <v>62</v>
      </c>
      <c r="EP38">
        <v>103721</v>
      </c>
      <c r="EQ38">
        <v>240</v>
      </c>
      <c r="FA38" t="s">
        <v>1373</v>
      </c>
      <c r="FB38" t="s">
        <v>1375</v>
      </c>
      <c r="FC38" t="s">
        <v>1376</v>
      </c>
      <c r="FD38" t="s">
        <v>737</v>
      </c>
      <c r="FE38" t="s">
        <v>205</v>
      </c>
      <c r="FF38" t="s">
        <v>1374</v>
      </c>
      <c r="FG38">
        <v>26.7</v>
      </c>
      <c r="FH38">
        <v>20</v>
      </c>
      <c r="FI38">
        <v>33.299999999999997</v>
      </c>
      <c r="FJ38">
        <v>21.3</v>
      </c>
      <c r="FK38">
        <v>15.4</v>
      </c>
      <c r="FL38">
        <v>27.2</v>
      </c>
      <c r="FM38">
        <v>52.1</v>
      </c>
      <c r="FN38">
        <v>44</v>
      </c>
      <c r="FO38">
        <v>60.2</v>
      </c>
      <c r="FP38">
        <v>96847</v>
      </c>
      <c r="FQ38">
        <v>237</v>
      </c>
      <c r="GA38" t="s">
        <v>1373</v>
      </c>
      <c r="GB38" t="s">
        <v>1375</v>
      </c>
      <c r="GC38" t="s">
        <v>1376</v>
      </c>
      <c r="GD38" t="s">
        <v>737</v>
      </c>
      <c r="GE38" t="s">
        <v>205</v>
      </c>
      <c r="GF38" t="s">
        <v>1374</v>
      </c>
      <c r="GG38">
        <v>26</v>
      </c>
      <c r="GH38">
        <v>19.899999999999999</v>
      </c>
      <c r="GI38">
        <v>32</v>
      </c>
      <c r="GJ38">
        <v>26.9</v>
      </c>
      <c r="GK38">
        <v>20.6</v>
      </c>
      <c r="GL38">
        <v>33.200000000000003</v>
      </c>
      <c r="GM38">
        <v>47.2</v>
      </c>
      <c r="GN38">
        <v>39.6</v>
      </c>
      <c r="GO38">
        <v>54.7</v>
      </c>
      <c r="GP38">
        <v>99020</v>
      </c>
      <c r="GQ38">
        <v>268</v>
      </c>
      <c r="HA38" t="s">
        <v>1373</v>
      </c>
      <c r="HB38" t="s">
        <v>1375</v>
      </c>
      <c r="HC38" t="s">
        <v>1376</v>
      </c>
      <c r="HD38" t="s">
        <v>737</v>
      </c>
      <c r="HE38" t="s">
        <v>205</v>
      </c>
      <c r="HF38" t="s">
        <v>1374</v>
      </c>
      <c r="HG38">
        <v>18.3</v>
      </c>
      <c r="HH38">
        <v>12.1</v>
      </c>
      <c r="HI38">
        <v>24.5</v>
      </c>
      <c r="HJ38">
        <v>27.4</v>
      </c>
      <c r="HK38">
        <v>21.4</v>
      </c>
      <c r="HL38">
        <v>33.4</v>
      </c>
      <c r="HM38">
        <v>54.3</v>
      </c>
      <c r="HN38">
        <v>46.7</v>
      </c>
      <c r="HO38">
        <v>62</v>
      </c>
      <c r="HP38">
        <v>98127</v>
      </c>
      <c r="HQ38">
        <v>216</v>
      </c>
    </row>
    <row r="39" spans="2:22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18.399999999999999</v>
      </c>
      <c r="F39">
        <f t="shared" si="9"/>
        <v>20</v>
      </c>
      <c r="G39">
        <f t="shared" si="10"/>
        <v>19.399999999999999</v>
      </c>
      <c r="H39">
        <f t="shared" si="11"/>
        <v>16.399999999999999</v>
      </c>
      <c r="I39">
        <f t="shared" si="12"/>
        <v>14.5</v>
      </c>
      <c r="J39">
        <f t="shared" si="13"/>
        <v>13.3</v>
      </c>
      <c r="K39">
        <f t="shared" si="14"/>
        <v>13.4</v>
      </c>
      <c r="L39">
        <f t="shared" si="15"/>
        <v>15.1</v>
      </c>
      <c r="AA39" t="s">
        <v>1373</v>
      </c>
      <c r="AB39" t="s">
        <v>1375</v>
      </c>
      <c r="AC39" t="s">
        <v>1376</v>
      </c>
      <c r="AD39" t="s">
        <v>738</v>
      </c>
      <c r="AE39" t="s">
        <v>211</v>
      </c>
      <c r="AF39" t="s">
        <v>1377</v>
      </c>
      <c r="AH39">
        <v>5.0999999999999996</v>
      </c>
      <c r="AI39">
        <v>0.7</v>
      </c>
      <c r="AJ39">
        <v>9.5</v>
      </c>
      <c r="AK39">
        <v>25.2</v>
      </c>
      <c r="AL39">
        <v>14.8</v>
      </c>
      <c r="AM39">
        <v>35.700000000000003</v>
      </c>
      <c r="AN39">
        <v>69.599999999999994</v>
      </c>
      <c r="AO39">
        <v>58.4</v>
      </c>
      <c r="AP39">
        <v>80.8</v>
      </c>
      <c r="AQ39">
        <v>44855</v>
      </c>
      <c r="AR39">
        <v>92</v>
      </c>
      <c r="BA39" t="s">
        <v>1373</v>
      </c>
      <c r="BB39" t="s">
        <v>1375</v>
      </c>
      <c r="BC39" t="s">
        <v>1376</v>
      </c>
      <c r="BD39" t="s">
        <v>738</v>
      </c>
      <c r="BE39" t="s">
        <v>211</v>
      </c>
      <c r="BG39">
        <v>8.3000000000000007</v>
      </c>
      <c r="BH39">
        <v>1.7</v>
      </c>
      <c r="BI39">
        <v>15</v>
      </c>
      <c r="BJ39">
        <v>30.6</v>
      </c>
      <c r="BK39">
        <v>18.5</v>
      </c>
      <c r="BL39">
        <v>42.7</v>
      </c>
      <c r="BM39">
        <v>61.1</v>
      </c>
      <c r="BN39">
        <v>48.2</v>
      </c>
      <c r="BO39">
        <v>73.900000000000006</v>
      </c>
      <c r="BP39">
        <v>45362</v>
      </c>
      <c r="BQ39">
        <v>100</v>
      </c>
      <c r="CA39" t="s">
        <v>1373</v>
      </c>
      <c r="CB39" t="s">
        <v>1375</v>
      </c>
      <c r="CC39" t="s">
        <v>1376</v>
      </c>
      <c r="CD39" t="s">
        <v>738</v>
      </c>
      <c r="CE39" t="s">
        <v>211</v>
      </c>
      <c r="CF39" t="s">
        <v>1374</v>
      </c>
      <c r="CG39">
        <v>7</v>
      </c>
      <c r="CH39">
        <v>1</v>
      </c>
      <c r="CI39">
        <v>13</v>
      </c>
      <c r="CJ39">
        <v>34.200000000000003</v>
      </c>
      <c r="CK39">
        <v>23.7</v>
      </c>
      <c r="CL39">
        <v>44.8</v>
      </c>
      <c r="CM39">
        <v>58.8</v>
      </c>
      <c r="CN39">
        <v>47.6</v>
      </c>
      <c r="CO39">
        <v>69.900000000000006</v>
      </c>
      <c r="CP39">
        <v>48110</v>
      </c>
      <c r="CQ39">
        <v>97</v>
      </c>
      <c r="DA39" t="s">
        <v>1373</v>
      </c>
      <c r="DB39" t="s">
        <v>1375</v>
      </c>
      <c r="DC39" t="s">
        <v>1376</v>
      </c>
      <c r="DD39" t="s">
        <v>738</v>
      </c>
      <c r="DE39" t="s">
        <v>211</v>
      </c>
      <c r="DF39" t="s">
        <v>1374</v>
      </c>
      <c r="DG39">
        <v>7.3</v>
      </c>
      <c r="DH39">
        <v>1.9</v>
      </c>
      <c r="DI39">
        <v>12.7</v>
      </c>
      <c r="DJ39">
        <v>23.8</v>
      </c>
      <c r="DK39">
        <v>15.1</v>
      </c>
      <c r="DL39">
        <v>32.5</v>
      </c>
      <c r="DM39">
        <v>68.900000000000006</v>
      </c>
      <c r="DN39">
        <v>59</v>
      </c>
      <c r="DO39">
        <v>78.8</v>
      </c>
      <c r="DP39">
        <v>45203</v>
      </c>
      <c r="DQ39">
        <v>93</v>
      </c>
      <c r="EA39" t="s">
        <v>1373</v>
      </c>
      <c r="EB39" t="s">
        <v>1375</v>
      </c>
      <c r="EC39" t="s">
        <v>1376</v>
      </c>
      <c r="ED39" t="s">
        <v>738</v>
      </c>
      <c r="EE39" t="s">
        <v>211</v>
      </c>
      <c r="EF39" t="s">
        <v>1374</v>
      </c>
      <c r="EG39">
        <v>10.8</v>
      </c>
      <c r="EH39">
        <v>3.9</v>
      </c>
      <c r="EI39">
        <v>17.7</v>
      </c>
      <c r="EJ39">
        <v>37.200000000000003</v>
      </c>
      <c r="EK39">
        <v>26.6</v>
      </c>
      <c r="EL39">
        <v>47.9</v>
      </c>
      <c r="EM39">
        <v>51.9</v>
      </c>
      <c r="EN39">
        <v>40.299999999999997</v>
      </c>
      <c r="EO39">
        <v>63.6</v>
      </c>
      <c r="EP39">
        <v>41220</v>
      </c>
      <c r="EQ39">
        <v>91</v>
      </c>
      <c r="FA39" t="s">
        <v>1373</v>
      </c>
      <c r="FB39" t="s">
        <v>1375</v>
      </c>
      <c r="FC39" t="s">
        <v>1376</v>
      </c>
      <c r="FD39" t="s">
        <v>738</v>
      </c>
      <c r="FE39" t="s">
        <v>211</v>
      </c>
      <c r="FF39" t="s">
        <v>1374</v>
      </c>
      <c r="FG39">
        <v>11.9</v>
      </c>
      <c r="FH39">
        <v>5</v>
      </c>
      <c r="FI39">
        <v>18.7</v>
      </c>
      <c r="FJ39">
        <v>35.5</v>
      </c>
      <c r="FK39">
        <v>27</v>
      </c>
      <c r="FL39">
        <v>44.1</v>
      </c>
      <c r="FM39">
        <v>52.6</v>
      </c>
      <c r="FN39">
        <v>43.6</v>
      </c>
      <c r="FO39">
        <v>61.6</v>
      </c>
      <c r="FP39">
        <v>42312</v>
      </c>
      <c r="FQ39">
        <v>103</v>
      </c>
      <c r="GA39" t="s">
        <v>1373</v>
      </c>
      <c r="GB39" t="s">
        <v>1375</v>
      </c>
      <c r="GC39" t="s">
        <v>1376</v>
      </c>
      <c r="GD39" t="s">
        <v>738</v>
      </c>
      <c r="GE39" t="s">
        <v>211</v>
      </c>
      <c r="GF39" t="s">
        <v>1374</v>
      </c>
      <c r="GG39">
        <v>17.8</v>
      </c>
      <c r="GH39">
        <v>9.6999999999999993</v>
      </c>
      <c r="GI39">
        <v>25.9</v>
      </c>
      <c r="GJ39">
        <v>37.9</v>
      </c>
      <c r="GK39">
        <v>25.9</v>
      </c>
      <c r="GL39">
        <v>50</v>
      </c>
      <c r="GM39">
        <v>44.2</v>
      </c>
      <c r="GN39">
        <v>32.1</v>
      </c>
      <c r="GO39">
        <v>56.4</v>
      </c>
      <c r="GP39">
        <v>42140</v>
      </c>
      <c r="GQ39">
        <v>93</v>
      </c>
      <c r="HA39" t="s">
        <v>1373</v>
      </c>
      <c r="HB39" t="s">
        <v>1375</v>
      </c>
      <c r="HC39" t="s">
        <v>1376</v>
      </c>
      <c r="HD39" t="s">
        <v>738</v>
      </c>
      <c r="HE39" t="s">
        <v>211</v>
      </c>
      <c r="HF39" t="s">
        <v>1374</v>
      </c>
      <c r="HG39">
        <v>15.2</v>
      </c>
      <c r="HH39">
        <v>6.9</v>
      </c>
      <c r="HI39">
        <v>23.5</v>
      </c>
      <c r="HJ39">
        <v>45.5</v>
      </c>
      <c r="HK39">
        <v>35.200000000000003</v>
      </c>
      <c r="HL39">
        <v>55.8</v>
      </c>
      <c r="HM39">
        <v>39.299999999999997</v>
      </c>
      <c r="HN39">
        <v>26.5</v>
      </c>
      <c r="HO39">
        <v>52</v>
      </c>
      <c r="HP39">
        <v>39429</v>
      </c>
      <c r="HQ39">
        <v>93</v>
      </c>
    </row>
    <row r="40" spans="2:22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25.6</v>
      </c>
      <c r="F40">
        <f t="shared" si="9"/>
        <v>24.7</v>
      </c>
      <c r="G40">
        <f t="shared" si="10"/>
        <v>23.8</v>
      </c>
      <c r="H40">
        <f t="shared" si="11"/>
        <v>22.8</v>
      </c>
      <c r="I40">
        <f t="shared" si="12"/>
        <v>19.899999999999999</v>
      </c>
      <c r="J40">
        <f t="shared" si="13"/>
        <v>20</v>
      </c>
      <c r="K40">
        <f t="shared" si="14"/>
        <v>21.2</v>
      </c>
      <c r="L40">
        <f t="shared" si="15"/>
        <v>22.2</v>
      </c>
      <c r="AA40" t="s">
        <v>1373</v>
      </c>
      <c r="AB40" t="s">
        <v>1375</v>
      </c>
      <c r="AC40" t="s">
        <v>1376</v>
      </c>
      <c r="AD40" t="s">
        <v>741</v>
      </c>
      <c r="AE40" t="s">
        <v>216</v>
      </c>
      <c r="AF40" t="s">
        <v>1377</v>
      </c>
      <c r="AH40">
        <v>12</v>
      </c>
      <c r="AI40">
        <v>5.8</v>
      </c>
      <c r="AJ40">
        <v>18.2</v>
      </c>
      <c r="AK40">
        <v>28.6</v>
      </c>
      <c r="AL40">
        <v>19.5</v>
      </c>
      <c r="AM40">
        <v>37.700000000000003</v>
      </c>
      <c r="AN40">
        <v>59.5</v>
      </c>
      <c r="AO40">
        <v>49.3</v>
      </c>
      <c r="AP40">
        <v>69.7</v>
      </c>
      <c r="AQ40">
        <v>49401</v>
      </c>
      <c r="AR40">
        <v>125</v>
      </c>
      <c r="BA40" t="s">
        <v>1373</v>
      </c>
      <c r="BB40" t="s">
        <v>1375</v>
      </c>
      <c r="BC40" t="s">
        <v>1376</v>
      </c>
      <c r="BD40" t="s">
        <v>741</v>
      </c>
      <c r="BE40" t="s">
        <v>216</v>
      </c>
      <c r="BG40">
        <v>18.7</v>
      </c>
      <c r="BH40">
        <v>9.1</v>
      </c>
      <c r="BI40">
        <v>28.3</v>
      </c>
      <c r="BJ40">
        <v>29.9</v>
      </c>
      <c r="BK40">
        <v>20.2</v>
      </c>
      <c r="BL40">
        <v>39.5</v>
      </c>
      <c r="BM40">
        <v>51.5</v>
      </c>
      <c r="BN40">
        <v>40.700000000000003</v>
      </c>
      <c r="BO40">
        <v>62.2</v>
      </c>
      <c r="BP40">
        <v>49918</v>
      </c>
      <c r="BQ40">
        <v>128</v>
      </c>
      <c r="CA40" t="s">
        <v>1373</v>
      </c>
      <c r="CB40" t="s">
        <v>1375</v>
      </c>
      <c r="CC40" t="s">
        <v>1376</v>
      </c>
      <c r="CD40" t="s">
        <v>741</v>
      </c>
      <c r="CE40" t="s">
        <v>216</v>
      </c>
      <c r="CF40" t="s">
        <v>1374</v>
      </c>
      <c r="CG40">
        <v>14.9</v>
      </c>
      <c r="CH40">
        <v>6.2</v>
      </c>
      <c r="CI40">
        <v>23.5</v>
      </c>
      <c r="CJ40">
        <v>35.6</v>
      </c>
      <c r="CK40">
        <v>25.1</v>
      </c>
      <c r="CL40">
        <v>46</v>
      </c>
      <c r="CM40">
        <v>49.6</v>
      </c>
      <c r="CN40">
        <v>36.5</v>
      </c>
      <c r="CO40">
        <v>62.6</v>
      </c>
      <c r="CP40">
        <v>48181</v>
      </c>
      <c r="CQ40">
        <v>92</v>
      </c>
      <c r="DA40" t="s">
        <v>1373</v>
      </c>
      <c r="DB40" t="s">
        <v>1375</v>
      </c>
      <c r="DC40" t="s">
        <v>1376</v>
      </c>
      <c r="DD40" t="s">
        <v>741</v>
      </c>
      <c r="DE40" t="s">
        <v>216</v>
      </c>
      <c r="DF40" t="s">
        <v>1374</v>
      </c>
      <c r="DG40">
        <v>25.4</v>
      </c>
      <c r="DH40">
        <v>15.8</v>
      </c>
      <c r="DI40">
        <v>35.1</v>
      </c>
      <c r="DJ40">
        <v>32.200000000000003</v>
      </c>
      <c r="DK40">
        <v>24.9</v>
      </c>
      <c r="DL40">
        <v>39.6</v>
      </c>
      <c r="DM40">
        <v>42.3</v>
      </c>
      <c r="DN40">
        <v>32.299999999999997</v>
      </c>
      <c r="DO40">
        <v>52.4</v>
      </c>
      <c r="DP40">
        <v>47225</v>
      </c>
      <c r="DQ40">
        <v>133</v>
      </c>
      <c r="EA40" t="s">
        <v>1373</v>
      </c>
      <c r="EB40" t="s">
        <v>1375</v>
      </c>
      <c r="EC40" t="s">
        <v>1376</v>
      </c>
      <c r="ED40" t="s">
        <v>741</v>
      </c>
      <c r="EE40" t="s">
        <v>216</v>
      </c>
      <c r="EF40" t="s">
        <v>1374</v>
      </c>
      <c r="EG40">
        <v>21.8</v>
      </c>
      <c r="EH40">
        <v>14.2</v>
      </c>
      <c r="EI40">
        <v>29.4</v>
      </c>
      <c r="EJ40">
        <v>33.299999999999997</v>
      </c>
      <c r="EK40">
        <v>22.8</v>
      </c>
      <c r="EL40">
        <v>43.9</v>
      </c>
      <c r="EM40">
        <v>44.9</v>
      </c>
      <c r="EN40">
        <v>35.5</v>
      </c>
      <c r="EO40">
        <v>54.3</v>
      </c>
      <c r="EP40">
        <v>46840</v>
      </c>
      <c r="EQ40">
        <v>120</v>
      </c>
      <c r="FA40" t="s">
        <v>1373</v>
      </c>
      <c r="FB40" t="s">
        <v>1375</v>
      </c>
      <c r="FC40" t="s">
        <v>1376</v>
      </c>
      <c r="FD40" t="s">
        <v>741</v>
      </c>
      <c r="FE40" t="s">
        <v>216</v>
      </c>
      <c r="FF40" t="s">
        <v>1374</v>
      </c>
      <c r="FG40">
        <v>24</v>
      </c>
      <c r="FH40">
        <v>14.7</v>
      </c>
      <c r="FI40">
        <v>33.200000000000003</v>
      </c>
      <c r="FJ40">
        <v>35.5</v>
      </c>
      <c r="FK40">
        <v>25.6</v>
      </c>
      <c r="FL40">
        <v>45.3</v>
      </c>
      <c r="FM40">
        <v>40.6</v>
      </c>
      <c r="FN40">
        <v>29.9</v>
      </c>
      <c r="FO40">
        <v>51.2</v>
      </c>
      <c r="FP40">
        <v>49635</v>
      </c>
      <c r="FQ40">
        <v>111</v>
      </c>
      <c r="GA40" t="s">
        <v>1373</v>
      </c>
      <c r="GB40" t="s">
        <v>1375</v>
      </c>
      <c r="GC40" t="s">
        <v>1376</v>
      </c>
      <c r="GD40" t="s">
        <v>741</v>
      </c>
      <c r="GE40" t="s">
        <v>216</v>
      </c>
      <c r="GF40" t="s">
        <v>1374</v>
      </c>
      <c r="GG40">
        <v>17.899999999999999</v>
      </c>
      <c r="GH40">
        <v>10</v>
      </c>
      <c r="GI40">
        <v>25.7</v>
      </c>
      <c r="GJ40">
        <v>41.4</v>
      </c>
      <c r="GK40">
        <v>28.7</v>
      </c>
      <c r="GL40">
        <v>54.2</v>
      </c>
      <c r="GM40">
        <v>40.700000000000003</v>
      </c>
      <c r="GN40">
        <v>26.8</v>
      </c>
      <c r="GO40">
        <v>54.6</v>
      </c>
      <c r="GP40">
        <v>47973</v>
      </c>
      <c r="GQ40">
        <v>106</v>
      </c>
      <c r="HA40" t="s">
        <v>1373</v>
      </c>
      <c r="HB40" t="s">
        <v>1375</v>
      </c>
      <c r="HC40" t="s">
        <v>1376</v>
      </c>
      <c r="HD40" t="s">
        <v>741</v>
      </c>
      <c r="HE40" t="s">
        <v>216</v>
      </c>
      <c r="HF40" t="s">
        <v>1374</v>
      </c>
      <c r="HG40">
        <v>20.3</v>
      </c>
      <c r="HH40">
        <v>12.1</v>
      </c>
      <c r="HI40">
        <v>28.5</v>
      </c>
      <c r="HJ40">
        <v>36.9</v>
      </c>
      <c r="HK40">
        <v>28.4</v>
      </c>
      <c r="HL40">
        <v>45.4</v>
      </c>
      <c r="HM40">
        <v>42.8</v>
      </c>
      <c r="HN40">
        <v>33.200000000000003</v>
      </c>
      <c r="HO40">
        <v>52.5</v>
      </c>
      <c r="HP40">
        <v>47325</v>
      </c>
      <c r="HQ40">
        <v>133</v>
      </c>
    </row>
    <row r="41" spans="2:22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24</v>
      </c>
      <c r="F41">
        <f t="shared" si="9"/>
        <v>22.2</v>
      </c>
      <c r="G41">
        <f t="shared" si="10"/>
        <v>18.899999999999999</v>
      </c>
      <c r="H41">
        <f t="shared" si="11"/>
        <v>20.9</v>
      </c>
      <c r="I41">
        <f t="shared" si="12"/>
        <v>18.5</v>
      </c>
      <c r="J41">
        <f t="shared" si="13"/>
        <v>20.8</v>
      </c>
      <c r="K41">
        <f t="shared" si="14"/>
        <v>21</v>
      </c>
      <c r="L41">
        <f t="shared" si="15"/>
        <v>17.8</v>
      </c>
      <c r="AA41" t="s">
        <v>1373</v>
      </c>
      <c r="AB41" t="s">
        <v>1375</v>
      </c>
      <c r="AC41" t="s">
        <v>1376</v>
      </c>
      <c r="AD41" t="s">
        <v>742</v>
      </c>
      <c r="AE41" t="s">
        <v>246</v>
      </c>
      <c r="AF41" t="s">
        <v>1377</v>
      </c>
      <c r="AH41">
        <v>10.9</v>
      </c>
      <c r="AI41">
        <v>6.2</v>
      </c>
      <c r="AJ41">
        <v>15.5</v>
      </c>
      <c r="AK41">
        <v>32.299999999999997</v>
      </c>
      <c r="AL41">
        <v>24.6</v>
      </c>
      <c r="AM41">
        <v>40</v>
      </c>
      <c r="AN41">
        <v>56.8</v>
      </c>
      <c r="AO41">
        <v>49.2</v>
      </c>
      <c r="AP41">
        <v>64.5</v>
      </c>
      <c r="AQ41">
        <v>81764</v>
      </c>
      <c r="AR41">
        <v>183</v>
      </c>
      <c r="BA41" t="s">
        <v>1373</v>
      </c>
      <c r="BB41" t="s">
        <v>1375</v>
      </c>
      <c r="BC41" t="s">
        <v>1376</v>
      </c>
      <c r="BD41" t="s">
        <v>742</v>
      </c>
      <c r="BE41" t="s">
        <v>246</v>
      </c>
      <c r="BG41">
        <v>10.3</v>
      </c>
      <c r="BH41">
        <v>5.2</v>
      </c>
      <c r="BI41">
        <v>15.5</v>
      </c>
      <c r="BJ41">
        <v>27.6</v>
      </c>
      <c r="BK41">
        <v>20.6</v>
      </c>
      <c r="BL41">
        <v>34.6</v>
      </c>
      <c r="BM41">
        <v>62.1</v>
      </c>
      <c r="BN41">
        <v>54</v>
      </c>
      <c r="BO41">
        <v>70.2</v>
      </c>
      <c r="BP41">
        <v>76418</v>
      </c>
      <c r="BQ41">
        <v>205</v>
      </c>
      <c r="CA41" t="s">
        <v>1373</v>
      </c>
      <c r="CB41" t="s">
        <v>1375</v>
      </c>
      <c r="CC41" t="s">
        <v>1376</v>
      </c>
      <c r="CD41" t="s">
        <v>742</v>
      </c>
      <c r="CE41" t="s">
        <v>246</v>
      </c>
      <c r="CF41" t="s">
        <v>1374</v>
      </c>
      <c r="CG41">
        <v>10.6</v>
      </c>
      <c r="CH41">
        <v>5.8</v>
      </c>
      <c r="CI41">
        <v>15.3</v>
      </c>
      <c r="CJ41">
        <v>28.6</v>
      </c>
      <c r="CK41">
        <v>22.6</v>
      </c>
      <c r="CL41">
        <v>34.6</v>
      </c>
      <c r="CM41">
        <v>60.8</v>
      </c>
      <c r="CN41">
        <v>53.6</v>
      </c>
      <c r="CO41">
        <v>68</v>
      </c>
      <c r="CP41">
        <v>74970</v>
      </c>
      <c r="CQ41">
        <v>193</v>
      </c>
      <c r="DA41" t="s">
        <v>1373</v>
      </c>
      <c r="DB41" t="s">
        <v>1375</v>
      </c>
      <c r="DC41" t="s">
        <v>1376</v>
      </c>
      <c r="DD41" t="s">
        <v>742</v>
      </c>
      <c r="DE41" t="s">
        <v>246</v>
      </c>
      <c r="DF41" t="s">
        <v>1374</v>
      </c>
      <c r="DG41">
        <v>7.7</v>
      </c>
      <c r="DH41">
        <v>3.8</v>
      </c>
      <c r="DI41">
        <v>11.7</v>
      </c>
      <c r="DJ41">
        <v>20.100000000000001</v>
      </c>
      <c r="DK41">
        <v>13.3</v>
      </c>
      <c r="DL41">
        <v>26.9</v>
      </c>
      <c r="DM41">
        <v>72.099999999999994</v>
      </c>
      <c r="DN41">
        <v>64.8</v>
      </c>
      <c r="DO41">
        <v>79.5</v>
      </c>
      <c r="DP41">
        <v>70100</v>
      </c>
      <c r="DQ41">
        <v>163</v>
      </c>
      <c r="EA41" t="s">
        <v>1373</v>
      </c>
      <c r="EB41" t="s">
        <v>1375</v>
      </c>
      <c r="EC41" t="s">
        <v>1376</v>
      </c>
      <c r="ED41" t="s">
        <v>742</v>
      </c>
      <c r="EE41" t="s">
        <v>246</v>
      </c>
      <c r="EF41" t="s">
        <v>1374</v>
      </c>
      <c r="EG41">
        <v>16.100000000000001</v>
      </c>
      <c r="EH41">
        <v>10.8</v>
      </c>
      <c r="EI41">
        <v>21.5</v>
      </c>
      <c r="EJ41">
        <v>29.3</v>
      </c>
      <c r="EK41">
        <v>22.7</v>
      </c>
      <c r="EL41">
        <v>35.9</v>
      </c>
      <c r="EM41">
        <v>54.5</v>
      </c>
      <c r="EN41">
        <v>46.9</v>
      </c>
      <c r="EO41">
        <v>62.2</v>
      </c>
      <c r="EP41">
        <v>76438</v>
      </c>
      <c r="EQ41">
        <v>190</v>
      </c>
      <c r="FA41" t="s">
        <v>1373</v>
      </c>
      <c r="FB41" t="s">
        <v>1375</v>
      </c>
      <c r="FC41" t="s">
        <v>1376</v>
      </c>
      <c r="FD41" t="s">
        <v>742</v>
      </c>
      <c r="FE41" t="s">
        <v>246</v>
      </c>
      <c r="FF41" t="s">
        <v>1374</v>
      </c>
      <c r="FG41">
        <v>15.3</v>
      </c>
      <c r="FH41">
        <v>9.1</v>
      </c>
      <c r="FI41">
        <v>21.5</v>
      </c>
      <c r="FJ41">
        <v>30.8</v>
      </c>
      <c r="FK41">
        <v>24.4</v>
      </c>
      <c r="FL41">
        <v>37.1</v>
      </c>
      <c r="FM41">
        <v>54</v>
      </c>
      <c r="FN41">
        <v>46</v>
      </c>
      <c r="FO41">
        <v>62</v>
      </c>
      <c r="FP41">
        <v>81523</v>
      </c>
      <c r="FQ41">
        <v>214</v>
      </c>
      <c r="GA41" t="s">
        <v>1373</v>
      </c>
      <c r="GB41" t="s">
        <v>1375</v>
      </c>
      <c r="GC41" t="s">
        <v>1376</v>
      </c>
      <c r="GD41" t="s">
        <v>742</v>
      </c>
      <c r="GE41" t="s">
        <v>246</v>
      </c>
      <c r="GF41" t="s">
        <v>1374</v>
      </c>
      <c r="GG41">
        <v>19.8</v>
      </c>
      <c r="GH41">
        <v>14.1</v>
      </c>
      <c r="GI41">
        <v>25.5</v>
      </c>
      <c r="GJ41">
        <v>38.200000000000003</v>
      </c>
      <c r="GK41">
        <v>31.6</v>
      </c>
      <c r="GL41">
        <v>44.9</v>
      </c>
      <c r="GM41">
        <v>42</v>
      </c>
      <c r="GN41">
        <v>34.6</v>
      </c>
      <c r="GO41">
        <v>49.4</v>
      </c>
      <c r="GP41">
        <v>89532</v>
      </c>
      <c r="GQ41">
        <v>218</v>
      </c>
      <c r="HA41" t="s">
        <v>1373</v>
      </c>
      <c r="HB41" t="s">
        <v>1375</v>
      </c>
      <c r="HC41" t="s">
        <v>1376</v>
      </c>
      <c r="HD41" t="s">
        <v>742</v>
      </c>
      <c r="HE41" t="s">
        <v>246</v>
      </c>
      <c r="HF41" t="s">
        <v>1374</v>
      </c>
      <c r="HG41">
        <v>18.3</v>
      </c>
      <c r="HH41">
        <v>12.8</v>
      </c>
      <c r="HI41">
        <v>23.7</v>
      </c>
      <c r="HJ41">
        <v>35.4</v>
      </c>
      <c r="HK41">
        <v>27.5</v>
      </c>
      <c r="HL41">
        <v>43.2</v>
      </c>
      <c r="HM41">
        <v>46.4</v>
      </c>
      <c r="HN41">
        <v>38.1</v>
      </c>
      <c r="HO41">
        <v>54.7</v>
      </c>
      <c r="HP41">
        <v>81758</v>
      </c>
      <c r="HQ41">
        <v>201</v>
      </c>
    </row>
    <row r="42" spans="2:22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16.2</v>
      </c>
      <c r="F42">
        <f t="shared" si="9"/>
        <v>15.8</v>
      </c>
      <c r="G42">
        <f t="shared" si="10"/>
        <v>12.3</v>
      </c>
      <c r="H42">
        <f t="shared" si="11"/>
        <v>11.7</v>
      </c>
      <c r="I42">
        <f t="shared" si="12"/>
        <v>11.7</v>
      </c>
      <c r="J42">
        <f t="shared" si="13"/>
        <v>11.1</v>
      </c>
      <c r="K42">
        <f t="shared" si="14"/>
        <v>12</v>
      </c>
      <c r="L42">
        <f t="shared" si="15"/>
        <v>11.3</v>
      </c>
      <c r="AA42" t="s">
        <v>1373</v>
      </c>
      <c r="AB42" t="s">
        <v>1375</v>
      </c>
      <c r="AC42" t="s">
        <v>1376</v>
      </c>
      <c r="AD42" t="s">
        <v>743</v>
      </c>
      <c r="AE42" t="s">
        <v>300</v>
      </c>
      <c r="AF42" t="s">
        <v>1377</v>
      </c>
      <c r="AH42">
        <v>19.2</v>
      </c>
      <c r="AI42">
        <v>12</v>
      </c>
      <c r="AJ42">
        <v>26.4</v>
      </c>
      <c r="AK42">
        <v>23.2</v>
      </c>
      <c r="AL42">
        <v>16</v>
      </c>
      <c r="AM42">
        <v>30.5</v>
      </c>
      <c r="AN42">
        <v>57.6</v>
      </c>
      <c r="AO42">
        <v>49.1</v>
      </c>
      <c r="AP42">
        <v>66</v>
      </c>
      <c r="AQ42">
        <v>80421</v>
      </c>
      <c r="AR42">
        <v>169</v>
      </c>
      <c r="BA42" t="s">
        <v>1373</v>
      </c>
      <c r="BB42" t="s">
        <v>1375</v>
      </c>
      <c r="BC42" t="s">
        <v>1376</v>
      </c>
      <c r="BD42" t="s">
        <v>743</v>
      </c>
      <c r="BE42" t="s">
        <v>300</v>
      </c>
      <c r="BG42">
        <v>14.1</v>
      </c>
      <c r="BH42">
        <v>8.4</v>
      </c>
      <c r="BI42">
        <v>19.899999999999999</v>
      </c>
      <c r="BJ42">
        <v>24.9</v>
      </c>
      <c r="BK42">
        <v>17.899999999999999</v>
      </c>
      <c r="BL42">
        <v>31.8</v>
      </c>
      <c r="BM42">
        <v>61</v>
      </c>
      <c r="BN42">
        <v>52.7</v>
      </c>
      <c r="BO42">
        <v>69.3</v>
      </c>
      <c r="BP42">
        <v>80890</v>
      </c>
      <c r="BQ42">
        <v>189</v>
      </c>
      <c r="CA42" t="s">
        <v>1373</v>
      </c>
      <c r="CB42" t="s">
        <v>1375</v>
      </c>
      <c r="CC42" t="s">
        <v>1376</v>
      </c>
      <c r="CD42" t="s">
        <v>743</v>
      </c>
      <c r="CE42" t="s">
        <v>300</v>
      </c>
      <c r="CF42" t="s">
        <v>1374</v>
      </c>
      <c r="CG42">
        <v>13.7</v>
      </c>
      <c r="CH42">
        <v>8.6999999999999993</v>
      </c>
      <c r="CI42">
        <v>18.600000000000001</v>
      </c>
      <c r="CJ42">
        <v>30.9</v>
      </c>
      <c r="CK42">
        <v>24.4</v>
      </c>
      <c r="CL42">
        <v>37.5</v>
      </c>
      <c r="CM42">
        <v>55.4</v>
      </c>
      <c r="CN42">
        <v>47.9</v>
      </c>
      <c r="CO42">
        <v>62.9</v>
      </c>
      <c r="CP42">
        <v>80232</v>
      </c>
      <c r="CQ42">
        <v>176</v>
      </c>
      <c r="DA42" t="s">
        <v>1373</v>
      </c>
      <c r="DB42" t="s">
        <v>1375</v>
      </c>
      <c r="DC42" t="s">
        <v>1376</v>
      </c>
      <c r="DD42" t="s">
        <v>743</v>
      </c>
      <c r="DE42" t="s">
        <v>300</v>
      </c>
      <c r="DF42" t="s">
        <v>1374</v>
      </c>
      <c r="DG42">
        <v>16.5</v>
      </c>
      <c r="DH42">
        <v>9.4</v>
      </c>
      <c r="DI42">
        <v>23.6</v>
      </c>
      <c r="DJ42">
        <v>28.2</v>
      </c>
      <c r="DK42">
        <v>20.3</v>
      </c>
      <c r="DL42">
        <v>36</v>
      </c>
      <c r="DM42">
        <v>55.4</v>
      </c>
      <c r="DN42">
        <v>47</v>
      </c>
      <c r="DO42">
        <v>63.7</v>
      </c>
      <c r="DP42">
        <v>82689</v>
      </c>
      <c r="DQ42">
        <v>179</v>
      </c>
      <c r="EA42" t="s">
        <v>1373</v>
      </c>
      <c r="EB42" t="s">
        <v>1375</v>
      </c>
      <c r="EC42" t="s">
        <v>1376</v>
      </c>
      <c r="ED42" t="s">
        <v>743</v>
      </c>
      <c r="EE42" t="s">
        <v>300</v>
      </c>
      <c r="EF42" t="s">
        <v>1374</v>
      </c>
      <c r="EG42">
        <v>19.100000000000001</v>
      </c>
      <c r="EH42">
        <v>12.4</v>
      </c>
      <c r="EI42">
        <v>25.9</v>
      </c>
      <c r="EJ42">
        <v>27.3</v>
      </c>
      <c r="EK42">
        <v>21</v>
      </c>
      <c r="EL42">
        <v>33.700000000000003</v>
      </c>
      <c r="EM42">
        <v>53.5</v>
      </c>
      <c r="EN42">
        <v>46.6</v>
      </c>
      <c r="EO42">
        <v>60.4</v>
      </c>
      <c r="EP42">
        <v>84138</v>
      </c>
      <c r="EQ42">
        <v>167</v>
      </c>
      <c r="FA42" t="s">
        <v>1373</v>
      </c>
      <c r="FB42" t="s">
        <v>1375</v>
      </c>
      <c r="FC42" t="s">
        <v>1376</v>
      </c>
      <c r="FD42" t="s">
        <v>743</v>
      </c>
      <c r="FE42" t="s">
        <v>300</v>
      </c>
      <c r="FF42" t="s">
        <v>1374</v>
      </c>
      <c r="FG42">
        <v>13.1</v>
      </c>
      <c r="FH42">
        <v>8.4</v>
      </c>
      <c r="FI42">
        <v>17.8</v>
      </c>
      <c r="FJ42">
        <v>35.6</v>
      </c>
      <c r="FK42">
        <v>28.4</v>
      </c>
      <c r="FL42">
        <v>42.8</v>
      </c>
      <c r="FM42">
        <v>51.3</v>
      </c>
      <c r="FN42">
        <v>43.4</v>
      </c>
      <c r="FO42">
        <v>59.2</v>
      </c>
      <c r="FP42">
        <v>76907</v>
      </c>
      <c r="FQ42">
        <v>204</v>
      </c>
      <c r="GA42" t="s">
        <v>1373</v>
      </c>
      <c r="GB42" t="s">
        <v>1375</v>
      </c>
      <c r="GC42" t="s">
        <v>1376</v>
      </c>
      <c r="GD42" t="s">
        <v>743</v>
      </c>
      <c r="GE42" t="s">
        <v>300</v>
      </c>
      <c r="GF42" t="s">
        <v>1374</v>
      </c>
      <c r="GG42">
        <v>19.399999999999999</v>
      </c>
      <c r="GH42">
        <v>11.5</v>
      </c>
      <c r="GI42">
        <v>27.4</v>
      </c>
      <c r="GJ42">
        <v>25.7</v>
      </c>
      <c r="GK42">
        <v>19.2</v>
      </c>
      <c r="GL42">
        <v>32.1</v>
      </c>
      <c r="GM42">
        <v>54.9</v>
      </c>
      <c r="GN42">
        <v>46.3</v>
      </c>
      <c r="GO42">
        <v>63.5</v>
      </c>
      <c r="GP42">
        <v>80229</v>
      </c>
      <c r="GQ42">
        <v>201</v>
      </c>
      <c r="HA42" t="s">
        <v>1373</v>
      </c>
      <c r="HB42" t="s">
        <v>1375</v>
      </c>
      <c r="HC42" t="s">
        <v>1376</v>
      </c>
      <c r="HD42" t="s">
        <v>743</v>
      </c>
      <c r="HE42" t="s">
        <v>300</v>
      </c>
      <c r="HF42" t="s">
        <v>1374</v>
      </c>
      <c r="HG42">
        <v>19.7</v>
      </c>
      <c r="HH42">
        <v>11.6</v>
      </c>
      <c r="HI42">
        <v>27.8</v>
      </c>
      <c r="HJ42">
        <v>28.9</v>
      </c>
      <c r="HK42">
        <v>22.2</v>
      </c>
      <c r="HL42">
        <v>35.6</v>
      </c>
      <c r="HM42">
        <v>51.4</v>
      </c>
      <c r="HN42">
        <v>42.6</v>
      </c>
      <c r="HO42">
        <v>60.3</v>
      </c>
      <c r="HP42">
        <v>84985</v>
      </c>
      <c r="HQ42">
        <v>229</v>
      </c>
    </row>
    <row r="43" spans="2:22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18.100000000000001</v>
      </c>
      <c r="F43">
        <f t="shared" si="9"/>
        <v>17.600000000000001</v>
      </c>
      <c r="G43">
        <f t="shared" si="10"/>
        <v>16.600000000000001</v>
      </c>
      <c r="H43">
        <f t="shared" si="11"/>
        <v>16.600000000000001</v>
      </c>
      <c r="I43">
        <f t="shared" si="12"/>
        <v>16.899999999999999</v>
      </c>
      <c r="J43">
        <f t="shared" si="13"/>
        <v>13</v>
      </c>
      <c r="K43">
        <f t="shared" si="14"/>
        <v>12.1</v>
      </c>
      <c r="L43">
        <f t="shared" si="15"/>
        <v>12.9</v>
      </c>
      <c r="AA43" t="s">
        <v>1373</v>
      </c>
      <c r="AB43" t="s">
        <v>1375</v>
      </c>
      <c r="AC43" t="s">
        <v>1376</v>
      </c>
      <c r="AD43" t="s">
        <v>746</v>
      </c>
      <c r="AE43" t="s">
        <v>317</v>
      </c>
      <c r="AF43" t="s">
        <v>1377</v>
      </c>
      <c r="AH43">
        <v>14</v>
      </c>
      <c r="AI43">
        <v>8.6</v>
      </c>
      <c r="AJ43">
        <v>19.5</v>
      </c>
      <c r="AK43">
        <v>26.4</v>
      </c>
      <c r="AL43">
        <v>20.100000000000001</v>
      </c>
      <c r="AM43">
        <v>32.700000000000003</v>
      </c>
      <c r="AN43">
        <v>59.6</v>
      </c>
      <c r="AO43">
        <v>51.6</v>
      </c>
      <c r="AP43">
        <v>67.5</v>
      </c>
      <c r="AQ43">
        <v>81718</v>
      </c>
      <c r="AR43">
        <v>188</v>
      </c>
      <c r="BA43" t="s">
        <v>1373</v>
      </c>
      <c r="BB43" t="s">
        <v>1375</v>
      </c>
      <c r="BC43" t="s">
        <v>1376</v>
      </c>
      <c r="BD43" t="s">
        <v>746</v>
      </c>
      <c r="BE43" t="s">
        <v>317</v>
      </c>
      <c r="BG43">
        <v>13.1</v>
      </c>
      <c r="BH43">
        <v>7.5</v>
      </c>
      <c r="BI43">
        <v>18.7</v>
      </c>
      <c r="BJ43">
        <v>25.7</v>
      </c>
      <c r="BK43">
        <v>19.600000000000001</v>
      </c>
      <c r="BL43">
        <v>31.8</v>
      </c>
      <c r="BM43">
        <v>61.2</v>
      </c>
      <c r="BN43">
        <v>53.7</v>
      </c>
      <c r="BO43">
        <v>68.7</v>
      </c>
      <c r="BP43">
        <v>81766</v>
      </c>
      <c r="BQ43">
        <v>201</v>
      </c>
      <c r="CA43" t="s">
        <v>1373</v>
      </c>
      <c r="CB43" t="s">
        <v>1375</v>
      </c>
      <c r="CC43" t="s">
        <v>1376</v>
      </c>
      <c r="CD43" t="s">
        <v>746</v>
      </c>
      <c r="CE43" t="s">
        <v>317</v>
      </c>
      <c r="CF43" t="s">
        <v>1374</v>
      </c>
      <c r="CG43">
        <v>11.2</v>
      </c>
      <c r="CH43">
        <v>6.5</v>
      </c>
      <c r="CI43">
        <v>15.9</v>
      </c>
      <c r="CJ43">
        <v>35.799999999999997</v>
      </c>
      <c r="CK43">
        <v>27.1</v>
      </c>
      <c r="CL43">
        <v>44.5</v>
      </c>
      <c r="CM43">
        <v>53</v>
      </c>
      <c r="CN43">
        <v>44.6</v>
      </c>
      <c r="CO43">
        <v>61.3</v>
      </c>
      <c r="CP43">
        <v>80012</v>
      </c>
      <c r="CQ43">
        <v>174</v>
      </c>
      <c r="DA43" t="s">
        <v>1373</v>
      </c>
      <c r="DB43" t="s">
        <v>1375</v>
      </c>
      <c r="DC43" t="s">
        <v>1376</v>
      </c>
      <c r="DD43" t="s">
        <v>746</v>
      </c>
      <c r="DE43" t="s">
        <v>317</v>
      </c>
      <c r="DF43" t="s">
        <v>1374</v>
      </c>
      <c r="DG43">
        <v>16.2</v>
      </c>
      <c r="DH43">
        <v>9.8000000000000007</v>
      </c>
      <c r="DI43">
        <v>22.6</v>
      </c>
      <c r="DJ43">
        <v>36.6</v>
      </c>
      <c r="DK43">
        <v>28.6</v>
      </c>
      <c r="DL43">
        <v>44.6</v>
      </c>
      <c r="DM43">
        <v>47.2</v>
      </c>
      <c r="DN43">
        <v>37.6</v>
      </c>
      <c r="DO43">
        <v>56.8</v>
      </c>
      <c r="DP43">
        <v>81633</v>
      </c>
      <c r="DQ43">
        <v>190</v>
      </c>
      <c r="EA43" t="s">
        <v>1373</v>
      </c>
      <c r="EB43" t="s">
        <v>1375</v>
      </c>
      <c r="EC43" t="s">
        <v>1376</v>
      </c>
      <c r="ED43" t="s">
        <v>746</v>
      </c>
      <c r="EE43" t="s">
        <v>317</v>
      </c>
      <c r="EF43" t="s">
        <v>1374</v>
      </c>
      <c r="EG43">
        <v>14.2</v>
      </c>
      <c r="EH43">
        <v>8.9</v>
      </c>
      <c r="EI43">
        <v>19.5</v>
      </c>
      <c r="EJ43">
        <v>37.6</v>
      </c>
      <c r="EK43">
        <v>28.7</v>
      </c>
      <c r="EL43">
        <v>46.4</v>
      </c>
      <c r="EM43">
        <v>48.2</v>
      </c>
      <c r="EN43">
        <v>39.5</v>
      </c>
      <c r="EO43">
        <v>57</v>
      </c>
      <c r="EP43">
        <v>78585</v>
      </c>
      <c r="EQ43">
        <v>178</v>
      </c>
      <c r="FA43" t="s">
        <v>1373</v>
      </c>
      <c r="FB43" t="s">
        <v>1375</v>
      </c>
      <c r="FC43" t="s">
        <v>1376</v>
      </c>
      <c r="FD43" t="s">
        <v>746</v>
      </c>
      <c r="FE43" t="s">
        <v>317</v>
      </c>
      <c r="FF43" t="s">
        <v>1374</v>
      </c>
      <c r="FG43">
        <v>15.5</v>
      </c>
      <c r="FH43">
        <v>10.6</v>
      </c>
      <c r="FI43">
        <v>20.399999999999999</v>
      </c>
      <c r="FJ43">
        <v>33.4</v>
      </c>
      <c r="FK43">
        <v>26.6</v>
      </c>
      <c r="FL43">
        <v>40.299999999999997</v>
      </c>
      <c r="FM43">
        <v>51.1</v>
      </c>
      <c r="FN43">
        <v>43.6</v>
      </c>
      <c r="FO43">
        <v>58.6</v>
      </c>
      <c r="FP43">
        <v>81905</v>
      </c>
      <c r="FQ43">
        <v>218</v>
      </c>
      <c r="GA43" t="s">
        <v>1373</v>
      </c>
      <c r="GB43" t="s">
        <v>1375</v>
      </c>
      <c r="GC43" t="s">
        <v>1376</v>
      </c>
      <c r="GD43" t="s">
        <v>746</v>
      </c>
      <c r="GE43" t="s">
        <v>317</v>
      </c>
      <c r="GF43" t="s">
        <v>1374</v>
      </c>
      <c r="GG43">
        <v>13.1</v>
      </c>
      <c r="GH43">
        <v>8.3000000000000007</v>
      </c>
      <c r="GI43">
        <v>18</v>
      </c>
      <c r="GJ43">
        <v>40.1</v>
      </c>
      <c r="GK43">
        <v>32.200000000000003</v>
      </c>
      <c r="GL43">
        <v>48.1</v>
      </c>
      <c r="GM43">
        <v>46.8</v>
      </c>
      <c r="GN43">
        <v>37.9</v>
      </c>
      <c r="GO43">
        <v>55.6</v>
      </c>
      <c r="GP43">
        <v>83546</v>
      </c>
      <c r="GQ43">
        <v>198</v>
      </c>
      <c r="HA43" t="s">
        <v>1373</v>
      </c>
      <c r="HB43" t="s">
        <v>1375</v>
      </c>
      <c r="HC43" t="s">
        <v>1376</v>
      </c>
      <c r="HD43" t="s">
        <v>746</v>
      </c>
      <c r="HE43" t="s">
        <v>317</v>
      </c>
      <c r="HF43" t="s">
        <v>1374</v>
      </c>
      <c r="HG43">
        <v>20.3</v>
      </c>
      <c r="HH43">
        <v>13</v>
      </c>
      <c r="HI43">
        <v>27.5</v>
      </c>
      <c r="HJ43">
        <v>34.299999999999997</v>
      </c>
      <c r="HK43">
        <v>27.7</v>
      </c>
      <c r="HL43">
        <v>40.799999999999997</v>
      </c>
      <c r="HM43">
        <v>45.5</v>
      </c>
      <c r="HN43">
        <v>37.9</v>
      </c>
      <c r="HO43">
        <v>53</v>
      </c>
      <c r="HP43">
        <v>81994</v>
      </c>
      <c r="HQ43">
        <v>235</v>
      </c>
    </row>
    <row r="44" spans="2:22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24.2</v>
      </c>
      <c r="F44">
        <f t="shared" si="9"/>
        <v>25.4</v>
      </c>
      <c r="G44">
        <f t="shared" si="10"/>
        <v>25</v>
      </c>
      <c r="H44">
        <f t="shared" si="11"/>
        <v>24.1</v>
      </c>
      <c r="I44">
        <f t="shared" si="12"/>
        <v>21.5</v>
      </c>
      <c r="J44">
        <f t="shared" si="13"/>
        <v>19.399999999999999</v>
      </c>
      <c r="K44">
        <f t="shared" si="14"/>
        <v>20.6</v>
      </c>
      <c r="L44">
        <f t="shared" si="15"/>
        <v>20.9</v>
      </c>
      <c r="AA44" t="s">
        <v>1373</v>
      </c>
      <c r="AB44" t="s">
        <v>1375</v>
      </c>
      <c r="AC44" t="s">
        <v>1376</v>
      </c>
      <c r="AD44" t="s">
        <v>535</v>
      </c>
      <c r="AE44" t="s">
        <v>33</v>
      </c>
      <c r="AH44">
        <v>15.9</v>
      </c>
      <c r="AI44">
        <v>13.4</v>
      </c>
      <c r="AJ44">
        <v>18.3</v>
      </c>
      <c r="AK44">
        <v>24.1</v>
      </c>
      <c r="AL44">
        <v>21.3</v>
      </c>
      <c r="AM44">
        <v>26.9</v>
      </c>
      <c r="AN44">
        <v>60</v>
      </c>
      <c r="AO44">
        <v>56.6</v>
      </c>
      <c r="AP44">
        <v>63.4</v>
      </c>
      <c r="AQ44">
        <v>212476</v>
      </c>
      <c r="AR44">
        <v>1123</v>
      </c>
      <c r="BA44" t="s">
        <v>1373</v>
      </c>
      <c r="BB44" t="s">
        <v>1375</v>
      </c>
      <c r="BC44" t="s">
        <v>1376</v>
      </c>
      <c r="BD44" t="s">
        <v>535</v>
      </c>
      <c r="BE44" t="s">
        <v>33</v>
      </c>
      <c r="BG44">
        <v>15.3</v>
      </c>
      <c r="BH44">
        <v>12.8</v>
      </c>
      <c r="BI44">
        <v>17.7</v>
      </c>
      <c r="BJ44">
        <v>24.8</v>
      </c>
      <c r="BK44">
        <v>21.9</v>
      </c>
      <c r="BL44">
        <v>27.7</v>
      </c>
      <c r="BM44">
        <v>59.9</v>
      </c>
      <c r="BN44">
        <v>56.5</v>
      </c>
      <c r="BO44">
        <v>63.3</v>
      </c>
      <c r="BP44">
        <v>208802</v>
      </c>
      <c r="BQ44">
        <v>1111</v>
      </c>
      <c r="CA44" t="s">
        <v>1373</v>
      </c>
      <c r="CB44" t="s">
        <v>1375</v>
      </c>
      <c r="CC44" t="s">
        <v>1376</v>
      </c>
      <c r="CD44" t="s">
        <v>535</v>
      </c>
      <c r="CE44" t="s">
        <v>33</v>
      </c>
      <c r="CF44" t="s">
        <v>1374</v>
      </c>
      <c r="CG44">
        <v>16.100000000000001</v>
      </c>
      <c r="CH44">
        <v>13.5</v>
      </c>
      <c r="CI44">
        <v>18.8</v>
      </c>
      <c r="CJ44">
        <v>25.3</v>
      </c>
      <c r="CK44">
        <v>22.4</v>
      </c>
      <c r="CL44">
        <v>28.2</v>
      </c>
      <c r="CM44">
        <v>58.5</v>
      </c>
      <c r="CN44">
        <v>55</v>
      </c>
      <c r="CO44">
        <v>62.1</v>
      </c>
      <c r="CP44">
        <v>209529</v>
      </c>
      <c r="CQ44">
        <v>994</v>
      </c>
      <c r="DA44" t="s">
        <v>1373</v>
      </c>
      <c r="DB44" t="s">
        <v>1375</v>
      </c>
      <c r="DC44" t="s">
        <v>1376</v>
      </c>
      <c r="DD44" t="s">
        <v>535</v>
      </c>
      <c r="DE44" t="s">
        <v>33</v>
      </c>
      <c r="DF44" t="s">
        <v>1374</v>
      </c>
      <c r="DG44">
        <v>17.899999999999999</v>
      </c>
      <c r="DH44">
        <v>15.2</v>
      </c>
      <c r="DI44">
        <v>20.6</v>
      </c>
      <c r="DJ44">
        <v>24</v>
      </c>
      <c r="DK44">
        <v>21.1</v>
      </c>
      <c r="DL44">
        <v>26.8</v>
      </c>
      <c r="DM44">
        <v>58.1</v>
      </c>
      <c r="DN44">
        <v>54.7</v>
      </c>
      <c r="DO44">
        <v>61.5</v>
      </c>
      <c r="DP44">
        <v>206159</v>
      </c>
      <c r="DQ44">
        <v>1077</v>
      </c>
      <c r="EA44" t="s">
        <v>1373</v>
      </c>
      <c r="EB44" t="s">
        <v>1375</v>
      </c>
      <c r="EC44" t="s">
        <v>1376</v>
      </c>
      <c r="ED44" t="s">
        <v>535</v>
      </c>
      <c r="EE44" t="s">
        <v>33</v>
      </c>
      <c r="EF44" t="s">
        <v>1374</v>
      </c>
      <c r="EG44">
        <v>18.399999999999999</v>
      </c>
      <c r="EH44">
        <v>15.8</v>
      </c>
      <c r="EI44">
        <v>21.1</v>
      </c>
      <c r="EJ44">
        <v>31.8</v>
      </c>
      <c r="EK44">
        <v>28.8</v>
      </c>
      <c r="EL44">
        <v>34.9</v>
      </c>
      <c r="EM44">
        <v>49.7</v>
      </c>
      <c r="EN44">
        <v>46.4</v>
      </c>
      <c r="EO44">
        <v>53.1</v>
      </c>
      <c r="EP44">
        <v>204228</v>
      </c>
      <c r="EQ44">
        <v>1143</v>
      </c>
      <c r="FA44" t="s">
        <v>1373</v>
      </c>
      <c r="FB44" t="s">
        <v>1375</v>
      </c>
      <c r="FC44" t="s">
        <v>1376</v>
      </c>
      <c r="FD44" t="s">
        <v>535</v>
      </c>
      <c r="FE44" t="s">
        <v>33</v>
      </c>
      <c r="FF44" t="s">
        <v>1374</v>
      </c>
      <c r="FG44">
        <v>21.6</v>
      </c>
      <c r="FH44">
        <v>18.600000000000001</v>
      </c>
      <c r="FI44">
        <v>24.5</v>
      </c>
      <c r="FJ44">
        <v>29.3</v>
      </c>
      <c r="FK44">
        <v>26.5</v>
      </c>
      <c r="FL44">
        <v>32</v>
      </c>
      <c r="FM44">
        <v>49.2</v>
      </c>
      <c r="FN44">
        <v>45.8</v>
      </c>
      <c r="FO44">
        <v>52.5</v>
      </c>
      <c r="FP44">
        <v>206261</v>
      </c>
      <c r="FQ44">
        <v>1235</v>
      </c>
      <c r="GA44" t="s">
        <v>1373</v>
      </c>
      <c r="GB44" t="s">
        <v>1375</v>
      </c>
      <c r="GC44" t="s">
        <v>1376</v>
      </c>
      <c r="GD44" t="s">
        <v>535</v>
      </c>
      <c r="GE44" t="s">
        <v>33</v>
      </c>
      <c r="GF44" t="s">
        <v>1374</v>
      </c>
      <c r="GG44">
        <v>22.7</v>
      </c>
      <c r="GH44">
        <v>19.899999999999999</v>
      </c>
      <c r="GI44">
        <v>25.6</v>
      </c>
      <c r="GJ44">
        <v>30.3</v>
      </c>
      <c r="GK44">
        <v>27.4</v>
      </c>
      <c r="GL44">
        <v>33.1</v>
      </c>
      <c r="GM44">
        <v>47</v>
      </c>
      <c r="GN44">
        <v>43.6</v>
      </c>
      <c r="GO44">
        <v>50.4</v>
      </c>
      <c r="GP44">
        <v>198529</v>
      </c>
      <c r="GQ44">
        <v>1289</v>
      </c>
      <c r="HA44" t="s">
        <v>1373</v>
      </c>
      <c r="HB44" t="s">
        <v>1375</v>
      </c>
      <c r="HC44" t="s">
        <v>1376</v>
      </c>
      <c r="HD44" t="s">
        <v>535</v>
      </c>
      <c r="HE44" t="s">
        <v>33</v>
      </c>
      <c r="HF44" t="s">
        <v>1374</v>
      </c>
      <c r="HG44">
        <v>22.8</v>
      </c>
      <c r="HH44">
        <v>19.899999999999999</v>
      </c>
      <c r="HI44">
        <v>25.8</v>
      </c>
      <c r="HJ44">
        <v>28.8</v>
      </c>
      <c r="HK44">
        <v>26</v>
      </c>
      <c r="HL44">
        <v>31.7</v>
      </c>
      <c r="HM44">
        <v>48.3</v>
      </c>
      <c r="HN44">
        <v>44.9</v>
      </c>
      <c r="HO44">
        <v>51.8</v>
      </c>
      <c r="HP44">
        <v>205466</v>
      </c>
      <c r="HQ44">
        <v>1228</v>
      </c>
    </row>
    <row r="45" spans="2:22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20.7</v>
      </c>
      <c r="F45">
        <f t="shared" si="9"/>
        <v>19.600000000000001</v>
      </c>
      <c r="G45">
        <f t="shared" si="10"/>
        <v>17.600000000000001</v>
      </c>
      <c r="H45">
        <f t="shared" si="11"/>
        <v>18.100000000000001</v>
      </c>
      <c r="I45">
        <f t="shared" si="12"/>
        <v>17.600000000000001</v>
      </c>
      <c r="J45">
        <f t="shared" si="13"/>
        <v>17.600000000000001</v>
      </c>
      <c r="K45">
        <f t="shared" si="14"/>
        <v>19.5</v>
      </c>
      <c r="L45">
        <f t="shared" si="15"/>
        <v>18.8</v>
      </c>
      <c r="AA45" t="s">
        <v>1373</v>
      </c>
      <c r="AB45" t="s">
        <v>1375</v>
      </c>
      <c r="AC45" t="s">
        <v>1376</v>
      </c>
      <c r="AD45" t="s">
        <v>540</v>
      </c>
      <c r="AE45" t="s">
        <v>51</v>
      </c>
      <c r="AH45">
        <v>12.8</v>
      </c>
      <c r="AI45">
        <v>10.5</v>
      </c>
      <c r="AJ45">
        <v>15</v>
      </c>
      <c r="AK45">
        <v>28.5</v>
      </c>
      <c r="AL45">
        <v>25.6</v>
      </c>
      <c r="AM45">
        <v>31.4</v>
      </c>
      <c r="AN45">
        <v>58.7</v>
      </c>
      <c r="AO45">
        <v>55.4</v>
      </c>
      <c r="AP45">
        <v>62.1</v>
      </c>
      <c r="AQ45">
        <v>142284</v>
      </c>
      <c r="AR45">
        <v>1138</v>
      </c>
      <c r="BA45" t="s">
        <v>1373</v>
      </c>
      <c r="BB45" t="s">
        <v>1375</v>
      </c>
      <c r="BC45" t="s">
        <v>1376</v>
      </c>
      <c r="BD45" t="s">
        <v>540</v>
      </c>
      <c r="BE45" t="s">
        <v>51</v>
      </c>
      <c r="BG45">
        <v>16</v>
      </c>
      <c r="BH45">
        <v>13.5</v>
      </c>
      <c r="BI45">
        <v>18.399999999999999</v>
      </c>
      <c r="BJ45">
        <v>24.1</v>
      </c>
      <c r="BK45">
        <v>21.5</v>
      </c>
      <c r="BL45">
        <v>26.7</v>
      </c>
      <c r="BM45">
        <v>59.9</v>
      </c>
      <c r="BN45">
        <v>56.7</v>
      </c>
      <c r="BO45">
        <v>63.2</v>
      </c>
      <c r="BP45">
        <v>141465</v>
      </c>
      <c r="BQ45">
        <v>1179</v>
      </c>
      <c r="CA45" t="s">
        <v>1373</v>
      </c>
      <c r="CB45" t="s">
        <v>1375</v>
      </c>
      <c r="CC45" t="s">
        <v>1376</v>
      </c>
      <c r="CD45" t="s">
        <v>540</v>
      </c>
      <c r="CE45" t="s">
        <v>51</v>
      </c>
      <c r="CF45" t="s">
        <v>1374</v>
      </c>
      <c r="CG45">
        <v>16.3</v>
      </c>
      <c r="CH45">
        <v>13.7</v>
      </c>
      <c r="CI45">
        <v>18.8</v>
      </c>
      <c r="CJ45">
        <v>24.7</v>
      </c>
      <c r="CK45">
        <v>21.8</v>
      </c>
      <c r="CL45">
        <v>27.6</v>
      </c>
      <c r="CM45">
        <v>59</v>
      </c>
      <c r="CN45">
        <v>55.5</v>
      </c>
      <c r="CO45">
        <v>62.6</v>
      </c>
      <c r="CP45">
        <v>141444</v>
      </c>
      <c r="CQ45">
        <v>1099</v>
      </c>
      <c r="DA45" t="s">
        <v>1373</v>
      </c>
      <c r="DB45" t="s">
        <v>1375</v>
      </c>
      <c r="DC45" t="s">
        <v>1376</v>
      </c>
      <c r="DD45" t="s">
        <v>540</v>
      </c>
      <c r="DE45" t="s">
        <v>51</v>
      </c>
      <c r="DF45" t="s">
        <v>1374</v>
      </c>
      <c r="DG45">
        <v>19.100000000000001</v>
      </c>
      <c r="DH45">
        <v>16</v>
      </c>
      <c r="DI45">
        <v>22.1</v>
      </c>
      <c r="DJ45">
        <v>25.6</v>
      </c>
      <c r="DK45">
        <v>22.8</v>
      </c>
      <c r="DL45">
        <v>28.5</v>
      </c>
      <c r="DM45">
        <v>55.3</v>
      </c>
      <c r="DN45">
        <v>51.6</v>
      </c>
      <c r="DO45">
        <v>59</v>
      </c>
      <c r="DP45">
        <v>142012</v>
      </c>
      <c r="DQ45">
        <v>1057</v>
      </c>
      <c r="EA45" t="s">
        <v>1373</v>
      </c>
      <c r="EB45" t="s">
        <v>1375</v>
      </c>
      <c r="EC45" t="s">
        <v>1376</v>
      </c>
      <c r="ED45" t="s">
        <v>540</v>
      </c>
      <c r="EE45" t="s">
        <v>51</v>
      </c>
      <c r="EF45" t="s">
        <v>1374</v>
      </c>
      <c r="EG45">
        <v>19.5</v>
      </c>
      <c r="EH45">
        <v>16.399999999999999</v>
      </c>
      <c r="EI45">
        <v>22.5</v>
      </c>
      <c r="EJ45">
        <v>35.799999999999997</v>
      </c>
      <c r="EK45">
        <v>32.5</v>
      </c>
      <c r="EL45">
        <v>39.200000000000003</v>
      </c>
      <c r="EM45">
        <v>44.7</v>
      </c>
      <c r="EN45">
        <v>41.1</v>
      </c>
      <c r="EO45">
        <v>48.3</v>
      </c>
      <c r="EP45">
        <v>141438</v>
      </c>
      <c r="EQ45">
        <v>978</v>
      </c>
      <c r="FA45" t="s">
        <v>1373</v>
      </c>
      <c r="FB45" t="s">
        <v>1375</v>
      </c>
      <c r="FC45" t="s">
        <v>1376</v>
      </c>
      <c r="FD45" t="s">
        <v>540</v>
      </c>
      <c r="FE45" t="s">
        <v>51</v>
      </c>
      <c r="FF45" t="s">
        <v>1374</v>
      </c>
      <c r="FG45">
        <v>19</v>
      </c>
      <c r="FH45">
        <v>16.100000000000001</v>
      </c>
      <c r="FI45">
        <v>22</v>
      </c>
      <c r="FJ45">
        <v>33.299999999999997</v>
      </c>
      <c r="FK45">
        <v>30.1</v>
      </c>
      <c r="FL45">
        <v>36.5</v>
      </c>
      <c r="FM45">
        <v>47.7</v>
      </c>
      <c r="FN45">
        <v>44.1</v>
      </c>
      <c r="FO45">
        <v>51.3</v>
      </c>
      <c r="FP45">
        <v>137831</v>
      </c>
      <c r="FQ45">
        <v>986</v>
      </c>
      <c r="GA45" t="s">
        <v>1373</v>
      </c>
      <c r="GB45" t="s">
        <v>1375</v>
      </c>
      <c r="GC45" t="s">
        <v>1376</v>
      </c>
      <c r="GD45" t="s">
        <v>540</v>
      </c>
      <c r="GE45" t="s">
        <v>51</v>
      </c>
      <c r="GF45" t="s">
        <v>1374</v>
      </c>
      <c r="GG45">
        <v>18.600000000000001</v>
      </c>
      <c r="GH45">
        <v>15.8</v>
      </c>
      <c r="GI45">
        <v>21.4</v>
      </c>
      <c r="GJ45">
        <v>33.1</v>
      </c>
      <c r="GK45">
        <v>30</v>
      </c>
      <c r="GL45">
        <v>36.299999999999997</v>
      </c>
      <c r="GM45">
        <v>48.3</v>
      </c>
      <c r="GN45">
        <v>44.8</v>
      </c>
      <c r="GO45">
        <v>51.7</v>
      </c>
      <c r="GP45">
        <v>134859</v>
      </c>
      <c r="GQ45">
        <v>1022</v>
      </c>
      <c r="HA45" t="s">
        <v>1373</v>
      </c>
      <c r="HB45" t="s">
        <v>1375</v>
      </c>
      <c r="HC45" t="s">
        <v>1376</v>
      </c>
      <c r="HD45" t="s">
        <v>540</v>
      </c>
      <c r="HE45" t="s">
        <v>51</v>
      </c>
      <c r="HF45" t="s">
        <v>1374</v>
      </c>
      <c r="HG45">
        <v>20.8</v>
      </c>
      <c r="HH45">
        <v>17.8</v>
      </c>
      <c r="HI45">
        <v>23.7</v>
      </c>
      <c r="HJ45">
        <v>33.5</v>
      </c>
      <c r="HK45">
        <v>30.4</v>
      </c>
      <c r="HL45">
        <v>36.5</v>
      </c>
      <c r="HM45">
        <v>45.7</v>
      </c>
      <c r="HN45">
        <v>42.2</v>
      </c>
      <c r="HO45">
        <v>49.2</v>
      </c>
      <c r="HP45">
        <v>140255</v>
      </c>
      <c r="HQ45">
        <v>1019</v>
      </c>
    </row>
    <row r="46" spans="2:22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24.1</v>
      </c>
      <c r="F46">
        <f t="shared" si="9"/>
        <v>22.7</v>
      </c>
      <c r="G46">
        <f t="shared" si="10"/>
        <v>22.3</v>
      </c>
      <c r="H46">
        <f t="shared" si="11"/>
        <v>20.6</v>
      </c>
      <c r="I46">
        <f t="shared" si="12"/>
        <v>17.2</v>
      </c>
      <c r="J46">
        <f t="shared" si="13"/>
        <v>18.399999999999999</v>
      </c>
      <c r="K46">
        <f t="shared" si="14"/>
        <v>17</v>
      </c>
      <c r="L46">
        <f t="shared" si="15"/>
        <v>18.5</v>
      </c>
      <c r="AA46" t="s">
        <v>1373</v>
      </c>
      <c r="AB46" t="s">
        <v>1375</v>
      </c>
      <c r="AC46" t="s">
        <v>1376</v>
      </c>
      <c r="AD46" t="s">
        <v>542</v>
      </c>
      <c r="AE46" t="s">
        <v>165</v>
      </c>
      <c r="AH46">
        <v>18</v>
      </c>
      <c r="AI46">
        <v>15.1</v>
      </c>
      <c r="AJ46">
        <v>20.9</v>
      </c>
      <c r="AK46">
        <v>18.899999999999999</v>
      </c>
      <c r="AL46">
        <v>16.100000000000001</v>
      </c>
      <c r="AM46">
        <v>21.7</v>
      </c>
      <c r="AN46">
        <v>63.1</v>
      </c>
      <c r="AO46">
        <v>59.4</v>
      </c>
      <c r="AP46">
        <v>66.8</v>
      </c>
      <c r="AQ46">
        <v>386736</v>
      </c>
      <c r="AR46">
        <v>937</v>
      </c>
      <c r="BA46" t="s">
        <v>1373</v>
      </c>
      <c r="BB46" t="s">
        <v>1375</v>
      </c>
      <c r="BC46" t="s">
        <v>1376</v>
      </c>
      <c r="BD46" t="s">
        <v>542</v>
      </c>
      <c r="BE46" t="s">
        <v>165</v>
      </c>
      <c r="BG46">
        <v>17.2</v>
      </c>
      <c r="BH46">
        <v>14.6</v>
      </c>
      <c r="BI46">
        <v>19.7</v>
      </c>
      <c r="BJ46">
        <v>19.899999999999999</v>
      </c>
      <c r="BK46">
        <v>17.3</v>
      </c>
      <c r="BL46">
        <v>22.6</v>
      </c>
      <c r="BM46">
        <v>62.9</v>
      </c>
      <c r="BN46">
        <v>59.5</v>
      </c>
      <c r="BO46">
        <v>66.3</v>
      </c>
      <c r="BP46">
        <v>400850</v>
      </c>
      <c r="BQ46">
        <v>1110</v>
      </c>
      <c r="CA46" t="s">
        <v>1373</v>
      </c>
      <c r="CB46" t="s">
        <v>1375</v>
      </c>
      <c r="CC46" t="s">
        <v>1376</v>
      </c>
      <c r="CD46" t="s">
        <v>542</v>
      </c>
      <c r="CE46" t="s">
        <v>165</v>
      </c>
      <c r="CF46" t="s">
        <v>1374</v>
      </c>
      <c r="CG46">
        <v>22</v>
      </c>
      <c r="CH46">
        <v>19</v>
      </c>
      <c r="CI46">
        <v>25</v>
      </c>
      <c r="CJ46">
        <v>20.8</v>
      </c>
      <c r="CK46">
        <v>17.899999999999999</v>
      </c>
      <c r="CL46">
        <v>23.7</v>
      </c>
      <c r="CM46">
        <v>57.2</v>
      </c>
      <c r="CN46">
        <v>53.5</v>
      </c>
      <c r="CO46">
        <v>60.8</v>
      </c>
      <c r="CP46">
        <v>397860</v>
      </c>
      <c r="CQ46">
        <v>1168</v>
      </c>
      <c r="DA46" t="s">
        <v>1373</v>
      </c>
      <c r="DB46" t="s">
        <v>1375</v>
      </c>
      <c r="DC46" t="s">
        <v>1376</v>
      </c>
      <c r="DD46" t="s">
        <v>542</v>
      </c>
      <c r="DE46" t="s">
        <v>165</v>
      </c>
      <c r="DF46" t="s">
        <v>1374</v>
      </c>
      <c r="DG46">
        <v>21.7</v>
      </c>
      <c r="DH46">
        <v>19</v>
      </c>
      <c r="DI46">
        <v>24.4</v>
      </c>
      <c r="DJ46">
        <v>18.8</v>
      </c>
      <c r="DK46">
        <v>16.600000000000001</v>
      </c>
      <c r="DL46">
        <v>21.1</v>
      </c>
      <c r="DM46">
        <v>59.5</v>
      </c>
      <c r="DN46">
        <v>56.2</v>
      </c>
      <c r="DO46">
        <v>62.8</v>
      </c>
      <c r="DP46">
        <v>384221</v>
      </c>
      <c r="DQ46">
        <v>1331</v>
      </c>
      <c r="EA46" t="s">
        <v>1373</v>
      </c>
      <c r="EB46" t="s">
        <v>1375</v>
      </c>
      <c r="EC46" t="s">
        <v>1376</v>
      </c>
      <c r="ED46" t="s">
        <v>542</v>
      </c>
      <c r="EE46" t="s">
        <v>165</v>
      </c>
      <c r="EF46" t="s">
        <v>1374</v>
      </c>
      <c r="EG46">
        <v>22.7</v>
      </c>
      <c r="EH46">
        <v>19.8</v>
      </c>
      <c r="EI46">
        <v>25.6</v>
      </c>
      <c r="EJ46">
        <v>28.4</v>
      </c>
      <c r="EK46">
        <v>25.5</v>
      </c>
      <c r="EL46">
        <v>31.2</v>
      </c>
      <c r="EM46">
        <v>48.9</v>
      </c>
      <c r="EN46">
        <v>45.6</v>
      </c>
      <c r="EO46">
        <v>52.2</v>
      </c>
      <c r="EP46">
        <v>382859</v>
      </c>
      <c r="EQ46">
        <v>1388</v>
      </c>
      <c r="FA46" t="s">
        <v>1373</v>
      </c>
      <c r="FB46" t="s">
        <v>1375</v>
      </c>
      <c r="FC46" t="s">
        <v>1376</v>
      </c>
      <c r="FD46" t="s">
        <v>542</v>
      </c>
      <c r="FE46" t="s">
        <v>165</v>
      </c>
      <c r="FF46" t="s">
        <v>1374</v>
      </c>
      <c r="FG46">
        <v>25.5</v>
      </c>
      <c r="FH46">
        <v>22.8</v>
      </c>
      <c r="FI46">
        <v>28.1</v>
      </c>
      <c r="FJ46">
        <v>27.7</v>
      </c>
      <c r="FK46">
        <v>25.2</v>
      </c>
      <c r="FL46">
        <v>30.3</v>
      </c>
      <c r="FM46">
        <v>46.8</v>
      </c>
      <c r="FN46">
        <v>43.6</v>
      </c>
      <c r="FO46">
        <v>50</v>
      </c>
      <c r="FP46">
        <v>376300</v>
      </c>
      <c r="FQ46">
        <v>1445</v>
      </c>
      <c r="GA46" t="s">
        <v>1373</v>
      </c>
      <c r="GB46" t="s">
        <v>1375</v>
      </c>
      <c r="GC46" t="s">
        <v>1376</v>
      </c>
      <c r="GD46" t="s">
        <v>542</v>
      </c>
      <c r="GE46" t="s">
        <v>165</v>
      </c>
      <c r="GF46" t="s">
        <v>1374</v>
      </c>
      <c r="GG46">
        <v>23.8</v>
      </c>
      <c r="GH46">
        <v>21.3</v>
      </c>
      <c r="GI46">
        <v>26.4</v>
      </c>
      <c r="GJ46">
        <v>30</v>
      </c>
      <c r="GK46">
        <v>27.3</v>
      </c>
      <c r="GL46">
        <v>32.700000000000003</v>
      </c>
      <c r="GM46">
        <v>46.2</v>
      </c>
      <c r="GN46">
        <v>43.1</v>
      </c>
      <c r="GO46">
        <v>49.3</v>
      </c>
      <c r="GP46">
        <v>367825</v>
      </c>
      <c r="GQ46">
        <v>1369</v>
      </c>
      <c r="HA46" t="s">
        <v>1373</v>
      </c>
      <c r="HB46" t="s">
        <v>1375</v>
      </c>
      <c r="HC46" t="s">
        <v>1376</v>
      </c>
      <c r="HD46" t="s">
        <v>542</v>
      </c>
      <c r="HE46" t="s">
        <v>165</v>
      </c>
      <c r="HF46" t="s">
        <v>1374</v>
      </c>
      <c r="HG46">
        <v>24.4</v>
      </c>
      <c r="HH46">
        <v>21.6</v>
      </c>
      <c r="HI46">
        <v>27.2</v>
      </c>
      <c r="HJ46">
        <v>31</v>
      </c>
      <c r="HK46">
        <v>27.9</v>
      </c>
      <c r="HL46">
        <v>34.1</v>
      </c>
      <c r="HM46">
        <v>44.6</v>
      </c>
      <c r="HN46">
        <v>41.2</v>
      </c>
      <c r="HO46">
        <v>48</v>
      </c>
      <c r="HP46">
        <v>366496</v>
      </c>
      <c r="HQ46">
        <v>1401</v>
      </c>
    </row>
    <row r="47" spans="2:22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1373</v>
      </c>
      <c r="AB47" t="s">
        <v>1375</v>
      </c>
      <c r="AC47" t="s">
        <v>1376</v>
      </c>
      <c r="AD47" t="s">
        <v>544</v>
      </c>
      <c r="AE47" t="s">
        <v>199</v>
      </c>
      <c r="AH47">
        <v>17.899999999999999</v>
      </c>
      <c r="AI47">
        <v>15.3</v>
      </c>
      <c r="AJ47">
        <v>20.5</v>
      </c>
      <c r="AK47">
        <v>25.4</v>
      </c>
      <c r="AL47">
        <v>22.5</v>
      </c>
      <c r="AM47">
        <v>28.3</v>
      </c>
      <c r="AN47">
        <v>56.7</v>
      </c>
      <c r="AO47">
        <v>53.3</v>
      </c>
      <c r="AP47">
        <v>60.1</v>
      </c>
      <c r="AQ47">
        <v>174075</v>
      </c>
      <c r="AR47">
        <v>1143</v>
      </c>
      <c r="BA47" t="s">
        <v>1373</v>
      </c>
      <c r="BB47" t="s">
        <v>1375</v>
      </c>
      <c r="BC47" t="s">
        <v>1376</v>
      </c>
      <c r="BD47" t="s">
        <v>544</v>
      </c>
      <c r="BE47" t="s">
        <v>199</v>
      </c>
      <c r="BG47">
        <v>18</v>
      </c>
      <c r="BH47">
        <v>15.3</v>
      </c>
      <c r="BI47">
        <v>20.8</v>
      </c>
      <c r="BJ47">
        <v>24.4</v>
      </c>
      <c r="BK47">
        <v>21.6</v>
      </c>
      <c r="BL47">
        <v>27.2</v>
      </c>
      <c r="BM47">
        <v>57.6</v>
      </c>
      <c r="BN47">
        <v>54.2</v>
      </c>
      <c r="BO47">
        <v>61</v>
      </c>
      <c r="BP47">
        <v>167568</v>
      </c>
      <c r="BQ47">
        <v>1089</v>
      </c>
      <c r="CA47" t="s">
        <v>1373</v>
      </c>
      <c r="CB47" t="s">
        <v>1375</v>
      </c>
      <c r="CC47" t="s">
        <v>1376</v>
      </c>
      <c r="CD47" t="s">
        <v>544</v>
      </c>
      <c r="CE47" t="s">
        <v>199</v>
      </c>
      <c r="CF47" t="s">
        <v>1374</v>
      </c>
      <c r="CG47">
        <v>16.600000000000001</v>
      </c>
      <c r="CH47">
        <v>13.8</v>
      </c>
      <c r="CI47">
        <v>19.3</v>
      </c>
      <c r="CJ47">
        <v>23.7</v>
      </c>
      <c r="CK47">
        <v>21.1</v>
      </c>
      <c r="CL47">
        <v>26.4</v>
      </c>
      <c r="CM47">
        <v>59.7</v>
      </c>
      <c r="CN47">
        <v>56.4</v>
      </c>
      <c r="CO47">
        <v>63</v>
      </c>
      <c r="CP47">
        <v>168057</v>
      </c>
      <c r="CQ47">
        <v>1118</v>
      </c>
      <c r="DA47" t="s">
        <v>1373</v>
      </c>
      <c r="DB47" t="s">
        <v>1375</v>
      </c>
      <c r="DC47" t="s">
        <v>1376</v>
      </c>
      <c r="DD47" t="s">
        <v>544</v>
      </c>
      <c r="DE47" t="s">
        <v>199</v>
      </c>
      <c r="DF47" t="s">
        <v>1374</v>
      </c>
      <c r="DG47">
        <v>18.8</v>
      </c>
      <c r="DH47">
        <v>16.100000000000001</v>
      </c>
      <c r="DI47">
        <v>21.5</v>
      </c>
      <c r="DJ47">
        <v>26.5</v>
      </c>
      <c r="DK47">
        <v>23.5</v>
      </c>
      <c r="DL47">
        <v>29.4</v>
      </c>
      <c r="DM47">
        <v>54.7</v>
      </c>
      <c r="DN47">
        <v>51.5</v>
      </c>
      <c r="DO47">
        <v>57.9</v>
      </c>
      <c r="DP47">
        <v>167466</v>
      </c>
      <c r="DQ47">
        <v>1085</v>
      </c>
      <c r="EA47" t="s">
        <v>1373</v>
      </c>
      <c r="EB47" t="s">
        <v>1375</v>
      </c>
      <c r="EC47" t="s">
        <v>1376</v>
      </c>
      <c r="ED47" t="s">
        <v>544</v>
      </c>
      <c r="EE47" t="s">
        <v>199</v>
      </c>
      <c r="EF47" t="s">
        <v>1374</v>
      </c>
      <c r="EG47">
        <v>22.3</v>
      </c>
      <c r="EH47">
        <v>19.3</v>
      </c>
      <c r="EI47">
        <v>25.3</v>
      </c>
      <c r="EJ47">
        <v>29.9</v>
      </c>
      <c r="EK47">
        <v>26.8</v>
      </c>
      <c r="EL47">
        <v>32.9</v>
      </c>
      <c r="EM47">
        <v>47.9</v>
      </c>
      <c r="EN47">
        <v>44.4</v>
      </c>
      <c r="EO47">
        <v>51.3</v>
      </c>
      <c r="EP47">
        <v>164526</v>
      </c>
      <c r="EQ47">
        <v>1127</v>
      </c>
      <c r="FA47" t="s">
        <v>1373</v>
      </c>
      <c r="FB47" t="s">
        <v>1375</v>
      </c>
      <c r="FC47" t="s">
        <v>1376</v>
      </c>
      <c r="FD47" t="s">
        <v>544</v>
      </c>
      <c r="FE47" t="s">
        <v>199</v>
      </c>
      <c r="FF47" t="s">
        <v>1374</v>
      </c>
      <c r="FG47">
        <v>19.3</v>
      </c>
      <c r="FH47">
        <v>16.600000000000001</v>
      </c>
      <c r="FI47">
        <v>22</v>
      </c>
      <c r="FJ47">
        <v>31</v>
      </c>
      <c r="FK47">
        <v>28.1</v>
      </c>
      <c r="FL47">
        <v>33.9</v>
      </c>
      <c r="FM47">
        <v>49.7</v>
      </c>
      <c r="FN47">
        <v>46.2</v>
      </c>
      <c r="FO47">
        <v>53.2</v>
      </c>
      <c r="FP47">
        <v>167770</v>
      </c>
      <c r="FQ47">
        <v>1195</v>
      </c>
      <c r="GA47" t="s">
        <v>1373</v>
      </c>
      <c r="GB47" t="s">
        <v>1375</v>
      </c>
      <c r="GC47" t="s">
        <v>1376</v>
      </c>
      <c r="GD47" t="s">
        <v>544</v>
      </c>
      <c r="GE47" t="s">
        <v>199</v>
      </c>
      <c r="GF47" t="s">
        <v>1374</v>
      </c>
      <c r="GG47">
        <v>21</v>
      </c>
      <c r="GH47">
        <v>18.399999999999999</v>
      </c>
      <c r="GI47">
        <v>23.6</v>
      </c>
      <c r="GJ47">
        <v>29.8</v>
      </c>
      <c r="GK47">
        <v>27</v>
      </c>
      <c r="GL47">
        <v>32.6</v>
      </c>
      <c r="GM47">
        <v>49.2</v>
      </c>
      <c r="GN47">
        <v>46</v>
      </c>
      <c r="GO47">
        <v>52.4</v>
      </c>
      <c r="GP47">
        <v>165785</v>
      </c>
      <c r="GQ47">
        <v>1268</v>
      </c>
      <c r="HA47" t="s">
        <v>1373</v>
      </c>
      <c r="HB47" t="s">
        <v>1375</v>
      </c>
      <c r="HC47" t="s">
        <v>1376</v>
      </c>
      <c r="HD47" t="s">
        <v>544</v>
      </c>
      <c r="HE47" t="s">
        <v>199</v>
      </c>
      <c r="HF47" t="s">
        <v>1374</v>
      </c>
      <c r="HG47">
        <v>24.2</v>
      </c>
      <c r="HH47">
        <v>21.3</v>
      </c>
      <c r="HI47">
        <v>27</v>
      </c>
      <c r="HJ47">
        <v>28.2</v>
      </c>
      <c r="HK47">
        <v>25.5</v>
      </c>
      <c r="HL47">
        <v>30.9</v>
      </c>
      <c r="HM47">
        <v>47.6</v>
      </c>
      <c r="HN47">
        <v>44.4</v>
      </c>
      <c r="HO47">
        <v>50.8</v>
      </c>
      <c r="HP47">
        <v>165749</v>
      </c>
      <c r="HQ47">
        <v>1279</v>
      </c>
    </row>
    <row r="48" spans="2:22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VLOOKUP(B48,HE$8:HG$360,3,FALSE)</f>
        <v>24.1</v>
      </c>
      <c r="F48">
        <f t="shared" ref="F48:F68" si="17">VLOOKUP(B48,GE$8:GG$360,3,FALSE)</f>
        <v>22</v>
      </c>
      <c r="G48">
        <f t="shared" ref="G48:G68" si="18">VLOOKUP(B48,FE$8:FG$360,3,FALSE)</f>
        <v>21.5</v>
      </c>
      <c r="H48">
        <f t="shared" ref="H48:H68" si="19">VLOOKUP(B48,EE$8:EG$360,3,FALSE)</f>
        <v>19.8</v>
      </c>
      <c r="I48">
        <f t="shared" ref="I48:I68" si="20">VLOOKUP(B48,DE$8:DG$360,3,FALSE)</f>
        <v>20.100000000000001</v>
      </c>
      <c r="J48">
        <f t="shared" ref="J48:J68" si="21">VLOOKUP(B48,CE$8:HG$360,3,FALSE)</f>
        <v>15.2</v>
      </c>
      <c r="K48">
        <f t="shared" ref="K48:K68" si="22">VLOOKUP(B48,BE$8:BG$360,3,FALSE)</f>
        <v>17.5</v>
      </c>
      <c r="L48">
        <f t="shared" ref="L48:L68" si="23">VLOOKUP(B48,AE$8:AH$360,4,FALSE)</f>
        <v>16.399999999999999</v>
      </c>
      <c r="AA48" t="s">
        <v>1373</v>
      </c>
      <c r="AB48" t="s">
        <v>1375</v>
      </c>
      <c r="AC48" t="s">
        <v>1376</v>
      </c>
      <c r="AD48" t="s">
        <v>548</v>
      </c>
      <c r="AE48" t="s">
        <v>214</v>
      </c>
      <c r="AH48">
        <v>15.2</v>
      </c>
      <c r="AI48">
        <v>12.7</v>
      </c>
      <c r="AJ48">
        <v>17.600000000000001</v>
      </c>
      <c r="AK48">
        <v>27.5</v>
      </c>
      <c r="AL48">
        <v>24.7</v>
      </c>
      <c r="AM48">
        <v>30.4</v>
      </c>
      <c r="AN48">
        <v>57.3</v>
      </c>
      <c r="AO48">
        <v>54</v>
      </c>
      <c r="AP48">
        <v>60.6</v>
      </c>
      <c r="AQ48">
        <v>154814</v>
      </c>
      <c r="AR48">
        <v>1170</v>
      </c>
      <c r="BA48" t="s">
        <v>1373</v>
      </c>
      <c r="BB48" t="s">
        <v>1375</v>
      </c>
      <c r="BC48" t="s">
        <v>1376</v>
      </c>
      <c r="BD48" t="s">
        <v>548</v>
      </c>
      <c r="BE48" t="s">
        <v>214</v>
      </c>
      <c r="BG48">
        <v>16.2</v>
      </c>
      <c r="BH48">
        <v>13.8</v>
      </c>
      <c r="BI48">
        <v>18.600000000000001</v>
      </c>
      <c r="BJ48">
        <v>25.5</v>
      </c>
      <c r="BK48">
        <v>22.9</v>
      </c>
      <c r="BL48">
        <v>28.2</v>
      </c>
      <c r="BM48">
        <v>58.3</v>
      </c>
      <c r="BN48">
        <v>55</v>
      </c>
      <c r="BO48">
        <v>61.5</v>
      </c>
      <c r="BP48">
        <v>156153</v>
      </c>
      <c r="BQ48">
        <v>1215</v>
      </c>
      <c r="CA48" t="s">
        <v>1373</v>
      </c>
      <c r="CB48" t="s">
        <v>1375</v>
      </c>
      <c r="CC48" t="s">
        <v>1376</v>
      </c>
      <c r="CD48" t="s">
        <v>548</v>
      </c>
      <c r="CE48" t="s">
        <v>214</v>
      </c>
      <c r="CF48" t="s">
        <v>1374</v>
      </c>
      <c r="CG48">
        <v>17.8</v>
      </c>
      <c r="CH48">
        <v>15.1</v>
      </c>
      <c r="CI48">
        <v>20.399999999999999</v>
      </c>
      <c r="CJ48">
        <v>25.3</v>
      </c>
      <c r="CK48">
        <v>22.6</v>
      </c>
      <c r="CL48">
        <v>28.1</v>
      </c>
      <c r="CM48">
        <v>56.9</v>
      </c>
      <c r="CN48">
        <v>53.4</v>
      </c>
      <c r="CO48">
        <v>60.4</v>
      </c>
      <c r="CP48">
        <v>160160</v>
      </c>
      <c r="CQ48">
        <v>1204</v>
      </c>
      <c r="DA48" t="s">
        <v>1373</v>
      </c>
      <c r="DB48" t="s">
        <v>1375</v>
      </c>
      <c r="DC48" t="s">
        <v>1376</v>
      </c>
      <c r="DD48" t="s">
        <v>548</v>
      </c>
      <c r="DE48" t="s">
        <v>214</v>
      </c>
      <c r="DF48" t="s">
        <v>1374</v>
      </c>
      <c r="DG48">
        <v>19.399999999999999</v>
      </c>
      <c r="DH48">
        <v>16.7</v>
      </c>
      <c r="DI48">
        <v>22</v>
      </c>
      <c r="DJ48">
        <v>24.9</v>
      </c>
      <c r="DK48">
        <v>22.2</v>
      </c>
      <c r="DL48">
        <v>27.5</v>
      </c>
      <c r="DM48">
        <v>55.8</v>
      </c>
      <c r="DN48">
        <v>52.3</v>
      </c>
      <c r="DO48">
        <v>59.2</v>
      </c>
      <c r="DP48">
        <v>154909</v>
      </c>
      <c r="DQ48">
        <v>1297</v>
      </c>
      <c r="EA48" t="s">
        <v>1373</v>
      </c>
      <c r="EB48" t="s">
        <v>1375</v>
      </c>
      <c r="EC48" t="s">
        <v>1376</v>
      </c>
      <c r="ED48" t="s">
        <v>548</v>
      </c>
      <c r="EE48" t="s">
        <v>214</v>
      </c>
      <c r="EF48" t="s">
        <v>1374</v>
      </c>
      <c r="EG48">
        <v>22</v>
      </c>
      <c r="EH48">
        <v>19.3</v>
      </c>
      <c r="EI48">
        <v>24.6</v>
      </c>
      <c r="EJ48">
        <v>29.2</v>
      </c>
      <c r="EK48">
        <v>26.3</v>
      </c>
      <c r="EL48">
        <v>32</v>
      </c>
      <c r="EM48">
        <v>48.9</v>
      </c>
      <c r="EN48">
        <v>45.5</v>
      </c>
      <c r="EO48">
        <v>52.3</v>
      </c>
      <c r="EP48">
        <v>159078</v>
      </c>
      <c r="EQ48">
        <v>1363</v>
      </c>
      <c r="FA48" t="s">
        <v>1373</v>
      </c>
      <c r="FB48" t="s">
        <v>1375</v>
      </c>
      <c r="FC48" t="s">
        <v>1376</v>
      </c>
      <c r="FD48" t="s">
        <v>548</v>
      </c>
      <c r="FE48" t="s">
        <v>214</v>
      </c>
      <c r="FF48" t="s">
        <v>1374</v>
      </c>
      <c r="FG48">
        <v>22.5</v>
      </c>
      <c r="FH48">
        <v>20</v>
      </c>
      <c r="FI48">
        <v>25</v>
      </c>
      <c r="FJ48">
        <v>29.5</v>
      </c>
      <c r="FK48">
        <v>26.8</v>
      </c>
      <c r="FL48">
        <v>32.299999999999997</v>
      </c>
      <c r="FM48">
        <v>47.9</v>
      </c>
      <c r="FN48">
        <v>44.8</v>
      </c>
      <c r="FO48">
        <v>51.1</v>
      </c>
      <c r="FP48">
        <v>157887</v>
      </c>
      <c r="FQ48">
        <v>1402</v>
      </c>
      <c r="GA48" t="s">
        <v>1373</v>
      </c>
      <c r="GB48" t="s">
        <v>1375</v>
      </c>
      <c r="GC48" t="s">
        <v>1376</v>
      </c>
      <c r="GD48" t="s">
        <v>548</v>
      </c>
      <c r="GE48" t="s">
        <v>214</v>
      </c>
      <c r="GF48" t="s">
        <v>1374</v>
      </c>
      <c r="GG48">
        <v>21.6</v>
      </c>
      <c r="GH48">
        <v>19.100000000000001</v>
      </c>
      <c r="GI48">
        <v>24.1</v>
      </c>
      <c r="GJ48">
        <v>29.5</v>
      </c>
      <c r="GK48">
        <v>26.6</v>
      </c>
      <c r="GL48">
        <v>32.4</v>
      </c>
      <c r="GM48">
        <v>48.9</v>
      </c>
      <c r="GN48">
        <v>45.7</v>
      </c>
      <c r="GO48">
        <v>52.1</v>
      </c>
      <c r="GP48">
        <v>158142</v>
      </c>
      <c r="GQ48">
        <v>1413</v>
      </c>
      <c r="HA48" t="s">
        <v>1373</v>
      </c>
      <c r="HB48" t="s">
        <v>1375</v>
      </c>
      <c r="HC48" t="s">
        <v>1376</v>
      </c>
      <c r="HD48" t="s">
        <v>548</v>
      </c>
      <c r="HE48" t="s">
        <v>214</v>
      </c>
      <c r="HF48" t="s">
        <v>1374</v>
      </c>
      <c r="HG48">
        <v>24.4</v>
      </c>
      <c r="HH48">
        <v>21.6</v>
      </c>
      <c r="HI48">
        <v>27.2</v>
      </c>
      <c r="HJ48">
        <v>29.8</v>
      </c>
      <c r="HK48">
        <v>27.1</v>
      </c>
      <c r="HL48">
        <v>32.6</v>
      </c>
      <c r="HM48">
        <v>45.7</v>
      </c>
      <c r="HN48">
        <v>42.5</v>
      </c>
      <c r="HO48">
        <v>49</v>
      </c>
      <c r="HP48">
        <v>159063</v>
      </c>
      <c r="HQ48">
        <v>1361</v>
      </c>
    </row>
    <row r="49" spans="2:22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20.6</v>
      </c>
      <c r="F49">
        <f t="shared" si="17"/>
        <v>20.399999999999999</v>
      </c>
      <c r="G49">
        <f t="shared" si="18"/>
        <v>18.7</v>
      </c>
      <c r="H49">
        <f t="shared" si="19"/>
        <v>17.600000000000001</v>
      </c>
      <c r="I49">
        <f t="shared" si="20"/>
        <v>15.8</v>
      </c>
      <c r="J49">
        <f t="shared" si="21"/>
        <v>13.6</v>
      </c>
      <c r="K49">
        <f t="shared" si="22"/>
        <v>13</v>
      </c>
      <c r="L49">
        <f t="shared" si="23"/>
        <v>13.9</v>
      </c>
      <c r="AA49" t="s">
        <v>1373</v>
      </c>
      <c r="AB49" t="s">
        <v>1375</v>
      </c>
      <c r="AC49" t="s">
        <v>1376</v>
      </c>
      <c r="AD49" t="s">
        <v>551</v>
      </c>
      <c r="AE49" t="s">
        <v>225</v>
      </c>
      <c r="AH49">
        <v>19.100000000000001</v>
      </c>
      <c r="AI49">
        <v>16.100000000000001</v>
      </c>
      <c r="AJ49">
        <v>22.1</v>
      </c>
      <c r="AK49">
        <v>21.4</v>
      </c>
      <c r="AL49">
        <v>18.5</v>
      </c>
      <c r="AM49">
        <v>24.4</v>
      </c>
      <c r="AN49">
        <v>59.5</v>
      </c>
      <c r="AO49">
        <v>55.8</v>
      </c>
      <c r="AP49">
        <v>63.1</v>
      </c>
      <c r="AQ49">
        <v>187946</v>
      </c>
      <c r="AR49">
        <v>985</v>
      </c>
      <c r="BA49" t="s">
        <v>1373</v>
      </c>
      <c r="BB49" t="s">
        <v>1375</v>
      </c>
      <c r="BC49" t="s">
        <v>1376</v>
      </c>
      <c r="BD49" t="s">
        <v>551</v>
      </c>
      <c r="BE49" t="s">
        <v>225</v>
      </c>
      <c r="BG49">
        <v>20</v>
      </c>
      <c r="BH49">
        <v>17.100000000000001</v>
      </c>
      <c r="BI49">
        <v>22.9</v>
      </c>
      <c r="BJ49">
        <v>23.9</v>
      </c>
      <c r="BK49">
        <v>21.1</v>
      </c>
      <c r="BL49">
        <v>26.7</v>
      </c>
      <c r="BM49">
        <v>56.1</v>
      </c>
      <c r="BN49">
        <v>52.6</v>
      </c>
      <c r="BO49">
        <v>59.6</v>
      </c>
      <c r="BP49">
        <v>188143</v>
      </c>
      <c r="BQ49">
        <v>1023</v>
      </c>
      <c r="CA49" t="s">
        <v>1373</v>
      </c>
      <c r="CB49" t="s">
        <v>1375</v>
      </c>
      <c r="CC49" t="s">
        <v>1376</v>
      </c>
      <c r="CD49" t="s">
        <v>551</v>
      </c>
      <c r="CE49" t="s">
        <v>225</v>
      </c>
      <c r="CF49" t="s">
        <v>1374</v>
      </c>
      <c r="CG49">
        <v>21.2</v>
      </c>
      <c r="CH49">
        <v>18.3</v>
      </c>
      <c r="CI49">
        <v>24.2</v>
      </c>
      <c r="CJ49">
        <v>23.3</v>
      </c>
      <c r="CK49">
        <v>20.6</v>
      </c>
      <c r="CL49">
        <v>26.1</v>
      </c>
      <c r="CM49">
        <v>55.4</v>
      </c>
      <c r="CN49">
        <v>51.9</v>
      </c>
      <c r="CO49">
        <v>58.9</v>
      </c>
      <c r="CP49">
        <v>188783</v>
      </c>
      <c r="CQ49">
        <v>1025</v>
      </c>
      <c r="DA49" t="s">
        <v>1373</v>
      </c>
      <c r="DB49" t="s">
        <v>1375</v>
      </c>
      <c r="DC49" t="s">
        <v>1376</v>
      </c>
      <c r="DD49" t="s">
        <v>551</v>
      </c>
      <c r="DE49" t="s">
        <v>225</v>
      </c>
      <c r="DF49" t="s">
        <v>1374</v>
      </c>
      <c r="DG49">
        <v>20.3</v>
      </c>
      <c r="DH49">
        <v>17.600000000000001</v>
      </c>
      <c r="DI49">
        <v>23.1</v>
      </c>
      <c r="DJ49">
        <v>25.1</v>
      </c>
      <c r="DK49">
        <v>22.3</v>
      </c>
      <c r="DL49">
        <v>27.9</v>
      </c>
      <c r="DM49">
        <v>54.6</v>
      </c>
      <c r="DN49">
        <v>51.1</v>
      </c>
      <c r="DO49">
        <v>58.1</v>
      </c>
      <c r="DP49">
        <v>182474</v>
      </c>
      <c r="DQ49">
        <v>1091</v>
      </c>
      <c r="EA49" t="s">
        <v>1373</v>
      </c>
      <c r="EB49" t="s">
        <v>1375</v>
      </c>
      <c r="EC49" t="s">
        <v>1376</v>
      </c>
      <c r="ED49" t="s">
        <v>551</v>
      </c>
      <c r="EE49" t="s">
        <v>225</v>
      </c>
      <c r="EF49" t="s">
        <v>1374</v>
      </c>
      <c r="EG49">
        <v>22.3</v>
      </c>
      <c r="EH49">
        <v>19.5</v>
      </c>
      <c r="EI49">
        <v>25.2</v>
      </c>
      <c r="EJ49">
        <v>30.3</v>
      </c>
      <c r="EK49">
        <v>27.2</v>
      </c>
      <c r="EL49">
        <v>33.299999999999997</v>
      </c>
      <c r="EM49">
        <v>47.4</v>
      </c>
      <c r="EN49">
        <v>44.1</v>
      </c>
      <c r="EO49">
        <v>50.7</v>
      </c>
      <c r="EP49">
        <v>181342</v>
      </c>
      <c r="EQ49">
        <v>1108</v>
      </c>
      <c r="FA49" t="s">
        <v>1373</v>
      </c>
      <c r="FB49" t="s">
        <v>1375</v>
      </c>
      <c r="FC49" t="s">
        <v>1376</v>
      </c>
      <c r="FD49" t="s">
        <v>551</v>
      </c>
      <c r="FE49" t="s">
        <v>225</v>
      </c>
      <c r="FF49" t="s">
        <v>1374</v>
      </c>
      <c r="FG49">
        <v>24.5</v>
      </c>
      <c r="FH49">
        <v>21.5</v>
      </c>
      <c r="FI49">
        <v>27.5</v>
      </c>
      <c r="FJ49">
        <v>27.5</v>
      </c>
      <c r="FK49">
        <v>24.6</v>
      </c>
      <c r="FL49">
        <v>30.5</v>
      </c>
      <c r="FM49">
        <v>48</v>
      </c>
      <c r="FN49">
        <v>44.5</v>
      </c>
      <c r="FO49">
        <v>51.4</v>
      </c>
      <c r="FP49">
        <v>176968</v>
      </c>
      <c r="FQ49">
        <v>1199</v>
      </c>
      <c r="GA49" t="s">
        <v>1373</v>
      </c>
      <c r="GB49" t="s">
        <v>1375</v>
      </c>
      <c r="GC49" t="s">
        <v>1376</v>
      </c>
      <c r="GD49" t="s">
        <v>551</v>
      </c>
      <c r="GE49" t="s">
        <v>225</v>
      </c>
      <c r="GF49" t="s">
        <v>1374</v>
      </c>
      <c r="GG49">
        <v>24</v>
      </c>
      <c r="GH49">
        <v>21.1</v>
      </c>
      <c r="GI49">
        <v>26.8</v>
      </c>
      <c r="GJ49">
        <v>28.6</v>
      </c>
      <c r="GK49">
        <v>25.9</v>
      </c>
      <c r="GL49">
        <v>31.3</v>
      </c>
      <c r="GM49">
        <v>47.5</v>
      </c>
      <c r="GN49">
        <v>44.4</v>
      </c>
      <c r="GO49">
        <v>50.6</v>
      </c>
      <c r="GP49">
        <v>176901</v>
      </c>
      <c r="GQ49">
        <v>1252</v>
      </c>
      <c r="HA49" t="s">
        <v>1373</v>
      </c>
      <c r="HB49" t="s">
        <v>1375</v>
      </c>
      <c r="HC49" t="s">
        <v>1376</v>
      </c>
      <c r="HD49" t="s">
        <v>551</v>
      </c>
      <c r="HE49" t="s">
        <v>225</v>
      </c>
      <c r="HF49" t="s">
        <v>1374</v>
      </c>
      <c r="HG49">
        <v>27.5</v>
      </c>
      <c r="HH49">
        <v>24.6</v>
      </c>
      <c r="HI49">
        <v>30.5</v>
      </c>
      <c r="HJ49">
        <v>28</v>
      </c>
      <c r="HK49">
        <v>25.3</v>
      </c>
      <c r="HL49">
        <v>30.6</v>
      </c>
      <c r="HM49">
        <v>44.5</v>
      </c>
      <c r="HN49">
        <v>41.4</v>
      </c>
      <c r="HO49">
        <v>47.6</v>
      </c>
      <c r="HP49">
        <v>176420</v>
      </c>
      <c r="HQ49">
        <v>1276</v>
      </c>
    </row>
    <row r="50" spans="2:22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21.5</v>
      </c>
      <c r="F50">
        <f t="shared" si="17"/>
        <v>21.8</v>
      </c>
      <c r="G50">
        <f t="shared" si="18"/>
        <v>18.7</v>
      </c>
      <c r="H50">
        <f t="shared" si="19"/>
        <v>17.3</v>
      </c>
      <c r="I50">
        <f t="shared" si="20"/>
        <v>16.3</v>
      </c>
      <c r="J50">
        <f t="shared" si="21"/>
        <v>15</v>
      </c>
      <c r="K50">
        <f t="shared" si="22"/>
        <v>13.5</v>
      </c>
      <c r="L50">
        <f t="shared" si="23"/>
        <v>15.5</v>
      </c>
      <c r="AA50" t="s">
        <v>1373</v>
      </c>
      <c r="AB50" t="s">
        <v>1375</v>
      </c>
      <c r="AC50" t="s">
        <v>1376</v>
      </c>
      <c r="AD50" t="s">
        <v>554</v>
      </c>
      <c r="AE50" t="s">
        <v>259</v>
      </c>
      <c r="AH50">
        <v>13.4</v>
      </c>
      <c r="AI50">
        <v>10.8</v>
      </c>
      <c r="AJ50">
        <v>16</v>
      </c>
      <c r="AK50">
        <v>28.2</v>
      </c>
      <c r="AL50">
        <v>24.9</v>
      </c>
      <c r="AM50">
        <v>31.5</v>
      </c>
      <c r="AN50">
        <v>58.4</v>
      </c>
      <c r="AO50">
        <v>54.7</v>
      </c>
      <c r="AP50">
        <v>62.1</v>
      </c>
      <c r="AQ50">
        <v>220525</v>
      </c>
      <c r="AR50">
        <v>908</v>
      </c>
      <c r="BA50" t="s">
        <v>1373</v>
      </c>
      <c r="BB50" t="s">
        <v>1375</v>
      </c>
      <c r="BC50" t="s">
        <v>1376</v>
      </c>
      <c r="BD50" t="s">
        <v>554</v>
      </c>
      <c r="BE50" t="s">
        <v>259</v>
      </c>
      <c r="BG50">
        <v>13.3</v>
      </c>
      <c r="BH50">
        <v>10.8</v>
      </c>
      <c r="BI50">
        <v>15.7</v>
      </c>
      <c r="BJ50">
        <v>26.7</v>
      </c>
      <c r="BK50">
        <v>23.8</v>
      </c>
      <c r="BL50">
        <v>29.6</v>
      </c>
      <c r="BM50">
        <v>60</v>
      </c>
      <c r="BN50">
        <v>56.5</v>
      </c>
      <c r="BO50">
        <v>63.5</v>
      </c>
      <c r="BP50">
        <v>215140</v>
      </c>
      <c r="BQ50">
        <v>1055</v>
      </c>
      <c r="CA50" t="s">
        <v>1373</v>
      </c>
      <c r="CB50" t="s">
        <v>1375</v>
      </c>
      <c r="CC50" t="s">
        <v>1376</v>
      </c>
      <c r="CD50" t="s">
        <v>554</v>
      </c>
      <c r="CE50" t="s">
        <v>259</v>
      </c>
      <c r="CF50" t="s">
        <v>1374</v>
      </c>
      <c r="CG50">
        <v>14.3</v>
      </c>
      <c r="CH50">
        <v>11.7</v>
      </c>
      <c r="CI50">
        <v>16.899999999999999</v>
      </c>
      <c r="CJ50">
        <v>29.3</v>
      </c>
      <c r="CK50">
        <v>26.5</v>
      </c>
      <c r="CL50">
        <v>32.200000000000003</v>
      </c>
      <c r="CM50">
        <v>56.3</v>
      </c>
      <c r="CN50">
        <v>52.9</v>
      </c>
      <c r="CO50">
        <v>59.8</v>
      </c>
      <c r="CP50">
        <v>210316</v>
      </c>
      <c r="CQ50">
        <v>1204</v>
      </c>
      <c r="DA50" t="s">
        <v>1373</v>
      </c>
      <c r="DB50" t="s">
        <v>1375</v>
      </c>
      <c r="DC50" t="s">
        <v>1376</v>
      </c>
      <c r="DD50" t="s">
        <v>554</v>
      </c>
      <c r="DE50" t="s">
        <v>259</v>
      </c>
      <c r="DF50" t="s">
        <v>1374</v>
      </c>
      <c r="DG50">
        <v>12.2</v>
      </c>
      <c r="DH50">
        <v>9.9</v>
      </c>
      <c r="DI50">
        <v>14.4</v>
      </c>
      <c r="DJ50">
        <v>29.5</v>
      </c>
      <c r="DK50">
        <v>26.7</v>
      </c>
      <c r="DL50">
        <v>32.299999999999997</v>
      </c>
      <c r="DM50">
        <v>58.3</v>
      </c>
      <c r="DN50">
        <v>55.1</v>
      </c>
      <c r="DO50">
        <v>61.6</v>
      </c>
      <c r="DP50">
        <v>207235</v>
      </c>
      <c r="DQ50">
        <v>1193</v>
      </c>
      <c r="EA50" t="s">
        <v>1373</v>
      </c>
      <c r="EB50" t="s">
        <v>1375</v>
      </c>
      <c r="EC50" t="s">
        <v>1376</v>
      </c>
      <c r="ED50" t="s">
        <v>554</v>
      </c>
      <c r="EE50" t="s">
        <v>259</v>
      </c>
      <c r="EF50" t="s">
        <v>1374</v>
      </c>
      <c r="EG50">
        <v>15.1</v>
      </c>
      <c r="EH50">
        <v>12.8</v>
      </c>
      <c r="EI50">
        <v>17.399999999999999</v>
      </c>
      <c r="EJ50">
        <v>39.799999999999997</v>
      </c>
      <c r="EK50">
        <v>36.9</v>
      </c>
      <c r="EL50">
        <v>42.7</v>
      </c>
      <c r="EM50">
        <v>45.1</v>
      </c>
      <c r="EN50">
        <v>42.1</v>
      </c>
      <c r="EO50">
        <v>48.1</v>
      </c>
      <c r="EP50">
        <v>214250</v>
      </c>
      <c r="EQ50">
        <v>1376</v>
      </c>
      <c r="FA50" t="s">
        <v>1373</v>
      </c>
      <c r="FB50" t="s">
        <v>1375</v>
      </c>
      <c r="FC50" t="s">
        <v>1376</v>
      </c>
      <c r="FD50" t="s">
        <v>554</v>
      </c>
      <c r="FE50" t="s">
        <v>259</v>
      </c>
      <c r="FF50" t="s">
        <v>1374</v>
      </c>
      <c r="FG50">
        <v>15.9</v>
      </c>
      <c r="FH50">
        <v>13.6</v>
      </c>
      <c r="FI50">
        <v>18.2</v>
      </c>
      <c r="FJ50">
        <v>34.9</v>
      </c>
      <c r="FK50">
        <v>32.200000000000003</v>
      </c>
      <c r="FL50">
        <v>37.700000000000003</v>
      </c>
      <c r="FM50">
        <v>49.2</v>
      </c>
      <c r="FN50">
        <v>46</v>
      </c>
      <c r="FO50">
        <v>52.3</v>
      </c>
      <c r="FP50">
        <v>211130</v>
      </c>
      <c r="FQ50">
        <v>1430</v>
      </c>
      <c r="GA50" t="s">
        <v>1373</v>
      </c>
      <c r="GB50" t="s">
        <v>1375</v>
      </c>
      <c r="GC50" t="s">
        <v>1376</v>
      </c>
      <c r="GD50" t="s">
        <v>554</v>
      </c>
      <c r="GE50" t="s">
        <v>259</v>
      </c>
      <c r="GF50" t="s">
        <v>1374</v>
      </c>
      <c r="GG50">
        <v>14.5</v>
      </c>
      <c r="GH50">
        <v>12.2</v>
      </c>
      <c r="GI50">
        <v>16.7</v>
      </c>
      <c r="GJ50">
        <v>34.299999999999997</v>
      </c>
      <c r="GK50">
        <v>31.5</v>
      </c>
      <c r="GL50">
        <v>37.1</v>
      </c>
      <c r="GM50">
        <v>51.2</v>
      </c>
      <c r="GN50">
        <v>48.1</v>
      </c>
      <c r="GO50">
        <v>54.3</v>
      </c>
      <c r="GP50">
        <v>214365</v>
      </c>
      <c r="GQ50">
        <v>1371</v>
      </c>
      <c r="HA50" t="s">
        <v>1373</v>
      </c>
      <c r="HB50" t="s">
        <v>1375</v>
      </c>
      <c r="HC50" t="s">
        <v>1376</v>
      </c>
      <c r="HD50" t="s">
        <v>554</v>
      </c>
      <c r="HE50" t="s">
        <v>259</v>
      </c>
      <c r="HF50" t="s">
        <v>1374</v>
      </c>
      <c r="HG50">
        <v>15.9</v>
      </c>
      <c r="HH50">
        <v>13.6</v>
      </c>
      <c r="HI50">
        <v>18.2</v>
      </c>
      <c r="HJ50">
        <v>37.1</v>
      </c>
      <c r="HK50">
        <v>34.1</v>
      </c>
      <c r="HL50">
        <v>40</v>
      </c>
      <c r="HM50">
        <v>47.1</v>
      </c>
      <c r="HN50">
        <v>43.9</v>
      </c>
      <c r="HO50">
        <v>50.2</v>
      </c>
      <c r="HP50">
        <v>208168</v>
      </c>
      <c r="HQ50">
        <v>1231</v>
      </c>
    </row>
    <row r="51" spans="2:22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11</v>
      </c>
      <c r="F51">
        <f t="shared" si="17"/>
        <v>11.9</v>
      </c>
      <c r="G51">
        <f t="shared" si="18"/>
        <v>13.6</v>
      </c>
      <c r="H51">
        <f t="shared" si="19"/>
        <v>11.6</v>
      </c>
      <c r="I51">
        <f t="shared" si="20"/>
        <v>12.3</v>
      </c>
      <c r="J51">
        <f t="shared" si="21"/>
        <v>9.3000000000000007</v>
      </c>
      <c r="K51">
        <f t="shared" si="22"/>
        <v>10.8</v>
      </c>
      <c r="L51">
        <f t="shared" si="23"/>
        <v>10.199999999999999</v>
      </c>
      <c r="AA51" t="s">
        <v>1373</v>
      </c>
      <c r="AB51" t="s">
        <v>1375</v>
      </c>
      <c r="AC51" t="s">
        <v>1376</v>
      </c>
      <c r="AD51" t="s">
        <v>555</v>
      </c>
      <c r="AE51" t="s">
        <v>269</v>
      </c>
      <c r="AH51">
        <v>18.2</v>
      </c>
      <c r="AI51">
        <v>15.5</v>
      </c>
      <c r="AJ51">
        <v>20.8</v>
      </c>
      <c r="AK51">
        <v>27.6</v>
      </c>
      <c r="AL51">
        <v>24.8</v>
      </c>
      <c r="AM51">
        <v>30.4</v>
      </c>
      <c r="AN51">
        <v>54.3</v>
      </c>
      <c r="AO51">
        <v>51.1</v>
      </c>
      <c r="AP51">
        <v>57.5</v>
      </c>
      <c r="AQ51">
        <v>172110</v>
      </c>
      <c r="AR51">
        <v>1120</v>
      </c>
      <c r="BA51" t="s">
        <v>1373</v>
      </c>
      <c r="BB51" t="s">
        <v>1375</v>
      </c>
      <c r="BC51" t="s">
        <v>1376</v>
      </c>
      <c r="BD51" t="s">
        <v>555</v>
      </c>
      <c r="BE51" t="s">
        <v>269</v>
      </c>
      <c r="BG51">
        <v>17</v>
      </c>
      <c r="BH51">
        <v>14.5</v>
      </c>
      <c r="BI51">
        <v>19.600000000000001</v>
      </c>
      <c r="BJ51">
        <v>29</v>
      </c>
      <c r="BK51">
        <v>26.1</v>
      </c>
      <c r="BL51">
        <v>31.8</v>
      </c>
      <c r="BM51">
        <v>54</v>
      </c>
      <c r="BN51">
        <v>50.7</v>
      </c>
      <c r="BO51">
        <v>57.3</v>
      </c>
      <c r="BP51">
        <v>171117</v>
      </c>
      <c r="BQ51">
        <v>1254</v>
      </c>
      <c r="CA51" t="s">
        <v>1373</v>
      </c>
      <c r="CB51" t="s">
        <v>1375</v>
      </c>
      <c r="CC51" t="s">
        <v>1376</v>
      </c>
      <c r="CD51" t="s">
        <v>555</v>
      </c>
      <c r="CE51" t="s">
        <v>269</v>
      </c>
      <c r="CF51" t="s">
        <v>1374</v>
      </c>
      <c r="CG51">
        <v>17.600000000000001</v>
      </c>
      <c r="CH51">
        <v>15.1</v>
      </c>
      <c r="CI51">
        <v>20.2</v>
      </c>
      <c r="CJ51">
        <v>27.7</v>
      </c>
      <c r="CK51">
        <v>25</v>
      </c>
      <c r="CL51">
        <v>30.3</v>
      </c>
      <c r="CM51">
        <v>54.7</v>
      </c>
      <c r="CN51">
        <v>51.6</v>
      </c>
      <c r="CO51">
        <v>57.8</v>
      </c>
      <c r="CP51">
        <v>170404</v>
      </c>
      <c r="CQ51">
        <v>1299</v>
      </c>
      <c r="DA51" t="s">
        <v>1373</v>
      </c>
      <c r="DB51" t="s">
        <v>1375</v>
      </c>
      <c r="DC51" t="s">
        <v>1376</v>
      </c>
      <c r="DD51" t="s">
        <v>555</v>
      </c>
      <c r="DE51" t="s">
        <v>269</v>
      </c>
      <c r="DF51" t="s">
        <v>1374</v>
      </c>
      <c r="DG51">
        <v>22.1</v>
      </c>
      <c r="DH51">
        <v>19.399999999999999</v>
      </c>
      <c r="DI51">
        <v>24.7</v>
      </c>
      <c r="DJ51">
        <v>26</v>
      </c>
      <c r="DK51">
        <v>23.4</v>
      </c>
      <c r="DL51">
        <v>28.6</v>
      </c>
      <c r="DM51">
        <v>51.9</v>
      </c>
      <c r="DN51">
        <v>48.9</v>
      </c>
      <c r="DO51">
        <v>55</v>
      </c>
      <c r="DP51">
        <v>166547</v>
      </c>
      <c r="DQ51">
        <v>1262</v>
      </c>
      <c r="EA51" t="s">
        <v>1373</v>
      </c>
      <c r="EB51" t="s">
        <v>1375</v>
      </c>
      <c r="EC51" t="s">
        <v>1376</v>
      </c>
      <c r="ED51" t="s">
        <v>555</v>
      </c>
      <c r="EE51" t="s">
        <v>269</v>
      </c>
      <c r="EF51" t="s">
        <v>1374</v>
      </c>
      <c r="EG51">
        <v>21.7</v>
      </c>
      <c r="EH51">
        <v>19.3</v>
      </c>
      <c r="EI51">
        <v>24.2</v>
      </c>
      <c r="EJ51">
        <v>34.200000000000003</v>
      </c>
      <c r="EK51">
        <v>31.5</v>
      </c>
      <c r="EL51">
        <v>36.9</v>
      </c>
      <c r="EM51">
        <v>44</v>
      </c>
      <c r="EN51">
        <v>41.2</v>
      </c>
      <c r="EO51">
        <v>46.9</v>
      </c>
      <c r="EP51">
        <v>165883</v>
      </c>
      <c r="EQ51">
        <v>1408</v>
      </c>
      <c r="FA51" t="s">
        <v>1373</v>
      </c>
      <c r="FB51" t="s">
        <v>1375</v>
      </c>
      <c r="FC51" t="s">
        <v>1376</v>
      </c>
      <c r="FD51" t="s">
        <v>555</v>
      </c>
      <c r="FE51" t="s">
        <v>269</v>
      </c>
      <c r="FF51" t="s">
        <v>1374</v>
      </c>
      <c r="FG51">
        <v>22.8</v>
      </c>
      <c r="FH51">
        <v>20.100000000000001</v>
      </c>
      <c r="FI51">
        <v>25.6</v>
      </c>
      <c r="FJ51">
        <v>33.9</v>
      </c>
      <c r="FK51">
        <v>31.1</v>
      </c>
      <c r="FL51">
        <v>36.700000000000003</v>
      </c>
      <c r="FM51">
        <v>43.2</v>
      </c>
      <c r="FN51">
        <v>40.200000000000003</v>
      </c>
      <c r="FO51">
        <v>46.3</v>
      </c>
      <c r="FP51">
        <v>163865</v>
      </c>
      <c r="FQ51">
        <v>1339</v>
      </c>
      <c r="GA51" t="s">
        <v>1373</v>
      </c>
      <c r="GB51" t="s">
        <v>1375</v>
      </c>
      <c r="GC51" t="s">
        <v>1376</v>
      </c>
      <c r="GD51" t="s">
        <v>555</v>
      </c>
      <c r="GE51" t="s">
        <v>269</v>
      </c>
      <c r="GF51" t="s">
        <v>1374</v>
      </c>
      <c r="GG51">
        <v>24</v>
      </c>
      <c r="GH51">
        <v>21.2</v>
      </c>
      <c r="GI51">
        <v>26.8</v>
      </c>
      <c r="GJ51">
        <v>33.700000000000003</v>
      </c>
      <c r="GK51">
        <v>30.8</v>
      </c>
      <c r="GL51">
        <v>36.5</v>
      </c>
      <c r="GM51">
        <v>42.4</v>
      </c>
      <c r="GN51">
        <v>39.200000000000003</v>
      </c>
      <c r="GO51">
        <v>45.6</v>
      </c>
      <c r="GP51">
        <v>166765</v>
      </c>
      <c r="GQ51">
        <v>1249</v>
      </c>
      <c r="HA51" t="s">
        <v>1373</v>
      </c>
      <c r="HB51" t="s">
        <v>1375</v>
      </c>
      <c r="HC51" t="s">
        <v>1376</v>
      </c>
      <c r="HD51" t="s">
        <v>555</v>
      </c>
      <c r="HE51" t="s">
        <v>269</v>
      </c>
      <c r="HF51" t="s">
        <v>1374</v>
      </c>
      <c r="HG51">
        <v>25.7</v>
      </c>
      <c r="HH51">
        <v>22.7</v>
      </c>
      <c r="HI51">
        <v>28.8</v>
      </c>
      <c r="HJ51">
        <v>30.1</v>
      </c>
      <c r="HK51">
        <v>27.2</v>
      </c>
      <c r="HL51">
        <v>33</v>
      </c>
      <c r="HM51">
        <v>44.2</v>
      </c>
      <c r="HN51">
        <v>41.2</v>
      </c>
      <c r="HO51">
        <v>47.2</v>
      </c>
      <c r="HP51">
        <v>166431</v>
      </c>
      <c r="HQ51">
        <v>1196</v>
      </c>
    </row>
    <row r="52" spans="2:22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19</v>
      </c>
      <c r="F52">
        <f t="shared" si="17"/>
        <v>16.5</v>
      </c>
      <c r="G52">
        <f t="shared" si="18"/>
        <v>15.1</v>
      </c>
      <c r="H52">
        <f t="shared" si="19"/>
        <v>14.5</v>
      </c>
      <c r="I52">
        <f t="shared" si="20"/>
        <v>17.2</v>
      </c>
      <c r="J52">
        <f t="shared" si="21"/>
        <v>14</v>
      </c>
      <c r="K52">
        <f t="shared" si="22"/>
        <v>13.6</v>
      </c>
      <c r="L52">
        <f t="shared" si="23"/>
        <v>13.7</v>
      </c>
      <c r="AA52" t="s">
        <v>1373</v>
      </c>
      <c r="AB52" t="s">
        <v>1375</v>
      </c>
      <c r="AC52" t="s">
        <v>1376</v>
      </c>
      <c r="AD52" t="s">
        <v>556</v>
      </c>
      <c r="AE52" t="s">
        <v>284</v>
      </c>
      <c r="AH52">
        <v>9.1</v>
      </c>
      <c r="AI52">
        <v>7.2</v>
      </c>
      <c r="AJ52">
        <v>11.1</v>
      </c>
      <c r="AK52">
        <v>26.1</v>
      </c>
      <c r="AL52">
        <v>23.2</v>
      </c>
      <c r="AM52">
        <v>29</v>
      </c>
      <c r="AN52">
        <v>64.7</v>
      </c>
      <c r="AO52">
        <v>61.5</v>
      </c>
      <c r="AP52">
        <v>68</v>
      </c>
      <c r="AQ52">
        <v>172695</v>
      </c>
      <c r="AR52">
        <v>1025</v>
      </c>
      <c r="BA52" t="s">
        <v>1373</v>
      </c>
      <c r="BB52" t="s">
        <v>1375</v>
      </c>
      <c r="BC52" t="s">
        <v>1376</v>
      </c>
      <c r="BD52" t="s">
        <v>556</v>
      </c>
      <c r="BE52" t="s">
        <v>284</v>
      </c>
      <c r="BG52">
        <v>13.5</v>
      </c>
      <c r="BH52">
        <v>10.4</v>
      </c>
      <c r="BI52">
        <v>16.7</v>
      </c>
      <c r="BJ52">
        <v>26.6</v>
      </c>
      <c r="BK52">
        <v>23.5</v>
      </c>
      <c r="BL52">
        <v>29.7</v>
      </c>
      <c r="BM52">
        <v>59.8</v>
      </c>
      <c r="BN52">
        <v>56</v>
      </c>
      <c r="BO52">
        <v>63.7</v>
      </c>
      <c r="BP52">
        <v>174244</v>
      </c>
      <c r="BQ52">
        <v>1180</v>
      </c>
      <c r="CA52" t="s">
        <v>1373</v>
      </c>
      <c r="CB52" t="s">
        <v>1375</v>
      </c>
      <c r="CC52" t="s">
        <v>1376</v>
      </c>
      <c r="CD52" t="s">
        <v>556</v>
      </c>
      <c r="CE52" t="s">
        <v>284</v>
      </c>
      <c r="CF52" t="s">
        <v>1374</v>
      </c>
      <c r="CG52">
        <v>12.7</v>
      </c>
      <c r="CH52">
        <v>10.4</v>
      </c>
      <c r="CI52">
        <v>15</v>
      </c>
      <c r="CJ52">
        <v>25.1</v>
      </c>
      <c r="CK52">
        <v>22.4</v>
      </c>
      <c r="CL52">
        <v>27.8</v>
      </c>
      <c r="CM52">
        <v>62.2</v>
      </c>
      <c r="CN52">
        <v>58.8</v>
      </c>
      <c r="CO52">
        <v>65.5</v>
      </c>
      <c r="CP52">
        <v>173801</v>
      </c>
      <c r="CQ52">
        <v>1175</v>
      </c>
      <c r="DA52" t="s">
        <v>1373</v>
      </c>
      <c r="DB52" t="s">
        <v>1375</v>
      </c>
      <c r="DC52" t="s">
        <v>1376</v>
      </c>
      <c r="DD52" t="s">
        <v>556</v>
      </c>
      <c r="DE52" t="s">
        <v>284</v>
      </c>
      <c r="DF52" t="s">
        <v>1374</v>
      </c>
      <c r="DG52">
        <v>12.6</v>
      </c>
      <c r="DH52">
        <v>10.4</v>
      </c>
      <c r="DI52">
        <v>14.8</v>
      </c>
      <c r="DJ52">
        <v>26.3</v>
      </c>
      <c r="DK52">
        <v>23.3</v>
      </c>
      <c r="DL52">
        <v>29.4</v>
      </c>
      <c r="DM52">
        <v>61.1</v>
      </c>
      <c r="DN52">
        <v>57.7</v>
      </c>
      <c r="DO52">
        <v>64.400000000000006</v>
      </c>
      <c r="DP52">
        <v>177000</v>
      </c>
      <c r="DQ52">
        <v>1155</v>
      </c>
      <c r="EA52" t="s">
        <v>1373</v>
      </c>
      <c r="EB52" t="s">
        <v>1375</v>
      </c>
      <c r="EC52" t="s">
        <v>1376</v>
      </c>
      <c r="ED52" t="s">
        <v>556</v>
      </c>
      <c r="EE52" t="s">
        <v>284</v>
      </c>
      <c r="EF52" t="s">
        <v>1374</v>
      </c>
      <c r="EG52">
        <v>16.399999999999999</v>
      </c>
      <c r="EH52">
        <v>14</v>
      </c>
      <c r="EI52">
        <v>18.899999999999999</v>
      </c>
      <c r="EJ52">
        <v>33.299999999999997</v>
      </c>
      <c r="EK52">
        <v>30.6</v>
      </c>
      <c r="EL52">
        <v>36.1</v>
      </c>
      <c r="EM52">
        <v>50.3</v>
      </c>
      <c r="EN52">
        <v>47</v>
      </c>
      <c r="EO52">
        <v>53.5</v>
      </c>
      <c r="EP52">
        <v>170728</v>
      </c>
      <c r="EQ52">
        <v>1294</v>
      </c>
      <c r="FA52" t="s">
        <v>1373</v>
      </c>
      <c r="FB52" t="s">
        <v>1375</v>
      </c>
      <c r="FC52" t="s">
        <v>1376</v>
      </c>
      <c r="FD52" t="s">
        <v>556</v>
      </c>
      <c r="FE52" t="s">
        <v>284</v>
      </c>
      <c r="FF52" t="s">
        <v>1374</v>
      </c>
      <c r="FG52">
        <v>15.8</v>
      </c>
      <c r="FH52">
        <v>13.6</v>
      </c>
      <c r="FI52">
        <v>18.100000000000001</v>
      </c>
      <c r="FJ52">
        <v>35</v>
      </c>
      <c r="FK52">
        <v>32.1</v>
      </c>
      <c r="FL52">
        <v>37.9</v>
      </c>
      <c r="FM52">
        <v>49.1</v>
      </c>
      <c r="FN52">
        <v>46</v>
      </c>
      <c r="FO52">
        <v>52.3</v>
      </c>
      <c r="FP52">
        <v>171675</v>
      </c>
      <c r="FQ52">
        <v>1298</v>
      </c>
      <c r="GA52" t="s">
        <v>1373</v>
      </c>
      <c r="GB52" t="s">
        <v>1375</v>
      </c>
      <c r="GC52" t="s">
        <v>1376</v>
      </c>
      <c r="GD52" t="s">
        <v>556</v>
      </c>
      <c r="GE52" t="s">
        <v>284</v>
      </c>
      <c r="GF52" t="s">
        <v>1374</v>
      </c>
      <c r="GG52">
        <v>19.2</v>
      </c>
      <c r="GH52">
        <v>16.5</v>
      </c>
      <c r="GI52">
        <v>22</v>
      </c>
      <c r="GJ52">
        <v>37.1</v>
      </c>
      <c r="GK52">
        <v>34</v>
      </c>
      <c r="GL52">
        <v>40.1</v>
      </c>
      <c r="GM52">
        <v>43.7</v>
      </c>
      <c r="GN52">
        <v>40.4</v>
      </c>
      <c r="GO52">
        <v>47</v>
      </c>
      <c r="GP52">
        <v>174612</v>
      </c>
      <c r="GQ52">
        <v>1267</v>
      </c>
      <c r="HA52" t="s">
        <v>1373</v>
      </c>
      <c r="HB52" t="s">
        <v>1375</v>
      </c>
      <c r="HC52" t="s">
        <v>1376</v>
      </c>
      <c r="HD52" t="s">
        <v>556</v>
      </c>
      <c r="HE52" t="s">
        <v>284</v>
      </c>
      <c r="HF52" t="s">
        <v>1374</v>
      </c>
      <c r="HG52">
        <v>19.2</v>
      </c>
      <c r="HH52">
        <v>16.7</v>
      </c>
      <c r="HI52">
        <v>21.8</v>
      </c>
      <c r="HJ52">
        <v>34.5</v>
      </c>
      <c r="HK52">
        <v>31.6</v>
      </c>
      <c r="HL52">
        <v>37.5</v>
      </c>
      <c r="HM52">
        <v>46.3</v>
      </c>
      <c r="HN52">
        <v>43</v>
      </c>
      <c r="HO52">
        <v>49.5</v>
      </c>
      <c r="HP52">
        <v>172932</v>
      </c>
      <c r="HQ52">
        <v>1221</v>
      </c>
    </row>
    <row r="53" spans="2:22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21.4</v>
      </c>
      <c r="F53">
        <f t="shared" si="17"/>
        <v>21.5</v>
      </c>
      <c r="G53">
        <f t="shared" si="18"/>
        <v>19.399999999999999</v>
      </c>
      <c r="H53">
        <f t="shared" si="19"/>
        <v>18.2</v>
      </c>
      <c r="I53">
        <f t="shared" si="20"/>
        <v>18</v>
      </c>
      <c r="J53">
        <f t="shared" si="21"/>
        <v>16.600000000000001</v>
      </c>
      <c r="K53">
        <f t="shared" si="22"/>
        <v>21.3</v>
      </c>
      <c r="L53">
        <f t="shared" si="23"/>
        <v>16.2</v>
      </c>
      <c r="AA53" t="s">
        <v>1373</v>
      </c>
      <c r="AB53" t="s">
        <v>1375</v>
      </c>
      <c r="AC53" t="s">
        <v>1376</v>
      </c>
      <c r="AD53" t="s">
        <v>557</v>
      </c>
      <c r="AE53" t="s">
        <v>306</v>
      </c>
      <c r="AH53">
        <v>17</v>
      </c>
      <c r="AI53">
        <v>14.2</v>
      </c>
      <c r="AJ53">
        <v>19.8</v>
      </c>
      <c r="AK53">
        <v>25.7</v>
      </c>
      <c r="AL53">
        <v>22.7</v>
      </c>
      <c r="AM53">
        <v>28.7</v>
      </c>
      <c r="AN53">
        <v>57.3</v>
      </c>
      <c r="AO53">
        <v>53.8</v>
      </c>
      <c r="AP53">
        <v>60.9</v>
      </c>
      <c r="AQ53">
        <v>238294</v>
      </c>
      <c r="AR53">
        <v>989</v>
      </c>
      <c r="BA53" t="s">
        <v>1373</v>
      </c>
      <c r="BB53" t="s">
        <v>1375</v>
      </c>
      <c r="BC53" t="s">
        <v>1376</v>
      </c>
      <c r="BD53" t="s">
        <v>557</v>
      </c>
      <c r="BE53" t="s">
        <v>306</v>
      </c>
      <c r="BG53">
        <v>15.5</v>
      </c>
      <c r="BH53">
        <v>12.9</v>
      </c>
      <c r="BI53">
        <v>18.2</v>
      </c>
      <c r="BJ53">
        <v>26.4</v>
      </c>
      <c r="BK53">
        <v>23.4</v>
      </c>
      <c r="BL53">
        <v>29.3</v>
      </c>
      <c r="BM53">
        <v>58.1</v>
      </c>
      <c r="BN53">
        <v>54.6</v>
      </c>
      <c r="BO53">
        <v>61.6</v>
      </c>
      <c r="BP53">
        <v>241759</v>
      </c>
      <c r="BQ53">
        <v>1032</v>
      </c>
      <c r="CA53" t="s">
        <v>1373</v>
      </c>
      <c r="CB53" t="s">
        <v>1375</v>
      </c>
      <c r="CC53" t="s">
        <v>1376</v>
      </c>
      <c r="CD53" t="s">
        <v>557</v>
      </c>
      <c r="CE53" t="s">
        <v>306</v>
      </c>
      <c r="CF53" t="s">
        <v>1374</v>
      </c>
      <c r="CG53">
        <v>15.6</v>
      </c>
      <c r="CH53">
        <v>13</v>
      </c>
      <c r="CI53">
        <v>18.3</v>
      </c>
      <c r="CJ53">
        <v>30</v>
      </c>
      <c r="CK53">
        <v>27</v>
      </c>
      <c r="CL53">
        <v>33</v>
      </c>
      <c r="CM53">
        <v>54.4</v>
      </c>
      <c r="CN53">
        <v>50.8</v>
      </c>
      <c r="CO53">
        <v>57.9</v>
      </c>
      <c r="CP53">
        <v>249567</v>
      </c>
      <c r="CQ53">
        <v>1080</v>
      </c>
      <c r="DA53" t="s">
        <v>1373</v>
      </c>
      <c r="DB53" t="s">
        <v>1375</v>
      </c>
      <c r="DC53" t="s">
        <v>1376</v>
      </c>
      <c r="DD53" t="s">
        <v>557</v>
      </c>
      <c r="DE53" t="s">
        <v>306</v>
      </c>
      <c r="DF53" t="s">
        <v>1374</v>
      </c>
      <c r="DG53">
        <v>17.7</v>
      </c>
      <c r="DH53">
        <v>15</v>
      </c>
      <c r="DI53">
        <v>20.399999999999999</v>
      </c>
      <c r="DJ53">
        <v>27.2</v>
      </c>
      <c r="DK53">
        <v>24.1</v>
      </c>
      <c r="DL53">
        <v>30.3</v>
      </c>
      <c r="DM53">
        <v>55.1</v>
      </c>
      <c r="DN53">
        <v>51.5</v>
      </c>
      <c r="DO53">
        <v>58.7</v>
      </c>
      <c r="DP53">
        <v>242757</v>
      </c>
      <c r="DQ53">
        <v>1105</v>
      </c>
      <c r="EA53" t="s">
        <v>1373</v>
      </c>
      <c r="EB53" t="s">
        <v>1375</v>
      </c>
      <c r="EC53" t="s">
        <v>1376</v>
      </c>
      <c r="ED53" t="s">
        <v>557</v>
      </c>
      <c r="EE53" t="s">
        <v>306</v>
      </c>
      <c r="EF53" t="s">
        <v>1374</v>
      </c>
      <c r="EG53">
        <v>18.7</v>
      </c>
      <c r="EH53">
        <v>15.9</v>
      </c>
      <c r="EI53">
        <v>21.4</v>
      </c>
      <c r="EJ53">
        <v>37.6</v>
      </c>
      <c r="EK53">
        <v>34.4</v>
      </c>
      <c r="EL53">
        <v>40.700000000000003</v>
      </c>
      <c r="EM53">
        <v>43.8</v>
      </c>
      <c r="EN53">
        <v>40.4</v>
      </c>
      <c r="EO53">
        <v>47.1</v>
      </c>
      <c r="EP53">
        <v>239552</v>
      </c>
      <c r="EQ53">
        <v>1138</v>
      </c>
      <c r="FA53" t="s">
        <v>1373</v>
      </c>
      <c r="FB53" t="s">
        <v>1375</v>
      </c>
      <c r="FC53" t="s">
        <v>1376</v>
      </c>
      <c r="FD53" t="s">
        <v>557</v>
      </c>
      <c r="FE53" t="s">
        <v>306</v>
      </c>
      <c r="FF53" t="s">
        <v>1374</v>
      </c>
      <c r="FG53">
        <v>20.7</v>
      </c>
      <c r="FH53">
        <v>18</v>
      </c>
      <c r="FI53">
        <v>23.5</v>
      </c>
      <c r="FJ53">
        <v>32.299999999999997</v>
      </c>
      <c r="FK53">
        <v>29.5</v>
      </c>
      <c r="FL53">
        <v>35.1</v>
      </c>
      <c r="FM53">
        <v>47</v>
      </c>
      <c r="FN53">
        <v>43.7</v>
      </c>
      <c r="FO53">
        <v>50.3</v>
      </c>
      <c r="FP53">
        <v>241440</v>
      </c>
      <c r="FQ53">
        <v>1205</v>
      </c>
      <c r="GA53" t="s">
        <v>1373</v>
      </c>
      <c r="GB53" t="s">
        <v>1375</v>
      </c>
      <c r="GC53" t="s">
        <v>1376</v>
      </c>
      <c r="GD53" t="s">
        <v>557</v>
      </c>
      <c r="GE53" t="s">
        <v>306</v>
      </c>
      <c r="GF53" t="s">
        <v>1374</v>
      </c>
      <c r="GG53">
        <v>20.100000000000001</v>
      </c>
      <c r="GH53">
        <v>17.5</v>
      </c>
      <c r="GI53">
        <v>22.7</v>
      </c>
      <c r="GJ53">
        <v>32.1</v>
      </c>
      <c r="GK53">
        <v>29.3</v>
      </c>
      <c r="GL53">
        <v>34.9</v>
      </c>
      <c r="GM53">
        <v>47.8</v>
      </c>
      <c r="GN53">
        <v>44.6</v>
      </c>
      <c r="GO53">
        <v>50.9</v>
      </c>
      <c r="GP53">
        <v>237201</v>
      </c>
      <c r="GQ53">
        <v>1216</v>
      </c>
      <c r="HA53" t="s">
        <v>1373</v>
      </c>
      <c r="HB53" t="s">
        <v>1375</v>
      </c>
      <c r="HC53" t="s">
        <v>1376</v>
      </c>
      <c r="HD53" t="s">
        <v>557</v>
      </c>
      <c r="HE53" t="s">
        <v>306</v>
      </c>
      <c r="HF53" t="s">
        <v>1374</v>
      </c>
      <c r="HG53">
        <v>22.7</v>
      </c>
      <c r="HH53">
        <v>19.899999999999999</v>
      </c>
      <c r="HI53">
        <v>25.6</v>
      </c>
      <c r="HJ53">
        <v>34.4</v>
      </c>
      <c r="HK53">
        <v>31.6</v>
      </c>
      <c r="HL53">
        <v>37.299999999999997</v>
      </c>
      <c r="HM53">
        <v>42.8</v>
      </c>
      <c r="HN53">
        <v>39.6</v>
      </c>
      <c r="HO53">
        <v>46.1</v>
      </c>
      <c r="HP53">
        <v>233911</v>
      </c>
      <c r="HQ53">
        <v>1238</v>
      </c>
    </row>
    <row r="54" spans="2:22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17</v>
      </c>
      <c r="F54">
        <f t="shared" si="17"/>
        <v>16.899999999999999</v>
      </c>
      <c r="G54">
        <f t="shared" si="18"/>
        <v>13.8</v>
      </c>
      <c r="H54">
        <f t="shared" si="19"/>
        <v>12.3</v>
      </c>
      <c r="I54">
        <f t="shared" si="20"/>
        <v>9.6999999999999993</v>
      </c>
      <c r="J54">
        <f t="shared" si="21"/>
        <v>10.5</v>
      </c>
      <c r="K54">
        <f t="shared" si="22"/>
        <v>10.6</v>
      </c>
      <c r="L54">
        <f t="shared" si="23"/>
        <v>11.2</v>
      </c>
      <c r="AA54" t="s">
        <v>1373</v>
      </c>
      <c r="AB54" t="s">
        <v>1375</v>
      </c>
      <c r="AC54" t="s">
        <v>1376</v>
      </c>
      <c r="AD54" t="s">
        <v>776</v>
      </c>
      <c r="AE54" t="s">
        <v>151</v>
      </c>
      <c r="AH54">
        <v>14.3</v>
      </c>
      <c r="AI54">
        <v>11.9</v>
      </c>
      <c r="AJ54">
        <v>16.600000000000001</v>
      </c>
      <c r="AK54">
        <v>24.7</v>
      </c>
      <c r="AL54">
        <v>21.9</v>
      </c>
      <c r="AM54">
        <v>27.6</v>
      </c>
      <c r="AN54">
        <v>61</v>
      </c>
      <c r="AO54">
        <v>57.7</v>
      </c>
      <c r="AP54">
        <v>64.400000000000006</v>
      </c>
      <c r="AQ54">
        <v>113848</v>
      </c>
      <c r="AR54">
        <v>1007</v>
      </c>
      <c r="BA54" t="s">
        <v>1373</v>
      </c>
      <c r="BB54" t="s">
        <v>1375</v>
      </c>
      <c r="BC54" t="s">
        <v>1376</v>
      </c>
      <c r="BD54" t="s">
        <v>776</v>
      </c>
      <c r="BE54" t="s">
        <v>151</v>
      </c>
      <c r="BG54">
        <v>18.100000000000001</v>
      </c>
      <c r="BH54">
        <v>15.2</v>
      </c>
      <c r="BI54">
        <v>20.9</v>
      </c>
      <c r="BJ54">
        <v>24.8</v>
      </c>
      <c r="BK54">
        <v>21.8</v>
      </c>
      <c r="BL54">
        <v>27.7</v>
      </c>
      <c r="BM54">
        <v>57.2</v>
      </c>
      <c r="BN54">
        <v>53.6</v>
      </c>
      <c r="BO54">
        <v>60.7</v>
      </c>
      <c r="BP54">
        <v>115168</v>
      </c>
      <c r="BQ54">
        <v>979</v>
      </c>
      <c r="CA54" t="s">
        <v>1373</v>
      </c>
      <c r="CB54" t="s">
        <v>1375</v>
      </c>
      <c r="CC54" t="s">
        <v>1376</v>
      </c>
      <c r="CD54" t="s">
        <v>776</v>
      </c>
      <c r="CE54" t="s">
        <v>151</v>
      </c>
      <c r="CF54" t="s">
        <v>1374</v>
      </c>
      <c r="CG54">
        <v>19.7</v>
      </c>
      <c r="CH54">
        <v>16.899999999999999</v>
      </c>
      <c r="CI54">
        <v>22.4</v>
      </c>
      <c r="CJ54">
        <v>26.7</v>
      </c>
      <c r="CK54">
        <v>23.9</v>
      </c>
      <c r="CL54">
        <v>29.5</v>
      </c>
      <c r="CM54">
        <v>53.6</v>
      </c>
      <c r="CN54">
        <v>50.1</v>
      </c>
      <c r="CO54">
        <v>57.2</v>
      </c>
      <c r="CP54">
        <v>112608</v>
      </c>
      <c r="CQ54">
        <v>1103</v>
      </c>
      <c r="DA54" t="s">
        <v>1373</v>
      </c>
      <c r="DB54" t="s">
        <v>1375</v>
      </c>
      <c r="DC54" t="s">
        <v>1376</v>
      </c>
      <c r="DD54" t="s">
        <v>776</v>
      </c>
      <c r="DE54" t="s">
        <v>151</v>
      </c>
      <c r="DF54" t="s">
        <v>1374</v>
      </c>
      <c r="DG54">
        <v>20.5</v>
      </c>
      <c r="DH54">
        <v>17.8</v>
      </c>
      <c r="DI54">
        <v>23.2</v>
      </c>
      <c r="DJ54">
        <v>27.2</v>
      </c>
      <c r="DK54">
        <v>24.2</v>
      </c>
      <c r="DL54">
        <v>30.2</v>
      </c>
      <c r="DM54">
        <v>52.3</v>
      </c>
      <c r="DN54">
        <v>49</v>
      </c>
      <c r="DO54">
        <v>55.7</v>
      </c>
      <c r="DP54">
        <v>109408</v>
      </c>
      <c r="DQ54">
        <v>1043</v>
      </c>
      <c r="EA54" t="s">
        <v>1373</v>
      </c>
      <c r="EB54" t="s">
        <v>1375</v>
      </c>
      <c r="EC54" t="s">
        <v>1376</v>
      </c>
      <c r="ED54" t="s">
        <v>776</v>
      </c>
      <c r="EE54" t="s">
        <v>151</v>
      </c>
      <c r="EF54" t="s">
        <v>1374</v>
      </c>
      <c r="EG54">
        <v>21.4</v>
      </c>
      <c r="EH54">
        <v>18.8</v>
      </c>
      <c r="EI54">
        <v>24</v>
      </c>
      <c r="EJ54">
        <v>32</v>
      </c>
      <c r="EK54">
        <v>29</v>
      </c>
      <c r="EL54">
        <v>35</v>
      </c>
      <c r="EM54">
        <v>46.6</v>
      </c>
      <c r="EN54">
        <v>43.5</v>
      </c>
      <c r="EO54">
        <v>49.7</v>
      </c>
      <c r="EP54">
        <v>111234</v>
      </c>
      <c r="EQ54">
        <v>1224</v>
      </c>
      <c r="FA54" t="s">
        <v>1373</v>
      </c>
      <c r="FB54" t="s">
        <v>1375</v>
      </c>
      <c r="FC54" t="s">
        <v>1376</v>
      </c>
      <c r="FD54" t="s">
        <v>776</v>
      </c>
      <c r="FE54" t="s">
        <v>151</v>
      </c>
      <c r="FF54" t="s">
        <v>1374</v>
      </c>
      <c r="FG54">
        <v>21.7</v>
      </c>
      <c r="FH54">
        <v>18.600000000000001</v>
      </c>
      <c r="FI54">
        <v>24.9</v>
      </c>
      <c r="FJ54">
        <v>33</v>
      </c>
      <c r="FK54">
        <v>30</v>
      </c>
      <c r="FL54">
        <v>36</v>
      </c>
      <c r="FM54">
        <v>45.3</v>
      </c>
      <c r="FN54">
        <v>41.7</v>
      </c>
      <c r="FO54">
        <v>48.8</v>
      </c>
      <c r="FP54">
        <v>111631</v>
      </c>
      <c r="FQ54">
        <v>1220</v>
      </c>
      <c r="GA54" t="s">
        <v>1373</v>
      </c>
      <c r="GB54" t="s">
        <v>1375</v>
      </c>
      <c r="GC54" t="s">
        <v>1376</v>
      </c>
      <c r="GD54" t="s">
        <v>776</v>
      </c>
      <c r="GE54" t="s">
        <v>151</v>
      </c>
      <c r="GF54" t="s">
        <v>1374</v>
      </c>
      <c r="GG54">
        <v>22.7</v>
      </c>
      <c r="GH54">
        <v>19.8</v>
      </c>
      <c r="GI54">
        <v>25.5</v>
      </c>
      <c r="GJ54">
        <v>32.5</v>
      </c>
      <c r="GK54">
        <v>29.3</v>
      </c>
      <c r="GL54">
        <v>35.700000000000003</v>
      </c>
      <c r="GM54">
        <v>44.8</v>
      </c>
      <c r="GN54">
        <v>41.5</v>
      </c>
      <c r="GO54">
        <v>48.2</v>
      </c>
      <c r="GP54">
        <v>112344</v>
      </c>
      <c r="GQ54">
        <v>1243</v>
      </c>
      <c r="HA54" t="s">
        <v>1373</v>
      </c>
      <c r="HB54" t="s">
        <v>1375</v>
      </c>
      <c r="HC54" t="s">
        <v>1376</v>
      </c>
      <c r="HD54" t="s">
        <v>776</v>
      </c>
      <c r="HE54" t="s">
        <v>151</v>
      </c>
      <c r="HF54" t="s">
        <v>1374</v>
      </c>
      <c r="HG54">
        <v>22.9</v>
      </c>
      <c r="HH54">
        <v>20.2</v>
      </c>
      <c r="HI54">
        <v>25.6</v>
      </c>
      <c r="HJ54">
        <v>30.9</v>
      </c>
      <c r="HK54">
        <v>27.9</v>
      </c>
      <c r="HL54">
        <v>33.9</v>
      </c>
      <c r="HM54">
        <v>46.2</v>
      </c>
      <c r="HN54">
        <v>43</v>
      </c>
      <c r="HO54">
        <v>49.5</v>
      </c>
      <c r="HP54">
        <v>109771</v>
      </c>
      <c r="HQ54">
        <v>1253</v>
      </c>
    </row>
    <row r="55" spans="2:22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21.3</v>
      </c>
      <c r="F55">
        <f t="shared" si="17"/>
        <v>21.4</v>
      </c>
      <c r="G55">
        <f t="shared" si="18"/>
        <v>20.399999999999999</v>
      </c>
      <c r="H55">
        <f t="shared" si="19"/>
        <v>20.5</v>
      </c>
      <c r="I55">
        <f t="shared" si="20"/>
        <v>17.8</v>
      </c>
      <c r="J55">
        <f t="shared" si="21"/>
        <v>17.399999999999999</v>
      </c>
      <c r="K55">
        <f t="shared" si="22"/>
        <v>16.2</v>
      </c>
      <c r="L55">
        <f t="shared" si="23"/>
        <v>16.8</v>
      </c>
      <c r="AA55" t="s">
        <v>1373</v>
      </c>
      <c r="AB55" t="s">
        <v>1375</v>
      </c>
      <c r="AC55" t="s">
        <v>1376</v>
      </c>
      <c r="AD55" t="s">
        <v>780</v>
      </c>
      <c r="AE55" t="s">
        <v>160</v>
      </c>
      <c r="AH55">
        <v>14.1</v>
      </c>
      <c r="AI55">
        <v>11.7</v>
      </c>
      <c r="AJ55">
        <v>16.600000000000001</v>
      </c>
      <c r="AK55">
        <v>26.7</v>
      </c>
      <c r="AL55">
        <v>23.7</v>
      </c>
      <c r="AM55">
        <v>29.7</v>
      </c>
      <c r="AN55">
        <v>59.2</v>
      </c>
      <c r="AO55">
        <v>55.7</v>
      </c>
      <c r="AP55">
        <v>62.6</v>
      </c>
      <c r="AQ55">
        <v>370187</v>
      </c>
      <c r="AR55">
        <v>1052</v>
      </c>
      <c r="BA55" t="s">
        <v>1373</v>
      </c>
      <c r="BB55" t="s">
        <v>1375</v>
      </c>
      <c r="BC55" t="s">
        <v>1376</v>
      </c>
      <c r="BD55" t="s">
        <v>780</v>
      </c>
      <c r="BE55" t="s">
        <v>160</v>
      </c>
      <c r="BG55">
        <v>14.7</v>
      </c>
      <c r="BH55">
        <v>12.4</v>
      </c>
      <c r="BI55">
        <v>17.100000000000001</v>
      </c>
      <c r="BJ55">
        <v>25</v>
      </c>
      <c r="BK55">
        <v>22.2</v>
      </c>
      <c r="BL55">
        <v>27.7</v>
      </c>
      <c r="BM55">
        <v>60.3</v>
      </c>
      <c r="BN55">
        <v>57</v>
      </c>
      <c r="BO55">
        <v>63.6</v>
      </c>
      <c r="BP55">
        <v>375451</v>
      </c>
      <c r="BQ55">
        <v>1180</v>
      </c>
      <c r="CA55" t="s">
        <v>1373</v>
      </c>
      <c r="CB55" t="s">
        <v>1375</v>
      </c>
      <c r="CC55" t="s">
        <v>1376</v>
      </c>
      <c r="CD55" t="s">
        <v>780</v>
      </c>
      <c r="CE55" t="s">
        <v>160</v>
      </c>
      <c r="CF55" t="s">
        <v>1374</v>
      </c>
      <c r="CG55">
        <v>15.5</v>
      </c>
      <c r="CH55">
        <v>13</v>
      </c>
      <c r="CI55">
        <v>17.899999999999999</v>
      </c>
      <c r="CJ55">
        <v>23.7</v>
      </c>
      <c r="CK55">
        <v>21.1</v>
      </c>
      <c r="CL55">
        <v>26.3</v>
      </c>
      <c r="CM55">
        <v>60.8</v>
      </c>
      <c r="CN55">
        <v>57.7</v>
      </c>
      <c r="CO55">
        <v>64</v>
      </c>
      <c r="CP55">
        <v>367155</v>
      </c>
      <c r="CQ55">
        <v>1216</v>
      </c>
      <c r="DA55" t="s">
        <v>1373</v>
      </c>
      <c r="DB55" t="s">
        <v>1375</v>
      </c>
      <c r="DC55" t="s">
        <v>1376</v>
      </c>
      <c r="DD55" t="s">
        <v>780</v>
      </c>
      <c r="DE55" t="s">
        <v>160</v>
      </c>
      <c r="DF55" t="s">
        <v>1374</v>
      </c>
      <c r="DG55">
        <v>18.899999999999999</v>
      </c>
      <c r="DH55">
        <v>16.2</v>
      </c>
      <c r="DI55">
        <v>21.6</v>
      </c>
      <c r="DJ55">
        <v>21.7</v>
      </c>
      <c r="DK55">
        <v>19.2</v>
      </c>
      <c r="DL55">
        <v>24.3</v>
      </c>
      <c r="DM55">
        <v>59.4</v>
      </c>
      <c r="DN55">
        <v>55.8</v>
      </c>
      <c r="DO55">
        <v>63</v>
      </c>
      <c r="DP55">
        <v>367001</v>
      </c>
      <c r="DQ55">
        <v>1281</v>
      </c>
      <c r="EA55" t="s">
        <v>1373</v>
      </c>
      <c r="EB55" t="s">
        <v>1375</v>
      </c>
      <c r="EC55" t="s">
        <v>1376</v>
      </c>
      <c r="ED55" t="s">
        <v>780</v>
      </c>
      <c r="EE55" t="s">
        <v>160</v>
      </c>
      <c r="EF55" t="s">
        <v>1374</v>
      </c>
      <c r="EG55">
        <v>23.1</v>
      </c>
      <c r="EH55">
        <v>20.2</v>
      </c>
      <c r="EI55">
        <v>26</v>
      </c>
      <c r="EJ55">
        <v>28</v>
      </c>
      <c r="EK55">
        <v>25.2</v>
      </c>
      <c r="EL55">
        <v>30.9</v>
      </c>
      <c r="EM55">
        <v>48.9</v>
      </c>
      <c r="EN55">
        <v>45.4</v>
      </c>
      <c r="EO55">
        <v>52.4</v>
      </c>
      <c r="EP55">
        <v>357181</v>
      </c>
      <c r="EQ55">
        <v>1276</v>
      </c>
      <c r="FA55" t="s">
        <v>1373</v>
      </c>
      <c r="FB55" t="s">
        <v>1375</v>
      </c>
      <c r="FC55" t="s">
        <v>1376</v>
      </c>
      <c r="FD55" t="s">
        <v>780</v>
      </c>
      <c r="FE55" t="s">
        <v>160</v>
      </c>
      <c r="FF55" t="s">
        <v>1374</v>
      </c>
      <c r="FG55">
        <v>22.8</v>
      </c>
      <c r="FH55">
        <v>19.7</v>
      </c>
      <c r="FI55">
        <v>25.9</v>
      </c>
      <c r="FJ55">
        <v>29.4</v>
      </c>
      <c r="FK55">
        <v>26.5</v>
      </c>
      <c r="FL55">
        <v>32.299999999999997</v>
      </c>
      <c r="FM55">
        <v>47.8</v>
      </c>
      <c r="FN55">
        <v>44.3</v>
      </c>
      <c r="FO55">
        <v>51.3</v>
      </c>
      <c r="FP55">
        <v>353945</v>
      </c>
      <c r="FQ55">
        <v>1234</v>
      </c>
      <c r="GA55" t="s">
        <v>1373</v>
      </c>
      <c r="GB55" t="s">
        <v>1375</v>
      </c>
      <c r="GC55" t="s">
        <v>1376</v>
      </c>
      <c r="GD55" t="s">
        <v>780</v>
      </c>
      <c r="GE55" t="s">
        <v>160</v>
      </c>
      <c r="GF55" t="s">
        <v>1374</v>
      </c>
      <c r="GG55">
        <v>23.5</v>
      </c>
      <c r="GH55">
        <v>20.8</v>
      </c>
      <c r="GI55">
        <v>26.2</v>
      </c>
      <c r="GJ55">
        <v>30.6</v>
      </c>
      <c r="GK55">
        <v>28</v>
      </c>
      <c r="GL55">
        <v>33.1</v>
      </c>
      <c r="GM55">
        <v>45.9</v>
      </c>
      <c r="GN55">
        <v>42.9</v>
      </c>
      <c r="GO55">
        <v>49</v>
      </c>
      <c r="GP55">
        <v>356448</v>
      </c>
      <c r="GQ55">
        <v>1472</v>
      </c>
      <c r="HA55" t="s">
        <v>1373</v>
      </c>
      <c r="HB55" t="s">
        <v>1375</v>
      </c>
      <c r="HC55" t="s">
        <v>1376</v>
      </c>
      <c r="HD55" t="s">
        <v>780</v>
      </c>
      <c r="HE55" t="s">
        <v>160</v>
      </c>
      <c r="HF55" t="s">
        <v>1374</v>
      </c>
      <c r="HG55">
        <v>23.7</v>
      </c>
      <c r="HH55">
        <v>20.9</v>
      </c>
      <c r="HI55">
        <v>26.6</v>
      </c>
      <c r="HJ55">
        <v>28.7</v>
      </c>
      <c r="HK55">
        <v>26</v>
      </c>
      <c r="HL55">
        <v>31.3</v>
      </c>
      <c r="HM55">
        <v>47.6</v>
      </c>
      <c r="HN55">
        <v>44.4</v>
      </c>
      <c r="HO55">
        <v>50.8</v>
      </c>
      <c r="HP55">
        <v>345397</v>
      </c>
      <c r="HQ55">
        <v>1394</v>
      </c>
    </row>
    <row r="56" spans="2:22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18.899999999999999</v>
      </c>
      <c r="F56">
        <f t="shared" si="17"/>
        <v>20.100000000000001</v>
      </c>
      <c r="G56">
        <f t="shared" si="18"/>
        <v>19.399999999999999</v>
      </c>
      <c r="H56">
        <f t="shared" si="19"/>
        <v>18.8</v>
      </c>
      <c r="I56">
        <f t="shared" si="20"/>
        <v>17.2</v>
      </c>
      <c r="J56">
        <f t="shared" si="21"/>
        <v>18</v>
      </c>
      <c r="K56">
        <f t="shared" si="22"/>
        <v>15.9</v>
      </c>
      <c r="L56">
        <f t="shared" si="23"/>
        <v>13.2</v>
      </c>
      <c r="AA56" t="s">
        <v>1373</v>
      </c>
      <c r="AB56" t="s">
        <v>1375</v>
      </c>
      <c r="AC56" t="s">
        <v>1376</v>
      </c>
      <c r="AD56" t="s">
        <v>783</v>
      </c>
      <c r="AE56" t="s">
        <v>255</v>
      </c>
      <c r="AH56">
        <v>13</v>
      </c>
      <c r="AI56">
        <v>10.5</v>
      </c>
      <c r="AJ56">
        <v>15.6</v>
      </c>
      <c r="AK56">
        <v>25.8</v>
      </c>
      <c r="AL56">
        <v>22.7</v>
      </c>
      <c r="AM56">
        <v>28.8</v>
      </c>
      <c r="AN56">
        <v>61.2</v>
      </c>
      <c r="AO56">
        <v>57.7</v>
      </c>
      <c r="AP56">
        <v>64.7</v>
      </c>
      <c r="AQ56">
        <v>137761</v>
      </c>
      <c r="AR56">
        <v>992</v>
      </c>
      <c r="BA56" t="s">
        <v>1373</v>
      </c>
      <c r="BB56" t="s">
        <v>1375</v>
      </c>
      <c r="BC56" t="s">
        <v>1376</v>
      </c>
      <c r="BD56" t="s">
        <v>783</v>
      </c>
      <c r="BE56" t="s">
        <v>255</v>
      </c>
      <c r="BG56">
        <v>15.8</v>
      </c>
      <c r="BH56">
        <v>13.1</v>
      </c>
      <c r="BI56">
        <v>18.600000000000001</v>
      </c>
      <c r="BJ56">
        <v>30.6</v>
      </c>
      <c r="BK56">
        <v>27.6</v>
      </c>
      <c r="BL56">
        <v>33.5</v>
      </c>
      <c r="BM56">
        <v>53.6</v>
      </c>
      <c r="BN56">
        <v>50.1</v>
      </c>
      <c r="BO56">
        <v>57.1</v>
      </c>
      <c r="BP56">
        <v>136673</v>
      </c>
      <c r="BQ56">
        <v>1072</v>
      </c>
      <c r="CA56" t="s">
        <v>1373</v>
      </c>
      <c r="CB56" t="s">
        <v>1375</v>
      </c>
      <c r="CC56" t="s">
        <v>1376</v>
      </c>
      <c r="CD56" t="s">
        <v>783</v>
      </c>
      <c r="CE56" t="s">
        <v>255</v>
      </c>
      <c r="CF56" t="s">
        <v>1374</v>
      </c>
      <c r="CG56">
        <v>16.100000000000001</v>
      </c>
      <c r="CH56">
        <v>13.5</v>
      </c>
      <c r="CI56">
        <v>18.7</v>
      </c>
      <c r="CJ56">
        <v>27.5</v>
      </c>
      <c r="CK56">
        <v>24.5</v>
      </c>
      <c r="CL56">
        <v>30.4</v>
      </c>
      <c r="CM56">
        <v>56.4</v>
      </c>
      <c r="CN56">
        <v>53.2</v>
      </c>
      <c r="CO56">
        <v>59.7</v>
      </c>
      <c r="CP56">
        <v>137203</v>
      </c>
      <c r="CQ56">
        <v>1117</v>
      </c>
      <c r="DA56" t="s">
        <v>1373</v>
      </c>
      <c r="DB56" t="s">
        <v>1375</v>
      </c>
      <c r="DC56" t="s">
        <v>1376</v>
      </c>
      <c r="DD56" t="s">
        <v>783</v>
      </c>
      <c r="DE56" t="s">
        <v>255</v>
      </c>
      <c r="DF56" t="s">
        <v>1374</v>
      </c>
      <c r="DG56">
        <v>17.600000000000001</v>
      </c>
      <c r="DH56">
        <v>14.9</v>
      </c>
      <c r="DI56">
        <v>20.2</v>
      </c>
      <c r="DJ56">
        <v>27.2</v>
      </c>
      <c r="DK56">
        <v>24.3</v>
      </c>
      <c r="DL56">
        <v>30.2</v>
      </c>
      <c r="DM56">
        <v>55.2</v>
      </c>
      <c r="DN56">
        <v>51.9</v>
      </c>
      <c r="DO56">
        <v>58.5</v>
      </c>
      <c r="DP56">
        <v>135080</v>
      </c>
      <c r="DQ56">
        <v>1096</v>
      </c>
      <c r="EA56" t="s">
        <v>1373</v>
      </c>
      <c r="EB56" t="s">
        <v>1375</v>
      </c>
      <c r="EC56" t="s">
        <v>1376</v>
      </c>
      <c r="ED56" t="s">
        <v>783</v>
      </c>
      <c r="EE56" t="s">
        <v>255</v>
      </c>
      <c r="EF56" t="s">
        <v>1374</v>
      </c>
      <c r="EG56">
        <v>20.3</v>
      </c>
      <c r="EH56">
        <v>17.600000000000001</v>
      </c>
      <c r="EI56">
        <v>22.9</v>
      </c>
      <c r="EJ56">
        <v>29.7</v>
      </c>
      <c r="EK56">
        <v>27</v>
      </c>
      <c r="EL56">
        <v>32.4</v>
      </c>
      <c r="EM56">
        <v>50</v>
      </c>
      <c r="EN56">
        <v>46.8</v>
      </c>
      <c r="EO56">
        <v>53.2</v>
      </c>
      <c r="EP56">
        <v>134910</v>
      </c>
      <c r="EQ56">
        <v>1188</v>
      </c>
      <c r="FA56" t="s">
        <v>1373</v>
      </c>
      <c r="FB56" t="s">
        <v>1375</v>
      </c>
      <c r="FC56" t="s">
        <v>1376</v>
      </c>
      <c r="FD56" t="s">
        <v>783</v>
      </c>
      <c r="FE56" t="s">
        <v>255</v>
      </c>
      <c r="FF56" t="s">
        <v>1374</v>
      </c>
      <c r="FG56">
        <v>18.3</v>
      </c>
      <c r="FH56">
        <v>15.6</v>
      </c>
      <c r="FI56">
        <v>20.9</v>
      </c>
      <c r="FJ56">
        <v>30.3</v>
      </c>
      <c r="FK56">
        <v>27.6</v>
      </c>
      <c r="FL56">
        <v>33</v>
      </c>
      <c r="FM56">
        <v>51.5</v>
      </c>
      <c r="FN56">
        <v>48.2</v>
      </c>
      <c r="FO56">
        <v>54.7</v>
      </c>
      <c r="FP56">
        <v>134307</v>
      </c>
      <c r="FQ56">
        <v>1269</v>
      </c>
      <c r="GA56" t="s">
        <v>1373</v>
      </c>
      <c r="GB56" t="s">
        <v>1375</v>
      </c>
      <c r="GC56" t="s">
        <v>1376</v>
      </c>
      <c r="GD56" t="s">
        <v>783</v>
      </c>
      <c r="GE56" t="s">
        <v>255</v>
      </c>
      <c r="GF56" t="s">
        <v>1374</v>
      </c>
      <c r="GG56">
        <v>18.3</v>
      </c>
      <c r="GH56">
        <v>15.6</v>
      </c>
      <c r="GI56">
        <v>21</v>
      </c>
      <c r="GJ56">
        <v>30.6</v>
      </c>
      <c r="GK56">
        <v>27.8</v>
      </c>
      <c r="GL56">
        <v>33.4</v>
      </c>
      <c r="GM56">
        <v>51.1</v>
      </c>
      <c r="GN56">
        <v>47.9</v>
      </c>
      <c r="GO56">
        <v>54.2</v>
      </c>
      <c r="GP56">
        <v>134442</v>
      </c>
      <c r="GQ56">
        <v>1292</v>
      </c>
      <c r="HA56" t="s">
        <v>1373</v>
      </c>
      <c r="HB56" t="s">
        <v>1375</v>
      </c>
      <c r="HC56" t="s">
        <v>1376</v>
      </c>
      <c r="HD56" t="s">
        <v>783</v>
      </c>
      <c r="HE56" t="s">
        <v>255</v>
      </c>
      <c r="HF56" t="s">
        <v>1374</v>
      </c>
      <c r="HG56">
        <v>23.6</v>
      </c>
      <c r="HH56">
        <v>20.8</v>
      </c>
      <c r="HI56">
        <v>26.5</v>
      </c>
      <c r="HJ56">
        <v>27.8</v>
      </c>
      <c r="HK56">
        <v>25</v>
      </c>
      <c r="HL56">
        <v>30.6</v>
      </c>
      <c r="HM56">
        <v>48.5</v>
      </c>
      <c r="HN56">
        <v>45.3</v>
      </c>
      <c r="HO56">
        <v>51.7</v>
      </c>
      <c r="HP56">
        <v>137215</v>
      </c>
      <c r="HQ56">
        <v>1259</v>
      </c>
    </row>
    <row r="57" spans="2:22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20.3</v>
      </c>
      <c r="F57">
        <f t="shared" si="17"/>
        <v>19.399999999999999</v>
      </c>
      <c r="G57">
        <f t="shared" si="18"/>
        <v>19.600000000000001</v>
      </c>
      <c r="H57">
        <f t="shared" si="19"/>
        <v>18.399999999999999</v>
      </c>
      <c r="I57">
        <f t="shared" si="20"/>
        <v>12.4</v>
      </c>
      <c r="J57">
        <f t="shared" si="21"/>
        <v>15</v>
      </c>
      <c r="K57">
        <f t="shared" si="22"/>
        <v>16.399999999999999</v>
      </c>
      <c r="L57">
        <f t="shared" si="23"/>
        <v>13.2</v>
      </c>
      <c r="AA57" t="s">
        <v>1373</v>
      </c>
      <c r="AB57" t="s">
        <v>1375</v>
      </c>
      <c r="AC57" t="s">
        <v>1376</v>
      </c>
      <c r="AD57" t="s">
        <v>786</v>
      </c>
      <c r="AE57" t="s">
        <v>229</v>
      </c>
      <c r="AH57">
        <v>9.5</v>
      </c>
      <c r="AI57">
        <v>7.5</v>
      </c>
      <c r="AJ57">
        <v>11.6</v>
      </c>
      <c r="AK57">
        <v>25.5</v>
      </c>
      <c r="AL57">
        <v>22.6</v>
      </c>
      <c r="AM57">
        <v>28.4</v>
      </c>
      <c r="AN57">
        <v>65</v>
      </c>
      <c r="AO57">
        <v>61.8</v>
      </c>
      <c r="AP57">
        <v>68.2</v>
      </c>
      <c r="AQ57">
        <v>208472</v>
      </c>
      <c r="AR57">
        <v>1124</v>
      </c>
      <c r="BA57" t="s">
        <v>1373</v>
      </c>
      <c r="BB57" t="s">
        <v>1375</v>
      </c>
      <c r="BC57" t="s">
        <v>1376</v>
      </c>
      <c r="BD57" t="s">
        <v>786</v>
      </c>
      <c r="BE57" t="s">
        <v>229</v>
      </c>
      <c r="BG57">
        <v>11.1</v>
      </c>
      <c r="BH57">
        <v>9</v>
      </c>
      <c r="BI57">
        <v>13.3</v>
      </c>
      <c r="BJ57">
        <v>26</v>
      </c>
      <c r="BK57">
        <v>23.3</v>
      </c>
      <c r="BL57">
        <v>28.7</v>
      </c>
      <c r="BM57">
        <v>62.8</v>
      </c>
      <c r="BN57">
        <v>59.7</v>
      </c>
      <c r="BO57">
        <v>65.900000000000006</v>
      </c>
      <c r="BP57">
        <v>206504</v>
      </c>
      <c r="BQ57">
        <v>1230</v>
      </c>
      <c r="CA57" t="s">
        <v>1373</v>
      </c>
      <c r="CB57" t="s">
        <v>1375</v>
      </c>
      <c r="CC57" t="s">
        <v>1376</v>
      </c>
      <c r="CD57" t="s">
        <v>786</v>
      </c>
      <c r="CE57" t="s">
        <v>229</v>
      </c>
      <c r="CF57" t="s">
        <v>1374</v>
      </c>
      <c r="CG57">
        <v>12.4</v>
      </c>
      <c r="CH57">
        <v>10.4</v>
      </c>
      <c r="CI57">
        <v>14.5</v>
      </c>
      <c r="CJ57">
        <v>25.5</v>
      </c>
      <c r="CK57">
        <v>22.9</v>
      </c>
      <c r="CL57">
        <v>28</v>
      </c>
      <c r="CM57">
        <v>62.1</v>
      </c>
      <c r="CN57">
        <v>59.3</v>
      </c>
      <c r="CO57">
        <v>64.900000000000006</v>
      </c>
      <c r="CP57">
        <v>211249</v>
      </c>
      <c r="CQ57">
        <v>1258</v>
      </c>
      <c r="DA57" t="s">
        <v>1373</v>
      </c>
      <c r="DB57" t="s">
        <v>1375</v>
      </c>
      <c r="DC57" t="s">
        <v>1376</v>
      </c>
      <c r="DD57" t="s">
        <v>786</v>
      </c>
      <c r="DE57" t="s">
        <v>229</v>
      </c>
      <c r="DF57" t="s">
        <v>1374</v>
      </c>
      <c r="DG57">
        <v>12.8</v>
      </c>
      <c r="DH57">
        <v>10.6</v>
      </c>
      <c r="DI57">
        <v>15</v>
      </c>
      <c r="DJ57">
        <v>26.5</v>
      </c>
      <c r="DK57">
        <v>23.8</v>
      </c>
      <c r="DL57">
        <v>29.3</v>
      </c>
      <c r="DM57">
        <v>60.7</v>
      </c>
      <c r="DN57">
        <v>57.5</v>
      </c>
      <c r="DO57">
        <v>63.8</v>
      </c>
      <c r="DP57">
        <v>212138</v>
      </c>
      <c r="DQ57">
        <v>1211</v>
      </c>
      <c r="EA57" t="s">
        <v>1373</v>
      </c>
      <c r="EB57" t="s">
        <v>1375</v>
      </c>
      <c r="EC57" t="s">
        <v>1376</v>
      </c>
      <c r="ED57" t="s">
        <v>786</v>
      </c>
      <c r="EE57" t="s">
        <v>229</v>
      </c>
      <c r="EF57" t="s">
        <v>1374</v>
      </c>
      <c r="EG57">
        <v>14.3</v>
      </c>
      <c r="EH57">
        <v>12</v>
      </c>
      <c r="EI57">
        <v>16.600000000000001</v>
      </c>
      <c r="EJ57">
        <v>32.5</v>
      </c>
      <c r="EK57">
        <v>29.6</v>
      </c>
      <c r="EL57">
        <v>35.299999999999997</v>
      </c>
      <c r="EM57">
        <v>53.2</v>
      </c>
      <c r="EN57">
        <v>50</v>
      </c>
      <c r="EO57">
        <v>56.4</v>
      </c>
      <c r="EP57">
        <v>212251</v>
      </c>
      <c r="EQ57">
        <v>1240</v>
      </c>
      <c r="FA57" t="s">
        <v>1373</v>
      </c>
      <c r="FB57" t="s">
        <v>1375</v>
      </c>
      <c r="FC57" t="s">
        <v>1376</v>
      </c>
      <c r="FD57" t="s">
        <v>786</v>
      </c>
      <c r="FE57" t="s">
        <v>229</v>
      </c>
      <c r="FF57" t="s">
        <v>1374</v>
      </c>
      <c r="FG57">
        <v>15.8</v>
      </c>
      <c r="FH57">
        <v>13.4</v>
      </c>
      <c r="FI57">
        <v>18.2</v>
      </c>
      <c r="FJ57">
        <v>33.700000000000003</v>
      </c>
      <c r="FK57">
        <v>30.8</v>
      </c>
      <c r="FL57">
        <v>36.6</v>
      </c>
      <c r="FM57">
        <v>50.5</v>
      </c>
      <c r="FN57">
        <v>47.3</v>
      </c>
      <c r="FO57">
        <v>53.7</v>
      </c>
      <c r="FP57">
        <v>209858</v>
      </c>
      <c r="FQ57">
        <v>1214</v>
      </c>
      <c r="GA57" t="s">
        <v>1373</v>
      </c>
      <c r="GB57" t="s">
        <v>1375</v>
      </c>
      <c r="GC57" t="s">
        <v>1376</v>
      </c>
      <c r="GD57" t="s">
        <v>786</v>
      </c>
      <c r="GE57" t="s">
        <v>229</v>
      </c>
      <c r="GF57" t="s">
        <v>1374</v>
      </c>
      <c r="GG57">
        <v>18.100000000000001</v>
      </c>
      <c r="GH57">
        <v>15.5</v>
      </c>
      <c r="GI57">
        <v>20.7</v>
      </c>
      <c r="GJ57">
        <v>33.1</v>
      </c>
      <c r="GK57">
        <v>30.3</v>
      </c>
      <c r="GL57">
        <v>36</v>
      </c>
      <c r="GM57">
        <v>48.8</v>
      </c>
      <c r="GN57">
        <v>45.7</v>
      </c>
      <c r="GO57">
        <v>51.9</v>
      </c>
      <c r="GP57">
        <v>209801</v>
      </c>
      <c r="GQ57">
        <v>1205</v>
      </c>
      <c r="HA57" t="s">
        <v>1373</v>
      </c>
      <c r="HB57" t="s">
        <v>1375</v>
      </c>
      <c r="HC57" t="s">
        <v>1376</v>
      </c>
      <c r="HD57" t="s">
        <v>786</v>
      </c>
      <c r="HE57" t="s">
        <v>229</v>
      </c>
      <c r="HF57" t="s">
        <v>1374</v>
      </c>
      <c r="HG57">
        <v>18.600000000000001</v>
      </c>
      <c r="HH57">
        <v>16</v>
      </c>
      <c r="HI57">
        <v>21.3</v>
      </c>
      <c r="HJ57">
        <v>32.200000000000003</v>
      </c>
      <c r="HK57">
        <v>29.2</v>
      </c>
      <c r="HL57">
        <v>35.1</v>
      </c>
      <c r="HM57">
        <v>49.2</v>
      </c>
      <c r="HN57">
        <v>45.7</v>
      </c>
      <c r="HO57">
        <v>52.7</v>
      </c>
      <c r="HP57">
        <v>206353</v>
      </c>
      <c r="HQ57">
        <v>1132</v>
      </c>
    </row>
    <row r="58" spans="2:22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24.3</v>
      </c>
      <c r="F58">
        <f t="shared" si="17"/>
        <v>18.899999999999999</v>
      </c>
      <c r="G58">
        <f t="shared" si="18"/>
        <v>18</v>
      </c>
      <c r="H58">
        <f t="shared" si="19"/>
        <v>18.7</v>
      </c>
      <c r="I58">
        <f t="shared" si="20"/>
        <v>20.3</v>
      </c>
      <c r="J58">
        <f t="shared" si="21"/>
        <v>18.899999999999999</v>
      </c>
      <c r="K58">
        <f t="shared" si="22"/>
        <v>18.7</v>
      </c>
      <c r="L58">
        <f t="shared" si="23"/>
        <v>18.2</v>
      </c>
      <c r="AA58" t="s">
        <v>1373</v>
      </c>
      <c r="AB58" t="s">
        <v>1375</v>
      </c>
      <c r="AC58" t="s">
        <v>1376</v>
      </c>
      <c r="AD58" t="s">
        <v>789</v>
      </c>
      <c r="AE58" t="s">
        <v>310</v>
      </c>
      <c r="AH58">
        <v>10.7</v>
      </c>
      <c r="AI58">
        <v>8.5</v>
      </c>
      <c r="AJ58">
        <v>13</v>
      </c>
      <c r="AK58">
        <v>28.3</v>
      </c>
      <c r="AL58">
        <v>25.4</v>
      </c>
      <c r="AM58">
        <v>31.1</v>
      </c>
      <c r="AN58">
        <v>61</v>
      </c>
      <c r="AO58">
        <v>57.7</v>
      </c>
      <c r="AP58">
        <v>64.3</v>
      </c>
      <c r="AQ58">
        <v>232216</v>
      </c>
      <c r="AR58">
        <v>1087</v>
      </c>
      <c r="BA58" t="s">
        <v>1373</v>
      </c>
      <c r="BB58" t="s">
        <v>1375</v>
      </c>
      <c r="BC58" t="s">
        <v>1376</v>
      </c>
      <c r="BD58" t="s">
        <v>789</v>
      </c>
      <c r="BE58" t="s">
        <v>310</v>
      </c>
      <c r="BG58">
        <v>12</v>
      </c>
      <c r="BH58">
        <v>9.6</v>
      </c>
      <c r="BI58">
        <v>14.3</v>
      </c>
      <c r="BJ58">
        <v>31</v>
      </c>
      <c r="BK58">
        <v>27.8</v>
      </c>
      <c r="BL58">
        <v>34.1</v>
      </c>
      <c r="BM58">
        <v>57.1</v>
      </c>
      <c r="BN58">
        <v>53.5</v>
      </c>
      <c r="BO58">
        <v>60.6</v>
      </c>
      <c r="BP58">
        <v>232650</v>
      </c>
      <c r="BQ58">
        <v>968</v>
      </c>
      <c r="CA58" t="s">
        <v>1373</v>
      </c>
      <c r="CB58" t="s">
        <v>1375</v>
      </c>
      <c r="CC58" t="s">
        <v>1376</v>
      </c>
      <c r="CD58" t="s">
        <v>789</v>
      </c>
      <c r="CE58" t="s">
        <v>310</v>
      </c>
      <c r="CF58" t="s">
        <v>1374</v>
      </c>
      <c r="CG58">
        <v>15.9</v>
      </c>
      <c r="CH58">
        <v>13.3</v>
      </c>
      <c r="CI58">
        <v>18.600000000000001</v>
      </c>
      <c r="CJ58">
        <v>25.4</v>
      </c>
      <c r="CK58">
        <v>22.5</v>
      </c>
      <c r="CL58">
        <v>28.3</v>
      </c>
      <c r="CM58">
        <v>58.7</v>
      </c>
      <c r="CN58">
        <v>55.2</v>
      </c>
      <c r="CO58">
        <v>62.1</v>
      </c>
      <c r="CP58">
        <v>244833</v>
      </c>
      <c r="CQ58">
        <v>1078</v>
      </c>
      <c r="DA58" t="s">
        <v>1373</v>
      </c>
      <c r="DB58" t="s">
        <v>1375</v>
      </c>
      <c r="DC58" t="s">
        <v>1376</v>
      </c>
      <c r="DD58" t="s">
        <v>789</v>
      </c>
      <c r="DE58" t="s">
        <v>310</v>
      </c>
      <c r="DF58" t="s">
        <v>1374</v>
      </c>
      <c r="DG58">
        <v>15.7</v>
      </c>
      <c r="DH58">
        <v>13</v>
      </c>
      <c r="DI58">
        <v>18.399999999999999</v>
      </c>
      <c r="DJ58">
        <v>28.3</v>
      </c>
      <c r="DK58">
        <v>25.4</v>
      </c>
      <c r="DL58">
        <v>31.3</v>
      </c>
      <c r="DM58">
        <v>56</v>
      </c>
      <c r="DN58">
        <v>52.6</v>
      </c>
      <c r="DO58">
        <v>59.3</v>
      </c>
      <c r="DP58">
        <v>232916</v>
      </c>
      <c r="DQ58">
        <v>1064</v>
      </c>
      <c r="EA58" t="s">
        <v>1373</v>
      </c>
      <c r="EB58" t="s">
        <v>1375</v>
      </c>
      <c r="EC58" t="s">
        <v>1376</v>
      </c>
      <c r="ED58" t="s">
        <v>789</v>
      </c>
      <c r="EE58" t="s">
        <v>310</v>
      </c>
      <c r="EF58" t="s">
        <v>1374</v>
      </c>
      <c r="EG58">
        <v>18.899999999999999</v>
      </c>
      <c r="EH58">
        <v>16</v>
      </c>
      <c r="EI58">
        <v>21.7</v>
      </c>
      <c r="EJ58">
        <v>31.3</v>
      </c>
      <c r="EK58">
        <v>28.3</v>
      </c>
      <c r="EL58">
        <v>34.200000000000003</v>
      </c>
      <c r="EM58">
        <v>49.9</v>
      </c>
      <c r="EN58">
        <v>46.4</v>
      </c>
      <c r="EO58">
        <v>53.3</v>
      </c>
      <c r="EP58">
        <v>243373</v>
      </c>
      <c r="EQ58">
        <v>1101</v>
      </c>
      <c r="FA58" t="s">
        <v>1373</v>
      </c>
      <c r="FB58" t="s">
        <v>1375</v>
      </c>
      <c r="FC58" t="s">
        <v>1376</v>
      </c>
      <c r="FD58" t="s">
        <v>789</v>
      </c>
      <c r="FE58" t="s">
        <v>310</v>
      </c>
      <c r="FF58" t="s">
        <v>1374</v>
      </c>
      <c r="FG58">
        <v>17.2</v>
      </c>
      <c r="FH58">
        <v>14.7</v>
      </c>
      <c r="FI58">
        <v>19.8</v>
      </c>
      <c r="FJ58">
        <v>34</v>
      </c>
      <c r="FK58">
        <v>30.9</v>
      </c>
      <c r="FL58">
        <v>37</v>
      </c>
      <c r="FM58">
        <v>48.8</v>
      </c>
      <c r="FN58">
        <v>45.5</v>
      </c>
      <c r="FO58">
        <v>52.1</v>
      </c>
      <c r="FP58">
        <v>239010</v>
      </c>
      <c r="FQ58">
        <v>1134</v>
      </c>
      <c r="GA58" t="s">
        <v>1373</v>
      </c>
      <c r="GB58" t="s">
        <v>1375</v>
      </c>
      <c r="GC58" t="s">
        <v>1376</v>
      </c>
      <c r="GD58" t="s">
        <v>789</v>
      </c>
      <c r="GE58" t="s">
        <v>310</v>
      </c>
      <c r="GF58" t="s">
        <v>1374</v>
      </c>
      <c r="GG58">
        <v>19.3</v>
      </c>
      <c r="GH58">
        <v>16.600000000000001</v>
      </c>
      <c r="GI58">
        <v>22</v>
      </c>
      <c r="GJ58">
        <v>32.9</v>
      </c>
      <c r="GK58">
        <v>30.1</v>
      </c>
      <c r="GL58">
        <v>35.700000000000003</v>
      </c>
      <c r="GM58">
        <v>47.8</v>
      </c>
      <c r="GN58">
        <v>44.6</v>
      </c>
      <c r="GO58">
        <v>51</v>
      </c>
      <c r="GP58">
        <v>240833</v>
      </c>
      <c r="GQ58">
        <v>1240</v>
      </c>
      <c r="HA58" t="s">
        <v>1373</v>
      </c>
      <c r="HB58" t="s">
        <v>1375</v>
      </c>
      <c r="HC58" t="s">
        <v>1376</v>
      </c>
      <c r="HD58" t="s">
        <v>789</v>
      </c>
      <c r="HE58" t="s">
        <v>310</v>
      </c>
      <c r="HF58" t="s">
        <v>1374</v>
      </c>
      <c r="HG58">
        <v>18.600000000000001</v>
      </c>
      <c r="HH58">
        <v>16.100000000000001</v>
      </c>
      <c r="HI58">
        <v>21.1</v>
      </c>
      <c r="HJ58">
        <v>34</v>
      </c>
      <c r="HK58">
        <v>31.1</v>
      </c>
      <c r="HL58">
        <v>37</v>
      </c>
      <c r="HM58">
        <v>47.3</v>
      </c>
      <c r="HN58">
        <v>44.2</v>
      </c>
      <c r="HO58">
        <v>50.4</v>
      </c>
      <c r="HP58">
        <v>243864</v>
      </c>
      <c r="HQ58">
        <v>1275</v>
      </c>
    </row>
    <row r="59" spans="2:22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20.399999999999999</v>
      </c>
      <c r="F59">
        <f t="shared" si="17"/>
        <v>18.8</v>
      </c>
      <c r="G59">
        <f t="shared" si="18"/>
        <v>18</v>
      </c>
      <c r="H59">
        <f t="shared" si="19"/>
        <v>18.600000000000001</v>
      </c>
      <c r="I59">
        <f t="shared" si="20"/>
        <v>14.9</v>
      </c>
      <c r="J59">
        <f t="shared" si="21"/>
        <v>17.3</v>
      </c>
      <c r="K59">
        <f t="shared" si="22"/>
        <v>17.7</v>
      </c>
      <c r="L59">
        <f t="shared" si="23"/>
        <v>13.1</v>
      </c>
      <c r="AA59" t="s">
        <v>1373</v>
      </c>
      <c r="AB59" t="s">
        <v>1378</v>
      </c>
      <c r="AC59" t="s">
        <v>655</v>
      </c>
      <c r="AD59" t="s">
        <v>650</v>
      </c>
      <c r="AE59" t="s">
        <v>148</v>
      </c>
      <c r="AH59">
        <v>22.2</v>
      </c>
      <c r="AI59">
        <v>18.899999999999999</v>
      </c>
      <c r="AJ59">
        <v>25.6</v>
      </c>
      <c r="AK59">
        <v>25.9</v>
      </c>
      <c r="AL59">
        <v>22.8</v>
      </c>
      <c r="AM59">
        <v>29</v>
      </c>
      <c r="AN59">
        <v>51.9</v>
      </c>
      <c r="AO59">
        <v>47.9</v>
      </c>
      <c r="AP59">
        <v>55.9</v>
      </c>
      <c r="AQ59">
        <v>193987</v>
      </c>
      <c r="AR59">
        <v>852</v>
      </c>
      <c r="BA59" t="s">
        <v>1373</v>
      </c>
      <c r="BB59" t="s">
        <v>1378</v>
      </c>
      <c r="BC59" t="s">
        <v>655</v>
      </c>
      <c r="BD59" t="s">
        <v>650</v>
      </c>
      <c r="BE59" t="s">
        <v>148</v>
      </c>
      <c r="BG59">
        <v>26.1</v>
      </c>
      <c r="BH59">
        <v>22.6</v>
      </c>
      <c r="BI59">
        <v>29.5</v>
      </c>
      <c r="BJ59">
        <v>26.1</v>
      </c>
      <c r="BK59">
        <v>23</v>
      </c>
      <c r="BL59">
        <v>29.1</v>
      </c>
      <c r="BM59">
        <v>47.9</v>
      </c>
      <c r="BN59">
        <v>44</v>
      </c>
      <c r="BO59">
        <v>51.7</v>
      </c>
      <c r="BP59">
        <v>193108</v>
      </c>
      <c r="BQ59">
        <v>960</v>
      </c>
      <c r="CA59" t="s">
        <v>1373</v>
      </c>
      <c r="CB59" t="s">
        <v>1378</v>
      </c>
      <c r="CC59" t="s">
        <v>655</v>
      </c>
      <c r="CD59" t="s">
        <v>650</v>
      </c>
      <c r="CE59" t="s">
        <v>148</v>
      </c>
      <c r="CF59" t="s">
        <v>1374</v>
      </c>
      <c r="CG59">
        <v>23.1</v>
      </c>
      <c r="CH59">
        <v>20</v>
      </c>
      <c r="CI59">
        <v>26.2</v>
      </c>
      <c r="CJ59">
        <v>24</v>
      </c>
      <c r="CK59">
        <v>21.2</v>
      </c>
      <c r="CL59">
        <v>26.8</v>
      </c>
      <c r="CM59">
        <v>53</v>
      </c>
      <c r="CN59">
        <v>49.3</v>
      </c>
      <c r="CO59">
        <v>56.6</v>
      </c>
      <c r="CP59">
        <v>195118</v>
      </c>
      <c r="CQ59">
        <v>996</v>
      </c>
      <c r="DA59" t="s">
        <v>1373</v>
      </c>
      <c r="DB59" t="s">
        <v>1378</v>
      </c>
      <c r="DC59" t="s">
        <v>655</v>
      </c>
      <c r="DD59" t="s">
        <v>650</v>
      </c>
      <c r="DE59" t="s">
        <v>148</v>
      </c>
      <c r="DF59" t="s">
        <v>1374</v>
      </c>
      <c r="DG59">
        <v>24.2</v>
      </c>
      <c r="DH59">
        <v>20.6</v>
      </c>
      <c r="DI59">
        <v>27.7</v>
      </c>
      <c r="DJ59">
        <v>25.4</v>
      </c>
      <c r="DK59">
        <v>22.2</v>
      </c>
      <c r="DL59">
        <v>28.5</v>
      </c>
      <c r="DM59">
        <v>50.5</v>
      </c>
      <c r="DN59">
        <v>46.7</v>
      </c>
      <c r="DO59">
        <v>54.3</v>
      </c>
      <c r="DP59">
        <v>189438</v>
      </c>
      <c r="DQ59">
        <v>952</v>
      </c>
      <c r="EA59" t="s">
        <v>1373</v>
      </c>
      <c r="EB59" t="s">
        <v>1378</v>
      </c>
      <c r="EC59" t="s">
        <v>655</v>
      </c>
      <c r="ED59" t="s">
        <v>650</v>
      </c>
      <c r="EE59" t="s">
        <v>148</v>
      </c>
      <c r="EF59" t="s">
        <v>1374</v>
      </c>
      <c r="EG59">
        <v>26.8</v>
      </c>
      <c r="EH59">
        <v>23.7</v>
      </c>
      <c r="EI59">
        <v>29.9</v>
      </c>
      <c r="EJ59">
        <v>33</v>
      </c>
      <c r="EK59">
        <v>30</v>
      </c>
      <c r="EL59">
        <v>36</v>
      </c>
      <c r="EM59">
        <v>40.200000000000003</v>
      </c>
      <c r="EN59">
        <v>37.200000000000003</v>
      </c>
      <c r="EO59">
        <v>43.2</v>
      </c>
      <c r="EP59">
        <v>191289</v>
      </c>
      <c r="EQ59">
        <v>1119</v>
      </c>
      <c r="FA59" t="s">
        <v>1373</v>
      </c>
      <c r="FB59" t="s">
        <v>1378</v>
      </c>
      <c r="FC59" t="s">
        <v>655</v>
      </c>
      <c r="FD59" t="s">
        <v>650</v>
      </c>
      <c r="FE59" t="s">
        <v>148</v>
      </c>
      <c r="FF59" t="s">
        <v>1374</v>
      </c>
      <c r="FG59">
        <v>25.8</v>
      </c>
      <c r="FH59">
        <v>22.8</v>
      </c>
      <c r="FI59">
        <v>28.9</v>
      </c>
      <c r="FJ59">
        <v>33.700000000000003</v>
      </c>
      <c r="FK59">
        <v>30.6</v>
      </c>
      <c r="FL59">
        <v>36.799999999999997</v>
      </c>
      <c r="FM59">
        <v>40.5</v>
      </c>
      <c r="FN59">
        <v>37.299999999999997</v>
      </c>
      <c r="FO59">
        <v>43.6</v>
      </c>
      <c r="FP59">
        <v>188632</v>
      </c>
      <c r="FQ59">
        <v>1176</v>
      </c>
      <c r="GA59" t="s">
        <v>1373</v>
      </c>
      <c r="GB59" t="s">
        <v>1378</v>
      </c>
      <c r="GC59" t="s">
        <v>655</v>
      </c>
      <c r="GD59" t="s">
        <v>650</v>
      </c>
      <c r="GE59" t="s">
        <v>148</v>
      </c>
      <c r="GF59" t="s">
        <v>1374</v>
      </c>
      <c r="GG59">
        <v>27.7</v>
      </c>
      <c r="GH59">
        <v>24.6</v>
      </c>
      <c r="GI59">
        <v>30.8</v>
      </c>
      <c r="GJ59">
        <v>32.200000000000003</v>
      </c>
      <c r="GK59">
        <v>29.3</v>
      </c>
      <c r="GL59">
        <v>35</v>
      </c>
      <c r="GM59">
        <v>40.1</v>
      </c>
      <c r="GN59">
        <v>37</v>
      </c>
      <c r="GO59">
        <v>43.1</v>
      </c>
      <c r="GP59">
        <v>189282</v>
      </c>
      <c r="GQ59">
        <v>1238</v>
      </c>
      <c r="HA59" t="s">
        <v>1373</v>
      </c>
      <c r="HB59" t="s">
        <v>1378</v>
      </c>
      <c r="HC59" t="s">
        <v>655</v>
      </c>
      <c r="HD59" t="s">
        <v>650</v>
      </c>
      <c r="HE59" t="s">
        <v>148</v>
      </c>
      <c r="HF59" t="s">
        <v>1374</v>
      </c>
      <c r="HG59">
        <v>29.2</v>
      </c>
      <c r="HH59">
        <v>26.2</v>
      </c>
      <c r="HI59">
        <v>32.200000000000003</v>
      </c>
      <c r="HJ59">
        <v>32.6</v>
      </c>
      <c r="HK59">
        <v>29.8</v>
      </c>
      <c r="HL59">
        <v>35.299999999999997</v>
      </c>
      <c r="HM59">
        <v>38.200000000000003</v>
      </c>
      <c r="HN59">
        <v>35.200000000000003</v>
      </c>
      <c r="HO59">
        <v>41.2</v>
      </c>
      <c r="HP59">
        <v>190464</v>
      </c>
      <c r="HQ59">
        <v>1315</v>
      </c>
    </row>
    <row r="60" spans="2:22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21.9</v>
      </c>
      <c r="F60">
        <f t="shared" si="17"/>
        <v>21</v>
      </c>
      <c r="G60">
        <f t="shared" si="18"/>
        <v>20</v>
      </c>
      <c r="H60">
        <f t="shared" si="19"/>
        <v>18.2</v>
      </c>
      <c r="I60">
        <f t="shared" si="20"/>
        <v>15.6</v>
      </c>
      <c r="J60">
        <f t="shared" si="21"/>
        <v>16.5</v>
      </c>
      <c r="K60">
        <f t="shared" si="22"/>
        <v>16.2</v>
      </c>
      <c r="L60">
        <f t="shared" si="23"/>
        <v>15.4</v>
      </c>
      <c r="AA60" t="s">
        <v>1373</v>
      </c>
      <c r="AB60" t="s">
        <v>1378</v>
      </c>
      <c r="AC60" t="s">
        <v>655</v>
      </c>
      <c r="AD60" t="s">
        <v>658</v>
      </c>
      <c r="AE60" t="s">
        <v>94</v>
      </c>
      <c r="AH60">
        <v>12.1</v>
      </c>
      <c r="AI60">
        <v>9.8000000000000007</v>
      </c>
      <c r="AJ60">
        <v>14.5</v>
      </c>
      <c r="AK60">
        <v>29.5</v>
      </c>
      <c r="AL60">
        <v>26.4</v>
      </c>
      <c r="AM60">
        <v>32.5</v>
      </c>
      <c r="AN60">
        <v>58.4</v>
      </c>
      <c r="AO60">
        <v>55</v>
      </c>
      <c r="AP60">
        <v>61.9</v>
      </c>
      <c r="AQ60">
        <v>250972</v>
      </c>
      <c r="AR60">
        <v>1112</v>
      </c>
      <c r="BA60" t="s">
        <v>1373</v>
      </c>
      <c r="BB60" t="s">
        <v>1378</v>
      </c>
      <c r="BC60" t="s">
        <v>655</v>
      </c>
      <c r="BD60" t="s">
        <v>658</v>
      </c>
      <c r="BE60" t="s">
        <v>94</v>
      </c>
      <c r="BG60">
        <v>12.8</v>
      </c>
      <c r="BH60">
        <v>10.5</v>
      </c>
      <c r="BI60">
        <v>15.1</v>
      </c>
      <c r="BJ60">
        <v>31.7</v>
      </c>
      <c r="BK60">
        <v>28.8</v>
      </c>
      <c r="BL60">
        <v>34.700000000000003</v>
      </c>
      <c r="BM60">
        <v>55.5</v>
      </c>
      <c r="BN60">
        <v>52.2</v>
      </c>
      <c r="BO60">
        <v>58.7</v>
      </c>
      <c r="BP60">
        <v>254299</v>
      </c>
      <c r="BQ60">
        <v>1209</v>
      </c>
      <c r="CA60" t="s">
        <v>1373</v>
      </c>
      <c r="CB60" t="s">
        <v>1378</v>
      </c>
      <c r="CC60" t="s">
        <v>655</v>
      </c>
      <c r="CD60" t="s">
        <v>658</v>
      </c>
      <c r="CE60" t="s">
        <v>94</v>
      </c>
      <c r="CF60" t="s">
        <v>1374</v>
      </c>
      <c r="CG60">
        <v>10.8</v>
      </c>
      <c r="CH60">
        <v>8.5</v>
      </c>
      <c r="CI60">
        <v>13.1</v>
      </c>
      <c r="CJ60">
        <v>31.9</v>
      </c>
      <c r="CK60">
        <v>29</v>
      </c>
      <c r="CL60">
        <v>34.799999999999997</v>
      </c>
      <c r="CM60">
        <v>57.3</v>
      </c>
      <c r="CN60">
        <v>54</v>
      </c>
      <c r="CO60">
        <v>60.5</v>
      </c>
      <c r="CP60">
        <v>265071</v>
      </c>
      <c r="CQ60">
        <v>1202</v>
      </c>
      <c r="DA60" t="s">
        <v>1373</v>
      </c>
      <c r="DB60" t="s">
        <v>1378</v>
      </c>
      <c r="DC60" t="s">
        <v>655</v>
      </c>
      <c r="DD60" t="s">
        <v>658</v>
      </c>
      <c r="DE60" t="s">
        <v>94</v>
      </c>
      <c r="DF60" t="s">
        <v>1374</v>
      </c>
      <c r="DG60">
        <v>12.2</v>
      </c>
      <c r="DH60">
        <v>9.9</v>
      </c>
      <c r="DI60">
        <v>14.5</v>
      </c>
      <c r="DJ60">
        <v>31.3</v>
      </c>
      <c r="DK60">
        <v>28.4</v>
      </c>
      <c r="DL60">
        <v>34.299999999999997</v>
      </c>
      <c r="DM60">
        <v>56.5</v>
      </c>
      <c r="DN60">
        <v>53.2</v>
      </c>
      <c r="DO60">
        <v>59.8</v>
      </c>
      <c r="DP60">
        <v>252840</v>
      </c>
      <c r="DQ60">
        <v>1106</v>
      </c>
      <c r="EA60" t="s">
        <v>1373</v>
      </c>
      <c r="EB60" t="s">
        <v>1378</v>
      </c>
      <c r="EC60" t="s">
        <v>655</v>
      </c>
      <c r="ED60" t="s">
        <v>658</v>
      </c>
      <c r="EE60" t="s">
        <v>94</v>
      </c>
      <c r="EF60" t="s">
        <v>1374</v>
      </c>
      <c r="EG60">
        <v>15.7</v>
      </c>
      <c r="EH60">
        <v>13.1</v>
      </c>
      <c r="EI60">
        <v>18.2</v>
      </c>
      <c r="EJ60">
        <v>39.6</v>
      </c>
      <c r="EK60">
        <v>36.200000000000003</v>
      </c>
      <c r="EL60">
        <v>42.9</v>
      </c>
      <c r="EM60">
        <v>44.8</v>
      </c>
      <c r="EN60">
        <v>41.5</v>
      </c>
      <c r="EO60">
        <v>48</v>
      </c>
      <c r="EP60">
        <v>254003</v>
      </c>
      <c r="EQ60">
        <v>1132</v>
      </c>
      <c r="FA60" t="s">
        <v>1373</v>
      </c>
      <c r="FB60" t="s">
        <v>1378</v>
      </c>
      <c r="FC60" t="s">
        <v>655</v>
      </c>
      <c r="FD60" t="s">
        <v>658</v>
      </c>
      <c r="FE60" t="s">
        <v>94</v>
      </c>
      <c r="FF60" t="s">
        <v>1374</v>
      </c>
      <c r="FG60">
        <v>15.1</v>
      </c>
      <c r="FH60">
        <v>12.6</v>
      </c>
      <c r="FI60">
        <v>17.5</v>
      </c>
      <c r="FJ60">
        <v>39.299999999999997</v>
      </c>
      <c r="FK60">
        <v>36.4</v>
      </c>
      <c r="FL60">
        <v>42.2</v>
      </c>
      <c r="FM60">
        <v>45.6</v>
      </c>
      <c r="FN60">
        <v>42.5</v>
      </c>
      <c r="FO60">
        <v>48.8</v>
      </c>
      <c r="FP60">
        <v>254829</v>
      </c>
      <c r="FQ60">
        <v>1124</v>
      </c>
      <c r="GA60" t="s">
        <v>1373</v>
      </c>
      <c r="GB60" t="s">
        <v>1378</v>
      </c>
      <c r="GC60" t="s">
        <v>655</v>
      </c>
      <c r="GD60" t="s">
        <v>658</v>
      </c>
      <c r="GE60" t="s">
        <v>94</v>
      </c>
      <c r="GF60" t="s">
        <v>1374</v>
      </c>
      <c r="GG60">
        <v>15.1</v>
      </c>
      <c r="GH60">
        <v>12.5</v>
      </c>
      <c r="GI60">
        <v>17.8</v>
      </c>
      <c r="GJ60">
        <v>39.6</v>
      </c>
      <c r="GK60">
        <v>36.5</v>
      </c>
      <c r="GL60">
        <v>42.7</v>
      </c>
      <c r="GM60">
        <v>45.3</v>
      </c>
      <c r="GN60">
        <v>41.9</v>
      </c>
      <c r="GO60">
        <v>48.6</v>
      </c>
      <c r="GP60">
        <v>250295</v>
      </c>
      <c r="GQ60">
        <v>1153</v>
      </c>
      <c r="HA60" t="s">
        <v>1373</v>
      </c>
      <c r="HB60" t="s">
        <v>1378</v>
      </c>
      <c r="HC60" t="s">
        <v>655</v>
      </c>
      <c r="HD60" t="s">
        <v>658</v>
      </c>
      <c r="HE60" t="s">
        <v>94</v>
      </c>
      <c r="HF60" t="s">
        <v>1374</v>
      </c>
      <c r="HG60">
        <v>16.600000000000001</v>
      </c>
      <c r="HH60">
        <v>13.9</v>
      </c>
      <c r="HI60">
        <v>19.2</v>
      </c>
      <c r="HJ60">
        <v>37.700000000000003</v>
      </c>
      <c r="HK60">
        <v>34.700000000000003</v>
      </c>
      <c r="HL60">
        <v>40.700000000000003</v>
      </c>
      <c r="HM60">
        <v>45.7</v>
      </c>
      <c r="HN60">
        <v>42.6</v>
      </c>
      <c r="HO60">
        <v>48.9</v>
      </c>
      <c r="HP60">
        <v>251535</v>
      </c>
      <c r="HQ60">
        <v>1189</v>
      </c>
    </row>
    <row r="61" spans="2:22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19.399999999999999</v>
      </c>
      <c r="F61">
        <f t="shared" si="17"/>
        <v>19.5</v>
      </c>
      <c r="G61">
        <f t="shared" si="18"/>
        <v>20.9</v>
      </c>
      <c r="H61">
        <f t="shared" si="19"/>
        <v>21.3</v>
      </c>
      <c r="I61">
        <f t="shared" si="20"/>
        <v>20.8</v>
      </c>
      <c r="J61">
        <f t="shared" si="21"/>
        <v>17.7</v>
      </c>
      <c r="K61">
        <f t="shared" si="22"/>
        <v>17.899999999999999</v>
      </c>
      <c r="L61">
        <f t="shared" si="23"/>
        <v>17.5</v>
      </c>
      <c r="AA61" t="s">
        <v>1373</v>
      </c>
      <c r="AB61" t="s">
        <v>1378</v>
      </c>
      <c r="AC61" t="s">
        <v>655</v>
      </c>
      <c r="AD61" t="s">
        <v>661</v>
      </c>
      <c r="AE61" t="s">
        <v>184</v>
      </c>
      <c r="AH61">
        <v>22.2</v>
      </c>
      <c r="AI61">
        <v>19.2</v>
      </c>
      <c r="AJ61">
        <v>25.2</v>
      </c>
      <c r="AK61">
        <v>28.4</v>
      </c>
      <c r="AL61">
        <v>25.5</v>
      </c>
      <c r="AM61">
        <v>31.3</v>
      </c>
      <c r="AN61">
        <v>49.4</v>
      </c>
      <c r="AO61">
        <v>46.1</v>
      </c>
      <c r="AP61">
        <v>52.7</v>
      </c>
      <c r="AQ61">
        <v>119890</v>
      </c>
      <c r="AR61">
        <v>1217</v>
      </c>
      <c r="BA61" t="s">
        <v>1373</v>
      </c>
      <c r="BB61" t="s">
        <v>1378</v>
      </c>
      <c r="BC61" t="s">
        <v>655</v>
      </c>
      <c r="BD61" t="s">
        <v>661</v>
      </c>
      <c r="BE61" t="s">
        <v>184</v>
      </c>
      <c r="BG61">
        <v>21.2</v>
      </c>
      <c r="BH61">
        <v>18.3</v>
      </c>
      <c r="BI61">
        <v>24.1</v>
      </c>
      <c r="BJ61">
        <v>25.1</v>
      </c>
      <c r="BK61">
        <v>22.4</v>
      </c>
      <c r="BL61">
        <v>27.8</v>
      </c>
      <c r="BM61">
        <v>53.7</v>
      </c>
      <c r="BN61">
        <v>50.3</v>
      </c>
      <c r="BO61">
        <v>57.1</v>
      </c>
      <c r="BP61">
        <v>123960</v>
      </c>
      <c r="BQ61">
        <v>1207</v>
      </c>
      <c r="CA61" t="s">
        <v>1373</v>
      </c>
      <c r="CB61" t="s">
        <v>1378</v>
      </c>
      <c r="CC61" t="s">
        <v>655</v>
      </c>
      <c r="CD61" t="s">
        <v>661</v>
      </c>
      <c r="CE61" t="s">
        <v>184</v>
      </c>
      <c r="CF61" t="s">
        <v>1374</v>
      </c>
      <c r="CG61">
        <v>20</v>
      </c>
      <c r="CH61">
        <v>17.399999999999999</v>
      </c>
      <c r="CI61">
        <v>22.6</v>
      </c>
      <c r="CJ61">
        <v>27</v>
      </c>
      <c r="CK61">
        <v>24.4</v>
      </c>
      <c r="CL61">
        <v>29.7</v>
      </c>
      <c r="CM61">
        <v>53</v>
      </c>
      <c r="CN61">
        <v>49.8</v>
      </c>
      <c r="CO61">
        <v>56.1</v>
      </c>
      <c r="CP61">
        <v>122706</v>
      </c>
      <c r="CQ61">
        <v>1318</v>
      </c>
      <c r="DA61" t="s">
        <v>1373</v>
      </c>
      <c r="DB61" t="s">
        <v>1378</v>
      </c>
      <c r="DC61" t="s">
        <v>655</v>
      </c>
      <c r="DD61" t="s">
        <v>661</v>
      </c>
      <c r="DE61" t="s">
        <v>184</v>
      </c>
      <c r="DF61" t="s">
        <v>1374</v>
      </c>
      <c r="DG61">
        <v>19.899999999999999</v>
      </c>
      <c r="DH61">
        <v>17.100000000000001</v>
      </c>
      <c r="DI61">
        <v>22.7</v>
      </c>
      <c r="DJ61">
        <v>30.3</v>
      </c>
      <c r="DK61">
        <v>27.4</v>
      </c>
      <c r="DL61">
        <v>33.299999999999997</v>
      </c>
      <c r="DM61">
        <v>49.8</v>
      </c>
      <c r="DN61">
        <v>46.6</v>
      </c>
      <c r="DO61">
        <v>53</v>
      </c>
      <c r="DP61">
        <v>118510</v>
      </c>
      <c r="DQ61">
        <v>1245</v>
      </c>
      <c r="EA61" t="s">
        <v>1373</v>
      </c>
      <c r="EB61" t="s">
        <v>1378</v>
      </c>
      <c r="EC61" t="s">
        <v>655</v>
      </c>
      <c r="ED61" t="s">
        <v>661</v>
      </c>
      <c r="EE61" t="s">
        <v>184</v>
      </c>
      <c r="EF61" t="s">
        <v>1374</v>
      </c>
      <c r="EG61">
        <v>22.8</v>
      </c>
      <c r="EH61">
        <v>20.2</v>
      </c>
      <c r="EI61">
        <v>25.4</v>
      </c>
      <c r="EJ61">
        <v>34.4</v>
      </c>
      <c r="EK61">
        <v>31.8</v>
      </c>
      <c r="EL61">
        <v>36.9</v>
      </c>
      <c r="EM61">
        <v>42.8</v>
      </c>
      <c r="EN61">
        <v>40</v>
      </c>
      <c r="EO61">
        <v>45.7</v>
      </c>
      <c r="EP61">
        <v>120497</v>
      </c>
      <c r="EQ61">
        <v>1412</v>
      </c>
      <c r="FA61" t="s">
        <v>1373</v>
      </c>
      <c r="FB61" t="s">
        <v>1378</v>
      </c>
      <c r="FC61" t="s">
        <v>655</v>
      </c>
      <c r="FD61" t="s">
        <v>661</v>
      </c>
      <c r="FE61" t="s">
        <v>184</v>
      </c>
      <c r="FF61" t="s">
        <v>1374</v>
      </c>
      <c r="FG61">
        <v>23.8</v>
      </c>
      <c r="FH61">
        <v>21.1</v>
      </c>
      <c r="FI61">
        <v>26.5</v>
      </c>
      <c r="FJ61">
        <v>34.9</v>
      </c>
      <c r="FK61">
        <v>32.200000000000003</v>
      </c>
      <c r="FL61">
        <v>37.6</v>
      </c>
      <c r="FM61">
        <v>41.3</v>
      </c>
      <c r="FN61">
        <v>38.200000000000003</v>
      </c>
      <c r="FO61">
        <v>44.4</v>
      </c>
      <c r="FP61">
        <v>123040</v>
      </c>
      <c r="FQ61">
        <v>1352</v>
      </c>
      <c r="GA61" t="s">
        <v>1373</v>
      </c>
      <c r="GB61" t="s">
        <v>1378</v>
      </c>
      <c r="GC61" t="s">
        <v>655</v>
      </c>
      <c r="GD61" t="s">
        <v>661</v>
      </c>
      <c r="GE61" t="s">
        <v>184</v>
      </c>
      <c r="GF61" t="s">
        <v>1374</v>
      </c>
      <c r="GG61">
        <v>24.7</v>
      </c>
      <c r="GH61">
        <v>21.9</v>
      </c>
      <c r="GI61">
        <v>27.5</v>
      </c>
      <c r="GJ61">
        <v>34.1</v>
      </c>
      <c r="GK61">
        <v>31</v>
      </c>
      <c r="GL61">
        <v>37.200000000000003</v>
      </c>
      <c r="GM61">
        <v>41.2</v>
      </c>
      <c r="GN61">
        <v>38</v>
      </c>
      <c r="GO61">
        <v>44.5</v>
      </c>
      <c r="GP61">
        <v>120391</v>
      </c>
      <c r="GQ61">
        <v>1298</v>
      </c>
      <c r="HA61" t="s">
        <v>1373</v>
      </c>
      <c r="HB61" t="s">
        <v>1378</v>
      </c>
      <c r="HC61" t="s">
        <v>655</v>
      </c>
      <c r="HD61" t="s">
        <v>661</v>
      </c>
      <c r="HE61" t="s">
        <v>184</v>
      </c>
      <c r="HF61" t="s">
        <v>1374</v>
      </c>
      <c r="HG61">
        <v>25.6</v>
      </c>
      <c r="HH61">
        <v>22.6</v>
      </c>
      <c r="HI61">
        <v>28.5</v>
      </c>
      <c r="HJ61">
        <v>33.9</v>
      </c>
      <c r="HK61">
        <v>31.1</v>
      </c>
      <c r="HL61">
        <v>36.700000000000003</v>
      </c>
      <c r="HM61">
        <v>40.6</v>
      </c>
      <c r="HN61">
        <v>37.4</v>
      </c>
      <c r="HO61">
        <v>43.7</v>
      </c>
      <c r="HP61">
        <v>121563</v>
      </c>
      <c r="HQ61">
        <v>1324</v>
      </c>
    </row>
    <row r="62" spans="2:22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20.9</v>
      </c>
      <c r="F62">
        <f t="shared" si="17"/>
        <v>16.899999999999999</v>
      </c>
      <c r="G62">
        <f t="shared" si="18"/>
        <v>20.9</v>
      </c>
      <c r="H62">
        <f t="shared" si="19"/>
        <v>17</v>
      </c>
      <c r="I62">
        <f t="shared" si="20"/>
        <v>16.7</v>
      </c>
      <c r="J62">
        <f t="shared" si="21"/>
        <v>14.8</v>
      </c>
      <c r="K62">
        <f t="shared" si="22"/>
        <v>16</v>
      </c>
      <c r="L62">
        <f t="shared" si="23"/>
        <v>15</v>
      </c>
      <c r="AA62" t="s">
        <v>1373</v>
      </c>
      <c r="AB62" t="s">
        <v>1378</v>
      </c>
      <c r="AC62" t="s">
        <v>655</v>
      </c>
      <c r="AD62" t="s">
        <v>665</v>
      </c>
      <c r="AE62" t="s">
        <v>187</v>
      </c>
      <c r="AH62">
        <v>17.8</v>
      </c>
      <c r="AI62">
        <v>15.2</v>
      </c>
      <c r="AJ62">
        <v>20.5</v>
      </c>
      <c r="AK62">
        <v>28.7</v>
      </c>
      <c r="AL62">
        <v>25.8</v>
      </c>
      <c r="AM62">
        <v>31.7</v>
      </c>
      <c r="AN62">
        <v>53.4</v>
      </c>
      <c r="AO62">
        <v>50</v>
      </c>
      <c r="AP62">
        <v>56.8</v>
      </c>
      <c r="AQ62">
        <v>135078</v>
      </c>
      <c r="AR62">
        <v>1062</v>
      </c>
      <c r="BA62" t="s">
        <v>1373</v>
      </c>
      <c r="BB62" t="s">
        <v>1378</v>
      </c>
      <c r="BC62" t="s">
        <v>655</v>
      </c>
      <c r="BD62" t="s">
        <v>665</v>
      </c>
      <c r="BE62" t="s">
        <v>187</v>
      </c>
      <c r="BG62">
        <v>21</v>
      </c>
      <c r="BH62">
        <v>17.899999999999999</v>
      </c>
      <c r="BI62">
        <v>24</v>
      </c>
      <c r="BJ62">
        <v>26.1</v>
      </c>
      <c r="BK62">
        <v>23.3</v>
      </c>
      <c r="BL62">
        <v>29</v>
      </c>
      <c r="BM62">
        <v>52.9</v>
      </c>
      <c r="BN62">
        <v>49.5</v>
      </c>
      <c r="BO62">
        <v>56.4</v>
      </c>
      <c r="BP62">
        <v>133662</v>
      </c>
      <c r="BQ62">
        <v>1073</v>
      </c>
      <c r="CA62" t="s">
        <v>1373</v>
      </c>
      <c r="CB62" t="s">
        <v>1378</v>
      </c>
      <c r="CC62" t="s">
        <v>655</v>
      </c>
      <c r="CD62" t="s">
        <v>665</v>
      </c>
      <c r="CE62" t="s">
        <v>187</v>
      </c>
      <c r="CF62" t="s">
        <v>1374</v>
      </c>
      <c r="CG62">
        <v>20.8</v>
      </c>
      <c r="CH62">
        <v>17.899999999999999</v>
      </c>
      <c r="CI62">
        <v>23.7</v>
      </c>
      <c r="CJ62">
        <v>27.8</v>
      </c>
      <c r="CK62">
        <v>24.9</v>
      </c>
      <c r="CL62">
        <v>30.8</v>
      </c>
      <c r="CM62">
        <v>51.3</v>
      </c>
      <c r="CN62">
        <v>47.9</v>
      </c>
      <c r="CO62">
        <v>54.8</v>
      </c>
      <c r="CP62">
        <v>131970</v>
      </c>
      <c r="CQ62">
        <v>1163</v>
      </c>
      <c r="DA62" t="s">
        <v>1373</v>
      </c>
      <c r="DB62" t="s">
        <v>1378</v>
      </c>
      <c r="DC62" t="s">
        <v>655</v>
      </c>
      <c r="DD62" t="s">
        <v>665</v>
      </c>
      <c r="DE62" t="s">
        <v>187</v>
      </c>
      <c r="DF62" t="s">
        <v>1374</v>
      </c>
      <c r="DG62">
        <v>18.5</v>
      </c>
      <c r="DH62">
        <v>14.6</v>
      </c>
      <c r="DI62">
        <v>22.5</v>
      </c>
      <c r="DJ62">
        <v>29.8</v>
      </c>
      <c r="DK62">
        <v>26.8</v>
      </c>
      <c r="DL62">
        <v>32.700000000000003</v>
      </c>
      <c r="DM62">
        <v>51.7</v>
      </c>
      <c r="DN62">
        <v>48</v>
      </c>
      <c r="DO62">
        <v>55.4</v>
      </c>
      <c r="DP62">
        <v>127361</v>
      </c>
      <c r="DQ62">
        <v>1082</v>
      </c>
      <c r="EA62" t="s">
        <v>1373</v>
      </c>
      <c r="EB62" t="s">
        <v>1378</v>
      </c>
      <c r="EC62" t="s">
        <v>655</v>
      </c>
      <c r="ED62" t="s">
        <v>665</v>
      </c>
      <c r="EE62" t="s">
        <v>187</v>
      </c>
      <c r="EF62" t="s">
        <v>1374</v>
      </c>
      <c r="EG62">
        <v>20.9</v>
      </c>
      <c r="EH62">
        <v>18.100000000000001</v>
      </c>
      <c r="EI62">
        <v>23.7</v>
      </c>
      <c r="EJ62">
        <v>34.9</v>
      </c>
      <c r="EK62">
        <v>32</v>
      </c>
      <c r="EL62">
        <v>37.799999999999997</v>
      </c>
      <c r="EM62">
        <v>44.2</v>
      </c>
      <c r="EN62">
        <v>41</v>
      </c>
      <c r="EO62">
        <v>47.4</v>
      </c>
      <c r="EP62">
        <v>129130</v>
      </c>
      <c r="EQ62">
        <v>1116</v>
      </c>
      <c r="FA62" t="s">
        <v>1373</v>
      </c>
      <c r="FB62" t="s">
        <v>1378</v>
      </c>
      <c r="FC62" t="s">
        <v>655</v>
      </c>
      <c r="FD62" t="s">
        <v>665</v>
      </c>
      <c r="FE62" t="s">
        <v>187</v>
      </c>
      <c r="FF62" t="s">
        <v>1374</v>
      </c>
      <c r="FG62">
        <v>18.899999999999999</v>
      </c>
      <c r="FH62">
        <v>16.2</v>
      </c>
      <c r="FI62">
        <v>21.7</v>
      </c>
      <c r="FJ62">
        <v>34.1</v>
      </c>
      <c r="FK62">
        <v>31.1</v>
      </c>
      <c r="FL62">
        <v>37.200000000000003</v>
      </c>
      <c r="FM62">
        <v>46.9</v>
      </c>
      <c r="FN62">
        <v>43.7</v>
      </c>
      <c r="FO62">
        <v>50.1</v>
      </c>
      <c r="FP62">
        <v>131026</v>
      </c>
      <c r="FQ62">
        <v>1169</v>
      </c>
      <c r="GA62" t="s">
        <v>1373</v>
      </c>
      <c r="GB62" t="s">
        <v>1378</v>
      </c>
      <c r="GC62" t="s">
        <v>655</v>
      </c>
      <c r="GD62" t="s">
        <v>665</v>
      </c>
      <c r="GE62" t="s">
        <v>187</v>
      </c>
      <c r="GF62" t="s">
        <v>1374</v>
      </c>
      <c r="GG62">
        <v>22.2</v>
      </c>
      <c r="GH62">
        <v>19.399999999999999</v>
      </c>
      <c r="GI62">
        <v>25</v>
      </c>
      <c r="GJ62">
        <v>32.799999999999997</v>
      </c>
      <c r="GK62">
        <v>30</v>
      </c>
      <c r="GL62">
        <v>35.700000000000003</v>
      </c>
      <c r="GM62">
        <v>44.9</v>
      </c>
      <c r="GN62">
        <v>41.7</v>
      </c>
      <c r="GO62">
        <v>48.1</v>
      </c>
      <c r="GP62">
        <v>131422</v>
      </c>
      <c r="GQ62">
        <v>1279</v>
      </c>
      <c r="HA62" t="s">
        <v>1373</v>
      </c>
      <c r="HB62" t="s">
        <v>1378</v>
      </c>
      <c r="HC62" t="s">
        <v>655</v>
      </c>
      <c r="HD62" t="s">
        <v>665</v>
      </c>
      <c r="HE62" t="s">
        <v>187</v>
      </c>
      <c r="HF62" t="s">
        <v>1374</v>
      </c>
      <c r="HG62">
        <v>24</v>
      </c>
      <c r="HH62">
        <v>21.3</v>
      </c>
      <c r="HI62">
        <v>26.6</v>
      </c>
      <c r="HJ62">
        <v>31.6</v>
      </c>
      <c r="HK62">
        <v>29.1</v>
      </c>
      <c r="HL62">
        <v>34.1</v>
      </c>
      <c r="HM62">
        <v>44.5</v>
      </c>
      <c r="HN62">
        <v>41.8</v>
      </c>
      <c r="HO62">
        <v>47.1</v>
      </c>
      <c r="HP62">
        <v>128361</v>
      </c>
      <c r="HQ62">
        <v>1307</v>
      </c>
    </row>
    <row r="63" spans="2:22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18.399999999999999</v>
      </c>
      <c r="F63">
        <f t="shared" si="17"/>
        <v>16.399999999999999</v>
      </c>
      <c r="G63">
        <f t="shared" si="18"/>
        <v>14.5</v>
      </c>
      <c r="H63">
        <f t="shared" si="19"/>
        <v>14.8</v>
      </c>
      <c r="I63">
        <f t="shared" si="20"/>
        <v>12.6</v>
      </c>
      <c r="J63">
        <f t="shared" si="21"/>
        <v>12.5</v>
      </c>
      <c r="K63">
        <f t="shared" si="22"/>
        <v>10.5</v>
      </c>
      <c r="L63">
        <f t="shared" si="23"/>
        <v>11.3</v>
      </c>
      <c r="AA63" t="s">
        <v>1373</v>
      </c>
      <c r="AB63" t="s">
        <v>1378</v>
      </c>
      <c r="AC63" t="s">
        <v>655</v>
      </c>
      <c r="AD63" t="s">
        <v>1046</v>
      </c>
      <c r="AE63" t="s">
        <v>319</v>
      </c>
      <c r="AH63">
        <v>11.9</v>
      </c>
      <c r="AI63">
        <v>9.6999999999999993</v>
      </c>
      <c r="AJ63">
        <v>14.2</v>
      </c>
      <c r="AK63">
        <v>24.9</v>
      </c>
      <c r="AL63">
        <v>21.9</v>
      </c>
      <c r="AM63">
        <v>27.8</v>
      </c>
      <c r="AN63">
        <v>63.2</v>
      </c>
      <c r="AO63">
        <v>59.9</v>
      </c>
      <c r="AP63">
        <v>66.5</v>
      </c>
      <c r="AQ63">
        <v>168977</v>
      </c>
      <c r="AR63">
        <v>1051</v>
      </c>
      <c r="BA63" t="s">
        <v>1373</v>
      </c>
      <c r="BB63" t="s">
        <v>1378</v>
      </c>
      <c r="BC63" t="s">
        <v>655</v>
      </c>
      <c r="BD63" t="s">
        <v>1046</v>
      </c>
      <c r="BE63" t="s">
        <v>319</v>
      </c>
      <c r="BG63">
        <v>11.5</v>
      </c>
      <c r="BH63">
        <v>9.1</v>
      </c>
      <c r="BI63">
        <v>13.9</v>
      </c>
      <c r="BJ63">
        <v>23.7</v>
      </c>
      <c r="BK63">
        <v>21</v>
      </c>
      <c r="BL63">
        <v>26.5</v>
      </c>
      <c r="BM63">
        <v>64.7</v>
      </c>
      <c r="BN63">
        <v>61.4</v>
      </c>
      <c r="BO63">
        <v>68</v>
      </c>
      <c r="BP63">
        <v>166501</v>
      </c>
      <c r="BQ63">
        <v>1131</v>
      </c>
      <c r="CA63" t="s">
        <v>1373</v>
      </c>
      <c r="CB63" t="s">
        <v>1378</v>
      </c>
      <c r="CC63" t="s">
        <v>655</v>
      </c>
      <c r="CD63" t="s">
        <v>1046</v>
      </c>
      <c r="CE63" t="s">
        <v>319</v>
      </c>
      <c r="CF63" t="s">
        <v>1374</v>
      </c>
      <c r="CG63">
        <v>9</v>
      </c>
      <c r="CH63">
        <v>7.3</v>
      </c>
      <c r="CI63">
        <v>10.7</v>
      </c>
      <c r="CJ63">
        <v>26.2</v>
      </c>
      <c r="CK63">
        <v>23.2</v>
      </c>
      <c r="CL63">
        <v>29.2</v>
      </c>
      <c r="CM63">
        <v>64.8</v>
      </c>
      <c r="CN63">
        <v>61.4</v>
      </c>
      <c r="CO63">
        <v>68.2</v>
      </c>
      <c r="CP63">
        <v>166797</v>
      </c>
      <c r="CQ63">
        <v>1264</v>
      </c>
      <c r="DA63" t="s">
        <v>1373</v>
      </c>
      <c r="DB63" t="s">
        <v>1378</v>
      </c>
      <c r="DC63" t="s">
        <v>655</v>
      </c>
      <c r="DD63" t="s">
        <v>1046</v>
      </c>
      <c r="DE63" t="s">
        <v>319</v>
      </c>
      <c r="DF63" t="s">
        <v>1374</v>
      </c>
      <c r="DG63">
        <v>12.6</v>
      </c>
      <c r="DH63">
        <v>10.4</v>
      </c>
      <c r="DI63">
        <v>14.8</v>
      </c>
      <c r="DJ63">
        <v>24.9</v>
      </c>
      <c r="DK63">
        <v>22</v>
      </c>
      <c r="DL63">
        <v>27.9</v>
      </c>
      <c r="DM63">
        <v>62.5</v>
      </c>
      <c r="DN63">
        <v>59.3</v>
      </c>
      <c r="DO63">
        <v>65.599999999999994</v>
      </c>
      <c r="DP63">
        <v>160189</v>
      </c>
      <c r="DQ63">
        <v>1298</v>
      </c>
      <c r="EA63" t="s">
        <v>1373</v>
      </c>
      <c r="EB63" t="s">
        <v>1378</v>
      </c>
      <c r="EC63" t="s">
        <v>655</v>
      </c>
      <c r="ED63" t="s">
        <v>1046</v>
      </c>
      <c r="EE63" t="s">
        <v>319</v>
      </c>
      <c r="EF63" t="s">
        <v>1374</v>
      </c>
      <c r="EG63">
        <v>14.6</v>
      </c>
      <c r="EH63">
        <v>12.5</v>
      </c>
      <c r="EI63">
        <v>16.7</v>
      </c>
      <c r="EJ63">
        <v>40.4</v>
      </c>
      <c r="EK63">
        <v>37.4</v>
      </c>
      <c r="EL63">
        <v>43.4</v>
      </c>
      <c r="EM63">
        <v>45</v>
      </c>
      <c r="EN63">
        <v>42</v>
      </c>
      <c r="EO63">
        <v>48</v>
      </c>
      <c r="EP63">
        <v>162136</v>
      </c>
      <c r="EQ63">
        <v>1455</v>
      </c>
      <c r="FA63" t="s">
        <v>1373</v>
      </c>
      <c r="FB63" t="s">
        <v>1378</v>
      </c>
      <c r="FC63" t="s">
        <v>655</v>
      </c>
      <c r="FD63" t="s">
        <v>1046</v>
      </c>
      <c r="FE63" t="s">
        <v>319</v>
      </c>
      <c r="FF63" t="s">
        <v>1374</v>
      </c>
      <c r="FG63">
        <v>17.2</v>
      </c>
      <c r="FH63">
        <v>14.8</v>
      </c>
      <c r="FI63">
        <v>19.7</v>
      </c>
      <c r="FJ63">
        <v>42.7</v>
      </c>
      <c r="FK63">
        <v>39.9</v>
      </c>
      <c r="FL63">
        <v>45.6</v>
      </c>
      <c r="FM63">
        <v>40</v>
      </c>
      <c r="FN63">
        <v>36.9</v>
      </c>
      <c r="FO63">
        <v>43.1</v>
      </c>
      <c r="FP63">
        <v>161959</v>
      </c>
      <c r="FQ63">
        <v>1430</v>
      </c>
      <c r="GA63" t="s">
        <v>1373</v>
      </c>
      <c r="GB63" t="s">
        <v>1378</v>
      </c>
      <c r="GC63" t="s">
        <v>655</v>
      </c>
      <c r="GD63" t="s">
        <v>1046</v>
      </c>
      <c r="GE63" t="s">
        <v>319</v>
      </c>
      <c r="GF63" t="s">
        <v>1374</v>
      </c>
      <c r="GG63">
        <v>18.7</v>
      </c>
      <c r="GH63">
        <v>16.2</v>
      </c>
      <c r="GI63">
        <v>21.3</v>
      </c>
      <c r="GJ63">
        <v>40.799999999999997</v>
      </c>
      <c r="GK63">
        <v>37.9</v>
      </c>
      <c r="GL63">
        <v>43.8</v>
      </c>
      <c r="GM63">
        <v>40.4</v>
      </c>
      <c r="GN63">
        <v>37.6</v>
      </c>
      <c r="GO63">
        <v>43.2</v>
      </c>
      <c r="GP63">
        <v>161887</v>
      </c>
      <c r="GQ63">
        <v>1406</v>
      </c>
      <c r="HA63" t="s">
        <v>1373</v>
      </c>
      <c r="HB63" t="s">
        <v>1378</v>
      </c>
      <c r="HC63" t="s">
        <v>655</v>
      </c>
      <c r="HD63" t="s">
        <v>1046</v>
      </c>
      <c r="HE63" t="s">
        <v>319</v>
      </c>
      <c r="HF63" t="s">
        <v>1374</v>
      </c>
      <c r="HG63">
        <v>17</v>
      </c>
      <c r="HH63">
        <v>14.5</v>
      </c>
      <c r="HI63">
        <v>19.5</v>
      </c>
      <c r="HJ63">
        <v>39.799999999999997</v>
      </c>
      <c r="HK63">
        <v>36.6</v>
      </c>
      <c r="HL63">
        <v>42.9</v>
      </c>
      <c r="HM63">
        <v>43.2</v>
      </c>
      <c r="HN63">
        <v>39.9</v>
      </c>
      <c r="HO63">
        <v>46.5</v>
      </c>
      <c r="HP63">
        <v>159243</v>
      </c>
      <c r="HQ63">
        <v>1239</v>
      </c>
    </row>
    <row r="64" spans="2:22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18.100000000000001</v>
      </c>
      <c r="F64">
        <f t="shared" si="17"/>
        <v>16.3</v>
      </c>
      <c r="G64">
        <f t="shared" si="18"/>
        <v>15.6</v>
      </c>
      <c r="H64">
        <f t="shared" si="19"/>
        <v>14.1</v>
      </c>
      <c r="I64">
        <f t="shared" si="20"/>
        <v>12.8</v>
      </c>
      <c r="J64">
        <f t="shared" si="21"/>
        <v>13.1</v>
      </c>
      <c r="K64">
        <f t="shared" si="22"/>
        <v>10.1</v>
      </c>
      <c r="L64">
        <f t="shared" si="23"/>
        <v>10.3</v>
      </c>
      <c r="AA64" t="s">
        <v>1373</v>
      </c>
      <c r="AB64" t="s">
        <v>1378</v>
      </c>
      <c r="AC64" t="s">
        <v>655</v>
      </c>
      <c r="AD64" t="s">
        <v>797</v>
      </c>
      <c r="AE64" t="s">
        <v>76</v>
      </c>
      <c r="AF64" t="s">
        <v>1377</v>
      </c>
      <c r="AH64">
        <v>13.8</v>
      </c>
      <c r="AI64">
        <v>4.3</v>
      </c>
      <c r="AJ64">
        <v>23.3</v>
      </c>
      <c r="AK64">
        <v>26.9</v>
      </c>
      <c r="AL64">
        <v>15.5</v>
      </c>
      <c r="AM64">
        <v>38.299999999999997</v>
      </c>
      <c r="AN64">
        <v>59.3</v>
      </c>
      <c r="AO64">
        <v>46.9</v>
      </c>
      <c r="AP64">
        <v>71.7</v>
      </c>
      <c r="AQ64">
        <v>39106</v>
      </c>
      <c r="AR64">
        <v>87</v>
      </c>
      <c r="BA64" t="s">
        <v>1373</v>
      </c>
      <c r="BB64" t="s">
        <v>1378</v>
      </c>
      <c r="BC64" t="s">
        <v>655</v>
      </c>
      <c r="BD64" t="s">
        <v>797</v>
      </c>
      <c r="BE64" t="s">
        <v>76</v>
      </c>
      <c r="BG64">
        <v>12.8</v>
      </c>
      <c r="BH64">
        <v>3.9</v>
      </c>
      <c r="BI64">
        <v>21.7</v>
      </c>
      <c r="BJ64">
        <v>20</v>
      </c>
      <c r="BK64">
        <v>10</v>
      </c>
      <c r="BL64">
        <v>29.9</v>
      </c>
      <c r="BM64">
        <v>67.2</v>
      </c>
      <c r="BN64">
        <v>55.2</v>
      </c>
      <c r="BO64">
        <v>79.3</v>
      </c>
      <c r="BP64">
        <v>40029</v>
      </c>
      <c r="BQ64">
        <v>88</v>
      </c>
      <c r="CA64" t="s">
        <v>1373</v>
      </c>
      <c r="CB64" t="s">
        <v>1378</v>
      </c>
      <c r="CC64" t="s">
        <v>655</v>
      </c>
      <c r="CD64" t="s">
        <v>797</v>
      </c>
      <c r="CE64" t="s">
        <v>76</v>
      </c>
      <c r="CF64" t="s">
        <v>1374</v>
      </c>
      <c r="CG64">
        <v>7.4</v>
      </c>
      <c r="CH64">
        <v>1</v>
      </c>
      <c r="CI64">
        <v>13.7</v>
      </c>
      <c r="CJ64">
        <v>21.3</v>
      </c>
      <c r="CK64">
        <v>12.3</v>
      </c>
      <c r="CL64">
        <v>30.2</v>
      </c>
      <c r="CM64">
        <v>71.400000000000006</v>
      </c>
      <c r="CN64">
        <v>61.6</v>
      </c>
      <c r="CO64">
        <v>81.099999999999994</v>
      </c>
      <c r="CP64">
        <v>44916</v>
      </c>
      <c r="CQ64">
        <v>105</v>
      </c>
      <c r="DA64" t="s">
        <v>1373</v>
      </c>
      <c r="DB64" t="s">
        <v>1378</v>
      </c>
      <c r="DC64" t="s">
        <v>655</v>
      </c>
      <c r="DD64" t="s">
        <v>797</v>
      </c>
      <c r="DE64" t="s">
        <v>76</v>
      </c>
      <c r="DF64" t="s">
        <v>1374</v>
      </c>
      <c r="DG64">
        <v>10.1</v>
      </c>
      <c r="DH64">
        <v>3.2</v>
      </c>
      <c r="DI64">
        <v>17.100000000000001</v>
      </c>
      <c r="DJ64">
        <v>32.1</v>
      </c>
      <c r="DK64">
        <v>23</v>
      </c>
      <c r="DL64">
        <v>41.1</v>
      </c>
      <c r="DM64">
        <v>57.8</v>
      </c>
      <c r="DN64">
        <v>48</v>
      </c>
      <c r="DO64">
        <v>67.599999999999994</v>
      </c>
      <c r="DP64">
        <v>41538</v>
      </c>
      <c r="DQ64">
        <v>102</v>
      </c>
      <c r="EA64" t="s">
        <v>1373</v>
      </c>
      <c r="EB64" t="s">
        <v>1378</v>
      </c>
      <c r="EC64" t="s">
        <v>655</v>
      </c>
      <c r="ED64" t="s">
        <v>797</v>
      </c>
      <c r="EE64" t="s">
        <v>76</v>
      </c>
      <c r="EF64" t="s">
        <v>1374</v>
      </c>
      <c r="EG64">
        <v>14.6</v>
      </c>
      <c r="EH64">
        <v>6.7</v>
      </c>
      <c r="EI64">
        <v>22.6</v>
      </c>
      <c r="EJ64">
        <v>39.700000000000003</v>
      </c>
      <c r="EK64">
        <v>30.4</v>
      </c>
      <c r="EL64">
        <v>49.1</v>
      </c>
      <c r="EM64">
        <v>45.6</v>
      </c>
      <c r="EN64">
        <v>35.700000000000003</v>
      </c>
      <c r="EO64">
        <v>55.6</v>
      </c>
      <c r="EP64">
        <v>37922</v>
      </c>
      <c r="EQ64">
        <v>121</v>
      </c>
      <c r="FA64" t="s">
        <v>1373</v>
      </c>
      <c r="FB64" t="s">
        <v>1378</v>
      </c>
      <c r="FC64" t="s">
        <v>655</v>
      </c>
      <c r="FD64" t="s">
        <v>797</v>
      </c>
      <c r="FE64" t="s">
        <v>76</v>
      </c>
      <c r="FF64" t="s">
        <v>1374</v>
      </c>
      <c r="FG64">
        <v>13.4</v>
      </c>
      <c r="FH64">
        <v>5.2</v>
      </c>
      <c r="FI64">
        <v>21.6</v>
      </c>
      <c r="FJ64">
        <v>39.5</v>
      </c>
      <c r="FK64">
        <v>28.4</v>
      </c>
      <c r="FL64">
        <v>50.7</v>
      </c>
      <c r="FM64">
        <v>47.1</v>
      </c>
      <c r="FN64">
        <v>37.5</v>
      </c>
      <c r="FO64">
        <v>56.7</v>
      </c>
      <c r="FP64">
        <v>43644</v>
      </c>
      <c r="FQ64">
        <v>113</v>
      </c>
      <c r="GA64" t="s">
        <v>1373</v>
      </c>
      <c r="GB64" t="s">
        <v>1378</v>
      </c>
      <c r="GC64" t="s">
        <v>655</v>
      </c>
      <c r="GD64" t="s">
        <v>797</v>
      </c>
      <c r="GE64" t="s">
        <v>76</v>
      </c>
      <c r="GF64" t="s">
        <v>1374</v>
      </c>
      <c r="GG64">
        <v>17.2</v>
      </c>
      <c r="GH64">
        <v>8.9</v>
      </c>
      <c r="GI64">
        <v>25.5</v>
      </c>
      <c r="GJ64">
        <v>34.799999999999997</v>
      </c>
      <c r="GK64">
        <v>25.4</v>
      </c>
      <c r="GL64">
        <v>44.2</v>
      </c>
      <c r="GM64">
        <v>48</v>
      </c>
      <c r="GN64">
        <v>37.5</v>
      </c>
      <c r="GO64">
        <v>58.5</v>
      </c>
      <c r="GP64">
        <v>44575</v>
      </c>
      <c r="GQ64">
        <v>114</v>
      </c>
      <c r="HA64" t="s">
        <v>1373</v>
      </c>
      <c r="HB64" t="s">
        <v>1378</v>
      </c>
      <c r="HC64" t="s">
        <v>655</v>
      </c>
      <c r="HD64" t="s">
        <v>797</v>
      </c>
      <c r="HE64" t="s">
        <v>76</v>
      </c>
      <c r="HF64" t="s">
        <v>1374</v>
      </c>
      <c r="HG64">
        <v>11.6</v>
      </c>
      <c r="HH64">
        <v>4.4000000000000004</v>
      </c>
      <c r="HI64">
        <v>18.8</v>
      </c>
      <c r="HJ64">
        <v>32.4</v>
      </c>
      <c r="HK64">
        <v>23.5</v>
      </c>
      <c r="HL64">
        <v>41.2</v>
      </c>
      <c r="HM64">
        <v>56</v>
      </c>
      <c r="HN64">
        <v>47.4</v>
      </c>
      <c r="HO64">
        <v>64.599999999999994</v>
      </c>
      <c r="HP64">
        <v>41002</v>
      </c>
      <c r="HQ64">
        <v>121</v>
      </c>
    </row>
    <row r="65" spans="2:22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16.899999999999999</v>
      </c>
      <c r="F65">
        <f t="shared" si="17"/>
        <v>17.2</v>
      </c>
      <c r="G65">
        <f t="shared" si="18"/>
        <v>17.7</v>
      </c>
      <c r="H65">
        <f t="shared" si="19"/>
        <v>14.3</v>
      </c>
      <c r="I65">
        <f t="shared" si="20"/>
        <v>13.9</v>
      </c>
      <c r="J65">
        <f t="shared" si="21"/>
        <v>14</v>
      </c>
      <c r="K65">
        <f t="shared" si="22"/>
        <v>12.3</v>
      </c>
      <c r="L65">
        <f t="shared" si="23"/>
        <v>14.6</v>
      </c>
      <c r="AA65" t="s">
        <v>1373</v>
      </c>
      <c r="AB65" t="s">
        <v>1378</v>
      </c>
      <c r="AC65" t="s">
        <v>655</v>
      </c>
      <c r="AD65" t="s">
        <v>803</v>
      </c>
      <c r="AE65" t="s">
        <v>121</v>
      </c>
      <c r="AF65" t="s">
        <v>1377</v>
      </c>
      <c r="AH65">
        <v>8.4</v>
      </c>
      <c r="AI65">
        <v>3.6</v>
      </c>
      <c r="AJ65">
        <v>13.2</v>
      </c>
      <c r="AK65">
        <v>23.9</v>
      </c>
      <c r="AL65">
        <v>16.899999999999999</v>
      </c>
      <c r="AM65">
        <v>30.8</v>
      </c>
      <c r="AN65">
        <v>67.7</v>
      </c>
      <c r="AO65">
        <v>59.8</v>
      </c>
      <c r="AP65">
        <v>75.599999999999994</v>
      </c>
      <c r="AQ65">
        <v>66712</v>
      </c>
      <c r="AR65">
        <v>184</v>
      </c>
      <c r="BA65" t="s">
        <v>1373</v>
      </c>
      <c r="BB65" t="s">
        <v>1378</v>
      </c>
      <c r="BC65" t="s">
        <v>655</v>
      </c>
      <c r="BD65" t="s">
        <v>803</v>
      </c>
      <c r="BE65" t="s">
        <v>121</v>
      </c>
      <c r="BG65">
        <v>13.5</v>
      </c>
      <c r="BH65">
        <v>7.4</v>
      </c>
      <c r="BI65">
        <v>19.600000000000001</v>
      </c>
      <c r="BJ65">
        <v>29.5</v>
      </c>
      <c r="BK65">
        <v>22.1</v>
      </c>
      <c r="BL65">
        <v>36.9</v>
      </c>
      <c r="BM65">
        <v>57</v>
      </c>
      <c r="BN65">
        <v>48.5</v>
      </c>
      <c r="BO65">
        <v>65.5</v>
      </c>
      <c r="BP65">
        <v>70673</v>
      </c>
      <c r="BQ65">
        <v>195</v>
      </c>
      <c r="CA65" t="s">
        <v>1373</v>
      </c>
      <c r="CB65" t="s">
        <v>1378</v>
      </c>
      <c r="CC65" t="s">
        <v>655</v>
      </c>
      <c r="CD65" t="s">
        <v>803</v>
      </c>
      <c r="CE65" t="s">
        <v>121</v>
      </c>
      <c r="CF65" t="s">
        <v>1374</v>
      </c>
      <c r="CG65">
        <v>17</v>
      </c>
      <c r="CH65">
        <v>8.4</v>
      </c>
      <c r="CI65">
        <v>25.6</v>
      </c>
      <c r="CJ65">
        <v>26.3</v>
      </c>
      <c r="CK65">
        <v>18.2</v>
      </c>
      <c r="CL65">
        <v>34.5</v>
      </c>
      <c r="CM65">
        <v>56.7</v>
      </c>
      <c r="CN65">
        <v>46.1</v>
      </c>
      <c r="CO65">
        <v>67.3</v>
      </c>
      <c r="CP65">
        <v>66081</v>
      </c>
      <c r="CQ65">
        <v>162</v>
      </c>
      <c r="DA65" t="s">
        <v>1373</v>
      </c>
      <c r="DB65" t="s">
        <v>1378</v>
      </c>
      <c r="DC65" t="s">
        <v>655</v>
      </c>
      <c r="DD65" t="s">
        <v>803</v>
      </c>
      <c r="DE65" t="s">
        <v>121</v>
      </c>
      <c r="DF65" t="s">
        <v>1374</v>
      </c>
      <c r="DG65">
        <v>13.2</v>
      </c>
      <c r="DH65">
        <v>7.1</v>
      </c>
      <c r="DI65">
        <v>19.2</v>
      </c>
      <c r="DJ65">
        <v>23.9</v>
      </c>
      <c r="DK65">
        <v>16.7</v>
      </c>
      <c r="DL65">
        <v>31.1</v>
      </c>
      <c r="DM65">
        <v>62.9</v>
      </c>
      <c r="DN65">
        <v>54.9</v>
      </c>
      <c r="DO65">
        <v>71</v>
      </c>
      <c r="DP65">
        <v>66087</v>
      </c>
      <c r="DQ65">
        <v>163</v>
      </c>
      <c r="EA65" t="s">
        <v>1373</v>
      </c>
      <c r="EB65" t="s">
        <v>1378</v>
      </c>
      <c r="EC65" t="s">
        <v>655</v>
      </c>
      <c r="ED65" t="s">
        <v>803</v>
      </c>
      <c r="EE65" t="s">
        <v>121</v>
      </c>
      <c r="EF65" t="s">
        <v>1374</v>
      </c>
      <c r="EG65">
        <v>17.2</v>
      </c>
      <c r="EH65">
        <v>11</v>
      </c>
      <c r="EI65">
        <v>23.5</v>
      </c>
      <c r="EJ65">
        <v>38.700000000000003</v>
      </c>
      <c r="EK65">
        <v>31.8</v>
      </c>
      <c r="EL65">
        <v>45.5</v>
      </c>
      <c r="EM65">
        <v>44.1</v>
      </c>
      <c r="EN65">
        <v>37.799999999999997</v>
      </c>
      <c r="EO65">
        <v>50.3</v>
      </c>
      <c r="EP65">
        <v>70301</v>
      </c>
      <c r="EQ65">
        <v>166</v>
      </c>
      <c r="FA65" t="s">
        <v>1373</v>
      </c>
      <c r="FB65" t="s">
        <v>1378</v>
      </c>
      <c r="FC65" t="s">
        <v>655</v>
      </c>
      <c r="FD65" t="s">
        <v>803</v>
      </c>
      <c r="FE65" t="s">
        <v>121</v>
      </c>
      <c r="FF65" t="s">
        <v>1374</v>
      </c>
      <c r="FG65">
        <v>15.5</v>
      </c>
      <c r="FH65">
        <v>8.6999999999999993</v>
      </c>
      <c r="FI65">
        <v>22.3</v>
      </c>
      <c r="FJ65">
        <v>34.200000000000003</v>
      </c>
      <c r="FK65">
        <v>25.2</v>
      </c>
      <c r="FL65">
        <v>43.2</v>
      </c>
      <c r="FM65">
        <v>50.3</v>
      </c>
      <c r="FN65">
        <v>40</v>
      </c>
      <c r="FO65">
        <v>60.7</v>
      </c>
      <c r="FP65">
        <v>67652</v>
      </c>
      <c r="FQ65">
        <v>141</v>
      </c>
      <c r="GA65" t="s">
        <v>1373</v>
      </c>
      <c r="GB65" t="s">
        <v>1378</v>
      </c>
      <c r="GC65" t="s">
        <v>655</v>
      </c>
      <c r="GD65" t="s">
        <v>803</v>
      </c>
      <c r="GE65" t="s">
        <v>121</v>
      </c>
      <c r="GF65" t="s">
        <v>1374</v>
      </c>
      <c r="GG65">
        <v>13</v>
      </c>
      <c r="GH65">
        <v>7</v>
      </c>
      <c r="GI65">
        <v>18.899999999999999</v>
      </c>
      <c r="GJ65">
        <v>31.7</v>
      </c>
      <c r="GK65">
        <v>24.3</v>
      </c>
      <c r="GL65">
        <v>39.200000000000003</v>
      </c>
      <c r="GM65">
        <v>55.3</v>
      </c>
      <c r="GN65">
        <v>47.8</v>
      </c>
      <c r="GO65">
        <v>62.7</v>
      </c>
      <c r="GP65">
        <v>67893</v>
      </c>
      <c r="GQ65">
        <v>168</v>
      </c>
      <c r="HA65" t="s">
        <v>1373</v>
      </c>
      <c r="HB65" t="s">
        <v>1378</v>
      </c>
      <c r="HC65" t="s">
        <v>655</v>
      </c>
      <c r="HD65" t="s">
        <v>803</v>
      </c>
      <c r="HE65" t="s">
        <v>121</v>
      </c>
      <c r="HF65" t="s">
        <v>1374</v>
      </c>
      <c r="HG65">
        <v>21.9</v>
      </c>
      <c r="HH65">
        <v>13.9</v>
      </c>
      <c r="HI65">
        <v>29.8</v>
      </c>
      <c r="HJ65">
        <v>35.799999999999997</v>
      </c>
      <c r="HK65">
        <v>26.5</v>
      </c>
      <c r="HL65">
        <v>45.2</v>
      </c>
      <c r="HM65">
        <v>42.3</v>
      </c>
      <c r="HN65">
        <v>32.299999999999997</v>
      </c>
      <c r="HO65">
        <v>52.3</v>
      </c>
      <c r="HP65">
        <v>66044</v>
      </c>
      <c r="HQ65">
        <v>157</v>
      </c>
    </row>
    <row r="66" spans="2:22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14.7</v>
      </c>
      <c r="F66">
        <f t="shared" si="17"/>
        <v>15.2</v>
      </c>
      <c r="G66">
        <f t="shared" si="18"/>
        <v>12.1</v>
      </c>
      <c r="H66">
        <f t="shared" si="19"/>
        <v>13</v>
      </c>
      <c r="I66">
        <f t="shared" si="20"/>
        <v>12.2</v>
      </c>
      <c r="J66">
        <f t="shared" si="21"/>
        <v>11.2</v>
      </c>
      <c r="K66">
        <f t="shared" si="22"/>
        <v>8.4</v>
      </c>
      <c r="L66">
        <f t="shared" si="23"/>
        <v>9.8000000000000007</v>
      </c>
      <c r="AA66" t="s">
        <v>1373</v>
      </c>
      <c r="AB66" t="s">
        <v>1378</v>
      </c>
      <c r="AC66" t="s">
        <v>655</v>
      </c>
      <c r="AD66" t="s">
        <v>806</v>
      </c>
      <c r="AE66" t="s">
        <v>126</v>
      </c>
      <c r="AH66">
        <v>14.4</v>
      </c>
      <c r="AI66">
        <v>9.5</v>
      </c>
      <c r="AJ66">
        <v>19.3</v>
      </c>
      <c r="AK66">
        <v>32.1</v>
      </c>
      <c r="AL66">
        <v>26.1</v>
      </c>
      <c r="AM66">
        <v>38.1</v>
      </c>
      <c r="AN66">
        <v>53.5</v>
      </c>
      <c r="AO66">
        <v>46.8</v>
      </c>
      <c r="AP66">
        <v>60.1</v>
      </c>
      <c r="AQ66">
        <v>120544</v>
      </c>
      <c r="AR66">
        <v>298</v>
      </c>
      <c r="BA66" t="s">
        <v>1373</v>
      </c>
      <c r="BB66" t="s">
        <v>1378</v>
      </c>
      <c r="BC66" t="s">
        <v>655</v>
      </c>
      <c r="BD66" t="s">
        <v>806</v>
      </c>
      <c r="BE66" t="s">
        <v>126</v>
      </c>
      <c r="BG66">
        <v>14</v>
      </c>
      <c r="BH66">
        <v>9.4</v>
      </c>
      <c r="BI66">
        <v>18.5</v>
      </c>
      <c r="BJ66">
        <v>23.5</v>
      </c>
      <c r="BK66">
        <v>17.899999999999999</v>
      </c>
      <c r="BL66">
        <v>29.1</v>
      </c>
      <c r="BM66">
        <v>62.6</v>
      </c>
      <c r="BN66">
        <v>56</v>
      </c>
      <c r="BO66">
        <v>69.099999999999994</v>
      </c>
      <c r="BP66">
        <v>115935</v>
      </c>
      <c r="BQ66">
        <v>288</v>
      </c>
      <c r="CA66" t="s">
        <v>1373</v>
      </c>
      <c r="CB66" t="s">
        <v>1378</v>
      </c>
      <c r="CC66" t="s">
        <v>655</v>
      </c>
      <c r="CD66" t="s">
        <v>806</v>
      </c>
      <c r="CE66" t="s">
        <v>126</v>
      </c>
      <c r="CF66" t="s">
        <v>1374</v>
      </c>
      <c r="CG66">
        <v>18.899999999999999</v>
      </c>
      <c r="CH66">
        <v>13.5</v>
      </c>
      <c r="CI66">
        <v>24.3</v>
      </c>
      <c r="CJ66">
        <v>21.9</v>
      </c>
      <c r="CK66">
        <v>16.899999999999999</v>
      </c>
      <c r="CL66">
        <v>27</v>
      </c>
      <c r="CM66">
        <v>59.2</v>
      </c>
      <c r="CN66">
        <v>52</v>
      </c>
      <c r="CO66">
        <v>66.3</v>
      </c>
      <c r="CP66">
        <v>107107</v>
      </c>
      <c r="CQ66">
        <v>307</v>
      </c>
      <c r="DA66" t="s">
        <v>1373</v>
      </c>
      <c r="DB66" t="s">
        <v>1378</v>
      </c>
      <c r="DC66" t="s">
        <v>655</v>
      </c>
      <c r="DD66" t="s">
        <v>806</v>
      </c>
      <c r="DE66" t="s">
        <v>126</v>
      </c>
      <c r="DF66" t="s">
        <v>1374</v>
      </c>
      <c r="DG66">
        <v>13.2</v>
      </c>
      <c r="DH66">
        <v>8.9</v>
      </c>
      <c r="DI66">
        <v>17.5</v>
      </c>
      <c r="DJ66">
        <v>27.9</v>
      </c>
      <c r="DK66">
        <v>22.7</v>
      </c>
      <c r="DL66">
        <v>33.1</v>
      </c>
      <c r="DM66">
        <v>58.9</v>
      </c>
      <c r="DN66">
        <v>53</v>
      </c>
      <c r="DO66">
        <v>64.8</v>
      </c>
      <c r="DP66">
        <v>111566</v>
      </c>
      <c r="DQ66">
        <v>296</v>
      </c>
      <c r="EA66" t="s">
        <v>1373</v>
      </c>
      <c r="EB66" t="s">
        <v>1378</v>
      </c>
      <c r="EC66" t="s">
        <v>655</v>
      </c>
      <c r="ED66" t="s">
        <v>806</v>
      </c>
      <c r="EE66" t="s">
        <v>126</v>
      </c>
      <c r="EF66" t="s">
        <v>1374</v>
      </c>
      <c r="EG66">
        <v>10.1</v>
      </c>
      <c r="EH66">
        <v>6.1</v>
      </c>
      <c r="EI66">
        <v>14.1</v>
      </c>
      <c r="EJ66">
        <v>37.5</v>
      </c>
      <c r="EK66">
        <v>31.5</v>
      </c>
      <c r="EL66">
        <v>43.5</v>
      </c>
      <c r="EM66">
        <v>52.4</v>
      </c>
      <c r="EN66">
        <v>46.2</v>
      </c>
      <c r="EO66">
        <v>58.6</v>
      </c>
      <c r="EP66">
        <v>108865</v>
      </c>
      <c r="EQ66">
        <v>308</v>
      </c>
      <c r="FA66" t="s">
        <v>1373</v>
      </c>
      <c r="FB66" t="s">
        <v>1378</v>
      </c>
      <c r="FC66" t="s">
        <v>655</v>
      </c>
      <c r="FD66" t="s">
        <v>806</v>
      </c>
      <c r="FE66" t="s">
        <v>126</v>
      </c>
      <c r="FF66" t="s">
        <v>1374</v>
      </c>
      <c r="FG66">
        <v>11.2</v>
      </c>
      <c r="FH66">
        <v>6.9</v>
      </c>
      <c r="FI66">
        <v>15.5</v>
      </c>
      <c r="FJ66">
        <v>37.9</v>
      </c>
      <c r="FK66">
        <v>31.3</v>
      </c>
      <c r="FL66">
        <v>44.5</v>
      </c>
      <c r="FM66">
        <v>50.9</v>
      </c>
      <c r="FN66">
        <v>43.8</v>
      </c>
      <c r="FO66">
        <v>57.9</v>
      </c>
      <c r="FP66">
        <v>115916</v>
      </c>
      <c r="FQ66">
        <v>301</v>
      </c>
      <c r="GA66" t="s">
        <v>1373</v>
      </c>
      <c r="GB66" t="s">
        <v>1378</v>
      </c>
      <c r="GC66" t="s">
        <v>655</v>
      </c>
      <c r="GD66" t="s">
        <v>806</v>
      </c>
      <c r="GE66" t="s">
        <v>126</v>
      </c>
      <c r="GF66" t="s">
        <v>1374</v>
      </c>
      <c r="GG66">
        <v>12.7</v>
      </c>
      <c r="GH66">
        <v>8.1</v>
      </c>
      <c r="GI66">
        <v>17.2</v>
      </c>
      <c r="GJ66">
        <v>38.9</v>
      </c>
      <c r="GK66">
        <v>32.4</v>
      </c>
      <c r="GL66">
        <v>45.4</v>
      </c>
      <c r="GM66">
        <v>48.4</v>
      </c>
      <c r="GN66">
        <v>41</v>
      </c>
      <c r="GO66">
        <v>55.9</v>
      </c>
      <c r="GP66">
        <v>116379</v>
      </c>
      <c r="GQ66">
        <v>329</v>
      </c>
      <c r="HA66" t="s">
        <v>1373</v>
      </c>
      <c r="HB66" t="s">
        <v>1378</v>
      </c>
      <c r="HC66" t="s">
        <v>655</v>
      </c>
      <c r="HD66" t="s">
        <v>806</v>
      </c>
      <c r="HE66" t="s">
        <v>126</v>
      </c>
      <c r="HF66" t="s">
        <v>1374</v>
      </c>
      <c r="HG66">
        <v>20</v>
      </c>
      <c r="HH66">
        <v>13.7</v>
      </c>
      <c r="HI66">
        <v>26.2</v>
      </c>
      <c r="HJ66">
        <v>37.6</v>
      </c>
      <c r="HK66">
        <v>31.9</v>
      </c>
      <c r="HL66">
        <v>43.4</v>
      </c>
      <c r="HM66">
        <v>42.4</v>
      </c>
      <c r="HN66">
        <v>36.4</v>
      </c>
      <c r="HO66">
        <v>48.4</v>
      </c>
      <c r="HP66">
        <v>113266</v>
      </c>
      <c r="HQ66">
        <v>313</v>
      </c>
    </row>
    <row r="67" spans="2:22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12.7</v>
      </c>
      <c r="F67">
        <f t="shared" si="17"/>
        <v>11.1</v>
      </c>
      <c r="G67">
        <f t="shared" si="18"/>
        <v>9.5</v>
      </c>
      <c r="H67">
        <f t="shared" si="19"/>
        <v>9.5</v>
      </c>
      <c r="I67">
        <f t="shared" si="20"/>
        <v>8.8000000000000007</v>
      </c>
      <c r="J67">
        <f t="shared" si="21"/>
        <v>8.1</v>
      </c>
      <c r="K67">
        <f t="shared" si="22"/>
        <v>8.1999999999999993</v>
      </c>
      <c r="L67">
        <f t="shared" si="23"/>
        <v>8.4</v>
      </c>
      <c r="AA67" t="s">
        <v>1373</v>
      </c>
      <c r="AB67" t="s">
        <v>1378</v>
      </c>
      <c r="AC67" t="s">
        <v>655</v>
      </c>
      <c r="AD67" t="s">
        <v>809</v>
      </c>
      <c r="AE67" t="s">
        <v>213</v>
      </c>
      <c r="AF67" t="s">
        <v>1377</v>
      </c>
      <c r="AH67">
        <v>9.8000000000000007</v>
      </c>
      <c r="AI67">
        <v>1.7</v>
      </c>
      <c r="AJ67">
        <v>17.899999999999999</v>
      </c>
      <c r="AK67">
        <v>43</v>
      </c>
      <c r="AL67">
        <v>26.9</v>
      </c>
      <c r="AM67">
        <v>59</v>
      </c>
      <c r="AN67">
        <v>47.2</v>
      </c>
      <c r="AO67">
        <v>32</v>
      </c>
      <c r="AP67">
        <v>62.5</v>
      </c>
      <c r="AQ67">
        <v>36870</v>
      </c>
      <c r="AR67">
        <v>62</v>
      </c>
      <c r="BA67" t="s">
        <v>1373</v>
      </c>
      <c r="BB67" t="s">
        <v>1378</v>
      </c>
      <c r="BC67" t="s">
        <v>655</v>
      </c>
      <c r="BD67" t="s">
        <v>809</v>
      </c>
      <c r="BE67" t="s">
        <v>213</v>
      </c>
      <c r="BG67">
        <v>6.3</v>
      </c>
      <c r="BH67">
        <v>-1.9</v>
      </c>
      <c r="BI67">
        <v>14.6</v>
      </c>
      <c r="BJ67">
        <v>41</v>
      </c>
      <c r="BK67">
        <v>28.7</v>
      </c>
      <c r="BL67">
        <v>53.4</v>
      </c>
      <c r="BM67">
        <v>52.6</v>
      </c>
      <c r="BN67">
        <v>39.5</v>
      </c>
      <c r="BO67">
        <v>65.8</v>
      </c>
      <c r="BP67">
        <v>40268</v>
      </c>
      <c r="BQ67">
        <v>77</v>
      </c>
      <c r="CA67" t="s">
        <v>1373</v>
      </c>
      <c r="CB67" t="s">
        <v>1378</v>
      </c>
      <c r="CC67" t="s">
        <v>655</v>
      </c>
      <c r="CD67" t="s">
        <v>809</v>
      </c>
      <c r="CE67" t="s">
        <v>213</v>
      </c>
      <c r="CF67" t="s">
        <v>1374</v>
      </c>
      <c r="CG67">
        <v>14.3</v>
      </c>
      <c r="CH67">
        <v>4.2</v>
      </c>
      <c r="CI67">
        <v>24.3</v>
      </c>
      <c r="CJ67">
        <v>38.700000000000003</v>
      </c>
      <c r="CK67">
        <v>26.1</v>
      </c>
      <c r="CL67">
        <v>51.2</v>
      </c>
      <c r="CM67">
        <v>47.1</v>
      </c>
      <c r="CN67">
        <v>34.9</v>
      </c>
      <c r="CO67">
        <v>59.2</v>
      </c>
      <c r="CP67">
        <v>41245</v>
      </c>
      <c r="CQ67">
        <v>75</v>
      </c>
      <c r="DA67" t="s">
        <v>1373</v>
      </c>
      <c r="DB67" t="s">
        <v>1378</v>
      </c>
      <c r="DC67" t="s">
        <v>655</v>
      </c>
      <c r="DD67" t="s">
        <v>809</v>
      </c>
      <c r="DE67" t="s">
        <v>213</v>
      </c>
      <c r="DF67" t="s">
        <v>1374</v>
      </c>
      <c r="DG67">
        <v>14.2</v>
      </c>
      <c r="DH67">
        <v>2.6</v>
      </c>
      <c r="DI67">
        <v>25.8</v>
      </c>
      <c r="DJ67">
        <v>29.2</v>
      </c>
      <c r="DK67">
        <v>17</v>
      </c>
      <c r="DL67">
        <v>41.3</v>
      </c>
      <c r="DM67">
        <v>56.6</v>
      </c>
      <c r="DN67">
        <v>43.9</v>
      </c>
      <c r="DO67">
        <v>69.3</v>
      </c>
      <c r="DP67">
        <v>39497</v>
      </c>
      <c r="DQ67">
        <v>75</v>
      </c>
      <c r="EA67" t="s">
        <v>1373</v>
      </c>
      <c r="EB67" t="s">
        <v>1378</v>
      </c>
      <c r="EC67" t="s">
        <v>655</v>
      </c>
      <c r="ED67" t="s">
        <v>809</v>
      </c>
      <c r="EE67" t="s">
        <v>213</v>
      </c>
      <c r="EF67" t="s">
        <v>1374</v>
      </c>
      <c r="EG67">
        <v>10.6</v>
      </c>
      <c r="EH67">
        <v>4</v>
      </c>
      <c r="EI67">
        <v>17.2</v>
      </c>
      <c r="EJ67">
        <v>35.5</v>
      </c>
      <c r="EK67">
        <v>22.7</v>
      </c>
      <c r="EL67">
        <v>48.3</v>
      </c>
      <c r="EM67">
        <v>53.9</v>
      </c>
      <c r="EN67">
        <v>40.6</v>
      </c>
      <c r="EO67">
        <v>67.2</v>
      </c>
      <c r="EP67">
        <v>37257</v>
      </c>
      <c r="EQ67">
        <v>83</v>
      </c>
      <c r="FA67" t="s">
        <v>1373</v>
      </c>
      <c r="FB67" t="s">
        <v>1378</v>
      </c>
      <c r="FC67" t="s">
        <v>655</v>
      </c>
      <c r="FD67" t="s">
        <v>809</v>
      </c>
      <c r="FE67" t="s">
        <v>213</v>
      </c>
      <c r="FF67" t="s">
        <v>1374</v>
      </c>
      <c r="FG67">
        <v>24.1</v>
      </c>
      <c r="FH67">
        <v>12.7</v>
      </c>
      <c r="FI67">
        <v>35.5</v>
      </c>
      <c r="FJ67">
        <v>36.700000000000003</v>
      </c>
      <c r="FK67">
        <v>25.7</v>
      </c>
      <c r="FL67">
        <v>47.7</v>
      </c>
      <c r="FM67">
        <v>39.200000000000003</v>
      </c>
      <c r="FN67">
        <v>27.8</v>
      </c>
      <c r="FO67">
        <v>50.7</v>
      </c>
      <c r="FP67">
        <v>35514</v>
      </c>
      <c r="FQ67">
        <v>87</v>
      </c>
      <c r="GA67" t="s">
        <v>1373</v>
      </c>
      <c r="GB67" t="s">
        <v>1378</v>
      </c>
      <c r="GC67" t="s">
        <v>655</v>
      </c>
      <c r="GD67" t="s">
        <v>809</v>
      </c>
      <c r="GE67" t="s">
        <v>213</v>
      </c>
      <c r="GF67" t="s">
        <v>1374</v>
      </c>
      <c r="GG67">
        <v>17.2</v>
      </c>
      <c r="GH67">
        <v>9.1999999999999993</v>
      </c>
      <c r="GI67">
        <v>25.2</v>
      </c>
      <c r="GJ67">
        <v>32.1</v>
      </c>
      <c r="GK67">
        <v>24.7</v>
      </c>
      <c r="GL67">
        <v>39.5</v>
      </c>
      <c r="GM67">
        <v>50.7</v>
      </c>
      <c r="GN67">
        <v>40.4</v>
      </c>
      <c r="GO67">
        <v>61</v>
      </c>
      <c r="GP67">
        <v>36607</v>
      </c>
      <c r="GQ67">
        <v>104</v>
      </c>
      <c r="HA67" t="s">
        <v>1373</v>
      </c>
      <c r="HB67" t="s">
        <v>1378</v>
      </c>
      <c r="HC67" t="s">
        <v>655</v>
      </c>
      <c r="HD67" t="s">
        <v>809</v>
      </c>
      <c r="HE67" t="s">
        <v>213</v>
      </c>
      <c r="HF67" t="s">
        <v>1374</v>
      </c>
      <c r="HG67">
        <v>19.399999999999999</v>
      </c>
      <c r="HH67">
        <v>10.199999999999999</v>
      </c>
      <c r="HI67">
        <v>28.6</v>
      </c>
      <c r="HJ67">
        <v>27.5</v>
      </c>
      <c r="HK67">
        <v>17.899999999999999</v>
      </c>
      <c r="HL67">
        <v>37.1</v>
      </c>
      <c r="HM67">
        <v>53.1</v>
      </c>
      <c r="HN67">
        <v>42.4</v>
      </c>
      <c r="HO67">
        <v>63.8</v>
      </c>
      <c r="HP67">
        <v>32426</v>
      </c>
      <c r="HQ67">
        <v>108</v>
      </c>
    </row>
    <row r="68" spans="2:22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17</v>
      </c>
      <c r="F68">
        <f t="shared" si="17"/>
        <v>18.7</v>
      </c>
      <c r="G68">
        <f t="shared" si="18"/>
        <v>17.2</v>
      </c>
      <c r="H68">
        <f t="shared" si="19"/>
        <v>14.6</v>
      </c>
      <c r="I68">
        <f t="shared" si="20"/>
        <v>12.6</v>
      </c>
      <c r="J68">
        <f t="shared" si="21"/>
        <v>9</v>
      </c>
      <c r="K68">
        <f t="shared" si="22"/>
        <v>11.5</v>
      </c>
      <c r="L68">
        <f t="shared" si="23"/>
        <v>11.9</v>
      </c>
      <c r="AA68" t="s">
        <v>1373</v>
      </c>
      <c r="AB68" t="s">
        <v>1378</v>
      </c>
      <c r="AC68" t="s">
        <v>655</v>
      </c>
      <c r="AD68" t="s">
        <v>812</v>
      </c>
      <c r="AE68" t="s">
        <v>224</v>
      </c>
      <c r="AF68" t="s">
        <v>1377</v>
      </c>
      <c r="AH68">
        <v>10.4</v>
      </c>
      <c r="AI68">
        <v>1.6</v>
      </c>
      <c r="AJ68">
        <v>19.3</v>
      </c>
      <c r="AK68">
        <v>27.1</v>
      </c>
      <c r="AL68">
        <v>17</v>
      </c>
      <c r="AM68">
        <v>37.200000000000003</v>
      </c>
      <c r="AN68">
        <v>62.5</v>
      </c>
      <c r="AO68">
        <v>50.6</v>
      </c>
      <c r="AP68">
        <v>74.400000000000006</v>
      </c>
      <c r="AQ68">
        <v>37559</v>
      </c>
      <c r="AR68">
        <v>99</v>
      </c>
      <c r="BA68" t="s">
        <v>1373</v>
      </c>
      <c r="BB68" t="s">
        <v>1378</v>
      </c>
      <c r="BC68" t="s">
        <v>655</v>
      </c>
      <c r="BD68" t="s">
        <v>812</v>
      </c>
      <c r="BE68" t="s">
        <v>224</v>
      </c>
      <c r="BG68">
        <v>14.6</v>
      </c>
      <c r="BH68">
        <v>6.7</v>
      </c>
      <c r="BI68">
        <v>22.4</v>
      </c>
      <c r="BJ68">
        <v>21.6</v>
      </c>
      <c r="BK68">
        <v>12.6</v>
      </c>
      <c r="BL68">
        <v>30.6</v>
      </c>
      <c r="BM68">
        <v>63.8</v>
      </c>
      <c r="BN68">
        <v>52.8</v>
      </c>
      <c r="BO68">
        <v>74.900000000000006</v>
      </c>
      <c r="BP68">
        <v>38900</v>
      </c>
      <c r="BQ68">
        <v>103</v>
      </c>
      <c r="CA68" t="s">
        <v>1373</v>
      </c>
      <c r="CB68" t="s">
        <v>1378</v>
      </c>
      <c r="CC68" t="s">
        <v>655</v>
      </c>
      <c r="CD68" t="s">
        <v>812</v>
      </c>
      <c r="CE68" t="s">
        <v>224</v>
      </c>
      <c r="CF68" t="s">
        <v>1374</v>
      </c>
      <c r="CG68">
        <v>14.4</v>
      </c>
      <c r="CH68">
        <v>7.2</v>
      </c>
      <c r="CI68">
        <v>21.7</v>
      </c>
      <c r="CJ68">
        <v>23.9</v>
      </c>
      <c r="CK68">
        <v>16.100000000000001</v>
      </c>
      <c r="CL68">
        <v>31.7</v>
      </c>
      <c r="CM68">
        <v>61.7</v>
      </c>
      <c r="CN68">
        <v>52.5</v>
      </c>
      <c r="CO68">
        <v>70.900000000000006</v>
      </c>
      <c r="CP68">
        <v>41455</v>
      </c>
      <c r="CQ68">
        <v>135</v>
      </c>
      <c r="DA68" t="s">
        <v>1373</v>
      </c>
      <c r="DB68" t="s">
        <v>1378</v>
      </c>
      <c r="DC68" t="s">
        <v>655</v>
      </c>
      <c r="DD68" t="s">
        <v>812</v>
      </c>
      <c r="DE68" t="s">
        <v>224</v>
      </c>
      <c r="DF68" t="s">
        <v>1374</v>
      </c>
      <c r="DG68">
        <v>15</v>
      </c>
      <c r="DH68">
        <v>8.5</v>
      </c>
      <c r="DI68">
        <v>21.5</v>
      </c>
      <c r="DJ68">
        <v>27.8</v>
      </c>
      <c r="DK68">
        <v>19.8</v>
      </c>
      <c r="DL68">
        <v>35.799999999999997</v>
      </c>
      <c r="DM68">
        <v>57.2</v>
      </c>
      <c r="DN68">
        <v>48.4</v>
      </c>
      <c r="DO68">
        <v>66.099999999999994</v>
      </c>
      <c r="DP68">
        <v>39531</v>
      </c>
      <c r="DQ68">
        <v>127</v>
      </c>
      <c r="EA68" t="s">
        <v>1373</v>
      </c>
      <c r="EB68" t="s">
        <v>1378</v>
      </c>
      <c r="EC68" t="s">
        <v>655</v>
      </c>
      <c r="ED68" t="s">
        <v>812</v>
      </c>
      <c r="EE68" t="s">
        <v>224</v>
      </c>
      <c r="EF68" t="s">
        <v>1374</v>
      </c>
      <c r="EG68">
        <v>12.6</v>
      </c>
      <c r="EH68">
        <v>4.8</v>
      </c>
      <c r="EI68">
        <v>20.399999999999999</v>
      </c>
      <c r="EJ68">
        <v>42.6</v>
      </c>
      <c r="EK68">
        <v>32.6</v>
      </c>
      <c r="EL68">
        <v>52.6</v>
      </c>
      <c r="EM68">
        <v>44.8</v>
      </c>
      <c r="EN68">
        <v>34.9</v>
      </c>
      <c r="EO68">
        <v>54.7</v>
      </c>
      <c r="EP68">
        <v>39201</v>
      </c>
      <c r="EQ68">
        <v>119</v>
      </c>
      <c r="FA68" t="s">
        <v>1373</v>
      </c>
      <c r="FB68" t="s">
        <v>1378</v>
      </c>
      <c r="FC68" t="s">
        <v>655</v>
      </c>
      <c r="FD68" t="s">
        <v>812</v>
      </c>
      <c r="FE68" t="s">
        <v>224</v>
      </c>
      <c r="FF68" t="s">
        <v>1374</v>
      </c>
      <c r="FG68">
        <v>11.8</v>
      </c>
      <c r="FH68">
        <v>4.4000000000000004</v>
      </c>
      <c r="FI68">
        <v>19.3</v>
      </c>
      <c r="FJ68">
        <v>42.2</v>
      </c>
      <c r="FK68">
        <v>31.1</v>
      </c>
      <c r="FL68">
        <v>53.2</v>
      </c>
      <c r="FM68">
        <v>46</v>
      </c>
      <c r="FN68">
        <v>35</v>
      </c>
      <c r="FO68">
        <v>56.9</v>
      </c>
      <c r="FP68">
        <v>40119</v>
      </c>
      <c r="FQ68">
        <v>96</v>
      </c>
      <c r="GA68" t="s">
        <v>1373</v>
      </c>
      <c r="GB68" t="s">
        <v>1378</v>
      </c>
      <c r="GC68" t="s">
        <v>655</v>
      </c>
      <c r="GD68" t="s">
        <v>812</v>
      </c>
      <c r="GE68" t="s">
        <v>224</v>
      </c>
      <c r="GF68" t="s">
        <v>1374</v>
      </c>
      <c r="GG68">
        <v>14.7</v>
      </c>
      <c r="GH68">
        <v>7.2</v>
      </c>
      <c r="GI68">
        <v>22.2</v>
      </c>
      <c r="GJ68">
        <v>39.6</v>
      </c>
      <c r="GK68">
        <v>29.6</v>
      </c>
      <c r="GL68">
        <v>49.7</v>
      </c>
      <c r="GM68">
        <v>45.6</v>
      </c>
      <c r="GN68">
        <v>36.6</v>
      </c>
      <c r="GO68">
        <v>54.6</v>
      </c>
      <c r="GP68">
        <v>41310</v>
      </c>
      <c r="GQ68">
        <v>108</v>
      </c>
      <c r="HA68" t="s">
        <v>1373</v>
      </c>
      <c r="HB68" t="s">
        <v>1378</v>
      </c>
      <c r="HC68" t="s">
        <v>655</v>
      </c>
      <c r="HD68" t="s">
        <v>812</v>
      </c>
      <c r="HE68" t="s">
        <v>224</v>
      </c>
      <c r="HF68" t="s">
        <v>1374</v>
      </c>
      <c r="HG68">
        <v>22.2</v>
      </c>
      <c r="HH68">
        <v>12.3</v>
      </c>
      <c r="HI68">
        <v>32</v>
      </c>
      <c r="HJ68">
        <v>40.6</v>
      </c>
      <c r="HK68">
        <v>28.3</v>
      </c>
      <c r="HL68">
        <v>52.9</v>
      </c>
      <c r="HM68">
        <v>37.200000000000003</v>
      </c>
      <c r="HN68">
        <v>26.8</v>
      </c>
      <c r="HO68">
        <v>47.7</v>
      </c>
      <c r="HP68">
        <v>41605</v>
      </c>
      <c r="HQ68">
        <v>107</v>
      </c>
    </row>
    <row r="69" spans="2:225" x14ac:dyDescent="0.3">
      <c r="AA69" t="s">
        <v>1373</v>
      </c>
      <c r="AB69" t="s">
        <v>1378</v>
      </c>
      <c r="AC69" t="s">
        <v>655</v>
      </c>
      <c r="AD69" t="s">
        <v>813</v>
      </c>
      <c r="AE69" t="s">
        <v>227</v>
      </c>
      <c r="AF69" t="s">
        <v>1377</v>
      </c>
      <c r="AH69">
        <v>13.6</v>
      </c>
      <c r="AI69">
        <v>8.6999999999999993</v>
      </c>
      <c r="AJ69">
        <v>18.5</v>
      </c>
      <c r="AK69">
        <v>31</v>
      </c>
      <c r="AL69">
        <v>23.9</v>
      </c>
      <c r="AM69">
        <v>38.1</v>
      </c>
      <c r="AN69">
        <v>55.4</v>
      </c>
      <c r="AO69">
        <v>47.5</v>
      </c>
      <c r="AP69">
        <v>63.4</v>
      </c>
      <c r="AQ69">
        <v>80377</v>
      </c>
      <c r="AR69">
        <v>214</v>
      </c>
      <c r="BA69" t="s">
        <v>1373</v>
      </c>
      <c r="BB69" t="s">
        <v>1378</v>
      </c>
      <c r="BC69" t="s">
        <v>655</v>
      </c>
      <c r="BD69" t="s">
        <v>813</v>
      </c>
      <c r="BE69" t="s">
        <v>227</v>
      </c>
      <c r="BG69">
        <v>13.6</v>
      </c>
      <c r="BH69">
        <v>8.5</v>
      </c>
      <c r="BI69">
        <v>18.600000000000001</v>
      </c>
      <c r="BJ69">
        <v>26.7</v>
      </c>
      <c r="BK69">
        <v>19.399999999999999</v>
      </c>
      <c r="BL69">
        <v>34.1</v>
      </c>
      <c r="BM69">
        <v>59.7</v>
      </c>
      <c r="BN69">
        <v>51.5</v>
      </c>
      <c r="BO69">
        <v>67.900000000000006</v>
      </c>
      <c r="BP69">
        <v>75812</v>
      </c>
      <c r="BQ69">
        <v>194</v>
      </c>
      <c r="CA69" t="s">
        <v>1373</v>
      </c>
      <c r="CB69" t="s">
        <v>1378</v>
      </c>
      <c r="CC69" t="s">
        <v>655</v>
      </c>
      <c r="CD69" t="s">
        <v>813</v>
      </c>
      <c r="CE69" t="s">
        <v>227</v>
      </c>
      <c r="CF69" t="s">
        <v>1374</v>
      </c>
      <c r="CG69">
        <v>17.899999999999999</v>
      </c>
      <c r="CH69">
        <v>11.2</v>
      </c>
      <c r="CI69">
        <v>24.6</v>
      </c>
      <c r="CJ69">
        <v>29.9</v>
      </c>
      <c r="CK69">
        <v>22</v>
      </c>
      <c r="CL69">
        <v>37.799999999999997</v>
      </c>
      <c r="CM69">
        <v>52.2</v>
      </c>
      <c r="CN69">
        <v>43</v>
      </c>
      <c r="CO69">
        <v>61.4</v>
      </c>
      <c r="CP69">
        <v>80873</v>
      </c>
      <c r="CQ69">
        <v>208</v>
      </c>
      <c r="DA69" t="s">
        <v>1373</v>
      </c>
      <c r="DB69" t="s">
        <v>1378</v>
      </c>
      <c r="DC69" t="s">
        <v>655</v>
      </c>
      <c r="DD69" t="s">
        <v>813</v>
      </c>
      <c r="DE69" t="s">
        <v>227</v>
      </c>
      <c r="DF69" t="s">
        <v>1374</v>
      </c>
      <c r="DG69">
        <v>13.8</v>
      </c>
      <c r="DH69">
        <v>8.1999999999999993</v>
      </c>
      <c r="DI69">
        <v>19.5</v>
      </c>
      <c r="DJ69">
        <v>33.4</v>
      </c>
      <c r="DK69">
        <v>26.3</v>
      </c>
      <c r="DL69">
        <v>40.5</v>
      </c>
      <c r="DM69">
        <v>52.8</v>
      </c>
      <c r="DN69">
        <v>44.8</v>
      </c>
      <c r="DO69">
        <v>60.8</v>
      </c>
      <c r="DP69">
        <v>81365</v>
      </c>
      <c r="DQ69">
        <v>214</v>
      </c>
      <c r="EA69" t="s">
        <v>1373</v>
      </c>
      <c r="EB69" t="s">
        <v>1378</v>
      </c>
      <c r="EC69" t="s">
        <v>655</v>
      </c>
      <c r="ED69" t="s">
        <v>813</v>
      </c>
      <c r="EE69" t="s">
        <v>227</v>
      </c>
      <c r="EF69" t="s">
        <v>1374</v>
      </c>
      <c r="EG69">
        <v>12.8</v>
      </c>
      <c r="EH69">
        <v>8</v>
      </c>
      <c r="EI69">
        <v>17.7</v>
      </c>
      <c r="EJ69">
        <v>40.6</v>
      </c>
      <c r="EK69">
        <v>33.9</v>
      </c>
      <c r="EL69">
        <v>47.3</v>
      </c>
      <c r="EM69">
        <v>46.6</v>
      </c>
      <c r="EN69">
        <v>40.1</v>
      </c>
      <c r="EO69">
        <v>53</v>
      </c>
      <c r="EP69">
        <v>82859</v>
      </c>
      <c r="EQ69">
        <v>216</v>
      </c>
      <c r="FA69" t="s">
        <v>1373</v>
      </c>
      <c r="FB69" t="s">
        <v>1378</v>
      </c>
      <c r="FC69" t="s">
        <v>655</v>
      </c>
      <c r="FD69" t="s">
        <v>813</v>
      </c>
      <c r="FE69" t="s">
        <v>227</v>
      </c>
      <c r="FF69" t="s">
        <v>1374</v>
      </c>
      <c r="FG69">
        <v>19.5</v>
      </c>
      <c r="FH69">
        <v>11.9</v>
      </c>
      <c r="FI69">
        <v>27.1</v>
      </c>
      <c r="FJ69">
        <v>39.5</v>
      </c>
      <c r="FK69">
        <v>31.1</v>
      </c>
      <c r="FL69">
        <v>48</v>
      </c>
      <c r="FM69">
        <v>41</v>
      </c>
      <c r="FN69">
        <v>32</v>
      </c>
      <c r="FO69">
        <v>49.9</v>
      </c>
      <c r="FP69">
        <v>83171</v>
      </c>
      <c r="FQ69">
        <v>207</v>
      </c>
      <c r="GA69" t="s">
        <v>1373</v>
      </c>
      <c r="GB69" t="s">
        <v>1378</v>
      </c>
      <c r="GC69" t="s">
        <v>655</v>
      </c>
      <c r="GD69" t="s">
        <v>813</v>
      </c>
      <c r="GE69" t="s">
        <v>227</v>
      </c>
      <c r="GF69" t="s">
        <v>1374</v>
      </c>
      <c r="GG69">
        <v>22</v>
      </c>
      <c r="GH69">
        <v>12.5</v>
      </c>
      <c r="GI69">
        <v>31.4</v>
      </c>
      <c r="GJ69">
        <v>31.7</v>
      </c>
      <c r="GK69">
        <v>24.1</v>
      </c>
      <c r="GL69">
        <v>39.299999999999997</v>
      </c>
      <c r="GM69">
        <v>46.3</v>
      </c>
      <c r="GN69">
        <v>37.9</v>
      </c>
      <c r="GO69">
        <v>54.7</v>
      </c>
      <c r="GP69">
        <v>76666</v>
      </c>
      <c r="GQ69">
        <v>186</v>
      </c>
      <c r="HA69" t="s">
        <v>1373</v>
      </c>
      <c r="HB69" t="s">
        <v>1378</v>
      </c>
      <c r="HC69" t="s">
        <v>655</v>
      </c>
      <c r="HD69" t="s">
        <v>813</v>
      </c>
      <c r="HE69" t="s">
        <v>227</v>
      </c>
      <c r="HF69" t="s">
        <v>1374</v>
      </c>
      <c r="HG69">
        <v>24.6</v>
      </c>
      <c r="HH69">
        <v>16.600000000000001</v>
      </c>
      <c r="HI69">
        <v>32.5</v>
      </c>
      <c r="HJ69">
        <v>32.799999999999997</v>
      </c>
      <c r="HK69">
        <v>25.8</v>
      </c>
      <c r="HL69">
        <v>39.700000000000003</v>
      </c>
      <c r="HM69">
        <v>42.7</v>
      </c>
      <c r="HN69">
        <v>34.9</v>
      </c>
      <c r="HO69">
        <v>50.4</v>
      </c>
      <c r="HP69">
        <v>80756</v>
      </c>
      <c r="HQ69">
        <v>206</v>
      </c>
    </row>
    <row r="70" spans="2:225" x14ac:dyDescent="0.3">
      <c r="AA70" t="s">
        <v>1373</v>
      </c>
      <c r="AB70" t="s">
        <v>1378</v>
      </c>
      <c r="AC70" t="s">
        <v>655</v>
      </c>
      <c r="AD70" t="s">
        <v>814</v>
      </c>
      <c r="AE70" t="s">
        <v>230</v>
      </c>
      <c r="AF70" t="s">
        <v>1377</v>
      </c>
      <c r="AH70">
        <v>9.9</v>
      </c>
      <c r="AI70">
        <v>5</v>
      </c>
      <c r="AJ70">
        <v>14.9</v>
      </c>
      <c r="AK70">
        <v>32.5</v>
      </c>
      <c r="AL70">
        <v>24.2</v>
      </c>
      <c r="AM70">
        <v>40.9</v>
      </c>
      <c r="AN70">
        <v>57.5</v>
      </c>
      <c r="AO70">
        <v>49.1</v>
      </c>
      <c r="AP70">
        <v>65.900000000000006</v>
      </c>
      <c r="AQ70">
        <v>64351</v>
      </c>
      <c r="AR70">
        <v>182</v>
      </c>
      <c r="BA70" t="s">
        <v>1373</v>
      </c>
      <c r="BB70" t="s">
        <v>1378</v>
      </c>
      <c r="BC70" t="s">
        <v>655</v>
      </c>
      <c r="BD70" t="s">
        <v>814</v>
      </c>
      <c r="BE70" t="s">
        <v>230</v>
      </c>
      <c r="BG70">
        <v>6.8</v>
      </c>
      <c r="BH70">
        <v>2.4</v>
      </c>
      <c r="BI70">
        <v>11.2</v>
      </c>
      <c r="BJ70">
        <v>26.9</v>
      </c>
      <c r="BK70">
        <v>19.5</v>
      </c>
      <c r="BL70">
        <v>34.200000000000003</v>
      </c>
      <c r="BM70">
        <v>66.3</v>
      </c>
      <c r="BN70">
        <v>58.5</v>
      </c>
      <c r="BO70">
        <v>74.099999999999994</v>
      </c>
      <c r="BP70">
        <v>65377</v>
      </c>
      <c r="BQ70">
        <v>165</v>
      </c>
      <c r="CA70" t="s">
        <v>1373</v>
      </c>
      <c r="CB70" t="s">
        <v>1378</v>
      </c>
      <c r="CC70" t="s">
        <v>655</v>
      </c>
      <c r="CD70" t="s">
        <v>814</v>
      </c>
      <c r="CE70" t="s">
        <v>230</v>
      </c>
      <c r="CF70" t="s">
        <v>1374</v>
      </c>
      <c r="CG70">
        <v>13.5</v>
      </c>
      <c r="CH70">
        <v>6.8</v>
      </c>
      <c r="CI70">
        <v>20.2</v>
      </c>
      <c r="CJ70">
        <v>26.2</v>
      </c>
      <c r="CK70">
        <v>18.3</v>
      </c>
      <c r="CL70">
        <v>34.1</v>
      </c>
      <c r="CM70">
        <v>60.3</v>
      </c>
      <c r="CN70">
        <v>51.6</v>
      </c>
      <c r="CO70">
        <v>69.099999999999994</v>
      </c>
      <c r="CP70">
        <v>67780</v>
      </c>
      <c r="CQ70">
        <v>160</v>
      </c>
      <c r="DA70" t="s">
        <v>1373</v>
      </c>
      <c r="DB70" t="s">
        <v>1378</v>
      </c>
      <c r="DC70" t="s">
        <v>655</v>
      </c>
      <c r="DD70" t="s">
        <v>814</v>
      </c>
      <c r="DE70" t="s">
        <v>230</v>
      </c>
      <c r="DF70" t="s">
        <v>1374</v>
      </c>
      <c r="DG70">
        <v>12.3</v>
      </c>
      <c r="DH70">
        <v>6.5</v>
      </c>
      <c r="DI70">
        <v>18.100000000000001</v>
      </c>
      <c r="DJ70">
        <v>31.7</v>
      </c>
      <c r="DK70">
        <v>23.2</v>
      </c>
      <c r="DL70">
        <v>40.299999999999997</v>
      </c>
      <c r="DM70">
        <v>55.9</v>
      </c>
      <c r="DN70">
        <v>47.8</v>
      </c>
      <c r="DO70">
        <v>64</v>
      </c>
      <c r="DP70">
        <v>69196</v>
      </c>
      <c r="DQ70">
        <v>159</v>
      </c>
      <c r="EA70" t="s">
        <v>1373</v>
      </c>
      <c r="EB70" t="s">
        <v>1378</v>
      </c>
      <c r="EC70" t="s">
        <v>655</v>
      </c>
      <c r="ED70" t="s">
        <v>814</v>
      </c>
      <c r="EE70" t="s">
        <v>230</v>
      </c>
      <c r="EF70" t="s">
        <v>1374</v>
      </c>
      <c r="EG70">
        <v>15.9</v>
      </c>
      <c r="EH70">
        <v>10.1</v>
      </c>
      <c r="EI70">
        <v>21.6</v>
      </c>
      <c r="EJ70">
        <v>36</v>
      </c>
      <c r="EK70">
        <v>27.7</v>
      </c>
      <c r="EL70">
        <v>44.4</v>
      </c>
      <c r="EM70">
        <v>48.1</v>
      </c>
      <c r="EN70">
        <v>39.9</v>
      </c>
      <c r="EO70">
        <v>56.3</v>
      </c>
      <c r="EP70">
        <v>63959</v>
      </c>
      <c r="EQ70">
        <v>183</v>
      </c>
      <c r="FA70" t="s">
        <v>1373</v>
      </c>
      <c r="FB70" t="s">
        <v>1378</v>
      </c>
      <c r="FC70" t="s">
        <v>655</v>
      </c>
      <c r="FD70" t="s">
        <v>814</v>
      </c>
      <c r="FE70" t="s">
        <v>230</v>
      </c>
      <c r="FF70" t="s">
        <v>1374</v>
      </c>
      <c r="FG70">
        <v>19.2</v>
      </c>
      <c r="FH70">
        <v>12.1</v>
      </c>
      <c r="FI70">
        <v>26.4</v>
      </c>
      <c r="FJ70">
        <v>35.9</v>
      </c>
      <c r="FK70">
        <v>28.7</v>
      </c>
      <c r="FL70">
        <v>43.1</v>
      </c>
      <c r="FM70">
        <v>44.9</v>
      </c>
      <c r="FN70">
        <v>35.700000000000003</v>
      </c>
      <c r="FO70">
        <v>54</v>
      </c>
      <c r="FP70">
        <v>58360</v>
      </c>
      <c r="FQ70">
        <v>194</v>
      </c>
      <c r="GA70" t="s">
        <v>1373</v>
      </c>
      <c r="GB70" t="s">
        <v>1378</v>
      </c>
      <c r="GC70" t="s">
        <v>655</v>
      </c>
      <c r="GD70" t="s">
        <v>814</v>
      </c>
      <c r="GE70" t="s">
        <v>230</v>
      </c>
      <c r="GF70" t="s">
        <v>1374</v>
      </c>
      <c r="GG70">
        <v>12</v>
      </c>
      <c r="GH70">
        <v>7</v>
      </c>
      <c r="GI70">
        <v>16.899999999999999</v>
      </c>
      <c r="GJ70">
        <v>42.1</v>
      </c>
      <c r="GK70">
        <v>34.799999999999997</v>
      </c>
      <c r="GL70">
        <v>49.3</v>
      </c>
      <c r="GM70">
        <v>46</v>
      </c>
      <c r="GN70">
        <v>38.6</v>
      </c>
      <c r="GO70">
        <v>53.3</v>
      </c>
      <c r="GP70">
        <v>61092</v>
      </c>
      <c r="GQ70">
        <v>207</v>
      </c>
      <c r="HA70" t="s">
        <v>1373</v>
      </c>
      <c r="HB70" t="s">
        <v>1378</v>
      </c>
      <c r="HC70" t="s">
        <v>655</v>
      </c>
      <c r="HD70" t="s">
        <v>814</v>
      </c>
      <c r="HE70" t="s">
        <v>230</v>
      </c>
      <c r="HF70" t="s">
        <v>1374</v>
      </c>
      <c r="HG70">
        <v>13.2</v>
      </c>
      <c r="HH70">
        <v>7.4</v>
      </c>
      <c r="HI70">
        <v>18.899999999999999</v>
      </c>
      <c r="HJ70">
        <v>45.3</v>
      </c>
      <c r="HK70">
        <v>36.1</v>
      </c>
      <c r="HL70">
        <v>54.4</v>
      </c>
      <c r="HM70">
        <v>41.5</v>
      </c>
      <c r="HN70">
        <v>33</v>
      </c>
      <c r="HO70">
        <v>50.1</v>
      </c>
      <c r="HP70">
        <v>60175</v>
      </c>
      <c r="HQ70">
        <v>180</v>
      </c>
    </row>
    <row r="71" spans="2:225" x14ac:dyDescent="0.3">
      <c r="AA71" t="s">
        <v>1373</v>
      </c>
      <c r="AB71" t="s">
        <v>1378</v>
      </c>
      <c r="AC71" t="s">
        <v>655</v>
      </c>
      <c r="AD71" t="s">
        <v>920</v>
      </c>
      <c r="AE71" t="s">
        <v>18</v>
      </c>
      <c r="AH71">
        <v>18.3</v>
      </c>
      <c r="AI71">
        <v>15.5</v>
      </c>
      <c r="AJ71">
        <v>21.1</v>
      </c>
      <c r="AK71">
        <v>24.5</v>
      </c>
      <c r="AL71">
        <v>21.8</v>
      </c>
      <c r="AM71">
        <v>27.2</v>
      </c>
      <c r="AN71">
        <v>57.2</v>
      </c>
      <c r="AO71">
        <v>53.9</v>
      </c>
      <c r="AP71">
        <v>60.5</v>
      </c>
      <c r="AQ71">
        <v>187232</v>
      </c>
      <c r="AR71">
        <v>1125</v>
      </c>
      <c r="BA71" t="s">
        <v>1373</v>
      </c>
      <c r="BB71" t="s">
        <v>1378</v>
      </c>
      <c r="BC71" t="s">
        <v>655</v>
      </c>
      <c r="BD71" t="s">
        <v>920</v>
      </c>
      <c r="BE71" t="s">
        <v>18</v>
      </c>
      <c r="BG71">
        <v>17.399999999999999</v>
      </c>
      <c r="BH71">
        <v>14.7</v>
      </c>
      <c r="BI71">
        <v>20.100000000000001</v>
      </c>
      <c r="BJ71">
        <v>27.2</v>
      </c>
      <c r="BK71">
        <v>24.3</v>
      </c>
      <c r="BL71">
        <v>30.1</v>
      </c>
      <c r="BM71">
        <v>55.4</v>
      </c>
      <c r="BN71">
        <v>51.9</v>
      </c>
      <c r="BO71">
        <v>59</v>
      </c>
      <c r="BP71">
        <v>189412</v>
      </c>
      <c r="BQ71">
        <v>1093</v>
      </c>
      <c r="CA71" t="s">
        <v>1373</v>
      </c>
      <c r="CB71" t="s">
        <v>1378</v>
      </c>
      <c r="CC71" t="s">
        <v>655</v>
      </c>
      <c r="CD71" t="s">
        <v>920</v>
      </c>
      <c r="CE71" t="s">
        <v>18</v>
      </c>
      <c r="CF71" t="s">
        <v>1374</v>
      </c>
      <c r="CG71">
        <v>18.2</v>
      </c>
      <c r="CH71">
        <v>15.3</v>
      </c>
      <c r="CI71">
        <v>21.1</v>
      </c>
      <c r="CJ71">
        <v>28.3</v>
      </c>
      <c r="CK71">
        <v>25.4</v>
      </c>
      <c r="CL71">
        <v>31.2</v>
      </c>
      <c r="CM71">
        <v>53.5</v>
      </c>
      <c r="CN71">
        <v>50.1</v>
      </c>
      <c r="CO71">
        <v>56.9</v>
      </c>
      <c r="CP71">
        <v>189445</v>
      </c>
      <c r="CQ71">
        <v>1115</v>
      </c>
      <c r="DA71" t="s">
        <v>1373</v>
      </c>
      <c r="DB71" t="s">
        <v>1378</v>
      </c>
      <c r="DC71" t="s">
        <v>655</v>
      </c>
      <c r="DD71" t="s">
        <v>920</v>
      </c>
      <c r="DE71" t="s">
        <v>18</v>
      </c>
      <c r="DF71" t="s">
        <v>1374</v>
      </c>
      <c r="DG71">
        <v>20.6</v>
      </c>
      <c r="DH71">
        <v>17.7</v>
      </c>
      <c r="DI71">
        <v>23.4</v>
      </c>
      <c r="DJ71">
        <v>24.4</v>
      </c>
      <c r="DK71">
        <v>21.7</v>
      </c>
      <c r="DL71">
        <v>27.1</v>
      </c>
      <c r="DM71">
        <v>55</v>
      </c>
      <c r="DN71">
        <v>51.7</v>
      </c>
      <c r="DO71">
        <v>58.4</v>
      </c>
      <c r="DP71">
        <v>185458</v>
      </c>
      <c r="DQ71">
        <v>1136</v>
      </c>
      <c r="EA71" t="s">
        <v>1373</v>
      </c>
      <c r="EB71" t="s">
        <v>1378</v>
      </c>
      <c r="EC71" t="s">
        <v>655</v>
      </c>
      <c r="ED71" t="s">
        <v>920</v>
      </c>
      <c r="EE71" t="s">
        <v>18</v>
      </c>
      <c r="EF71" t="s">
        <v>1374</v>
      </c>
      <c r="EG71">
        <v>21.2</v>
      </c>
      <c r="EH71">
        <v>18.600000000000001</v>
      </c>
      <c r="EI71">
        <v>23.8</v>
      </c>
      <c r="EJ71">
        <v>34.799999999999997</v>
      </c>
      <c r="EK71">
        <v>32.1</v>
      </c>
      <c r="EL71">
        <v>37.5</v>
      </c>
      <c r="EM71">
        <v>44</v>
      </c>
      <c r="EN71">
        <v>41</v>
      </c>
      <c r="EO71">
        <v>46.9</v>
      </c>
      <c r="EP71">
        <v>184093</v>
      </c>
      <c r="EQ71">
        <v>1319</v>
      </c>
      <c r="FA71" t="s">
        <v>1373</v>
      </c>
      <c r="FB71" t="s">
        <v>1378</v>
      </c>
      <c r="FC71" t="s">
        <v>655</v>
      </c>
      <c r="FD71" t="s">
        <v>920</v>
      </c>
      <c r="FE71" t="s">
        <v>18</v>
      </c>
      <c r="FF71" t="s">
        <v>1374</v>
      </c>
      <c r="FG71">
        <v>22.5</v>
      </c>
      <c r="FH71">
        <v>19.899999999999999</v>
      </c>
      <c r="FI71">
        <v>25.1</v>
      </c>
      <c r="FJ71">
        <v>35.9</v>
      </c>
      <c r="FK71">
        <v>33</v>
      </c>
      <c r="FL71">
        <v>38.799999999999997</v>
      </c>
      <c r="FM71">
        <v>41.6</v>
      </c>
      <c r="FN71">
        <v>38.6</v>
      </c>
      <c r="FO71">
        <v>44.6</v>
      </c>
      <c r="FP71">
        <v>182354</v>
      </c>
      <c r="FQ71">
        <v>1342</v>
      </c>
      <c r="GA71" t="s">
        <v>1373</v>
      </c>
      <c r="GB71" t="s">
        <v>1378</v>
      </c>
      <c r="GC71" t="s">
        <v>655</v>
      </c>
      <c r="GD71" t="s">
        <v>920</v>
      </c>
      <c r="GE71" t="s">
        <v>18</v>
      </c>
      <c r="GF71" t="s">
        <v>1374</v>
      </c>
      <c r="GG71">
        <v>22.4</v>
      </c>
      <c r="GH71">
        <v>19.7</v>
      </c>
      <c r="GI71">
        <v>25.1</v>
      </c>
      <c r="GJ71">
        <v>36.299999999999997</v>
      </c>
      <c r="GK71">
        <v>33.4</v>
      </c>
      <c r="GL71">
        <v>39.1</v>
      </c>
      <c r="GM71">
        <v>41.3</v>
      </c>
      <c r="GN71">
        <v>38.4</v>
      </c>
      <c r="GO71">
        <v>44.3</v>
      </c>
      <c r="GP71">
        <v>183043</v>
      </c>
      <c r="GQ71">
        <v>1329</v>
      </c>
      <c r="HA71" t="s">
        <v>1373</v>
      </c>
      <c r="HB71" t="s">
        <v>1378</v>
      </c>
      <c r="HC71" t="s">
        <v>655</v>
      </c>
      <c r="HD71" t="s">
        <v>920</v>
      </c>
      <c r="HE71" t="s">
        <v>18</v>
      </c>
      <c r="HF71" t="s">
        <v>1374</v>
      </c>
      <c r="HG71">
        <v>24.4</v>
      </c>
      <c r="HH71">
        <v>21.7</v>
      </c>
      <c r="HI71">
        <v>27.2</v>
      </c>
      <c r="HJ71">
        <v>33.1</v>
      </c>
      <c r="HK71">
        <v>30.4</v>
      </c>
      <c r="HL71">
        <v>35.9</v>
      </c>
      <c r="HM71">
        <v>42.4</v>
      </c>
      <c r="HN71">
        <v>39.6</v>
      </c>
      <c r="HO71">
        <v>45.3</v>
      </c>
      <c r="HP71">
        <v>180291</v>
      </c>
      <c r="HQ71">
        <v>1329</v>
      </c>
    </row>
    <row r="72" spans="2:22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VLOOKUP(B72,HE$8:HG$360,3,FALSE)</f>
        <v>22.8</v>
      </c>
      <c r="F72">
        <f t="shared" ref="F72:F77" si="25">VLOOKUP(B72,GE$8:GG$360,3,FALSE)</f>
        <v>22.7</v>
      </c>
      <c r="G72">
        <f t="shared" ref="G72:G77" si="26">VLOOKUP(B72,FE$8:FG$360,3,FALSE)</f>
        <v>23.1</v>
      </c>
      <c r="H72">
        <f t="shared" ref="H72:H77" si="27">VLOOKUP(B72,EE$8:EG$360,3,FALSE)</f>
        <v>18.399999999999999</v>
      </c>
      <c r="I72">
        <f t="shared" ref="I72:I77" si="28">VLOOKUP(B72,DE$8:DG$360,3,FALSE)</f>
        <v>18.8</v>
      </c>
      <c r="J72">
        <f t="shared" ref="J72:J77" si="29">VLOOKUP(B72,CE$8:HG$360,3,FALSE)</f>
        <v>18.7</v>
      </c>
      <c r="K72">
        <f t="shared" ref="K72:K77" si="30">VLOOKUP(B72,BE$8:BG$360,3,FALSE)</f>
        <v>22.4</v>
      </c>
      <c r="L72">
        <f t="shared" ref="L72:L77" si="31">VLOOKUP(B72,AE$8:AH$360,4,FALSE)</f>
        <v>18.100000000000001</v>
      </c>
      <c r="AA72" t="s">
        <v>1373</v>
      </c>
      <c r="AB72" t="s">
        <v>1378</v>
      </c>
      <c r="AC72" t="s">
        <v>655</v>
      </c>
      <c r="AD72" t="s">
        <v>923</v>
      </c>
      <c r="AE72" t="s">
        <v>84</v>
      </c>
      <c r="AH72">
        <v>19.100000000000001</v>
      </c>
      <c r="AI72">
        <v>16.100000000000001</v>
      </c>
      <c r="AJ72">
        <v>22.1</v>
      </c>
      <c r="AK72">
        <v>28.3</v>
      </c>
      <c r="AL72">
        <v>25.3</v>
      </c>
      <c r="AM72">
        <v>31.3</v>
      </c>
      <c r="AN72">
        <v>52.6</v>
      </c>
      <c r="AO72">
        <v>49.1</v>
      </c>
      <c r="AP72">
        <v>56.1</v>
      </c>
      <c r="AQ72">
        <v>232570</v>
      </c>
      <c r="AR72">
        <v>1012</v>
      </c>
      <c r="BA72" t="s">
        <v>1373</v>
      </c>
      <c r="BB72" t="s">
        <v>1378</v>
      </c>
      <c r="BC72" t="s">
        <v>655</v>
      </c>
      <c r="BD72" t="s">
        <v>923</v>
      </c>
      <c r="BE72" t="s">
        <v>84</v>
      </c>
      <c r="BG72">
        <v>19.600000000000001</v>
      </c>
      <c r="BH72">
        <v>16.8</v>
      </c>
      <c r="BI72">
        <v>22.4</v>
      </c>
      <c r="BJ72">
        <v>28</v>
      </c>
      <c r="BK72">
        <v>25.2</v>
      </c>
      <c r="BL72">
        <v>30.9</v>
      </c>
      <c r="BM72">
        <v>52.4</v>
      </c>
      <c r="BN72">
        <v>49</v>
      </c>
      <c r="BO72">
        <v>55.9</v>
      </c>
      <c r="BP72">
        <v>228263</v>
      </c>
      <c r="BQ72">
        <v>1158</v>
      </c>
      <c r="CA72" t="s">
        <v>1373</v>
      </c>
      <c r="CB72" t="s">
        <v>1378</v>
      </c>
      <c r="CC72" t="s">
        <v>655</v>
      </c>
      <c r="CD72" t="s">
        <v>923</v>
      </c>
      <c r="CE72" t="s">
        <v>84</v>
      </c>
      <c r="CF72" t="s">
        <v>1374</v>
      </c>
      <c r="CG72">
        <v>19.7</v>
      </c>
      <c r="CH72">
        <v>17.100000000000001</v>
      </c>
      <c r="CI72">
        <v>22.4</v>
      </c>
      <c r="CJ72">
        <v>26.6</v>
      </c>
      <c r="CK72">
        <v>23.8</v>
      </c>
      <c r="CL72">
        <v>29.4</v>
      </c>
      <c r="CM72">
        <v>53.7</v>
      </c>
      <c r="CN72">
        <v>50.4</v>
      </c>
      <c r="CO72">
        <v>57</v>
      </c>
      <c r="CP72">
        <v>230538</v>
      </c>
      <c r="CQ72">
        <v>1198</v>
      </c>
      <c r="DA72" t="s">
        <v>1373</v>
      </c>
      <c r="DB72" t="s">
        <v>1378</v>
      </c>
      <c r="DC72" t="s">
        <v>655</v>
      </c>
      <c r="DD72" t="s">
        <v>923</v>
      </c>
      <c r="DE72" t="s">
        <v>84</v>
      </c>
      <c r="DF72" t="s">
        <v>1374</v>
      </c>
      <c r="DG72">
        <v>19.8</v>
      </c>
      <c r="DH72">
        <v>17</v>
      </c>
      <c r="DI72">
        <v>22.7</v>
      </c>
      <c r="DJ72">
        <v>25</v>
      </c>
      <c r="DK72">
        <v>22.3</v>
      </c>
      <c r="DL72">
        <v>27.7</v>
      </c>
      <c r="DM72">
        <v>55.2</v>
      </c>
      <c r="DN72">
        <v>51.8</v>
      </c>
      <c r="DO72">
        <v>58.6</v>
      </c>
      <c r="DP72">
        <v>227071</v>
      </c>
      <c r="DQ72">
        <v>1141</v>
      </c>
      <c r="EA72" t="s">
        <v>1373</v>
      </c>
      <c r="EB72" t="s">
        <v>1378</v>
      </c>
      <c r="EC72" t="s">
        <v>655</v>
      </c>
      <c r="ED72" t="s">
        <v>923</v>
      </c>
      <c r="EE72" t="s">
        <v>84</v>
      </c>
      <c r="EF72" t="s">
        <v>1374</v>
      </c>
      <c r="EG72">
        <v>19.600000000000001</v>
      </c>
      <c r="EH72">
        <v>16.7</v>
      </c>
      <c r="EI72">
        <v>22.4</v>
      </c>
      <c r="EJ72">
        <v>33.9</v>
      </c>
      <c r="EK72">
        <v>30.9</v>
      </c>
      <c r="EL72">
        <v>36.9</v>
      </c>
      <c r="EM72">
        <v>46.5</v>
      </c>
      <c r="EN72">
        <v>43.1</v>
      </c>
      <c r="EO72">
        <v>49.9</v>
      </c>
      <c r="EP72">
        <v>225934</v>
      </c>
      <c r="EQ72">
        <v>1090</v>
      </c>
      <c r="FA72" t="s">
        <v>1373</v>
      </c>
      <c r="FB72" t="s">
        <v>1378</v>
      </c>
      <c r="FC72" t="s">
        <v>655</v>
      </c>
      <c r="FD72" t="s">
        <v>923</v>
      </c>
      <c r="FE72" t="s">
        <v>84</v>
      </c>
      <c r="FF72" t="s">
        <v>1374</v>
      </c>
      <c r="FG72">
        <v>21.5</v>
      </c>
      <c r="FH72">
        <v>18.7</v>
      </c>
      <c r="FI72">
        <v>24.2</v>
      </c>
      <c r="FJ72">
        <v>35.1</v>
      </c>
      <c r="FK72">
        <v>32.200000000000003</v>
      </c>
      <c r="FL72">
        <v>38</v>
      </c>
      <c r="FM72">
        <v>43.4</v>
      </c>
      <c r="FN72">
        <v>40.4</v>
      </c>
      <c r="FO72">
        <v>46.5</v>
      </c>
      <c r="FP72">
        <v>221661</v>
      </c>
      <c r="FQ72">
        <v>1182</v>
      </c>
      <c r="GA72" t="s">
        <v>1373</v>
      </c>
      <c r="GB72" t="s">
        <v>1378</v>
      </c>
      <c r="GC72" t="s">
        <v>655</v>
      </c>
      <c r="GD72" t="s">
        <v>923</v>
      </c>
      <c r="GE72" t="s">
        <v>84</v>
      </c>
      <c r="GF72" t="s">
        <v>1374</v>
      </c>
      <c r="GG72">
        <v>22</v>
      </c>
      <c r="GH72">
        <v>19.399999999999999</v>
      </c>
      <c r="GI72">
        <v>24.7</v>
      </c>
      <c r="GJ72">
        <v>34.4</v>
      </c>
      <c r="GK72">
        <v>31.4</v>
      </c>
      <c r="GL72">
        <v>37.4</v>
      </c>
      <c r="GM72">
        <v>43.5</v>
      </c>
      <c r="GN72">
        <v>40.299999999999997</v>
      </c>
      <c r="GO72">
        <v>46.7</v>
      </c>
      <c r="GP72">
        <v>221948</v>
      </c>
      <c r="GQ72">
        <v>1199</v>
      </c>
      <c r="HA72" t="s">
        <v>1373</v>
      </c>
      <c r="HB72" t="s">
        <v>1378</v>
      </c>
      <c r="HC72" t="s">
        <v>655</v>
      </c>
      <c r="HD72" t="s">
        <v>923</v>
      </c>
      <c r="HE72" t="s">
        <v>84</v>
      </c>
      <c r="HF72" t="s">
        <v>1374</v>
      </c>
      <c r="HG72">
        <v>23.4</v>
      </c>
      <c r="HH72">
        <v>20.7</v>
      </c>
      <c r="HI72">
        <v>26.1</v>
      </c>
      <c r="HJ72">
        <v>34.200000000000003</v>
      </c>
      <c r="HK72">
        <v>31.4</v>
      </c>
      <c r="HL72">
        <v>37</v>
      </c>
      <c r="HM72">
        <v>42.4</v>
      </c>
      <c r="HN72">
        <v>39.4</v>
      </c>
      <c r="HO72">
        <v>45.3</v>
      </c>
      <c r="HP72">
        <v>224520</v>
      </c>
      <c r="HQ72">
        <v>1228</v>
      </c>
    </row>
    <row r="73" spans="2:22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15.6</v>
      </c>
      <c r="F73">
        <f t="shared" si="25"/>
        <v>15.3</v>
      </c>
      <c r="G73">
        <f t="shared" si="26"/>
        <v>14</v>
      </c>
      <c r="H73">
        <f t="shared" si="27"/>
        <v>14.6</v>
      </c>
      <c r="I73">
        <f t="shared" si="28"/>
        <v>14.8</v>
      </c>
      <c r="J73">
        <f t="shared" si="29"/>
        <v>17.3</v>
      </c>
      <c r="K73">
        <f t="shared" si="30"/>
        <v>10.9</v>
      </c>
      <c r="L73">
        <f t="shared" si="31"/>
        <v>11.1</v>
      </c>
      <c r="AA73" t="s">
        <v>1373</v>
      </c>
      <c r="AB73" t="s">
        <v>1378</v>
      </c>
      <c r="AC73" t="s">
        <v>655</v>
      </c>
      <c r="AD73" t="s">
        <v>926</v>
      </c>
      <c r="AE73" t="s">
        <v>218</v>
      </c>
      <c r="AH73">
        <v>17.8</v>
      </c>
      <c r="AI73">
        <v>14.9</v>
      </c>
      <c r="AJ73">
        <v>20.8</v>
      </c>
      <c r="AK73">
        <v>27.1</v>
      </c>
      <c r="AL73">
        <v>24.1</v>
      </c>
      <c r="AM73">
        <v>30.1</v>
      </c>
      <c r="AN73">
        <v>55.1</v>
      </c>
      <c r="AO73">
        <v>51.4</v>
      </c>
      <c r="AP73">
        <v>58.7</v>
      </c>
      <c r="AQ73">
        <v>198066</v>
      </c>
      <c r="AR73">
        <v>983</v>
      </c>
      <c r="BA73" t="s">
        <v>1373</v>
      </c>
      <c r="BB73" t="s">
        <v>1378</v>
      </c>
      <c r="BC73" t="s">
        <v>655</v>
      </c>
      <c r="BD73" t="s">
        <v>926</v>
      </c>
      <c r="BE73" t="s">
        <v>218</v>
      </c>
      <c r="BG73">
        <v>18.899999999999999</v>
      </c>
      <c r="BH73">
        <v>16</v>
      </c>
      <c r="BI73">
        <v>21.8</v>
      </c>
      <c r="BJ73">
        <v>28.5</v>
      </c>
      <c r="BK73">
        <v>25.5</v>
      </c>
      <c r="BL73">
        <v>31.5</v>
      </c>
      <c r="BM73">
        <v>52.6</v>
      </c>
      <c r="BN73">
        <v>49.1</v>
      </c>
      <c r="BO73">
        <v>56</v>
      </c>
      <c r="BP73">
        <v>196671</v>
      </c>
      <c r="BQ73">
        <v>1084</v>
      </c>
      <c r="CA73" t="s">
        <v>1373</v>
      </c>
      <c r="CB73" t="s">
        <v>1378</v>
      </c>
      <c r="CC73" t="s">
        <v>655</v>
      </c>
      <c r="CD73" t="s">
        <v>926</v>
      </c>
      <c r="CE73" t="s">
        <v>218</v>
      </c>
      <c r="CF73" t="s">
        <v>1374</v>
      </c>
      <c r="CG73">
        <v>16.2</v>
      </c>
      <c r="CH73">
        <v>13.8</v>
      </c>
      <c r="CI73">
        <v>18.7</v>
      </c>
      <c r="CJ73">
        <v>28.1</v>
      </c>
      <c r="CK73">
        <v>25.3</v>
      </c>
      <c r="CL73">
        <v>31</v>
      </c>
      <c r="CM73">
        <v>55.6</v>
      </c>
      <c r="CN73">
        <v>52.3</v>
      </c>
      <c r="CO73">
        <v>59</v>
      </c>
      <c r="CP73">
        <v>198240</v>
      </c>
      <c r="CQ73">
        <v>1151</v>
      </c>
      <c r="DA73" t="s">
        <v>1373</v>
      </c>
      <c r="DB73" t="s">
        <v>1378</v>
      </c>
      <c r="DC73" t="s">
        <v>655</v>
      </c>
      <c r="DD73" t="s">
        <v>926</v>
      </c>
      <c r="DE73" t="s">
        <v>218</v>
      </c>
      <c r="DF73" t="s">
        <v>1374</v>
      </c>
      <c r="DG73">
        <v>18.3</v>
      </c>
      <c r="DH73">
        <v>15.3</v>
      </c>
      <c r="DI73">
        <v>21.4</v>
      </c>
      <c r="DJ73">
        <v>26.7</v>
      </c>
      <c r="DK73">
        <v>23.7</v>
      </c>
      <c r="DL73">
        <v>29.6</v>
      </c>
      <c r="DM73">
        <v>55</v>
      </c>
      <c r="DN73">
        <v>51.6</v>
      </c>
      <c r="DO73">
        <v>58.4</v>
      </c>
      <c r="DP73">
        <v>193981</v>
      </c>
      <c r="DQ73">
        <v>1068</v>
      </c>
      <c r="EA73" t="s">
        <v>1373</v>
      </c>
      <c r="EB73" t="s">
        <v>1378</v>
      </c>
      <c r="EC73" t="s">
        <v>655</v>
      </c>
      <c r="ED73" t="s">
        <v>926</v>
      </c>
      <c r="EE73" t="s">
        <v>218</v>
      </c>
      <c r="EF73" t="s">
        <v>1374</v>
      </c>
      <c r="EG73">
        <v>18.100000000000001</v>
      </c>
      <c r="EH73">
        <v>15.6</v>
      </c>
      <c r="EI73">
        <v>20.7</v>
      </c>
      <c r="EJ73">
        <v>31.7</v>
      </c>
      <c r="EK73">
        <v>28.7</v>
      </c>
      <c r="EL73">
        <v>34.700000000000003</v>
      </c>
      <c r="EM73">
        <v>50.2</v>
      </c>
      <c r="EN73">
        <v>46.8</v>
      </c>
      <c r="EO73">
        <v>53.5</v>
      </c>
      <c r="EP73">
        <v>200664</v>
      </c>
      <c r="EQ73">
        <v>1180</v>
      </c>
      <c r="FA73" t="s">
        <v>1373</v>
      </c>
      <c r="FB73" t="s">
        <v>1378</v>
      </c>
      <c r="FC73" t="s">
        <v>655</v>
      </c>
      <c r="FD73" t="s">
        <v>926</v>
      </c>
      <c r="FE73" t="s">
        <v>218</v>
      </c>
      <c r="FF73" t="s">
        <v>1374</v>
      </c>
      <c r="FG73">
        <v>19.399999999999999</v>
      </c>
      <c r="FH73">
        <v>16.899999999999999</v>
      </c>
      <c r="FI73">
        <v>22</v>
      </c>
      <c r="FJ73">
        <v>32.200000000000003</v>
      </c>
      <c r="FK73">
        <v>29.1</v>
      </c>
      <c r="FL73">
        <v>35.200000000000003</v>
      </c>
      <c r="FM73">
        <v>48.4</v>
      </c>
      <c r="FN73">
        <v>45.2</v>
      </c>
      <c r="FO73">
        <v>51.6</v>
      </c>
      <c r="FP73">
        <v>196289</v>
      </c>
      <c r="FQ73">
        <v>1190</v>
      </c>
      <c r="GA73" t="s">
        <v>1373</v>
      </c>
      <c r="GB73" t="s">
        <v>1378</v>
      </c>
      <c r="GC73" t="s">
        <v>655</v>
      </c>
      <c r="GD73" t="s">
        <v>926</v>
      </c>
      <c r="GE73" t="s">
        <v>218</v>
      </c>
      <c r="GF73" t="s">
        <v>1374</v>
      </c>
      <c r="GG73">
        <v>20.8</v>
      </c>
      <c r="GH73">
        <v>18.100000000000001</v>
      </c>
      <c r="GI73">
        <v>23.5</v>
      </c>
      <c r="GJ73">
        <v>31</v>
      </c>
      <c r="GK73">
        <v>28.1</v>
      </c>
      <c r="GL73">
        <v>33.799999999999997</v>
      </c>
      <c r="GM73">
        <v>48.2</v>
      </c>
      <c r="GN73">
        <v>45.1</v>
      </c>
      <c r="GO73">
        <v>51.3</v>
      </c>
      <c r="GP73">
        <v>192300</v>
      </c>
      <c r="GQ73">
        <v>1286</v>
      </c>
      <c r="HA73" t="s">
        <v>1373</v>
      </c>
      <c r="HB73" t="s">
        <v>1378</v>
      </c>
      <c r="HC73" t="s">
        <v>655</v>
      </c>
      <c r="HD73" t="s">
        <v>926</v>
      </c>
      <c r="HE73" t="s">
        <v>218</v>
      </c>
      <c r="HF73" t="s">
        <v>1374</v>
      </c>
      <c r="HG73">
        <v>22.1</v>
      </c>
      <c r="HH73">
        <v>19.5</v>
      </c>
      <c r="HI73">
        <v>24.7</v>
      </c>
      <c r="HJ73">
        <v>30.6</v>
      </c>
      <c r="HK73">
        <v>28</v>
      </c>
      <c r="HL73">
        <v>33.299999999999997</v>
      </c>
      <c r="HM73">
        <v>47.3</v>
      </c>
      <c r="HN73">
        <v>44.2</v>
      </c>
      <c r="HO73">
        <v>50.3</v>
      </c>
      <c r="HP73">
        <v>189819</v>
      </c>
      <c r="HQ73">
        <v>1326</v>
      </c>
    </row>
    <row r="74" spans="2:22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15.4</v>
      </c>
      <c r="F74">
        <f t="shared" si="25"/>
        <v>17.5</v>
      </c>
      <c r="G74">
        <f t="shared" si="26"/>
        <v>14.8</v>
      </c>
      <c r="H74">
        <f t="shared" si="27"/>
        <v>14.2</v>
      </c>
      <c r="I74">
        <f t="shared" si="28"/>
        <v>12.5</v>
      </c>
      <c r="J74">
        <f t="shared" si="29"/>
        <v>11.7</v>
      </c>
      <c r="K74">
        <f t="shared" si="30"/>
        <v>12.2</v>
      </c>
      <c r="L74">
        <f t="shared" si="31"/>
        <v>14.2</v>
      </c>
      <c r="AA74" t="s">
        <v>1373</v>
      </c>
      <c r="AB74" t="s">
        <v>1378</v>
      </c>
      <c r="AC74" t="s">
        <v>655</v>
      </c>
      <c r="AD74" t="s">
        <v>927</v>
      </c>
      <c r="AE74" t="s">
        <v>232</v>
      </c>
      <c r="AH74">
        <v>13.9</v>
      </c>
      <c r="AI74">
        <v>11.4</v>
      </c>
      <c r="AJ74">
        <v>16.399999999999999</v>
      </c>
      <c r="AK74">
        <v>27.6</v>
      </c>
      <c r="AL74">
        <v>24.6</v>
      </c>
      <c r="AM74">
        <v>30.7</v>
      </c>
      <c r="AN74">
        <v>58.5</v>
      </c>
      <c r="AO74">
        <v>55</v>
      </c>
      <c r="AP74">
        <v>61.9</v>
      </c>
      <c r="AQ74">
        <v>422589</v>
      </c>
      <c r="AR74">
        <v>960</v>
      </c>
      <c r="BA74" t="s">
        <v>1373</v>
      </c>
      <c r="BB74" t="s">
        <v>1378</v>
      </c>
      <c r="BC74" t="s">
        <v>655</v>
      </c>
      <c r="BD74" t="s">
        <v>927</v>
      </c>
      <c r="BE74" t="s">
        <v>232</v>
      </c>
      <c r="BG74">
        <v>12.5</v>
      </c>
      <c r="BH74">
        <v>10.1</v>
      </c>
      <c r="BI74">
        <v>14.9</v>
      </c>
      <c r="BJ74">
        <v>23.9</v>
      </c>
      <c r="BK74">
        <v>20.9</v>
      </c>
      <c r="BL74">
        <v>26.9</v>
      </c>
      <c r="BM74">
        <v>63.6</v>
      </c>
      <c r="BN74">
        <v>60</v>
      </c>
      <c r="BO74">
        <v>67.2</v>
      </c>
      <c r="BP74">
        <v>418761</v>
      </c>
      <c r="BQ74">
        <v>921</v>
      </c>
      <c r="CA74" t="s">
        <v>1373</v>
      </c>
      <c r="CB74" t="s">
        <v>1378</v>
      </c>
      <c r="CC74" t="s">
        <v>655</v>
      </c>
      <c r="CD74" t="s">
        <v>927</v>
      </c>
      <c r="CE74" t="s">
        <v>232</v>
      </c>
      <c r="CF74" t="s">
        <v>1374</v>
      </c>
      <c r="CG74">
        <v>17</v>
      </c>
      <c r="CH74">
        <v>14.3</v>
      </c>
      <c r="CI74">
        <v>19.7</v>
      </c>
      <c r="CJ74">
        <v>25.3</v>
      </c>
      <c r="CK74">
        <v>22.5</v>
      </c>
      <c r="CL74">
        <v>28.2</v>
      </c>
      <c r="CM74">
        <v>57.7</v>
      </c>
      <c r="CN74">
        <v>54</v>
      </c>
      <c r="CO74">
        <v>61.4</v>
      </c>
      <c r="CP74">
        <v>409692</v>
      </c>
      <c r="CQ74">
        <v>1014</v>
      </c>
      <c r="DA74" t="s">
        <v>1373</v>
      </c>
      <c r="DB74" t="s">
        <v>1378</v>
      </c>
      <c r="DC74" t="s">
        <v>655</v>
      </c>
      <c r="DD74" t="s">
        <v>927</v>
      </c>
      <c r="DE74" t="s">
        <v>232</v>
      </c>
      <c r="DF74" t="s">
        <v>1374</v>
      </c>
      <c r="DG74">
        <v>16</v>
      </c>
      <c r="DH74">
        <v>13.4</v>
      </c>
      <c r="DI74">
        <v>18.600000000000001</v>
      </c>
      <c r="DJ74">
        <v>26.7</v>
      </c>
      <c r="DK74">
        <v>23.6</v>
      </c>
      <c r="DL74">
        <v>29.8</v>
      </c>
      <c r="DM74">
        <v>57.3</v>
      </c>
      <c r="DN74">
        <v>53.6</v>
      </c>
      <c r="DO74">
        <v>60.9</v>
      </c>
      <c r="DP74">
        <v>398612</v>
      </c>
      <c r="DQ74">
        <v>1062</v>
      </c>
      <c r="EA74" t="s">
        <v>1373</v>
      </c>
      <c r="EB74" t="s">
        <v>1378</v>
      </c>
      <c r="EC74" t="s">
        <v>655</v>
      </c>
      <c r="ED74" t="s">
        <v>927</v>
      </c>
      <c r="EE74" t="s">
        <v>232</v>
      </c>
      <c r="EF74" t="s">
        <v>1374</v>
      </c>
      <c r="EG74">
        <v>18.399999999999999</v>
      </c>
      <c r="EH74">
        <v>15.4</v>
      </c>
      <c r="EI74">
        <v>21.3</v>
      </c>
      <c r="EJ74">
        <v>32.299999999999997</v>
      </c>
      <c r="EK74">
        <v>29</v>
      </c>
      <c r="EL74">
        <v>35.5</v>
      </c>
      <c r="EM74">
        <v>49.4</v>
      </c>
      <c r="EN74">
        <v>45.9</v>
      </c>
      <c r="EO74">
        <v>52.8</v>
      </c>
      <c r="EP74">
        <v>410369</v>
      </c>
      <c r="EQ74">
        <v>1061</v>
      </c>
      <c r="FA74" t="s">
        <v>1373</v>
      </c>
      <c r="FB74" t="s">
        <v>1378</v>
      </c>
      <c r="FC74" t="s">
        <v>655</v>
      </c>
      <c r="FD74" t="s">
        <v>927</v>
      </c>
      <c r="FE74" t="s">
        <v>232</v>
      </c>
      <c r="FF74" t="s">
        <v>1374</v>
      </c>
      <c r="FG74">
        <v>17.2</v>
      </c>
      <c r="FH74">
        <v>14.4</v>
      </c>
      <c r="FI74">
        <v>20</v>
      </c>
      <c r="FJ74">
        <v>33.4</v>
      </c>
      <c r="FK74">
        <v>30</v>
      </c>
      <c r="FL74">
        <v>36.799999999999997</v>
      </c>
      <c r="FM74">
        <v>49.4</v>
      </c>
      <c r="FN74">
        <v>45.6</v>
      </c>
      <c r="FO74">
        <v>53.1</v>
      </c>
      <c r="FP74">
        <v>401668</v>
      </c>
      <c r="FQ74">
        <v>1060</v>
      </c>
      <c r="GA74" t="s">
        <v>1373</v>
      </c>
      <c r="GB74" t="s">
        <v>1378</v>
      </c>
      <c r="GC74" t="s">
        <v>655</v>
      </c>
      <c r="GD74" t="s">
        <v>927</v>
      </c>
      <c r="GE74" t="s">
        <v>232</v>
      </c>
      <c r="GF74" t="s">
        <v>1374</v>
      </c>
      <c r="GG74">
        <v>18.8</v>
      </c>
      <c r="GH74">
        <v>16.100000000000001</v>
      </c>
      <c r="GI74">
        <v>21.5</v>
      </c>
      <c r="GJ74">
        <v>33</v>
      </c>
      <c r="GK74">
        <v>29.9</v>
      </c>
      <c r="GL74">
        <v>36</v>
      </c>
      <c r="GM74">
        <v>48.3</v>
      </c>
      <c r="GN74">
        <v>45</v>
      </c>
      <c r="GO74">
        <v>51.6</v>
      </c>
      <c r="GP74">
        <v>400012</v>
      </c>
      <c r="GQ74">
        <v>1130</v>
      </c>
      <c r="HA74" t="s">
        <v>1373</v>
      </c>
      <c r="HB74" t="s">
        <v>1378</v>
      </c>
      <c r="HC74" t="s">
        <v>655</v>
      </c>
      <c r="HD74" t="s">
        <v>927</v>
      </c>
      <c r="HE74" t="s">
        <v>232</v>
      </c>
      <c r="HF74" t="s">
        <v>1374</v>
      </c>
      <c r="HG74">
        <v>20.2</v>
      </c>
      <c r="HH74">
        <v>17.600000000000001</v>
      </c>
      <c r="HI74">
        <v>22.8</v>
      </c>
      <c r="HJ74">
        <v>32.299999999999997</v>
      </c>
      <c r="HK74">
        <v>29.2</v>
      </c>
      <c r="HL74">
        <v>35.4</v>
      </c>
      <c r="HM74">
        <v>47.5</v>
      </c>
      <c r="HN74">
        <v>44.3</v>
      </c>
      <c r="HO74">
        <v>50.7</v>
      </c>
      <c r="HP74">
        <v>402675</v>
      </c>
      <c r="HQ74">
        <v>1207</v>
      </c>
    </row>
    <row r="75" spans="2:22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16.7</v>
      </c>
      <c r="F75">
        <f t="shared" si="25"/>
        <v>14</v>
      </c>
      <c r="G75">
        <f t="shared" si="26"/>
        <v>16.2</v>
      </c>
      <c r="H75">
        <f t="shared" si="27"/>
        <v>12.2</v>
      </c>
      <c r="I75">
        <f t="shared" si="28"/>
        <v>12.8</v>
      </c>
      <c r="J75">
        <f t="shared" si="29"/>
        <v>15.8</v>
      </c>
      <c r="K75">
        <f t="shared" si="30"/>
        <v>17.100000000000001</v>
      </c>
      <c r="L75">
        <f t="shared" si="31"/>
        <v>10.3</v>
      </c>
      <c r="AA75" t="s">
        <v>1373</v>
      </c>
      <c r="AB75" t="s">
        <v>1378</v>
      </c>
      <c r="AC75" t="s">
        <v>655</v>
      </c>
      <c r="AD75" t="s">
        <v>1022</v>
      </c>
      <c r="AE75" t="s">
        <v>37</v>
      </c>
      <c r="AH75">
        <v>16.5</v>
      </c>
      <c r="AI75">
        <v>13.8</v>
      </c>
      <c r="AJ75">
        <v>19.2</v>
      </c>
      <c r="AK75">
        <v>18.8</v>
      </c>
      <c r="AL75">
        <v>16</v>
      </c>
      <c r="AM75">
        <v>21.5</v>
      </c>
      <c r="AN75">
        <v>64.7</v>
      </c>
      <c r="AO75">
        <v>61.3</v>
      </c>
      <c r="AP75">
        <v>68.099999999999994</v>
      </c>
      <c r="AQ75">
        <v>368544</v>
      </c>
      <c r="AR75">
        <v>1022</v>
      </c>
      <c r="BA75" t="s">
        <v>1373</v>
      </c>
      <c r="BB75" t="s">
        <v>1378</v>
      </c>
      <c r="BC75" t="s">
        <v>655</v>
      </c>
      <c r="BD75" t="s">
        <v>1022</v>
      </c>
      <c r="BE75" t="s">
        <v>37</v>
      </c>
      <c r="BG75">
        <v>18.5</v>
      </c>
      <c r="BH75">
        <v>15.6</v>
      </c>
      <c r="BI75">
        <v>21.4</v>
      </c>
      <c r="BJ75">
        <v>19.100000000000001</v>
      </c>
      <c r="BK75">
        <v>16.399999999999999</v>
      </c>
      <c r="BL75">
        <v>21.8</v>
      </c>
      <c r="BM75">
        <v>62.4</v>
      </c>
      <c r="BN75">
        <v>58.8</v>
      </c>
      <c r="BO75">
        <v>66</v>
      </c>
      <c r="BP75">
        <v>359081</v>
      </c>
      <c r="BQ75">
        <v>1017</v>
      </c>
      <c r="CA75" t="s">
        <v>1373</v>
      </c>
      <c r="CB75" t="s">
        <v>1378</v>
      </c>
      <c r="CC75" t="s">
        <v>655</v>
      </c>
      <c r="CD75" t="s">
        <v>1022</v>
      </c>
      <c r="CE75" t="s">
        <v>37</v>
      </c>
      <c r="CF75" t="s">
        <v>1374</v>
      </c>
      <c r="CG75">
        <v>18.899999999999999</v>
      </c>
      <c r="CH75">
        <v>15.9</v>
      </c>
      <c r="CI75">
        <v>21.9</v>
      </c>
      <c r="CJ75">
        <v>21.5</v>
      </c>
      <c r="CK75">
        <v>18.899999999999999</v>
      </c>
      <c r="CL75">
        <v>24.1</v>
      </c>
      <c r="CM75">
        <v>59.6</v>
      </c>
      <c r="CN75">
        <v>55.9</v>
      </c>
      <c r="CO75">
        <v>63.4</v>
      </c>
      <c r="CP75">
        <v>369120</v>
      </c>
      <c r="CQ75">
        <v>1045</v>
      </c>
      <c r="DA75" t="s">
        <v>1373</v>
      </c>
      <c r="DB75" t="s">
        <v>1378</v>
      </c>
      <c r="DC75" t="s">
        <v>655</v>
      </c>
      <c r="DD75" t="s">
        <v>1022</v>
      </c>
      <c r="DE75" t="s">
        <v>37</v>
      </c>
      <c r="DF75" t="s">
        <v>1374</v>
      </c>
      <c r="DG75">
        <v>22.2</v>
      </c>
      <c r="DH75">
        <v>19.100000000000001</v>
      </c>
      <c r="DI75">
        <v>25.3</v>
      </c>
      <c r="DJ75">
        <v>24.2</v>
      </c>
      <c r="DK75">
        <v>21.2</v>
      </c>
      <c r="DL75">
        <v>27.1</v>
      </c>
      <c r="DM75">
        <v>53.7</v>
      </c>
      <c r="DN75">
        <v>50.1</v>
      </c>
      <c r="DO75">
        <v>57.2</v>
      </c>
      <c r="DP75">
        <v>366547</v>
      </c>
      <c r="DQ75">
        <v>1039</v>
      </c>
      <c r="EA75" t="s">
        <v>1373</v>
      </c>
      <c r="EB75" t="s">
        <v>1378</v>
      </c>
      <c r="EC75" t="s">
        <v>655</v>
      </c>
      <c r="ED75" t="s">
        <v>1022</v>
      </c>
      <c r="EE75" t="s">
        <v>37</v>
      </c>
      <c r="EF75" t="s">
        <v>1374</v>
      </c>
      <c r="EG75">
        <v>20.9</v>
      </c>
      <c r="EH75">
        <v>18.3</v>
      </c>
      <c r="EI75">
        <v>23.4</v>
      </c>
      <c r="EJ75">
        <v>30.4</v>
      </c>
      <c r="EK75">
        <v>27.3</v>
      </c>
      <c r="EL75">
        <v>33.6</v>
      </c>
      <c r="EM75">
        <v>48.7</v>
      </c>
      <c r="EN75">
        <v>45.2</v>
      </c>
      <c r="EO75">
        <v>52.2</v>
      </c>
      <c r="EP75">
        <v>368032</v>
      </c>
      <c r="EQ75">
        <v>1203</v>
      </c>
      <c r="FA75" t="s">
        <v>1373</v>
      </c>
      <c r="FB75" t="s">
        <v>1378</v>
      </c>
      <c r="FC75" t="s">
        <v>655</v>
      </c>
      <c r="FD75" t="s">
        <v>1022</v>
      </c>
      <c r="FE75" t="s">
        <v>37</v>
      </c>
      <c r="FF75" t="s">
        <v>1374</v>
      </c>
      <c r="FG75">
        <v>20.3</v>
      </c>
      <c r="FH75">
        <v>17.7</v>
      </c>
      <c r="FI75">
        <v>22.9</v>
      </c>
      <c r="FJ75">
        <v>28.4</v>
      </c>
      <c r="FK75">
        <v>25.4</v>
      </c>
      <c r="FL75">
        <v>31.4</v>
      </c>
      <c r="FM75">
        <v>51.3</v>
      </c>
      <c r="FN75">
        <v>47.8</v>
      </c>
      <c r="FO75">
        <v>54.7</v>
      </c>
      <c r="FP75">
        <v>364511</v>
      </c>
      <c r="FQ75">
        <v>1170</v>
      </c>
      <c r="GA75" t="s">
        <v>1373</v>
      </c>
      <c r="GB75" t="s">
        <v>1378</v>
      </c>
      <c r="GC75" t="s">
        <v>655</v>
      </c>
      <c r="GD75" t="s">
        <v>1022</v>
      </c>
      <c r="GE75" t="s">
        <v>37</v>
      </c>
      <c r="GF75" t="s">
        <v>1374</v>
      </c>
      <c r="GG75">
        <v>22.8</v>
      </c>
      <c r="GH75">
        <v>19.8</v>
      </c>
      <c r="GI75">
        <v>25.7</v>
      </c>
      <c r="GJ75">
        <v>27.8</v>
      </c>
      <c r="GK75">
        <v>24.7</v>
      </c>
      <c r="GL75">
        <v>30.8</v>
      </c>
      <c r="GM75">
        <v>49.5</v>
      </c>
      <c r="GN75">
        <v>45.9</v>
      </c>
      <c r="GO75">
        <v>53.1</v>
      </c>
      <c r="GP75">
        <v>351025</v>
      </c>
      <c r="GQ75">
        <v>1070</v>
      </c>
      <c r="HA75" t="s">
        <v>1373</v>
      </c>
      <c r="HB75" t="s">
        <v>1378</v>
      </c>
      <c r="HC75" t="s">
        <v>655</v>
      </c>
      <c r="HD75" t="s">
        <v>1022</v>
      </c>
      <c r="HE75" t="s">
        <v>37</v>
      </c>
      <c r="HF75" t="s">
        <v>1374</v>
      </c>
      <c r="HG75">
        <v>22.3</v>
      </c>
      <c r="HH75">
        <v>19.600000000000001</v>
      </c>
      <c r="HI75">
        <v>25.1</v>
      </c>
      <c r="HJ75">
        <v>28.7</v>
      </c>
      <c r="HK75">
        <v>25.6</v>
      </c>
      <c r="HL75">
        <v>31.7</v>
      </c>
      <c r="HM75">
        <v>49</v>
      </c>
      <c r="HN75">
        <v>45.7</v>
      </c>
      <c r="HO75">
        <v>52.3</v>
      </c>
      <c r="HP75">
        <v>364747</v>
      </c>
      <c r="HQ75">
        <v>1227</v>
      </c>
    </row>
    <row r="76" spans="2:22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17.399999999999999</v>
      </c>
      <c r="F76">
        <f t="shared" si="25"/>
        <v>15.1</v>
      </c>
      <c r="G76">
        <f t="shared" si="26"/>
        <v>12.7</v>
      </c>
      <c r="H76">
        <f t="shared" si="27"/>
        <v>14.2</v>
      </c>
      <c r="I76">
        <f t="shared" si="28"/>
        <v>13.8</v>
      </c>
      <c r="J76">
        <f t="shared" si="29"/>
        <v>13.8</v>
      </c>
      <c r="K76">
        <f t="shared" si="30"/>
        <v>13.9</v>
      </c>
      <c r="L76">
        <f t="shared" si="31"/>
        <v>9.4</v>
      </c>
      <c r="AA76" t="s">
        <v>1373</v>
      </c>
      <c r="AB76" t="s">
        <v>1378</v>
      </c>
      <c r="AC76" t="s">
        <v>655</v>
      </c>
      <c r="AD76" t="s">
        <v>1024</v>
      </c>
      <c r="AE76" t="s">
        <v>52</v>
      </c>
      <c r="AH76">
        <v>16.100000000000001</v>
      </c>
      <c r="AI76">
        <v>13.6</v>
      </c>
      <c r="AJ76">
        <v>18.600000000000001</v>
      </c>
      <c r="AK76">
        <v>23.5</v>
      </c>
      <c r="AL76">
        <v>20.9</v>
      </c>
      <c r="AM76">
        <v>26.1</v>
      </c>
      <c r="AN76">
        <v>60.4</v>
      </c>
      <c r="AO76">
        <v>57.3</v>
      </c>
      <c r="AP76">
        <v>63.6</v>
      </c>
      <c r="AQ76">
        <v>164656</v>
      </c>
      <c r="AR76">
        <v>1191</v>
      </c>
      <c r="BA76" t="s">
        <v>1373</v>
      </c>
      <c r="BB76" t="s">
        <v>1378</v>
      </c>
      <c r="BC76" t="s">
        <v>655</v>
      </c>
      <c r="BD76" t="s">
        <v>1024</v>
      </c>
      <c r="BE76" t="s">
        <v>52</v>
      </c>
      <c r="BG76">
        <v>15.5</v>
      </c>
      <c r="BH76">
        <v>12.7</v>
      </c>
      <c r="BI76">
        <v>18.399999999999999</v>
      </c>
      <c r="BJ76">
        <v>24.8</v>
      </c>
      <c r="BK76">
        <v>21.9</v>
      </c>
      <c r="BL76">
        <v>27.8</v>
      </c>
      <c r="BM76">
        <v>59.6</v>
      </c>
      <c r="BN76">
        <v>56.1</v>
      </c>
      <c r="BO76">
        <v>63.1</v>
      </c>
      <c r="BP76">
        <v>165359</v>
      </c>
      <c r="BQ76">
        <v>1104</v>
      </c>
      <c r="CA76" t="s">
        <v>1373</v>
      </c>
      <c r="CB76" t="s">
        <v>1378</v>
      </c>
      <c r="CC76" t="s">
        <v>655</v>
      </c>
      <c r="CD76" t="s">
        <v>1024</v>
      </c>
      <c r="CE76" t="s">
        <v>52</v>
      </c>
      <c r="CF76" t="s">
        <v>1374</v>
      </c>
      <c r="CG76">
        <v>17.100000000000001</v>
      </c>
      <c r="CH76">
        <v>14.5</v>
      </c>
      <c r="CI76">
        <v>19.600000000000001</v>
      </c>
      <c r="CJ76">
        <v>29</v>
      </c>
      <c r="CK76">
        <v>26.1</v>
      </c>
      <c r="CL76">
        <v>32</v>
      </c>
      <c r="CM76">
        <v>53.9</v>
      </c>
      <c r="CN76">
        <v>50.4</v>
      </c>
      <c r="CO76">
        <v>57.4</v>
      </c>
      <c r="CP76">
        <v>167884</v>
      </c>
      <c r="CQ76">
        <v>1132</v>
      </c>
      <c r="DA76" t="s">
        <v>1373</v>
      </c>
      <c r="DB76" t="s">
        <v>1378</v>
      </c>
      <c r="DC76" t="s">
        <v>655</v>
      </c>
      <c r="DD76" t="s">
        <v>1024</v>
      </c>
      <c r="DE76" t="s">
        <v>52</v>
      </c>
      <c r="DF76" t="s">
        <v>1374</v>
      </c>
      <c r="DG76">
        <v>18.7</v>
      </c>
      <c r="DH76">
        <v>15.9</v>
      </c>
      <c r="DI76">
        <v>21.5</v>
      </c>
      <c r="DJ76">
        <v>28.1</v>
      </c>
      <c r="DK76">
        <v>25.2</v>
      </c>
      <c r="DL76">
        <v>31</v>
      </c>
      <c r="DM76">
        <v>53.2</v>
      </c>
      <c r="DN76">
        <v>49.9</v>
      </c>
      <c r="DO76">
        <v>56.5</v>
      </c>
      <c r="DP76">
        <v>162676</v>
      </c>
      <c r="DQ76">
        <v>1073</v>
      </c>
      <c r="EA76" t="s">
        <v>1373</v>
      </c>
      <c r="EB76" t="s">
        <v>1378</v>
      </c>
      <c r="EC76" t="s">
        <v>655</v>
      </c>
      <c r="ED76" t="s">
        <v>1024</v>
      </c>
      <c r="EE76" t="s">
        <v>52</v>
      </c>
      <c r="EF76" t="s">
        <v>1374</v>
      </c>
      <c r="EG76">
        <v>18.7</v>
      </c>
      <c r="EH76">
        <v>16.100000000000001</v>
      </c>
      <c r="EI76">
        <v>21.3</v>
      </c>
      <c r="EJ76">
        <v>34.299999999999997</v>
      </c>
      <c r="EK76">
        <v>31.5</v>
      </c>
      <c r="EL76">
        <v>37.1</v>
      </c>
      <c r="EM76">
        <v>46.9</v>
      </c>
      <c r="EN76">
        <v>43.9</v>
      </c>
      <c r="EO76">
        <v>50</v>
      </c>
      <c r="EP76">
        <v>160100</v>
      </c>
      <c r="EQ76">
        <v>1213</v>
      </c>
      <c r="FA76" t="s">
        <v>1373</v>
      </c>
      <c r="FB76" t="s">
        <v>1378</v>
      </c>
      <c r="FC76" t="s">
        <v>655</v>
      </c>
      <c r="FD76" t="s">
        <v>1024</v>
      </c>
      <c r="FE76" t="s">
        <v>52</v>
      </c>
      <c r="FF76" t="s">
        <v>1374</v>
      </c>
      <c r="FG76">
        <v>19.899999999999999</v>
      </c>
      <c r="FH76">
        <v>17.399999999999999</v>
      </c>
      <c r="FI76">
        <v>22.5</v>
      </c>
      <c r="FJ76">
        <v>35.1</v>
      </c>
      <c r="FK76">
        <v>31.9</v>
      </c>
      <c r="FL76">
        <v>38.200000000000003</v>
      </c>
      <c r="FM76">
        <v>45</v>
      </c>
      <c r="FN76">
        <v>41.8</v>
      </c>
      <c r="FO76">
        <v>48.2</v>
      </c>
      <c r="FP76">
        <v>158711</v>
      </c>
      <c r="FQ76">
        <v>1197</v>
      </c>
      <c r="GA76" t="s">
        <v>1373</v>
      </c>
      <c r="GB76" t="s">
        <v>1378</v>
      </c>
      <c r="GC76" t="s">
        <v>655</v>
      </c>
      <c r="GD76" t="s">
        <v>1024</v>
      </c>
      <c r="GE76" t="s">
        <v>52</v>
      </c>
      <c r="GF76" t="s">
        <v>1374</v>
      </c>
      <c r="GG76">
        <v>21.1</v>
      </c>
      <c r="GH76">
        <v>18.600000000000001</v>
      </c>
      <c r="GI76">
        <v>23.6</v>
      </c>
      <c r="GJ76">
        <v>33.4</v>
      </c>
      <c r="GK76">
        <v>30.4</v>
      </c>
      <c r="GL76">
        <v>36.299999999999997</v>
      </c>
      <c r="GM76">
        <v>45.5</v>
      </c>
      <c r="GN76">
        <v>42.4</v>
      </c>
      <c r="GO76">
        <v>48.6</v>
      </c>
      <c r="GP76">
        <v>156610</v>
      </c>
      <c r="GQ76">
        <v>1182</v>
      </c>
      <c r="HA76" t="s">
        <v>1373</v>
      </c>
      <c r="HB76" t="s">
        <v>1378</v>
      </c>
      <c r="HC76" t="s">
        <v>655</v>
      </c>
      <c r="HD76" t="s">
        <v>1024</v>
      </c>
      <c r="HE76" t="s">
        <v>52</v>
      </c>
      <c r="HF76" t="s">
        <v>1374</v>
      </c>
      <c r="HG76">
        <v>21.6</v>
      </c>
      <c r="HH76">
        <v>18.8</v>
      </c>
      <c r="HI76">
        <v>24.4</v>
      </c>
      <c r="HJ76">
        <v>34.1</v>
      </c>
      <c r="HK76">
        <v>31.2</v>
      </c>
      <c r="HL76">
        <v>37</v>
      </c>
      <c r="HM76">
        <v>44.4</v>
      </c>
      <c r="HN76">
        <v>41.2</v>
      </c>
      <c r="HO76">
        <v>47.5</v>
      </c>
      <c r="HP76">
        <v>156750</v>
      </c>
      <c r="HQ76">
        <v>1199</v>
      </c>
    </row>
    <row r="77" spans="2:22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17.5</v>
      </c>
      <c r="F77">
        <f t="shared" si="25"/>
        <v>17.3</v>
      </c>
      <c r="G77">
        <f t="shared" si="26"/>
        <v>15.9</v>
      </c>
      <c r="H77">
        <f t="shared" si="27"/>
        <v>15.9</v>
      </c>
      <c r="I77">
        <f t="shared" si="28"/>
        <v>11.4</v>
      </c>
      <c r="J77">
        <f t="shared" si="29"/>
        <v>16.399999999999999</v>
      </c>
      <c r="K77">
        <f t="shared" si="30"/>
        <v>10.9</v>
      </c>
      <c r="L77">
        <f t="shared" si="31"/>
        <v>12</v>
      </c>
      <c r="AA77" t="s">
        <v>1373</v>
      </c>
      <c r="AB77" t="s">
        <v>1378</v>
      </c>
      <c r="AC77" t="s">
        <v>655</v>
      </c>
      <c r="AD77" t="s">
        <v>1025</v>
      </c>
      <c r="AE77" t="s">
        <v>150</v>
      </c>
      <c r="AH77">
        <v>14.3</v>
      </c>
      <c r="AI77">
        <v>11.9</v>
      </c>
      <c r="AJ77">
        <v>16.600000000000001</v>
      </c>
      <c r="AK77">
        <v>24.5</v>
      </c>
      <c r="AL77">
        <v>21.6</v>
      </c>
      <c r="AM77">
        <v>27.5</v>
      </c>
      <c r="AN77">
        <v>61.2</v>
      </c>
      <c r="AO77">
        <v>57.8</v>
      </c>
      <c r="AP77">
        <v>64.599999999999994</v>
      </c>
      <c r="AQ77">
        <v>311883</v>
      </c>
      <c r="AR77">
        <v>1100</v>
      </c>
      <c r="BA77" t="s">
        <v>1373</v>
      </c>
      <c r="BB77" t="s">
        <v>1378</v>
      </c>
      <c r="BC77" t="s">
        <v>655</v>
      </c>
      <c r="BD77" t="s">
        <v>1025</v>
      </c>
      <c r="BE77" t="s">
        <v>150</v>
      </c>
      <c r="BG77">
        <v>15.1</v>
      </c>
      <c r="BH77">
        <v>12.6</v>
      </c>
      <c r="BI77">
        <v>17.600000000000001</v>
      </c>
      <c r="BJ77">
        <v>25.6</v>
      </c>
      <c r="BK77">
        <v>22.6</v>
      </c>
      <c r="BL77">
        <v>28.6</v>
      </c>
      <c r="BM77">
        <v>59.3</v>
      </c>
      <c r="BN77">
        <v>55.9</v>
      </c>
      <c r="BO77">
        <v>62.8</v>
      </c>
      <c r="BP77">
        <v>314582</v>
      </c>
      <c r="BQ77">
        <v>1087</v>
      </c>
      <c r="CA77" t="s">
        <v>1373</v>
      </c>
      <c r="CB77" t="s">
        <v>1378</v>
      </c>
      <c r="CC77" t="s">
        <v>655</v>
      </c>
      <c r="CD77" t="s">
        <v>1025</v>
      </c>
      <c r="CE77" t="s">
        <v>150</v>
      </c>
      <c r="CF77" t="s">
        <v>1374</v>
      </c>
      <c r="CG77">
        <v>17.100000000000001</v>
      </c>
      <c r="CH77">
        <v>14.4</v>
      </c>
      <c r="CI77">
        <v>19.7</v>
      </c>
      <c r="CJ77">
        <v>27.5</v>
      </c>
      <c r="CK77">
        <v>24.3</v>
      </c>
      <c r="CL77">
        <v>30.7</v>
      </c>
      <c r="CM77">
        <v>55.4</v>
      </c>
      <c r="CN77">
        <v>51.8</v>
      </c>
      <c r="CO77">
        <v>59</v>
      </c>
      <c r="CP77">
        <v>325583</v>
      </c>
      <c r="CQ77">
        <v>1068</v>
      </c>
      <c r="DA77" t="s">
        <v>1373</v>
      </c>
      <c r="DB77" t="s">
        <v>1378</v>
      </c>
      <c r="DC77" t="s">
        <v>655</v>
      </c>
      <c r="DD77" t="s">
        <v>1025</v>
      </c>
      <c r="DE77" t="s">
        <v>150</v>
      </c>
      <c r="DF77" t="s">
        <v>1374</v>
      </c>
      <c r="DG77">
        <v>16.8</v>
      </c>
      <c r="DH77">
        <v>14.2</v>
      </c>
      <c r="DI77">
        <v>19.399999999999999</v>
      </c>
      <c r="DJ77">
        <v>25.1</v>
      </c>
      <c r="DK77">
        <v>22.1</v>
      </c>
      <c r="DL77">
        <v>28.1</v>
      </c>
      <c r="DM77">
        <v>58.1</v>
      </c>
      <c r="DN77">
        <v>54.8</v>
      </c>
      <c r="DO77">
        <v>61.4</v>
      </c>
      <c r="DP77">
        <v>316837</v>
      </c>
      <c r="DQ77">
        <v>1021</v>
      </c>
      <c r="EA77" t="s">
        <v>1373</v>
      </c>
      <c r="EB77" t="s">
        <v>1378</v>
      </c>
      <c r="EC77" t="s">
        <v>655</v>
      </c>
      <c r="ED77" t="s">
        <v>1025</v>
      </c>
      <c r="EE77" t="s">
        <v>150</v>
      </c>
      <c r="EF77" t="s">
        <v>1374</v>
      </c>
      <c r="EG77">
        <v>16.399999999999999</v>
      </c>
      <c r="EH77">
        <v>13.8</v>
      </c>
      <c r="EI77">
        <v>19</v>
      </c>
      <c r="EJ77">
        <v>34</v>
      </c>
      <c r="EK77">
        <v>31</v>
      </c>
      <c r="EL77">
        <v>37.1</v>
      </c>
      <c r="EM77">
        <v>49.5</v>
      </c>
      <c r="EN77">
        <v>46.1</v>
      </c>
      <c r="EO77">
        <v>53</v>
      </c>
      <c r="EP77">
        <v>310589</v>
      </c>
      <c r="EQ77">
        <v>1075</v>
      </c>
      <c r="FA77" t="s">
        <v>1373</v>
      </c>
      <c r="FB77" t="s">
        <v>1378</v>
      </c>
      <c r="FC77" t="s">
        <v>655</v>
      </c>
      <c r="FD77" t="s">
        <v>1025</v>
      </c>
      <c r="FE77" t="s">
        <v>150</v>
      </c>
      <c r="FF77" t="s">
        <v>1374</v>
      </c>
      <c r="FG77">
        <v>20.6</v>
      </c>
      <c r="FH77">
        <v>17.8</v>
      </c>
      <c r="FI77">
        <v>23.5</v>
      </c>
      <c r="FJ77">
        <v>31.3</v>
      </c>
      <c r="FK77">
        <v>28</v>
      </c>
      <c r="FL77">
        <v>34.5</v>
      </c>
      <c r="FM77">
        <v>48.1</v>
      </c>
      <c r="FN77">
        <v>44.6</v>
      </c>
      <c r="FO77">
        <v>51.5</v>
      </c>
      <c r="FP77">
        <v>307892</v>
      </c>
      <c r="FQ77">
        <v>1139</v>
      </c>
      <c r="GA77" t="s">
        <v>1373</v>
      </c>
      <c r="GB77" t="s">
        <v>1378</v>
      </c>
      <c r="GC77" t="s">
        <v>655</v>
      </c>
      <c r="GD77" t="s">
        <v>1025</v>
      </c>
      <c r="GE77" t="s">
        <v>150</v>
      </c>
      <c r="GF77" t="s">
        <v>1374</v>
      </c>
      <c r="GG77">
        <v>19.2</v>
      </c>
      <c r="GH77">
        <v>16.600000000000001</v>
      </c>
      <c r="GI77">
        <v>21.8</v>
      </c>
      <c r="GJ77">
        <v>34.4</v>
      </c>
      <c r="GK77">
        <v>31</v>
      </c>
      <c r="GL77">
        <v>37.700000000000003</v>
      </c>
      <c r="GM77">
        <v>46.5</v>
      </c>
      <c r="GN77">
        <v>42.9</v>
      </c>
      <c r="GO77">
        <v>50</v>
      </c>
      <c r="GP77">
        <v>317099</v>
      </c>
      <c r="GQ77">
        <v>1111</v>
      </c>
      <c r="HA77" t="s">
        <v>1373</v>
      </c>
      <c r="HB77" t="s">
        <v>1378</v>
      </c>
      <c r="HC77" t="s">
        <v>655</v>
      </c>
      <c r="HD77" t="s">
        <v>1025</v>
      </c>
      <c r="HE77" t="s">
        <v>150</v>
      </c>
      <c r="HF77" t="s">
        <v>1374</v>
      </c>
      <c r="HG77">
        <v>20.6</v>
      </c>
      <c r="HH77">
        <v>18</v>
      </c>
      <c r="HI77">
        <v>23.2</v>
      </c>
      <c r="HJ77">
        <v>31.4</v>
      </c>
      <c r="HK77">
        <v>28.2</v>
      </c>
      <c r="HL77">
        <v>34.6</v>
      </c>
      <c r="HM77">
        <v>48</v>
      </c>
      <c r="HN77">
        <v>44.7</v>
      </c>
      <c r="HO77">
        <v>51.3</v>
      </c>
      <c r="HP77">
        <v>305969</v>
      </c>
      <c r="HQ77">
        <v>1112</v>
      </c>
    </row>
    <row r="78" spans="2:22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1373</v>
      </c>
      <c r="AB78" t="s">
        <v>1378</v>
      </c>
      <c r="AC78" t="s">
        <v>655</v>
      </c>
      <c r="AD78" t="s">
        <v>1026</v>
      </c>
      <c r="AE78" t="s">
        <v>154</v>
      </c>
      <c r="AH78">
        <v>15.3</v>
      </c>
      <c r="AI78">
        <v>12.9</v>
      </c>
      <c r="AJ78">
        <v>17.600000000000001</v>
      </c>
      <c r="AK78">
        <v>23.7</v>
      </c>
      <c r="AL78">
        <v>21.1</v>
      </c>
      <c r="AM78">
        <v>26.2</v>
      </c>
      <c r="AN78">
        <v>61.1</v>
      </c>
      <c r="AO78">
        <v>58</v>
      </c>
      <c r="AP78">
        <v>64.099999999999994</v>
      </c>
      <c r="AQ78">
        <v>562702</v>
      </c>
      <c r="AR78">
        <v>1278</v>
      </c>
      <c r="BA78" t="s">
        <v>1373</v>
      </c>
      <c r="BB78" t="s">
        <v>1378</v>
      </c>
      <c r="BC78" t="s">
        <v>655</v>
      </c>
      <c r="BD78" t="s">
        <v>1026</v>
      </c>
      <c r="BE78" t="s">
        <v>154</v>
      </c>
      <c r="BG78">
        <v>18.2</v>
      </c>
      <c r="BH78">
        <v>15.6</v>
      </c>
      <c r="BI78">
        <v>20.8</v>
      </c>
      <c r="BJ78">
        <v>23.1</v>
      </c>
      <c r="BK78">
        <v>20.6</v>
      </c>
      <c r="BL78">
        <v>25.7</v>
      </c>
      <c r="BM78">
        <v>58.7</v>
      </c>
      <c r="BN78">
        <v>55.4</v>
      </c>
      <c r="BO78">
        <v>61.9</v>
      </c>
      <c r="BP78">
        <v>553891</v>
      </c>
      <c r="BQ78">
        <v>1260</v>
      </c>
      <c r="CA78" t="s">
        <v>1373</v>
      </c>
      <c r="CB78" t="s">
        <v>1378</v>
      </c>
      <c r="CC78" t="s">
        <v>655</v>
      </c>
      <c r="CD78" t="s">
        <v>1026</v>
      </c>
      <c r="CE78" t="s">
        <v>154</v>
      </c>
      <c r="CF78" t="s">
        <v>1374</v>
      </c>
      <c r="CG78">
        <v>16.7</v>
      </c>
      <c r="CH78">
        <v>14</v>
      </c>
      <c r="CI78">
        <v>19.399999999999999</v>
      </c>
      <c r="CJ78">
        <v>25.8</v>
      </c>
      <c r="CK78">
        <v>23.1</v>
      </c>
      <c r="CL78">
        <v>28.4</v>
      </c>
      <c r="CM78">
        <v>57.5</v>
      </c>
      <c r="CN78">
        <v>54.3</v>
      </c>
      <c r="CO78">
        <v>60.7</v>
      </c>
      <c r="CP78">
        <v>548248</v>
      </c>
      <c r="CQ78">
        <v>1278</v>
      </c>
      <c r="DA78" t="s">
        <v>1373</v>
      </c>
      <c r="DB78" t="s">
        <v>1378</v>
      </c>
      <c r="DC78" t="s">
        <v>655</v>
      </c>
      <c r="DD78" t="s">
        <v>1026</v>
      </c>
      <c r="DE78" t="s">
        <v>154</v>
      </c>
      <c r="DF78" t="s">
        <v>1374</v>
      </c>
      <c r="DG78">
        <v>17.8</v>
      </c>
      <c r="DH78">
        <v>15.2</v>
      </c>
      <c r="DI78">
        <v>20.399999999999999</v>
      </c>
      <c r="DJ78">
        <v>24.1</v>
      </c>
      <c r="DK78">
        <v>21.6</v>
      </c>
      <c r="DL78">
        <v>26.5</v>
      </c>
      <c r="DM78">
        <v>58.1</v>
      </c>
      <c r="DN78">
        <v>55</v>
      </c>
      <c r="DO78">
        <v>61.3</v>
      </c>
      <c r="DP78">
        <v>551273</v>
      </c>
      <c r="DQ78">
        <v>1312</v>
      </c>
      <c r="EA78" t="s">
        <v>1373</v>
      </c>
      <c r="EB78" t="s">
        <v>1378</v>
      </c>
      <c r="EC78" t="s">
        <v>655</v>
      </c>
      <c r="ED78" t="s">
        <v>1026</v>
      </c>
      <c r="EE78" t="s">
        <v>154</v>
      </c>
      <c r="EF78" t="s">
        <v>1374</v>
      </c>
      <c r="EG78">
        <v>18.5</v>
      </c>
      <c r="EH78">
        <v>16.2</v>
      </c>
      <c r="EI78">
        <v>20.8</v>
      </c>
      <c r="EJ78">
        <v>35</v>
      </c>
      <c r="EK78">
        <v>32.299999999999997</v>
      </c>
      <c r="EL78">
        <v>37.700000000000003</v>
      </c>
      <c r="EM78">
        <v>46.5</v>
      </c>
      <c r="EN78">
        <v>43.7</v>
      </c>
      <c r="EO78">
        <v>49.3</v>
      </c>
      <c r="EP78">
        <v>566493</v>
      </c>
      <c r="EQ78">
        <v>1467</v>
      </c>
      <c r="FA78" t="s">
        <v>1373</v>
      </c>
      <c r="FB78" t="s">
        <v>1378</v>
      </c>
      <c r="FC78" t="s">
        <v>655</v>
      </c>
      <c r="FD78" t="s">
        <v>1026</v>
      </c>
      <c r="FE78" t="s">
        <v>154</v>
      </c>
      <c r="FF78" t="s">
        <v>1374</v>
      </c>
      <c r="FG78">
        <v>22.2</v>
      </c>
      <c r="FH78">
        <v>19.5</v>
      </c>
      <c r="FI78">
        <v>24.8</v>
      </c>
      <c r="FJ78">
        <v>34</v>
      </c>
      <c r="FK78">
        <v>31.4</v>
      </c>
      <c r="FL78">
        <v>36.6</v>
      </c>
      <c r="FM78">
        <v>43.8</v>
      </c>
      <c r="FN78">
        <v>40.9</v>
      </c>
      <c r="FO78">
        <v>46.8</v>
      </c>
      <c r="FP78">
        <v>544084</v>
      </c>
      <c r="FQ78">
        <v>1454</v>
      </c>
      <c r="GA78" t="s">
        <v>1373</v>
      </c>
      <c r="GB78" t="s">
        <v>1378</v>
      </c>
      <c r="GC78" t="s">
        <v>655</v>
      </c>
      <c r="GD78" t="s">
        <v>1026</v>
      </c>
      <c r="GE78" t="s">
        <v>154</v>
      </c>
      <c r="GF78" t="s">
        <v>1374</v>
      </c>
      <c r="GG78">
        <v>21.5</v>
      </c>
      <c r="GH78">
        <v>18.8</v>
      </c>
      <c r="GI78">
        <v>24.2</v>
      </c>
      <c r="GJ78">
        <v>35.299999999999997</v>
      </c>
      <c r="GK78">
        <v>32.4</v>
      </c>
      <c r="GL78">
        <v>38.299999999999997</v>
      </c>
      <c r="GM78">
        <v>43.2</v>
      </c>
      <c r="GN78">
        <v>40.1</v>
      </c>
      <c r="GO78">
        <v>46.3</v>
      </c>
      <c r="GP78">
        <v>559419</v>
      </c>
      <c r="GQ78">
        <v>1485</v>
      </c>
      <c r="HA78" t="s">
        <v>1373</v>
      </c>
      <c r="HB78" t="s">
        <v>1378</v>
      </c>
      <c r="HC78" t="s">
        <v>655</v>
      </c>
      <c r="HD78" t="s">
        <v>1026</v>
      </c>
      <c r="HE78" t="s">
        <v>154</v>
      </c>
      <c r="HF78" t="s">
        <v>1374</v>
      </c>
      <c r="HG78">
        <v>22.7</v>
      </c>
      <c r="HH78">
        <v>20.100000000000001</v>
      </c>
      <c r="HI78">
        <v>25.3</v>
      </c>
      <c r="HJ78">
        <v>34.700000000000003</v>
      </c>
      <c r="HK78">
        <v>31.8</v>
      </c>
      <c r="HL78">
        <v>37.6</v>
      </c>
      <c r="HM78">
        <v>42.6</v>
      </c>
      <c r="HN78">
        <v>39.799999999999997</v>
      </c>
      <c r="HO78">
        <v>45.4</v>
      </c>
      <c r="HP78">
        <v>552967</v>
      </c>
      <c r="HQ78">
        <v>1553</v>
      </c>
    </row>
    <row r="79" spans="2:22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VLOOKUP(B79,HE$8:HG$360,3,FALSE)</f>
        <v>18.600000000000001</v>
      </c>
      <c r="F79">
        <f t="shared" ref="F79:F104" si="33">VLOOKUP(B79,GE$8:GG$360,3,FALSE)</f>
        <v>18.100000000000001</v>
      </c>
      <c r="G79">
        <f t="shared" ref="G79:G104" si="34">VLOOKUP(B79,FE$8:FG$360,3,FALSE)</f>
        <v>17.7</v>
      </c>
      <c r="H79">
        <f t="shared" ref="H79:H104" si="35">VLOOKUP(B79,EE$8:EG$360,3,FALSE)</f>
        <v>18</v>
      </c>
      <c r="I79">
        <f t="shared" ref="I79:I104" si="36">VLOOKUP(B79,DE$8:DG$360,3,FALSE)</f>
        <v>13.2</v>
      </c>
      <c r="J79">
        <f t="shared" ref="J79:J104" si="37">VLOOKUP(B79,CE$8:HG$360,3,FALSE)</f>
        <v>12</v>
      </c>
      <c r="K79">
        <f t="shared" ref="K79:K104" si="38">VLOOKUP(B79,BE$8:BG$360,3,FALSE)</f>
        <v>11.4</v>
      </c>
      <c r="L79">
        <f t="shared" ref="L79:L104" si="39">VLOOKUP(B79,AE$8:AH$360,4,FALSE)</f>
        <v>12.4</v>
      </c>
      <c r="AA79" t="s">
        <v>1373</v>
      </c>
      <c r="AB79" t="s">
        <v>1378</v>
      </c>
      <c r="AC79" t="s">
        <v>655</v>
      </c>
      <c r="AD79" t="s">
        <v>1027</v>
      </c>
      <c r="AE79" t="s">
        <v>288</v>
      </c>
      <c r="AH79">
        <v>16.7</v>
      </c>
      <c r="AI79">
        <v>14.1</v>
      </c>
      <c r="AJ79">
        <v>19.2</v>
      </c>
      <c r="AK79">
        <v>27.4</v>
      </c>
      <c r="AL79">
        <v>24.4</v>
      </c>
      <c r="AM79">
        <v>30.3</v>
      </c>
      <c r="AN79">
        <v>56</v>
      </c>
      <c r="AO79">
        <v>52.6</v>
      </c>
      <c r="AP79">
        <v>59.3</v>
      </c>
      <c r="AQ79">
        <v>251193</v>
      </c>
      <c r="AR79">
        <v>1055</v>
      </c>
      <c r="BA79" t="s">
        <v>1373</v>
      </c>
      <c r="BB79" t="s">
        <v>1378</v>
      </c>
      <c r="BC79" t="s">
        <v>655</v>
      </c>
      <c r="BD79" t="s">
        <v>1027</v>
      </c>
      <c r="BE79" t="s">
        <v>288</v>
      </c>
      <c r="BG79">
        <v>19.3</v>
      </c>
      <c r="BH79">
        <v>16.5</v>
      </c>
      <c r="BI79">
        <v>22.2</v>
      </c>
      <c r="BJ79">
        <v>26.8</v>
      </c>
      <c r="BK79">
        <v>23.8</v>
      </c>
      <c r="BL79">
        <v>29.7</v>
      </c>
      <c r="BM79">
        <v>53.9</v>
      </c>
      <c r="BN79">
        <v>50.4</v>
      </c>
      <c r="BO79">
        <v>57.4</v>
      </c>
      <c r="BP79">
        <v>253454</v>
      </c>
      <c r="BQ79">
        <v>1103</v>
      </c>
      <c r="CA79" t="s">
        <v>1373</v>
      </c>
      <c r="CB79" t="s">
        <v>1378</v>
      </c>
      <c r="CC79" t="s">
        <v>655</v>
      </c>
      <c r="CD79" t="s">
        <v>1027</v>
      </c>
      <c r="CE79" t="s">
        <v>288</v>
      </c>
      <c r="CF79" t="s">
        <v>1374</v>
      </c>
      <c r="CG79">
        <v>17.899999999999999</v>
      </c>
      <c r="CH79">
        <v>15.3</v>
      </c>
      <c r="CI79">
        <v>20.6</v>
      </c>
      <c r="CJ79">
        <v>26</v>
      </c>
      <c r="CK79">
        <v>23.3</v>
      </c>
      <c r="CL79">
        <v>28.8</v>
      </c>
      <c r="CM79">
        <v>56.1</v>
      </c>
      <c r="CN79">
        <v>52.8</v>
      </c>
      <c r="CO79">
        <v>59.3</v>
      </c>
      <c r="CP79">
        <v>250615</v>
      </c>
      <c r="CQ79">
        <v>1172</v>
      </c>
      <c r="DA79" t="s">
        <v>1373</v>
      </c>
      <c r="DB79" t="s">
        <v>1378</v>
      </c>
      <c r="DC79" t="s">
        <v>655</v>
      </c>
      <c r="DD79" t="s">
        <v>1027</v>
      </c>
      <c r="DE79" t="s">
        <v>288</v>
      </c>
      <c r="DF79" t="s">
        <v>1374</v>
      </c>
      <c r="DG79">
        <v>19.5</v>
      </c>
      <c r="DH79">
        <v>16.8</v>
      </c>
      <c r="DI79">
        <v>22.1</v>
      </c>
      <c r="DJ79">
        <v>30.5</v>
      </c>
      <c r="DK79">
        <v>27.5</v>
      </c>
      <c r="DL79">
        <v>33.6</v>
      </c>
      <c r="DM79">
        <v>50</v>
      </c>
      <c r="DN79">
        <v>46.7</v>
      </c>
      <c r="DO79">
        <v>53.3</v>
      </c>
      <c r="DP79">
        <v>243258</v>
      </c>
      <c r="DQ79">
        <v>1163</v>
      </c>
      <c r="EA79" t="s">
        <v>1373</v>
      </c>
      <c r="EB79" t="s">
        <v>1378</v>
      </c>
      <c r="EC79" t="s">
        <v>655</v>
      </c>
      <c r="ED79" t="s">
        <v>1027</v>
      </c>
      <c r="EE79" t="s">
        <v>288</v>
      </c>
      <c r="EF79" t="s">
        <v>1374</v>
      </c>
      <c r="EG79">
        <v>21.9</v>
      </c>
      <c r="EH79">
        <v>19.3</v>
      </c>
      <c r="EI79">
        <v>24.5</v>
      </c>
      <c r="EJ79">
        <v>34.5</v>
      </c>
      <c r="EK79">
        <v>31.4</v>
      </c>
      <c r="EL79">
        <v>37.5</v>
      </c>
      <c r="EM79">
        <v>43.6</v>
      </c>
      <c r="EN79">
        <v>40.299999999999997</v>
      </c>
      <c r="EO79">
        <v>46.9</v>
      </c>
      <c r="EP79">
        <v>248014</v>
      </c>
      <c r="EQ79">
        <v>1284</v>
      </c>
      <c r="FA79" t="s">
        <v>1373</v>
      </c>
      <c r="FB79" t="s">
        <v>1378</v>
      </c>
      <c r="FC79" t="s">
        <v>655</v>
      </c>
      <c r="FD79" t="s">
        <v>1027</v>
      </c>
      <c r="FE79" t="s">
        <v>288</v>
      </c>
      <c r="FF79" t="s">
        <v>1374</v>
      </c>
      <c r="FG79">
        <v>22.4</v>
      </c>
      <c r="FH79">
        <v>19.7</v>
      </c>
      <c r="FI79">
        <v>25.1</v>
      </c>
      <c r="FJ79">
        <v>36.6</v>
      </c>
      <c r="FK79">
        <v>33.4</v>
      </c>
      <c r="FL79">
        <v>39.700000000000003</v>
      </c>
      <c r="FM79">
        <v>41</v>
      </c>
      <c r="FN79">
        <v>38</v>
      </c>
      <c r="FO79">
        <v>44.1</v>
      </c>
      <c r="FP79">
        <v>246345</v>
      </c>
      <c r="FQ79">
        <v>1275</v>
      </c>
      <c r="GA79" t="s">
        <v>1373</v>
      </c>
      <c r="GB79" t="s">
        <v>1378</v>
      </c>
      <c r="GC79" t="s">
        <v>655</v>
      </c>
      <c r="GD79" t="s">
        <v>1027</v>
      </c>
      <c r="GE79" t="s">
        <v>288</v>
      </c>
      <c r="GF79" t="s">
        <v>1374</v>
      </c>
      <c r="GG79">
        <v>23.4</v>
      </c>
      <c r="GH79">
        <v>20.6</v>
      </c>
      <c r="GI79">
        <v>26.3</v>
      </c>
      <c r="GJ79">
        <v>33.9</v>
      </c>
      <c r="GK79">
        <v>30.9</v>
      </c>
      <c r="GL79">
        <v>36.9</v>
      </c>
      <c r="GM79">
        <v>42.7</v>
      </c>
      <c r="GN79">
        <v>39.4</v>
      </c>
      <c r="GO79">
        <v>46</v>
      </c>
      <c r="GP79">
        <v>242802</v>
      </c>
      <c r="GQ79">
        <v>1353</v>
      </c>
      <c r="HA79" t="s">
        <v>1373</v>
      </c>
      <c r="HB79" t="s">
        <v>1378</v>
      </c>
      <c r="HC79" t="s">
        <v>655</v>
      </c>
      <c r="HD79" t="s">
        <v>1027</v>
      </c>
      <c r="HE79" t="s">
        <v>288</v>
      </c>
      <c r="HF79" t="s">
        <v>1374</v>
      </c>
      <c r="HG79">
        <v>25.1</v>
      </c>
      <c r="HH79">
        <v>22.3</v>
      </c>
      <c r="HI79">
        <v>27.9</v>
      </c>
      <c r="HJ79">
        <v>30.7</v>
      </c>
      <c r="HK79">
        <v>27.9</v>
      </c>
      <c r="HL79">
        <v>33.5</v>
      </c>
      <c r="HM79">
        <v>44.2</v>
      </c>
      <c r="HN79">
        <v>40.9</v>
      </c>
      <c r="HO79">
        <v>47.5</v>
      </c>
      <c r="HP79">
        <v>245149</v>
      </c>
      <c r="HQ79">
        <v>1289</v>
      </c>
    </row>
    <row r="80" spans="2:22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17.399999999999999</v>
      </c>
      <c r="F80">
        <f t="shared" si="33"/>
        <v>14.9</v>
      </c>
      <c r="G80">
        <f t="shared" si="34"/>
        <v>16.3</v>
      </c>
      <c r="H80">
        <f t="shared" si="35"/>
        <v>15.1</v>
      </c>
      <c r="I80">
        <f t="shared" si="36"/>
        <v>15.4</v>
      </c>
      <c r="J80">
        <f t="shared" si="37"/>
        <v>11</v>
      </c>
      <c r="K80">
        <f t="shared" si="38"/>
        <v>9.1999999999999993</v>
      </c>
      <c r="L80">
        <f t="shared" si="39"/>
        <v>10</v>
      </c>
      <c r="AA80" t="s">
        <v>1373</v>
      </c>
      <c r="AB80" t="s">
        <v>1379</v>
      </c>
      <c r="AC80" t="s">
        <v>1380</v>
      </c>
      <c r="AD80" t="s">
        <v>503</v>
      </c>
      <c r="AE80" t="s">
        <v>82</v>
      </c>
      <c r="AH80">
        <v>16.7</v>
      </c>
      <c r="AI80">
        <v>13.9</v>
      </c>
      <c r="AJ80">
        <v>19.600000000000001</v>
      </c>
      <c r="AK80">
        <v>27.4</v>
      </c>
      <c r="AL80">
        <v>24.4</v>
      </c>
      <c r="AM80">
        <v>30.5</v>
      </c>
      <c r="AN80">
        <v>55.8</v>
      </c>
      <c r="AO80">
        <v>52.3</v>
      </c>
      <c r="AP80">
        <v>59.3</v>
      </c>
      <c r="AQ80">
        <v>196136</v>
      </c>
      <c r="AR80">
        <v>1093</v>
      </c>
      <c r="BA80" t="s">
        <v>1373</v>
      </c>
      <c r="BB80" t="s">
        <v>1379</v>
      </c>
      <c r="BC80" t="s">
        <v>1380</v>
      </c>
      <c r="BD80" t="s">
        <v>503</v>
      </c>
      <c r="BE80" t="s">
        <v>82</v>
      </c>
      <c r="BG80">
        <v>19.2</v>
      </c>
      <c r="BH80">
        <v>16.7</v>
      </c>
      <c r="BI80">
        <v>21.8</v>
      </c>
      <c r="BJ80">
        <v>25.9</v>
      </c>
      <c r="BK80">
        <v>23.1</v>
      </c>
      <c r="BL80">
        <v>28.7</v>
      </c>
      <c r="BM80">
        <v>54.8</v>
      </c>
      <c r="BN80">
        <v>51.6</v>
      </c>
      <c r="BO80">
        <v>58.1</v>
      </c>
      <c r="BP80">
        <v>195697</v>
      </c>
      <c r="BQ80">
        <v>1163</v>
      </c>
      <c r="CA80" t="s">
        <v>1373</v>
      </c>
      <c r="CB80" t="s">
        <v>1379</v>
      </c>
      <c r="CC80" t="s">
        <v>1380</v>
      </c>
      <c r="CD80" t="s">
        <v>503</v>
      </c>
      <c r="CE80" t="s">
        <v>82</v>
      </c>
      <c r="CF80" t="s">
        <v>1374</v>
      </c>
      <c r="CG80">
        <v>18.899999999999999</v>
      </c>
      <c r="CH80">
        <v>15.6</v>
      </c>
      <c r="CI80">
        <v>22.2</v>
      </c>
      <c r="CJ80">
        <v>22.1</v>
      </c>
      <c r="CK80">
        <v>19.3</v>
      </c>
      <c r="CL80">
        <v>24.8</v>
      </c>
      <c r="CM80">
        <v>59</v>
      </c>
      <c r="CN80">
        <v>55.4</v>
      </c>
      <c r="CO80">
        <v>62.7</v>
      </c>
      <c r="CP80">
        <v>189326</v>
      </c>
      <c r="CQ80">
        <v>1071</v>
      </c>
      <c r="DA80" t="s">
        <v>1373</v>
      </c>
      <c r="DB80" t="s">
        <v>1379</v>
      </c>
      <c r="DC80" t="s">
        <v>1380</v>
      </c>
      <c r="DD80" t="s">
        <v>503</v>
      </c>
      <c r="DE80" t="s">
        <v>82</v>
      </c>
      <c r="DF80" t="s">
        <v>1374</v>
      </c>
      <c r="DG80">
        <v>17.8</v>
      </c>
      <c r="DH80">
        <v>14.8</v>
      </c>
      <c r="DI80">
        <v>20.8</v>
      </c>
      <c r="DJ80">
        <v>25.1</v>
      </c>
      <c r="DK80">
        <v>22.2</v>
      </c>
      <c r="DL80">
        <v>28.1</v>
      </c>
      <c r="DM80">
        <v>57</v>
      </c>
      <c r="DN80">
        <v>53.5</v>
      </c>
      <c r="DO80">
        <v>60.6</v>
      </c>
      <c r="DP80">
        <v>191262</v>
      </c>
      <c r="DQ80">
        <v>1041</v>
      </c>
      <c r="EA80" t="s">
        <v>1373</v>
      </c>
      <c r="EB80" t="s">
        <v>1379</v>
      </c>
      <c r="EC80" t="s">
        <v>1380</v>
      </c>
      <c r="ED80" t="s">
        <v>503</v>
      </c>
      <c r="EE80" t="s">
        <v>82</v>
      </c>
      <c r="EF80" t="s">
        <v>1374</v>
      </c>
      <c r="EG80">
        <v>18.7</v>
      </c>
      <c r="EH80">
        <v>15.7</v>
      </c>
      <c r="EI80">
        <v>21.6</v>
      </c>
      <c r="EJ80">
        <v>32.1</v>
      </c>
      <c r="EK80">
        <v>28.7</v>
      </c>
      <c r="EL80">
        <v>35.4</v>
      </c>
      <c r="EM80">
        <v>49.3</v>
      </c>
      <c r="EN80">
        <v>45.8</v>
      </c>
      <c r="EO80">
        <v>52.8</v>
      </c>
      <c r="EP80">
        <v>183692</v>
      </c>
      <c r="EQ80">
        <v>1045</v>
      </c>
      <c r="FA80" t="s">
        <v>1373</v>
      </c>
      <c r="FB80" t="s">
        <v>1379</v>
      </c>
      <c r="FC80" t="s">
        <v>1380</v>
      </c>
      <c r="FD80" t="s">
        <v>503</v>
      </c>
      <c r="FE80" t="s">
        <v>82</v>
      </c>
      <c r="FF80" t="s">
        <v>1374</v>
      </c>
      <c r="FG80">
        <v>17.600000000000001</v>
      </c>
      <c r="FH80">
        <v>15</v>
      </c>
      <c r="FI80">
        <v>20.2</v>
      </c>
      <c r="FJ80">
        <v>33.9</v>
      </c>
      <c r="FK80">
        <v>31</v>
      </c>
      <c r="FL80">
        <v>36.799999999999997</v>
      </c>
      <c r="FM80">
        <v>48.5</v>
      </c>
      <c r="FN80">
        <v>45.2</v>
      </c>
      <c r="FO80">
        <v>51.8</v>
      </c>
      <c r="FP80">
        <v>189579</v>
      </c>
      <c r="FQ80">
        <v>1245</v>
      </c>
      <c r="GA80" t="s">
        <v>1373</v>
      </c>
      <c r="GB80" t="s">
        <v>1379</v>
      </c>
      <c r="GC80" t="s">
        <v>1380</v>
      </c>
      <c r="GD80" t="s">
        <v>503</v>
      </c>
      <c r="GE80" t="s">
        <v>82</v>
      </c>
      <c r="GF80" t="s">
        <v>1374</v>
      </c>
      <c r="GG80">
        <v>21.5</v>
      </c>
      <c r="GH80">
        <v>18.7</v>
      </c>
      <c r="GI80">
        <v>24.3</v>
      </c>
      <c r="GJ80">
        <v>31.2</v>
      </c>
      <c r="GK80">
        <v>28.3</v>
      </c>
      <c r="GL80">
        <v>34</v>
      </c>
      <c r="GM80">
        <v>47.3</v>
      </c>
      <c r="GN80">
        <v>44.3</v>
      </c>
      <c r="GO80">
        <v>50.3</v>
      </c>
      <c r="GP80">
        <v>193543</v>
      </c>
      <c r="GQ80">
        <v>1345</v>
      </c>
      <c r="HA80" t="s">
        <v>1373</v>
      </c>
      <c r="HB80" t="s">
        <v>1379</v>
      </c>
      <c r="HC80" t="s">
        <v>1380</v>
      </c>
      <c r="HD80" t="s">
        <v>503</v>
      </c>
      <c r="HE80" t="s">
        <v>82</v>
      </c>
      <c r="HF80" t="s">
        <v>1374</v>
      </c>
      <c r="HG80">
        <v>19.600000000000001</v>
      </c>
      <c r="HH80">
        <v>17.100000000000001</v>
      </c>
      <c r="HI80">
        <v>22</v>
      </c>
      <c r="HJ80">
        <v>33</v>
      </c>
      <c r="HK80">
        <v>30.1</v>
      </c>
      <c r="HL80">
        <v>35.799999999999997</v>
      </c>
      <c r="HM80">
        <v>47.4</v>
      </c>
      <c r="HN80">
        <v>44.4</v>
      </c>
      <c r="HO80">
        <v>50.5</v>
      </c>
      <c r="HP80">
        <v>193698</v>
      </c>
      <c r="HQ80">
        <v>1375</v>
      </c>
    </row>
    <row r="81" spans="2:22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19.3</v>
      </c>
      <c r="F81">
        <f t="shared" si="33"/>
        <v>16.7</v>
      </c>
      <c r="G81">
        <f t="shared" si="34"/>
        <v>15</v>
      </c>
      <c r="H81">
        <f t="shared" si="35"/>
        <v>16.8</v>
      </c>
      <c r="I81">
        <f t="shared" si="36"/>
        <v>13.1</v>
      </c>
      <c r="J81">
        <f t="shared" si="37"/>
        <v>14.9</v>
      </c>
      <c r="K81">
        <f t="shared" si="38"/>
        <v>13.7</v>
      </c>
      <c r="L81">
        <f t="shared" si="39"/>
        <v>15.8</v>
      </c>
      <c r="AA81" t="s">
        <v>1373</v>
      </c>
      <c r="AB81" t="s">
        <v>1379</v>
      </c>
      <c r="AC81" t="s">
        <v>1380</v>
      </c>
      <c r="AD81" t="s">
        <v>995</v>
      </c>
      <c r="AE81" t="s">
        <v>155</v>
      </c>
      <c r="AH81">
        <v>15.4</v>
      </c>
      <c r="AI81">
        <v>12.5</v>
      </c>
      <c r="AJ81">
        <v>18.399999999999999</v>
      </c>
      <c r="AK81">
        <v>17.3</v>
      </c>
      <c r="AL81">
        <v>14.3</v>
      </c>
      <c r="AM81">
        <v>20.3</v>
      </c>
      <c r="AN81">
        <v>67.3</v>
      </c>
      <c r="AO81">
        <v>63.3</v>
      </c>
      <c r="AP81">
        <v>71.2</v>
      </c>
      <c r="AQ81">
        <v>262555</v>
      </c>
      <c r="AR81">
        <v>805</v>
      </c>
      <c r="BA81" t="s">
        <v>1373</v>
      </c>
      <c r="BB81" t="s">
        <v>1379</v>
      </c>
      <c r="BC81" t="s">
        <v>1380</v>
      </c>
      <c r="BD81" t="s">
        <v>995</v>
      </c>
      <c r="BE81" t="s">
        <v>155</v>
      </c>
      <c r="BG81">
        <v>17.3</v>
      </c>
      <c r="BH81">
        <v>14.4</v>
      </c>
      <c r="BI81">
        <v>20.3</v>
      </c>
      <c r="BJ81">
        <v>14</v>
      </c>
      <c r="BK81">
        <v>11.6</v>
      </c>
      <c r="BL81">
        <v>16.399999999999999</v>
      </c>
      <c r="BM81">
        <v>68.7</v>
      </c>
      <c r="BN81">
        <v>65.2</v>
      </c>
      <c r="BO81">
        <v>72.2</v>
      </c>
      <c r="BP81">
        <v>260266</v>
      </c>
      <c r="BQ81">
        <v>952</v>
      </c>
      <c r="CA81" t="s">
        <v>1373</v>
      </c>
      <c r="CB81" t="s">
        <v>1379</v>
      </c>
      <c r="CC81" t="s">
        <v>1380</v>
      </c>
      <c r="CD81" t="s">
        <v>995</v>
      </c>
      <c r="CE81" t="s">
        <v>155</v>
      </c>
      <c r="CF81" t="s">
        <v>1374</v>
      </c>
      <c r="CG81">
        <v>17.7</v>
      </c>
      <c r="CH81">
        <v>14.8</v>
      </c>
      <c r="CI81">
        <v>20.6</v>
      </c>
      <c r="CJ81">
        <v>17.100000000000001</v>
      </c>
      <c r="CK81">
        <v>14.5</v>
      </c>
      <c r="CL81">
        <v>19.8</v>
      </c>
      <c r="CM81">
        <v>65.099999999999994</v>
      </c>
      <c r="CN81">
        <v>61.5</v>
      </c>
      <c r="CO81">
        <v>68.8</v>
      </c>
      <c r="CP81">
        <v>261061</v>
      </c>
      <c r="CQ81">
        <v>1037</v>
      </c>
      <c r="DA81" t="s">
        <v>1373</v>
      </c>
      <c r="DB81" t="s">
        <v>1379</v>
      </c>
      <c r="DC81" t="s">
        <v>1380</v>
      </c>
      <c r="DD81" t="s">
        <v>995</v>
      </c>
      <c r="DE81" t="s">
        <v>155</v>
      </c>
      <c r="DF81" t="s">
        <v>1374</v>
      </c>
      <c r="DG81">
        <v>17</v>
      </c>
      <c r="DH81">
        <v>14.4</v>
      </c>
      <c r="DI81">
        <v>19.5</v>
      </c>
      <c r="DJ81">
        <v>20.399999999999999</v>
      </c>
      <c r="DK81">
        <v>17.8</v>
      </c>
      <c r="DL81">
        <v>23.1</v>
      </c>
      <c r="DM81">
        <v>62.6</v>
      </c>
      <c r="DN81">
        <v>59.1</v>
      </c>
      <c r="DO81">
        <v>66.099999999999994</v>
      </c>
      <c r="DP81">
        <v>241913</v>
      </c>
      <c r="DQ81">
        <v>1161</v>
      </c>
      <c r="EA81" t="s">
        <v>1373</v>
      </c>
      <c r="EB81" t="s">
        <v>1379</v>
      </c>
      <c r="EC81" t="s">
        <v>1380</v>
      </c>
      <c r="ED81" t="s">
        <v>995</v>
      </c>
      <c r="EE81" t="s">
        <v>155</v>
      </c>
      <c r="EF81" t="s">
        <v>1374</v>
      </c>
      <c r="EG81">
        <v>20.100000000000001</v>
      </c>
      <c r="EH81">
        <v>17.399999999999999</v>
      </c>
      <c r="EI81">
        <v>22.7</v>
      </c>
      <c r="EJ81">
        <v>23.7</v>
      </c>
      <c r="EK81">
        <v>20.9</v>
      </c>
      <c r="EL81">
        <v>26.5</v>
      </c>
      <c r="EM81">
        <v>56.2</v>
      </c>
      <c r="EN81">
        <v>52.8</v>
      </c>
      <c r="EO81">
        <v>59.7</v>
      </c>
      <c r="EP81">
        <v>249654</v>
      </c>
      <c r="EQ81">
        <v>1227</v>
      </c>
      <c r="FA81" t="s">
        <v>1373</v>
      </c>
      <c r="FB81" t="s">
        <v>1379</v>
      </c>
      <c r="FC81" t="s">
        <v>1380</v>
      </c>
      <c r="FD81" t="s">
        <v>995</v>
      </c>
      <c r="FE81" t="s">
        <v>155</v>
      </c>
      <c r="FF81" t="s">
        <v>1374</v>
      </c>
      <c r="FG81">
        <v>19.2</v>
      </c>
      <c r="FH81">
        <v>16.7</v>
      </c>
      <c r="FI81">
        <v>21.8</v>
      </c>
      <c r="FJ81">
        <v>27.2</v>
      </c>
      <c r="FK81">
        <v>24.3</v>
      </c>
      <c r="FL81">
        <v>30</v>
      </c>
      <c r="FM81">
        <v>53.6</v>
      </c>
      <c r="FN81">
        <v>50.2</v>
      </c>
      <c r="FO81">
        <v>57.1</v>
      </c>
      <c r="FP81">
        <v>245771</v>
      </c>
      <c r="FQ81">
        <v>1347</v>
      </c>
      <c r="GA81" t="s">
        <v>1373</v>
      </c>
      <c r="GB81" t="s">
        <v>1379</v>
      </c>
      <c r="GC81" t="s">
        <v>1380</v>
      </c>
      <c r="GD81" t="s">
        <v>995</v>
      </c>
      <c r="GE81" t="s">
        <v>155</v>
      </c>
      <c r="GF81" t="s">
        <v>1374</v>
      </c>
      <c r="GG81">
        <v>21.7</v>
      </c>
      <c r="GH81">
        <v>19.100000000000001</v>
      </c>
      <c r="GI81">
        <v>24.3</v>
      </c>
      <c r="GJ81">
        <v>23.1</v>
      </c>
      <c r="GK81">
        <v>20.3</v>
      </c>
      <c r="GL81">
        <v>25.9</v>
      </c>
      <c r="GM81">
        <v>55.2</v>
      </c>
      <c r="GN81">
        <v>51.7</v>
      </c>
      <c r="GO81">
        <v>58.7</v>
      </c>
      <c r="GP81">
        <v>242052</v>
      </c>
      <c r="GQ81">
        <v>1312</v>
      </c>
      <c r="HA81" t="s">
        <v>1373</v>
      </c>
      <c r="HB81" t="s">
        <v>1379</v>
      </c>
      <c r="HC81" t="s">
        <v>1380</v>
      </c>
      <c r="HD81" t="s">
        <v>995</v>
      </c>
      <c r="HE81" t="s">
        <v>155</v>
      </c>
      <c r="HF81" t="s">
        <v>1374</v>
      </c>
      <c r="HG81">
        <v>21</v>
      </c>
      <c r="HH81">
        <v>18.5</v>
      </c>
      <c r="HI81">
        <v>23.6</v>
      </c>
      <c r="HJ81">
        <v>22.2</v>
      </c>
      <c r="HK81">
        <v>19.600000000000001</v>
      </c>
      <c r="HL81">
        <v>24.8</v>
      </c>
      <c r="HM81">
        <v>56.8</v>
      </c>
      <c r="HN81">
        <v>53.5</v>
      </c>
      <c r="HO81">
        <v>60</v>
      </c>
      <c r="HP81">
        <v>244933</v>
      </c>
      <c r="HQ81">
        <v>1327</v>
      </c>
    </row>
    <row r="82" spans="2:22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18.600000000000001</v>
      </c>
      <c r="F82">
        <f t="shared" si="33"/>
        <v>17.8</v>
      </c>
      <c r="G82">
        <f t="shared" si="34"/>
        <v>18.100000000000001</v>
      </c>
      <c r="H82">
        <f t="shared" si="35"/>
        <v>14.2</v>
      </c>
      <c r="I82">
        <f t="shared" si="36"/>
        <v>17.399999999999999</v>
      </c>
      <c r="J82">
        <f t="shared" si="37"/>
        <v>16.899999999999999</v>
      </c>
      <c r="K82">
        <f t="shared" si="38"/>
        <v>18.100000000000001</v>
      </c>
      <c r="L82">
        <f t="shared" si="39"/>
        <v>12.8</v>
      </c>
      <c r="AA82" t="s">
        <v>1373</v>
      </c>
      <c r="AB82" t="s">
        <v>1379</v>
      </c>
      <c r="AC82" t="s">
        <v>1380</v>
      </c>
      <c r="AD82" t="s">
        <v>1000</v>
      </c>
      <c r="AE82" t="s">
        <v>223</v>
      </c>
      <c r="AH82">
        <v>10.199999999999999</v>
      </c>
      <c r="AI82">
        <v>6.5</v>
      </c>
      <c r="AJ82">
        <v>13.8</v>
      </c>
      <c r="AK82">
        <v>26.7</v>
      </c>
      <c r="AL82">
        <v>21.8</v>
      </c>
      <c r="AM82">
        <v>31.6</v>
      </c>
      <c r="AN82">
        <v>63.1</v>
      </c>
      <c r="AO82">
        <v>57.6</v>
      </c>
      <c r="AP82">
        <v>68.7</v>
      </c>
      <c r="AQ82">
        <v>30603</v>
      </c>
      <c r="AR82">
        <v>403</v>
      </c>
      <c r="BA82" t="s">
        <v>1373</v>
      </c>
      <c r="BB82" t="s">
        <v>1379</v>
      </c>
      <c r="BC82" t="s">
        <v>1380</v>
      </c>
      <c r="BD82" t="s">
        <v>1000</v>
      </c>
      <c r="BE82" t="s">
        <v>223</v>
      </c>
      <c r="BG82">
        <v>10.8</v>
      </c>
      <c r="BH82">
        <v>7.2</v>
      </c>
      <c r="BI82">
        <v>14.3</v>
      </c>
      <c r="BJ82">
        <v>33.700000000000003</v>
      </c>
      <c r="BK82">
        <v>28</v>
      </c>
      <c r="BL82">
        <v>39.5</v>
      </c>
      <c r="BM82">
        <v>55.5</v>
      </c>
      <c r="BN82">
        <v>49.5</v>
      </c>
      <c r="BO82">
        <v>61.5</v>
      </c>
      <c r="BP82">
        <v>28600</v>
      </c>
      <c r="BQ82">
        <v>376</v>
      </c>
      <c r="CA82" t="s">
        <v>1373</v>
      </c>
      <c r="CB82" t="s">
        <v>1379</v>
      </c>
      <c r="CC82" t="s">
        <v>1380</v>
      </c>
      <c r="CD82" t="s">
        <v>1000</v>
      </c>
      <c r="CE82" t="s">
        <v>223</v>
      </c>
      <c r="CF82" t="s">
        <v>1374</v>
      </c>
      <c r="CG82">
        <v>9.3000000000000007</v>
      </c>
      <c r="CH82">
        <v>6.1</v>
      </c>
      <c r="CI82">
        <v>12.4</v>
      </c>
      <c r="CJ82">
        <v>35.700000000000003</v>
      </c>
      <c r="CK82">
        <v>29.8</v>
      </c>
      <c r="CL82">
        <v>41.7</v>
      </c>
      <c r="CM82">
        <v>55</v>
      </c>
      <c r="CN82">
        <v>49.1</v>
      </c>
      <c r="CO82">
        <v>60.9</v>
      </c>
      <c r="CP82">
        <v>29350</v>
      </c>
      <c r="CQ82">
        <v>403</v>
      </c>
      <c r="DA82" t="s">
        <v>1373</v>
      </c>
      <c r="DB82" t="s">
        <v>1379</v>
      </c>
      <c r="DC82" t="s">
        <v>1380</v>
      </c>
      <c r="DD82" t="s">
        <v>1000</v>
      </c>
      <c r="DE82" t="s">
        <v>223</v>
      </c>
      <c r="DF82" t="s">
        <v>1374</v>
      </c>
      <c r="DG82">
        <v>12.3</v>
      </c>
      <c r="DH82">
        <v>8.1999999999999993</v>
      </c>
      <c r="DI82">
        <v>16.3</v>
      </c>
      <c r="DJ82">
        <v>36.299999999999997</v>
      </c>
      <c r="DK82">
        <v>30.7</v>
      </c>
      <c r="DL82">
        <v>42</v>
      </c>
      <c r="DM82">
        <v>51.4</v>
      </c>
      <c r="DN82">
        <v>45.1</v>
      </c>
      <c r="DO82">
        <v>57.7</v>
      </c>
      <c r="DP82">
        <v>29282</v>
      </c>
      <c r="DQ82">
        <v>383</v>
      </c>
      <c r="EA82" t="s">
        <v>1373</v>
      </c>
      <c r="EB82" t="s">
        <v>1379</v>
      </c>
      <c r="EC82" t="s">
        <v>1380</v>
      </c>
      <c r="ED82" t="s">
        <v>1000</v>
      </c>
      <c r="EE82" t="s">
        <v>223</v>
      </c>
      <c r="EF82" t="s">
        <v>1374</v>
      </c>
      <c r="EG82">
        <v>11.6</v>
      </c>
      <c r="EH82">
        <v>7.9</v>
      </c>
      <c r="EI82">
        <v>15.2</v>
      </c>
      <c r="EJ82">
        <v>47.8</v>
      </c>
      <c r="EK82">
        <v>42.2</v>
      </c>
      <c r="EL82">
        <v>53.3</v>
      </c>
      <c r="EM82">
        <v>40.6</v>
      </c>
      <c r="EN82">
        <v>35.1</v>
      </c>
      <c r="EO82">
        <v>46.2</v>
      </c>
      <c r="EP82">
        <v>28629</v>
      </c>
      <c r="EQ82">
        <v>399</v>
      </c>
      <c r="FA82" t="s">
        <v>1373</v>
      </c>
      <c r="FB82" t="s">
        <v>1379</v>
      </c>
      <c r="FC82" t="s">
        <v>1380</v>
      </c>
      <c r="FD82" t="s">
        <v>1000</v>
      </c>
      <c r="FE82" t="s">
        <v>223</v>
      </c>
      <c r="FF82" t="s">
        <v>1374</v>
      </c>
      <c r="FG82">
        <v>13.6</v>
      </c>
      <c r="FH82">
        <v>9.6999999999999993</v>
      </c>
      <c r="FI82">
        <v>17.600000000000001</v>
      </c>
      <c r="FJ82">
        <v>44.7</v>
      </c>
      <c r="FK82">
        <v>38.5</v>
      </c>
      <c r="FL82">
        <v>50.9</v>
      </c>
      <c r="FM82">
        <v>41.7</v>
      </c>
      <c r="FN82">
        <v>35.700000000000003</v>
      </c>
      <c r="FO82">
        <v>47.6</v>
      </c>
      <c r="FP82">
        <v>27963</v>
      </c>
      <c r="FQ82">
        <v>374</v>
      </c>
      <c r="GA82" t="s">
        <v>1373</v>
      </c>
      <c r="GB82" t="s">
        <v>1379</v>
      </c>
      <c r="GC82" t="s">
        <v>1380</v>
      </c>
      <c r="GD82" t="s">
        <v>1000</v>
      </c>
      <c r="GE82" t="s">
        <v>223</v>
      </c>
      <c r="GF82" t="s">
        <v>1374</v>
      </c>
      <c r="GG82">
        <v>11.9</v>
      </c>
      <c r="GH82">
        <v>8</v>
      </c>
      <c r="GI82">
        <v>15.9</v>
      </c>
      <c r="GJ82">
        <v>45.1</v>
      </c>
      <c r="GK82">
        <v>39.299999999999997</v>
      </c>
      <c r="GL82">
        <v>50.9</v>
      </c>
      <c r="GM82">
        <v>42.9</v>
      </c>
      <c r="GN82">
        <v>37.1</v>
      </c>
      <c r="GO82">
        <v>48.8</v>
      </c>
      <c r="GP82">
        <v>27776</v>
      </c>
      <c r="GQ82">
        <v>348</v>
      </c>
      <c r="HA82" t="s">
        <v>1373</v>
      </c>
      <c r="HB82" t="s">
        <v>1379</v>
      </c>
      <c r="HC82" t="s">
        <v>1380</v>
      </c>
      <c r="HD82" t="s">
        <v>1000</v>
      </c>
      <c r="HE82" t="s">
        <v>223</v>
      </c>
      <c r="HF82" t="s">
        <v>1374</v>
      </c>
      <c r="HG82">
        <v>11</v>
      </c>
      <c r="HH82">
        <v>7.3</v>
      </c>
      <c r="HI82">
        <v>14.6</v>
      </c>
      <c r="HJ82">
        <v>43.1</v>
      </c>
      <c r="HK82">
        <v>37.6</v>
      </c>
      <c r="HL82">
        <v>48.6</v>
      </c>
      <c r="HM82">
        <v>46</v>
      </c>
      <c r="HN82">
        <v>40.4</v>
      </c>
      <c r="HO82">
        <v>51.5</v>
      </c>
      <c r="HP82">
        <v>27567</v>
      </c>
      <c r="HQ82">
        <v>358</v>
      </c>
    </row>
    <row r="83" spans="2:22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22.3</v>
      </c>
      <c r="F83">
        <f t="shared" si="33"/>
        <v>20.8</v>
      </c>
      <c r="G83">
        <f t="shared" si="34"/>
        <v>20.100000000000001</v>
      </c>
      <c r="H83">
        <f t="shared" si="35"/>
        <v>20.5</v>
      </c>
      <c r="I83">
        <f t="shared" si="36"/>
        <v>19.600000000000001</v>
      </c>
      <c r="J83">
        <f t="shared" si="37"/>
        <v>21.4</v>
      </c>
      <c r="K83">
        <f t="shared" si="38"/>
        <v>14.8</v>
      </c>
      <c r="L83">
        <f t="shared" si="39"/>
        <v>14.4</v>
      </c>
      <c r="AA83" t="s">
        <v>1373</v>
      </c>
      <c r="AB83" t="s">
        <v>1379</v>
      </c>
      <c r="AC83" t="s">
        <v>1380</v>
      </c>
      <c r="AD83" t="s">
        <v>523</v>
      </c>
      <c r="AE83" t="s">
        <v>196</v>
      </c>
      <c r="AH83">
        <v>20.9</v>
      </c>
      <c r="AI83">
        <v>18.100000000000001</v>
      </c>
      <c r="AJ83">
        <v>23.7</v>
      </c>
      <c r="AK83">
        <v>23.5</v>
      </c>
      <c r="AL83">
        <v>20.8</v>
      </c>
      <c r="AM83">
        <v>26.1</v>
      </c>
      <c r="AN83">
        <v>55.6</v>
      </c>
      <c r="AO83">
        <v>52.2</v>
      </c>
      <c r="AP83">
        <v>59</v>
      </c>
      <c r="AQ83">
        <v>256583</v>
      </c>
      <c r="AR83">
        <v>1187</v>
      </c>
      <c r="BA83" t="s">
        <v>1373</v>
      </c>
      <c r="BB83" t="s">
        <v>1379</v>
      </c>
      <c r="BC83" t="s">
        <v>1380</v>
      </c>
      <c r="BD83" t="s">
        <v>523</v>
      </c>
      <c r="BE83" t="s">
        <v>196</v>
      </c>
      <c r="BG83">
        <v>20.6</v>
      </c>
      <c r="BH83">
        <v>17.899999999999999</v>
      </c>
      <c r="BI83">
        <v>23.3</v>
      </c>
      <c r="BJ83">
        <v>22.2</v>
      </c>
      <c r="BK83">
        <v>19.600000000000001</v>
      </c>
      <c r="BL83">
        <v>24.9</v>
      </c>
      <c r="BM83">
        <v>57.2</v>
      </c>
      <c r="BN83">
        <v>53.8</v>
      </c>
      <c r="BO83">
        <v>60.6</v>
      </c>
      <c r="BP83">
        <v>253845</v>
      </c>
      <c r="BQ83">
        <v>1185</v>
      </c>
      <c r="CA83" t="s">
        <v>1373</v>
      </c>
      <c r="CB83" t="s">
        <v>1379</v>
      </c>
      <c r="CC83" t="s">
        <v>1380</v>
      </c>
      <c r="CD83" t="s">
        <v>523</v>
      </c>
      <c r="CE83" t="s">
        <v>196</v>
      </c>
      <c r="CF83" t="s">
        <v>1374</v>
      </c>
      <c r="CG83">
        <v>19.399999999999999</v>
      </c>
      <c r="CH83">
        <v>16.600000000000001</v>
      </c>
      <c r="CI83">
        <v>22.3</v>
      </c>
      <c r="CJ83">
        <v>24.5</v>
      </c>
      <c r="CK83">
        <v>21.5</v>
      </c>
      <c r="CL83">
        <v>27.5</v>
      </c>
      <c r="CM83">
        <v>56.1</v>
      </c>
      <c r="CN83">
        <v>52.3</v>
      </c>
      <c r="CO83">
        <v>59.9</v>
      </c>
      <c r="CP83">
        <v>253742</v>
      </c>
      <c r="CQ83">
        <v>1211</v>
      </c>
      <c r="DA83" t="s">
        <v>1373</v>
      </c>
      <c r="DB83" t="s">
        <v>1379</v>
      </c>
      <c r="DC83" t="s">
        <v>1380</v>
      </c>
      <c r="DD83" t="s">
        <v>523</v>
      </c>
      <c r="DE83" t="s">
        <v>196</v>
      </c>
      <c r="DF83" t="s">
        <v>1374</v>
      </c>
      <c r="DG83">
        <v>21.5</v>
      </c>
      <c r="DH83">
        <v>19</v>
      </c>
      <c r="DI83">
        <v>24.1</v>
      </c>
      <c r="DJ83">
        <v>23.6</v>
      </c>
      <c r="DK83">
        <v>20.9</v>
      </c>
      <c r="DL83">
        <v>26.2</v>
      </c>
      <c r="DM83">
        <v>54.9</v>
      </c>
      <c r="DN83">
        <v>51.7</v>
      </c>
      <c r="DO83">
        <v>58.1</v>
      </c>
      <c r="DP83">
        <v>245502</v>
      </c>
      <c r="DQ83">
        <v>1220</v>
      </c>
      <c r="EA83" t="s">
        <v>1373</v>
      </c>
      <c r="EB83" t="s">
        <v>1379</v>
      </c>
      <c r="EC83" t="s">
        <v>1380</v>
      </c>
      <c r="ED83" t="s">
        <v>523</v>
      </c>
      <c r="EE83" t="s">
        <v>196</v>
      </c>
      <c r="EF83" t="s">
        <v>1374</v>
      </c>
      <c r="EG83">
        <v>24.1</v>
      </c>
      <c r="EH83">
        <v>21.2</v>
      </c>
      <c r="EI83">
        <v>26.9</v>
      </c>
      <c r="EJ83">
        <v>27.7</v>
      </c>
      <c r="EK83">
        <v>25.1</v>
      </c>
      <c r="EL83">
        <v>30.3</v>
      </c>
      <c r="EM83">
        <v>48.2</v>
      </c>
      <c r="EN83">
        <v>44.8</v>
      </c>
      <c r="EO83">
        <v>51.6</v>
      </c>
      <c r="EP83">
        <v>242544</v>
      </c>
      <c r="EQ83">
        <v>1368</v>
      </c>
      <c r="FA83" t="s">
        <v>1373</v>
      </c>
      <c r="FB83" t="s">
        <v>1379</v>
      </c>
      <c r="FC83" t="s">
        <v>1380</v>
      </c>
      <c r="FD83" t="s">
        <v>523</v>
      </c>
      <c r="FE83" t="s">
        <v>196</v>
      </c>
      <c r="FF83" t="s">
        <v>1374</v>
      </c>
      <c r="FG83">
        <v>25</v>
      </c>
      <c r="FH83">
        <v>22.1</v>
      </c>
      <c r="FI83">
        <v>27.9</v>
      </c>
      <c r="FJ83">
        <v>29.2</v>
      </c>
      <c r="FK83">
        <v>26.5</v>
      </c>
      <c r="FL83">
        <v>31.8</v>
      </c>
      <c r="FM83">
        <v>45.9</v>
      </c>
      <c r="FN83">
        <v>42.6</v>
      </c>
      <c r="FO83">
        <v>49.1</v>
      </c>
      <c r="FP83">
        <v>244251</v>
      </c>
      <c r="FQ83">
        <v>1407</v>
      </c>
      <c r="GA83" t="s">
        <v>1373</v>
      </c>
      <c r="GB83" t="s">
        <v>1379</v>
      </c>
      <c r="GC83" t="s">
        <v>1380</v>
      </c>
      <c r="GD83" t="s">
        <v>523</v>
      </c>
      <c r="GE83" t="s">
        <v>196</v>
      </c>
      <c r="GF83" t="s">
        <v>1374</v>
      </c>
      <c r="GG83">
        <v>25.4</v>
      </c>
      <c r="GH83">
        <v>22.7</v>
      </c>
      <c r="GI83">
        <v>28.1</v>
      </c>
      <c r="GJ83">
        <v>27</v>
      </c>
      <c r="GK83">
        <v>24.4</v>
      </c>
      <c r="GL83">
        <v>29.7</v>
      </c>
      <c r="GM83">
        <v>47.5</v>
      </c>
      <c r="GN83">
        <v>44.4</v>
      </c>
      <c r="GO83">
        <v>50.7</v>
      </c>
      <c r="GP83">
        <v>238640</v>
      </c>
      <c r="GQ83">
        <v>1490</v>
      </c>
      <c r="HA83" t="s">
        <v>1373</v>
      </c>
      <c r="HB83" t="s">
        <v>1379</v>
      </c>
      <c r="HC83" t="s">
        <v>1380</v>
      </c>
      <c r="HD83" t="s">
        <v>523</v>
      </c>
      <c r="HE83" t="s">
        <v>196</v>
      </c>
      <c r="HF83" t="s">
        <v>1374</v>
      </c>
      <c r="HG83">
        <v>24.2</v>
      </c>
      <c r="HH83">
        <v>21.5</v>
      </c>
      <c r="HI83">
        <v>26.8</v>
      </c>
      <c r="HJ83">
        <v>28.5</v>
      </c>
      <c r="HK83">
        <v>25.8</v>
      </c>
      <c r="HL83">
        <v>31.2</v>
      </c>
      <c r="HM83">
        <v>47.4</v>
      </c>
      <c r="HN83">
        <v>44.2</v>
      </c>
      <c r="HO83">
        <v>50.5</v>
      </c>
      <c r="HP83">
        <v>238341</v>
      </c>
      <c r="HQ83">
        <v>1490</v>
      </c>
    </row>
    <row r="84" spans="2:22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22.3</v>
      </c>
      <c r="F84">
        <f t="shared" si="33"/>
        <v>22.8</v>
      </c>
      <c r="G84">
        <f t="shared" si="34"/>
        <v>22.9</v>
      </c>
      <c r="H84">
        <f t="shared" si="35"/>
        <v>18.600000000000001</v>
      </c>
      <c r="I84">
        <f t="shared" si="36"/>
        <v>19.600000000000001</v>
      </c>
      <c r="J84">
        <f t="shared" si="37"/>
        <v>13.6</v>
      </c>
      <c r="K84">
        <f t="shared" si="38"/>
        <v>12.1</v>
      </c>
      <c r="L84">
        <f t="shared" si="39"/>
        <v>10.3</v>
      </c>
      <c r="AA84" t="s">
        <v>1373</v>
      </c>
      <c r="AB84" t="s">
        <v>1379</v>
      </c>
      <c r="AC84" t="s">
        <v>1380</v>
      </c>
      <c r="AD84" t="s">
        <v>426</v>
      </c>
      <c r="AE84" t="s">
        <v>9</v>
      </c>
      <c r="AF84" t="s">
        <v>1377</v>
      </c>
      <c r="AH84">
        <v>12.5</v>
      </c>
      <c r="AI84">
        <v>7.5</v>
      </c>
      <c r="AJ84">
        <v>17.600000000000001</v>
      </c>
      <c r="AK84">
        <v>26.3</v>
      </c>
      <c r="AL84">
        <v>19.899999999999999</v>
      </c>
      <c r="AM84">
        <v>32.700000000000003</v>
      </c>
      <c r="AN84">
        <v>61.2</v>
      </c>
      <c r="AO84">
        <v>53.8</v>
      </c>
      <c r="AP84">
        <v>68.5</v>
      </c>
      <c r="AQ84">
        <v>101753</v>
      </c>
      <c r="AR84">
        <v>197</v>
      </c>
      <c r="BA84" t="s">
        <v>1373</v>
      </c>
      <c r="BB84" t="s">
        <v>1379</v>
      </c>
      <c r="BC84" t="s">
        <v>1380</v>
      </c>
      <c r="BD84" t="s">
        <v>426</v>
      </c>
      <c r="BE84" t="s">
        <v>9</v>
      </c>
      <c r="BG84">
        <v>15.4</v>
      </c>
      <c r="BH84">
        <v>10.3</v>
      </c>
      <c r="BI84">
        <v>20.5</v>
      </c>
      <c r="BJ84">
        <v>28.4</v>
      </c>
      <c r="BK84">
        <v>22.2</v>
      </c>
      <c r="BL84">
        <v>34.6</v>
      </c>
      <c r="BM84">
        <v>56.2</v>
      </c>
      <c r="BN84">
        <v>49.3</v>
      </c>
      <c r="BO84">
        <v>63.1</v>
      </c>
      <c r="BP84">
        <v>98160</v>
      </c>
      <c r="BQ84">
        <v>244</v>
      </c>
      <c r="CA84" t="s">
        <v>1373</v>
      </c>
      <c r="CB84" t="s">
        <v>1379</v>
      </c>
      <c r="CC84" t="s">
        <v>1380</v>
      </c>
      <c r="CD84" t="s">
        <v>426</v>
      </c>
      <c r="CE84" t="s">
        <v>9</v>
      </c>
      <c r="CF84" t="s">
        <v>1374</v>
      </c>
      <c r="CG84">
        <v>15.2</v>
      </c>
      <c r="CH84">
        <v>10.199999999999999</v>
      </c>
      <c r="CI84">
        <v>20.3</v>
      </c>
      <c r="CJ84">
        <v>32.299999999999997</v>
      </c>
      <c r="CK84">
        <v>25.8</v>
      </c>
      <c r="CL84">
        <v>38.799999999999997</v>
      </c>
      <c r="CM84">
        <v>52.5</v>
      </c>
      <c r="CN84">
        <v>45.5</v>
      </c>
      <c r="CO84">
        <v>59.5</v>
      </c>
      <c r="CP84">
        <v>97198</v>
      </c>
      <c r="CQ84">
        <v>262</v>
      </c>
      <c r="DA84" t="s">
        <v>1373</v>
      </c>
      <c r="DB84" t="s">
        <v>1379</v>
      </c>
      <c r="DC84" t="s">
        <v>1380</v>
      </c>
      <c r="DD84" t="s">
        <v>426</v>
      </c>
      <c r="DE84" t="s">
        <v>9</v>
      </c>
      <c r="DF84" t="s">
        <v>1374</v>
      </c>
      <c r="DG84">
        <v>10.7</v>
      </c>
      <c r="DH84">
        <v>4.5999999999999996</v>
      </c>
      <c r="DI84">
        <v>16.8</v>
      </c>
      <c r="DJ84">
        <v>32.200000000000003</v>
      </c>
      <c r="DK84">
        <v>24</v>
      </c>
      <c r="DL84">
        <v>40.4</v>
      </c>
      <c r="DM84">
        <v>57.1</v>
      </c>
      <c r="DN84">
        <v>48.2</v>
      </c>
      <c r="DO84">
        <v>66</v>
      </c>
      <c r="DP84">
        <v>99445</v>
      </c>
      <c r="DQ84">
        <v>188</v>
      </c>
      <c r="EA84" t="s">
        <v>1373</v>
      </c>
      <c r="EB84" t="s">
        <v>1379</v>
      </c>
      <c r="EC84" t="s">
        <v>1380</v>
      </c>
      <c r="ED84" t="s">
        <v>426</v>
      </c>
      <c r="EE84" t="s">
        <v>9</v>
      </c>
      <c r="EF84" t="s">
        <v>1374</v>
      </c>
      <c r="EG84">
        <v>18.399999999999999</v>
      </c>
      <c r="EH84">
        <v>12.6</v>
      </c>
      <c r="EI84">
        <v>24.3</v>
      </c>
      <c r="EJ84">
        <v>41.1</v>
      </c>
      <c r="EK84">
        <v>34.5</v>
      </c>
      <c r="EL84">
        <v>47.8</v>
      </c>
      <c r="EM84">
        <v>40.4</v>
      </c>
      <c r="EN84">
        <v>33.6</v>
      </c>
      <c r="EO84">
        <v>47.2</v>
      </c>
      <c r="EP84">
        <v>94127</v>
      </c>
      <c r="EQ84">
        <v>218</v>
      </c>
      <c r="FA84" t="s">
        <v>1373</v>
      </c>
      <c r="FB84" t="s">
        <v>1379</v>
      </c>
      <c r="FC84" t="s">
        <v>1380</v>
      </c>
      <c r="FD84" t="s">
        <v>426</v>
      </c>
      <c r="FE84" t="s">
        <v>9</v>
      </c>
      <c r="FF84" t="s">
        <v>1374</v>
      </c>
      <c r="FG84">
        <v>17.100000000000001</v>
      </c>
      <c r="FH84">
        <v>11</v>
      </c>
      <c r="FI84">
        <v>23.3</v>
      </c>
      <c r="FJ84">
        <v>37.700000000000003</v>
      </c>
      <c r="FK84">
        <v>30.4</v>
      </c>
      <c r="FL84">
        <v>45</v>
      </c>
      <c r="FM84">
        <v>45.2</v>
      </c>
      <c r="FN84">
        <v>37.200000000000003</v>
      </c>
      <c r="FO84">
        <v>53.2</v>
      </c>
      <c r="FP84">
        <v>92850</v>
      </c>
      <c r="FQ84">
        <v>220</v>
      </c>
      <c r="GA84" t="s">
        <v>1373</v>
      </c>
      <c r="GB84" t="s">
        <v>1379</v>
      </c>
      <c r="GC84" t="s">
        <v>1380</v>
      </c>
      <c r="GD84" t="s">
        <v>426</v>
      </c>
      <c r="GE84" t="s">
        <v>9</v>
      </c>
      <c r="GF84" t="s">
        <v>1374</v>
      </c>
      <c r="GG84">
        <v>10</v>
      </c>
      <c r="GH84">
        <v>5</v>
      </c>
      <c r="GI84">
        <v>14.9</v>
      </c>
      <c r="GJ84">
        <v>34.9</v>
      </c>
      <c r="GK84">
        <v>27.1</v>
      </c>
      <c r="GL84">
        <v>42.6</v>
      </c>
      <c r="GM84">
        <v>55.2</v>
      </c>
      <c r="GN84">
        <v>47.9</v>
      </c>
      <c r="GO84">
        <v>62.5</v>
      </c>
      <c r="GP84">
        <v>88068</v>
      </c>
      <c r="GQ84">
        <v>230</v>
      </c>
      <c r="HA84" t="s">
        <v>1373</v>
      </c>
      <c r="HB84" t="s">
        <v>1379</v>
      </c>
      <c r="HC84" t="s">
        <v>1380</v>
      </c>
      <c r="HD84" t="s">
        <v>426</v>
      </c>
      <c r="HE84" t="s">
        <v>9</v>
      </c>
      <c r="HF84" t="s">
        <v>1374</v>
      </c>
      <c r="HG84">
        <v>21</v>
      </c>
      <c r="HH84">
        <v>13</v>
      </c>
      <c r="HI84">
        <v>29</v>
      </c>
      <c r="HJ84">
        <v>30.3</v>
      </c>
      <c r="HK84">
        <v>23.7</v>
      </c>
      <c r="HL84">
        <v>36.9</v>
      </c>
      <c r="HM84">
        <v>48.7</v>
      </c>
      <c r="HN84">
        <v>40.6</v>
      </c>
      <c r="HO84">
        <v>56.8</v>
      </c>
      <c r="HP84">
        <v>85290</v>
      </c>
      <c r="HQ84">
        <v>214</v>
      </c>
    </row>
    <row r="85" spans="2:22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19.8</v>
      </c>
      <c r="F85">
        <f t="shared" si="33"/>
        <v>18.5</v>
      </c>
      <c r="G85">
        <f t="shared" si="34"/>
        <v>20.5</v>
      </c>
      <c r="H85">
        <f t="shared" si="35"/>
        <v>22</v>
      </c>
      <c r="I85">
        <f t="shared" si="36"/>
        <v>17.7</v>
      </c>
      <c r="J85">
        <f t="shared" si="37"/>
        <v>15.6</v>
      </c>
      <c r="K85">
        <f t="shared" si="38"/>
        <v>17.7</v>
      </c>
      <c r="L85">
        <f t="shared" si="39"/>
        <v>14.9</v>
      </c>
      <c r="AA85" t="s">
        <v>1373</v>
      </c>
      <c r="AB85" t="s">
        <v>1379</v>
      </c>
      <c r="AC85" t="s">
        <v>1380</v>
      </c>
      <c r="AD85" t="s">
        <v>430</v>
      </c>
      <c r="AE85" t="s">
        <v>32</v>
      </c>
      <c r="AF85" t="s">
        <v>1377</v>
      </c>
      <c r="AH85">
        <v>10.6</v>
      </c>
      <c r="AI85">
        <v>4.5999999999999996</v>
      </c>
      <c r="AJ85">
        <v>16.7</v>
      </c>
      <c r="AK85">
        <v>36.1</v>
      </c>
      <c r="AL85">
        <v>25.3</v>
      </c>
      <c r="AM85">
        <v>47</v>
      </c>
      <c r="AN85">
        <v>53.2</v>
      </c>
      <c r="AO85">
        <v>41.7</v>
      </c>
      <c r="AP85">
        <v>64.8</v>
      </c>
      <c r="AQ85">
        <v>61007</v>
      </c>
      <c r="AR85">
        <v>107</v>
      </c>
      <c r="BA85" t="s">
        <v>1373</v>
      </c>
      <c r="BB85" t="s">
        <v>1379</v>
      </c>
      <c r="BC85" t="s">
        <v>1380</v>
      </c>
      <c r="BD85" t="s">
        <v>430</v>
      </c>
      <c r="BE85" t="s">
        <v>32</v>
      </c>
      <c r="BG85">
        <v>18.2</v>
      </c>
      <c r="BH85">
        <v>11.1</v>
      </c>
      <c r="BI85">
        <v>25.4</v>
      </c>
      <c r="BJ85">
        <v>25</v>
      </c>
      <c r="BK85">
        <v>17.2</v>
      </c>
      <c r="BL85">
        <v>32.799999999999997</v>
      </c>
      <c r="BM85">
        <v>56.8</v>
      </c>
      <c r="BN85">
        <v>48</v>
      </c>
      <c r="BO85">
        <v>65.599999999999994</v>
      </c>
      <c r="BP85">
        <v>57268</v>
      </c>
      <c r="BQ85">
        <v>152</v>
      </c>
      <c r="CA85" t="s">
        <v>1373</v>
      </c>
      <c r="CB85" t="s">
        <v>1379</v>
      </c>
      <c r="CC85" t="s">
        <v>1380</v>
      </c>
      <c r="CD85" t="s">
        <v>430</v>
      </c>
      <c r="CE85" t="s">
        <v>32</v>
      </c>
      <c r="CF85" t="s">
        <v>1374</v>
      </c>
      <c r="CG85">
        <v>16.7</v>
      </c>
      <c r="CH85">
        <v>9.3000000000000007</v>
      </c>
      <c r="CI85">
        <v>24.2</v>
      </c>
      <c r="CJ85">
        <v>28.7</v>
      </c>
      <c r="CK85">
        <v>21.3</v>
      </c>
      <c r="CL85">
        <v>36</v>
      </c>
      <c r="CM85">
        <v>54.6</v>
      </c>
      <c r="CN85">
        <v>46.6</v>
      </c>
      <c r="CO85">
        <v>62.7</v>
      </c>
      <c r="CP85">
        <v>54896</v>
      </c>
      <c r="CQ85">
        <v>147</v>
      </c>
      <c r="DA85" t="s">
        <v>1373</v>
      </c>
      <c r="DB85" t="s">
        <v>1379</v>
      </c>
      <c r="DC85" t="s">
        <v>1380</v>
      </c>
      <c r="DD85" t="s">
        <v>430</v>
      </c>
      <c r="DE85" t="s">
        <v>32</v>
      </c>
      <c r="DF85" t="s">
        <v>1374</v>
      </c>
      <c r="DG85">
        <v>18</v>
      </c>
      <c r="DH85">
        <v>8.4</v>
      </c>
      <c r="DI85">
        <v>27.6</v>
      </c>
      <c r="DJ85">
        <v>27.1</v>
      </c>
      <c r="DK85">
        <v>19.8</v>
      </c>
      <c r="DL85">
        <v>34.4</v>
      </c>
      <c r="DM85">
        <v>54.9</v>
      </c>
      <c r="DN85">
        <v>44.3</v>
      </c>
      <c r="DO85">
        <v>65.400000000000006</v>
      </c>
      <c r="DP85">
        <v>48154</v>
      </c>
      <c r="DQ85">
        <v>104</v>
      </c>
      <c r="EA85" t="s">
        <v>1373</v>
      </c>
      <c r="EB85" t="s">
        <v>1379</v>
      </c>
      <c r="EC85" t="s">
        <v>1380</v>
      </c>
      <c r="ED85" t="s">
        <v>430</v>
      </c>
      <c r="EE85" t="s">
        <v>32</v>
      </c>
      <c r="EF85" t="s">
        <v>1374</v>
      </c>
      <c r="EG85">
        <v>19.600000000000001</v>
      </c>
      <c r="EH85">
        <v>9.8000000000000007</v>
      </c>
      <c r="EI85">
        <v>29.3</v>
      </c>
      <c r="EJ85">
        <v>37.1</v>
      </c>
      <c r="EK85">
        <v>27.3</v>
      </c>
      <c r="EL85">
        <v>46.8</v>
      </c>
      <c r="EM85">
        <v>43.4</v>
      </c>
      <c r="EN85">
        <v>31.6</v>
      </c>
      <c r="EO85">
        <v>55.1</v>
      </c>
      <c r="EP85">
        <v>55496</v>
      </c>
      <c r="EQ85">
        <v>96</v>
      </c>
      <c r="FA85" t="s">
        <v>1373</v>
      </c>
      <c r="FB85" t="s">
        <v>1379</v>
      </c>
      <c r="FC85" t="s">
        <v>1380</v>
      </c>
      <c r="FD85" t="s">
        <v>430</v>
      </c>
      <c r="FE85" t="s">
        <v>32</v>
      </c>
      <c r="FF85" t="s">
        <v>1374</v>
      </c>
      <c r="FG85">
        <v>25.6</v>
      </c>
      <c r="FH85">
        <v>17.5</v>
      </c>
      <c r="FI85">
        <v>33.6</v>
      </c>
      <c r="FJ85">
        <v>35.5</v>
      </c>
      <c r="FK85">
        <v>26.9</v>
      </c>
      <c r="FL85">
        <v>44.1</v>
      </c>
      <c r="FM85">
        <v>38.9</v>
      </c>
      <c r="FN85">
        <v>29.1</v>
      </c>
      <c r="FO85">
        <v>48.7</v>
      </c>
      <c r="FP85">
        <v>57914</v>
      </c>
      <c r="FQ85">
        <v>132</v>
      </c>
      <c r="GA85" t="s">
        <v>1373</v>
      </c>
      <c r="GB85" t="s">
        <v>1379</v>
      </c>
      <c r="GC85" t="s">
        <v>1380</v>
      </c>
      <c r="GD85" t="s">
        <v>430</v>
      </c>
      <c r="GE85" t="s">
        <v>32</v>
      </c>
      <c r="GF85" t="s">
        <v>1374</v>
      </c>
      <c r="GG85">
        <v>23</v>
      </c>
      <c r="GH85">
        <v>14.7</v>
      </c>
      <c r="GI85">
        <v>31.3</v>
      </c>
      <c r="GJ85">
        <v>26.3</v>
      </c>
      <c r="GK85">
        <v>18.2</v>
      </c>
      <c r="GL85">
        <v>34.299999999999997</v>
      </c>
      <c r="GM85">
        <v>50.7</v>
      </c>
      <c r="GN85">
        <v>41.7</v>
      </c>
      <c r="GO85">
        <v>59.8</v>
      </c>
      <c r="GP85">
        <v>59651</v>
      </c>
      <c r="GQ85">
        <v>154</v>
      </c>
      <c r="HA85" t="s">
        <v>1373</v>
      </c>
      <c r="HB85" t="s">
        <v>1379</v>
      </c>
      <c r="HC85" t="s">
        <v>1380</v>
      </c>
      <c r="HD85" t="s">
        <v>430</v>
      </c>
      <c r="HE85" t="s">
        <v>32</v>
      </c>
      <c r="HF85" t="s">
        <v>1374</v>
      </c>
      <c r="HG85">
        <v>18.8</v>
      </c>
      <c r="HH85">
        <v>11.1</v>
      </c>
      <c r="HI85">
        <v>26.5</v>
      </c>
      <c r="HJ85">
        <v>33.5</v>
      </c>
      <c r="HK85">
        <v>25.2</v>
      </c>
      <c r="HL85">
        <v>41.7</v>
      </c>
      <c r="HM85">
        <v>47.7</v>
      </c>
      <c r="HN85">
        <v>38.700000000000003</v>
      </c>
      <c r="HO85">
        <v>56.8</v>
      </c>
      <c r="HP85">
        <v>63535</v>
      </c>
      <c r="HQ85">
        <v>139</v>
      </c>
    </row>
    <row r="86" spans="2:22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11.6</v>
      </c>
      <c r="F86">
        <f t="shared" si="33"/>
        <v>11.7</v>
      </c>
      <c r="G86">
        <f t="shared" si="34"/>
        <v>11.9</v>
      </c>
      <c r="H86">
        <f t="shared" si="35"/>
        <v>13.2</v>
      </c>
      <c r="I86">
        <f t="shared" si="36"/>
        <v>7.4</v>
      </c>
      <c r="J86">
        <f t="shared" si="37"/>
        <v>9</v>
      </c>
      <c r="K86">
        <f t="shared" si="38"/>
        <v>10.8</v>
      </c>
      <c r="L86">
        <f t="shared" si="39"/>
        <v>10.4</v>
      </c>
      <c r="AA86" t="s">
        <v>1373</v>
      </c>
      <c r="AB86" t="s">
        <v>1379</v>
      </c>
      <c r="AC86" t="s">
        <v>1380</v>
      </c>
      <c r="AD86" t="s">
        <v>438</v>
      </c>
      <c r="AE86" t="s">
        <v>66</v>
      </c>
      <c r="AF86" t="s">
        <v>1377</v>
      </c>
      <c r="AH86">
        <v>13.7</v>
      </c>
      <c r="AI86">
        <v>7.7</v>
      </c>
      <c r="AJ86">
        <v>19.8</v>
      </c>
      <c r="AK86">
        <v>25.1</v>
      </c>
      <c r="AL86">
        <v>17.8</v>
      </c>
      <c r="AM86">
        <v>32.299999999999997</v>
      </c>
      <c r="AN86">
        <v>61.2</v>
      </c>
      <c r="AO86">
        <v>53</v>
      </c>
      <c r="AP86">
        <v>69.400000000000006</v>
      </c>
      <c r="AQ86">
        <v>72092</v>
      </c>
      <c r="AR86">
        <v>170</v>
      </c>
      <c r="BA86" t="s">
        <v>1373</v>
      </c>
      <c r="BB86" t="s">
        <v>1379</v>
      </c>
      <c r="BC86" t="s">
        <v>1380</v>
      </c>
      <c r="BD86" t="s">
        <v>438</v>
      </c>
      <c r="BE86" t="s">
        <v>66</v>
      </c>
      <c r="BG86">
        <v>17.3</v>
      </c>
      <c r="BH86">
        <v>10.7</v>
      </c>
      <c r="BI86">
        <v>23.8</v>
      </c>
      <c r="BJ86">
        <v>25.7</v>
      </c>
      <c r="BK86">
        <v>19</v>
      </c>
      <c r="BL86">
        <v>32.5</v>
      </c>
      <c r="BM86">
        <v>57</v>
      </c>
      <c r="BN86">
        <v>49.2</v>
      </c>
      <c r="BO86">
        <v>64.7</v>
      </c>
      <c r="BP86">
        <v>80595</v>
      </c>
      <c r="BQ86">
        <v>188</v>
      </c>
      <c r="CA86" t="s">
        <v>1373</v>
      </c>
      <c r="CB86" t="s">
        <v>1379</v>
      </c>
      <c r="CC86" t="s">
        <v>1380</v>
      </c>
      <c r="CD86" t="s">
        <v>438</v>
      </c>
      <c r="CE86" t="s">
        <v>66</v>
      </c>
      <c r="CF86" t="s">
        <v>1374</v>
      </c>
      <c r="CG86">
        <v>17.5</v>
      </c>
      <c r="CH86">
        <v>11.5</v>
      </c>
      <c r="CI86">
        <v>23.5</v>
      </c>
      <c r="CJ86">
        <v>23</v>
      </c>
      <c r="CK86">
        <v>17.600000000000001</v>
      </c>
      <c r="CL86">
        <v>28.4</v>
      </c>
      <c r="CM86">
        <v>59.5</v>
      </c>
      <c r="CN86">
        <v>52.3</v>
      </c>
      <c r="CO86">
        <v>66.7</v>
      </c>
      <c r="CP86">
        <v>78241</v>
      </c>
      <c r="CQ86">
        <v>197</v>
      </c>
      <c r="DA86" t="s">
        <v>1373</v>
      </c>
      <c r="DB86" t="s">
        <v>1379</v>
      </c>
      <c r="DC86" t="s">
        <v>1380</v>
      </c>
      <c r="DD86" t="s">
        <v>438</v>
      </c>
      <c r="DE86" t="s">
        <v>66</v>
      </c>
      <c r="DF86" t="s">
        <v>1374</v>
      </c>
      <c r="DG86">
        <v>16.3</v>
      </c>
      <c r="DH86">
        <v>10.5</v>
      </c>
      <c r="DI86">
        <v>22</v>
      </c>
      <c r="DJ86">
        <v>30.4</v>
      </c>
      <c r="DK86">
        <v>23.4</v>
      </c>
      <c r="DL86">
        <v>37.299999999999997</v>
      </c>
      <c r="DM86">
        <v>53.4</v>
      </c>
      <c r="DN86">
        <v>45.8</v>
      </c>
      <c r="DO86">
        <v>60.9</v>
      </c>
      <c r="DP86">
        <v>77712</v>
      </c>
      <c r="DQ86">
        <v>183</v>
      </c>
      <c r="EA86" t="s">
        <v>1373</v>
      </c>
      <c r="EB86" t="s">
        <v>1379</v>
      </c>
      <c r="EC86" t="s">
        <v>1380</v>
      </c>
      <c r="ED86" t="s">
        <v>438</v>
      </c>
      <c r="EE86" t="s">
        <v>66</v>
      </c>
      <c r="EF86" t="s">
        <v>1374</v>
      </c>
      <c r="EG86">
        <v>18.2</v>
      </c>
      <c r="EH86">
        <v>12.6</v>
      </c>
      <c r="EI86">
        <v>23.9</v>
      </c>
      <c r="EJ86">
        <v>36.6</v>
      </c>
      <c r="EK86">
        <v>28.9</v>
      </c>
      <c r="EL86">
        <v>44.4</v>
      </c>
      <c r="EM86">
        <v>45.1</v>
      </c>
      <c r="EN86">
        <v>37.299999999999997</v>
      </c>
      <c r="EO86">
        <v>53</v>
      </c>
      <c r="EP86">
        <v>83571</v>
      </c>
      <c r="EQ86">
        <v>194</v>
      </c>
      <c r="FA86" t="s">
        <v>1373</v>
      </c>
      <c r="FB86" t="s">
        <v>1379</v>
      </c>
      <c r="FC86" t="s">
        <v>1380</v>
      </c>
      <c r="FD86" t="s">
        <v>438</v>
      </c>
      <c r="FE86" t="s">
        <v>66</v>
      </c>
      <c r="FF86" t="s">
        <v>1374</v>
      </c>
      <c r="FG86">
        <v>26.1</v>
      </c>
      <c r="FH86">
        <v>18.3</v>
      </c>
      <c r="FI86">
        <v>34</v>
      </c>
      <c r="FJ86">
        <v>36.200000000000003</v>
      </c>
      <c r="FK86">
        <v>28</v>
      </c>
      <c r="FL86">
        <v>44.3</v>
      </c>
      <c r="FM86">
        <v>37.700000000000003</v>
      </c>
      <c r="FN86">
        <v>28.3</v>
      </c>
      <c r="FO86">
        <v>47.1</v>
      </c>
      <c r="FP86">
        <v>81476</v>
      </c>
      <c r="FQ86">
        <v>185</v>
      </c>
      <c r="GA86" t="s">
        <v>1373</v>
      </c>
      <c r="GB86" t="s">
        <v>1379</v>
      </c>
      <c r="GC86" t="s">
        <v>1380</v>
      </c>
      <c r="GD86" t="s">
        <v>438</v>
      </c>
      <c r="GE86" t="s">
        <v>66</v>
      </c>
      <c r="GF86" t="s">
        <v>1374</v>
      </c>
      <c r="GG86">
        <v>22.5</v>
      </c>
      <c r="GH86">
        <v>15.1</v>
      </c>
      <c r="GI86">
        <v>29.9</v>
      </c>
      <c r="GJ86">
        <v>35.1</v>
      </c>
      <c r="GK86">
        <v>27.9</v>
      </c>
      <c r="GL86">
        <v>42.2</v>
      </c>
      <c r="GM86">
        <v>42.4</v>
      </c>
      <c r="GN86">
        <v>33.6</v>
      </c>
      <c r="GO86">
        <v>51.3</v>
      </c>
      <c r="GP86">
        <v>77053</v>
      </c>
      <c r="GQ86">
        <v>183</v>
      </c>
      <c r="HA86" t="s">
        <v>1373</v>
      </c>
      <c r="HB86" t="s">
        <v>1379</v>
      </c>
      <c r="HC86" t="s">
        <v>1380</v>
      </c>
      <c r="HD86" t="s">
        <v>438</v>
      </c>
      <c r="HE86" t="s">
        <v>66</v>
      </c>
      <c r="HF86" t="s">
        <v>1374</v>
      </c>
      <c r="HG86">
        <v>18.2</v>
      </c>
      <c r="HH86">
        <v>12</v>
      </c>
      <c r="HI86">
        <v>24.4</v>
      </c>
      <c r="HJ86">
        <v>36.1</v>
      </c>
      <c r="HK86">
        <v>29</v>
      </c>
      <c r="HL86">
        <v>43.3</v>
      </c>
      <c r="HM86">
        <v>45.7</v>
      </c>
      <c r="HN86">
        <v>38.4</v>
      </c>
      <c r="HO86">
        <v>52.9</v>
      </c>
      <c r="HP86">
        <v>75956</v>
      </c>
      <c r="HQ86">
        <v>198</v>
      </c>
    </row>
    <row r="87" spans="2:22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20.2</v>
      </c>
      <c r="F87">
        <f t="shared" si="33"/>
        <v>19.8</v>
      </c>
      <c r="G87">
        <f t="shared" si="34"/>
        <v>19.8</v>
      </c>
      <c r="H87">
        <f t="shared" si="35"/>
        <v>17.3</v>
      </c>
      <c r="I87">
        <f t="shared" si="36"/>
        <v>14.9</v>
      </c>
      <c r="J87">
        <f t="shared" si="37"/>
        <v>13.5</v>
      </c>
      <c r="K87">
        <f t="shared" si="38"/>
        <v>15</v>
      </c>
      <c r="L87">
        <f t="shared" si="39"/>
        <v>13.2</v>
      </c>
      <c r="AA87" t="s">
        <v>1373</v>
      </c>
      <c r="AB87" t="s">
        <v>1379</v>
      </c>
      <c r="AC87" t="s">
        <v>1380</v>
      </c>
      <c r="AD87" t="s">
        <v>440</v>
      </c>
      <c r="AE87" t="s">
        <v>83</v>
      </c>
      <c r="AF87" t="s">
        <v>1377</v>
      </c>
      <c r="AH87">
        <v>9.5</v>
      </c>
      <c r="AI87">
        <v>3.6</v>
      </c>
      <c r="AJ87">
        <v>15.4</v>
      </c>
      <c r="AK87">
        <v>27.9</v>
      </c>
      <c r="AL87">
        <v>18.399999999999999</v>
      </c>
      <c r="AM87">
        <v>37.4</v>
      </c>
      <c r="AN87">
        <v>62.5</v>
      </c>
      <c r="AO87">
        <v>51.8</v>
      </c>
      <c r="AP87">
        <v>73.3</v>
      </c>
      <c r="AQ87">
        <v>51661</v>
      </c>
      <c r="AR87">
        <v>122</v>
      </c>
      <c r="BA87" t="s">
        <v>1373</v>
      </c>
      <c r="BB87" t="s">
        <v>1379</v>
      </c>
      <c r="BC87" t="s">
        <v>1380</v>
      </c>
      <c r="BD87" t="s">
        <v>440</v>
      </c>
      <c r="BE87" t="s">
        <v>83</v>
      </c>
      <c r="BG87">
        <v>9.5</v>
      </c>
      <c r="BH87">
        <v>4.7</v>
      </c>
      <c r="BI87">
        <v>14.3</v>
      </c>
      <c r="BJ87">
        <v>28</v>
      </c>
      <c r="BK87">
        <v>19.8</v>
      </c>
      <c r="BL87">
        <v>36.1</v>
      </c>
      <c r="BM87">
        <v>62.5</v>
      </c>
      <c r="BN87">
        <v>53.4</v>
      </c>
      <c r="BO87">
        <v>71.599999999999994</v>
      </c>
      <c r="BP87">
        <v>51774</v>
      </c>
      <c r="BQ87">
        <v>151</v>
      </c>
      <c r="CA87" t="s">
        <v>1373</v>
      </c>
      <c r="CB87" t="s">
        <v>1379</v>
      </c>
      <c r="CC87" t="s">
        <v>1380</v>
      </c>
      <c r="CD87" t="s">
        <v>440</v>
      </c>
      <c r="CE87" t="s">
        <v>83</v>
      </c>
      <c r="CF87" t="s">
        <v>1374</v>
      </c>
      <c r="CG87">
        <v>10.4</v>
      </c>
      <c r="CH87">
        <v>5.2</v>
      </c>
      <c r="CI87">
        <v>15.5</v>
      </c>
      <c r="CJ87">
        <v>38.700000000000003</v>
      </c>
      <c r="CK87">
        <v>29.7</v>
      </c>
      <c r="CL87">
        <v>47.6</v>
      </c>
      <c r="CM87">
        <v>51</v>
      </c>
      <c r="CN87">
        <v>41.9</v>
      </c>
      <c r="CO87">
        <v>60</v>
      </c>
      <c r="CP87">
        <v>56258</v>
      </c>
      <c r="CQ87">
        <v>146</v>
      </c>
      <c r="DA87" t="s">
        <v>1373</v>
      </c>
      <c r="DB87" t="s">
        <v>1379</v>
      </c>
      <c r="DC87" t="s">
        <v>1380</v>
      </c>
      <c r="DD87" t="s">
        <v>440</v>
      </c>
      <c r="DE87" t="s">
        <v>83</v>
      </c>
      <c r="DF87" t="s">
        <v>1374</v>
      </c>
      <c r="DG87">
        <v>14.3</v>
      </c>
      <c r="DH87">
        <v>6.8</v>
      </c>
      <c r="DI87">
        <v>21.7</v>
      </c>
      <c r="DJ87">
        <v>32.4</v>
      </c>
      <c r="DK87">
        <v>22.9</v>
      </c>
      <c r="DL87">
        <v>41.9</v>
      </c>
      <c r="DM87">
        <v>53.3</v>
      </c>
      <c r="DN87">
        <v>42.3</v>
      </c>
      <c r="DO87">
        <v>64.400000000000006</v>
      </c>
      <c r="DP87">
        <v>57396</v>
      </c>
      <c r="DQ87">
        <v>133</v>
      </c>
      <c r="EA87" t="s">
        <v>1373</v>
      </c>
      <c r="EB87" t="s">
        <v>1379</v>
      </c>
      <c r="EC87" t="s">
        <v>1380</v>
      </c>
      <c r="ED87" t="s">
        <v>440</v>
      </c>
      <c r="EE87" t="s">
        <v>83</v>
      </c>
      <c r="EF87" t="s">
        <v>1374</v>
      </c>
      <c r="EG87">
        <v>12.2</v>
      </c>
      <c r="EH87">
        <v>4.9000000000000004</v>
      </c>
      <c r="EI87">
        <v>19.5</v>
      </c>
      <c r="EJ87">
        <v>36.700000000000003</v>
      </c>
      <c r="EK87">
        <v>27.5</v>
      </c>
      <c r="EL87">
        <v>45.9</v>
      </c>
      <c r="EM87">
        <v>51.1</v>
      </c>
      <c r="EN87">
        <v>43</v>
      </c>
      <c r="EO87">
        <v>59.2</v>
      </c>
      <c r="EP87">
        <v>53383</v>
      </c>
      <c r="EQ87">
        <v>141</v>
      </c>
      <c r="FA87" t="s">
        <v>1373</v>
      </c>
      <c r="FB87" t="s">
        <v>1379</v>
      </c>
      <c r="FC87" t="s">
        <v>1380</v>
      </c>
      <c r="FD87" t="s">
        <v>440</v>
      </c>
      <c r="FE87" t="s">
        <v>83</v>
      </c>
      <c r="FF87" t="s">
        <v>1374</v>
      </c>
      <c r="FG87">
        <v>12.1</v>
      </c>
      <c r="FH87">
        <v>5.8</v>
      </c>
      <c r="FI87">
        <v>18.5</v>
      </c>
      <c r="FJ87">
        <v>34.4</v>
      </c>
      <c r="FK87">
        <v>26.4</v>
      </c>
      <c r="FL87">
        <v>42.4</v>
      </c>
      <c r="FM87">
        <v>53.5</v>
      </c>
      <c r="FN87">
        <v>43.6</v>
      </c>
      <c r="FO87">
        <v>63.4</v>
      </c>
      <c r="FP87">
        <v>52934</v>
      </c>
      <c r="FQ87">
        <v>147</v>
      </c>
      <c r="GA87" t="s">
        <v>1373</v>
      </c>
      <c r="GB87" t="s">
        <v>1379</v>
      </c>
      <c r="GC87" t="s">
        <v>1380</v>
      </c>
      <c r="GD87" t="s">
        <v>440</v>
      </c>
      <c r="GE87" t="s">
        <v>83</v>
      </c>
      <c r="GF87" t="s">
        <v>1374</v>
      </c>
      <c r="GG87">
        <v>11.7</v>
      </c>
      <c r="GH87">
        <v>6.3</v>
      </c>
      <c r="GI87">
        <v>17.100000000000001</v>
      </c>
      <c r="GJ87">
        <v>45</v>
      </c>
      <c r="GK87">
        <v>36.299999999999997</v>
      </c>
      <c r="GL87">
        <v>53.6</v>
      </c>
      <c r="GM87">
        <v>43.3</v>
      </c>
      <c r="GN87">
        <v>34.6</v>
      </c>
      <c r="GO87">
        <v>52.1</v>
      </c>
      <c r="GP87">
        <v>53916</v>
      </c>
      <c r="GQ87">
        <v>143</v>
      </c>
      <c r="HA87" t="s">
        <v>1373</v>
      </c>
      <c r="HB87" t="s">
        <v>1379</v>
      </c>
      <c r="HC87" t="s">
        <v>1380</v>
      </c>
      <c r="HD87" t="s">
        <v>440</v>
      </c>
      <c r="HE87" t="s">
        <v>83</v>
      </c>
      <c r="HF87" t="s">
        <v>1374</v>
      </c>
      <c r="HG87">
        <v>20.100000000000001</v>
      </c>
      <c r="HH87">
        <v>12.2</v>
      </c>
      <c r="HI87">
        <v>28</v>
      </c>
      <c r="HJ87">
        <v>30.7</v>
      </c>
      <c r="HK87">
        <v>23.2</v>
      </c>
      <c r="HL87">
        <v>38.299999999999997</v>
      </c>
      <c r="HM87">
        <v>49.2</v>
      </c>
      <c r="HN87">
        <v>39.4</v>
      </c>
      <c r="HO87">
        <v>59</v>
      </c>
      <c r="HP87">
        <v>53042</v>
      </c>
      <c r="HQ87">
        <v>119</v>
      </c>
    </row>
    <row r="88" spans="2:22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17.8</v>
      </c>
      <c r="F88">
        <f t="shared" si="33"/>
        <v>14.1</v>
      </c>
      <c r="G88">
        <f t="shared" si="34"/>
        <v>17.5</v>
      </c>
      <c r="H88">
        <f t="shared" si="35"/>
        <v>16.8</v>
      </c>
      <c r="I88">
        <f t="shared" si="36"/>
        <v>15.2</v>
      </c>
      <c r="J88">
        <f t="shared" si="37"/>
        <v>11.6</v>
      </c>
      <c r="K88">
        <f t="shared" si="38"/>
        <v>17.100000000000001</v>
      </c>
      <c r="L88">
        <f t="shared" si="39"/>
        <v>11.8</v>
      </c>
      <c r="AA88" t="s">
        <v>1373</v>
      </c>
      <c r="AB88" t="s">
        <v>1379</v>
      </c>
      <c r="AC88" t="s">
        <v>1380</v>
      </c>
      <c r="AD88" t="s">
        <v>442</v>
      </c>
      <c r="AE88" t="s">
        <v>104</v>
      </c>
      <c r="AF88" t="s">
        <v>1377</v>
      </c>
      <c r="AH88">
        <v>16.600000000000001</v>
      </c>
      <c r="AI88">
        <v>10.8</v>
      </c>
      <c r="AJ88">
        <v>22.5</v>
      </c>
      <c r="AK88">
        <v>30.3</v>
      </c>
      <c r="AL88">
        <v>23.1</v>
      </c>
      <c r="AM88">
        <v>37.4</v>
      </c>
      <c r="AN88">
        <v>53.1</v>
      </c>
      <c r="AO88">
        <v>45.3</v>
      </c>
      <c r="AP88">
        <v>60.9</v>
      </c>
      <c r="AQ88">
        <v>82232</v>
      </c>
      <c r="AR88">
        <v>203</v>
      </c>
      <c r="BA88" t="s">
        <v>1373</v>
      </c>
      <c r="BB88" t="s">
        <v>1379</v>
      </c>
      <c r="BC88" t="s">
        <v>1380</v>
      </c>
      <c r="BD88" t="s">
        <v>442</v>
      </c>
      <c r="BE88" t="s">
        <v>104</v>
      </c>
      <c r="BG88">
        <v>11</v>
      </c>
      <c r="BH88">
        <v>6.1</v>
      </c>
      <c r="BI88">
        <v>15.9</v>
      </c>
      <c r="BJ88">
        <v>32.299999999999997</v>
      </c>
      <c r="BK88">
        <v>25.2</v>
      </c>
      <c r="BL88">
        <v>39.4</v>
      </c>
      <c r="BM88">
        <v>56.7</v>
      </c>
      <c r="BN88">
        <v>48.9</v>
      </c>
      <c r="BO88">
        <v>64.400000000000006</v>
      </c>
      <c r="BP88">
        <v>86712</v>
      </c>
      <c r="BQ88">
        <v>203</v>
      </c>
      <c r="CA88" t="s">
        <v>1373</v>
      </c>
      <c r="CB88" t="s">
        <v>1379</v>
      </c>
      <c r="CC88" t="s">
        <v>1380</v>
      </c>
      <c r="CD88" t="s">
        <v>442</v>
      </c>
      <c r="CE88" t="s">
        <v>104</v>
      </c>
      <c r="CF88" t="s">
        <v>1374</v>
      </c>
      <c r="CG88">
        <v>15.4</v>
      </c>
      <c r="CH88">
        <v>9.3000000000000007</v>
      </c>
      <c r="CI88">
        <v>21.6</v>
      </c>
      <c r="CJ88">
        <v>27.8</v>
      </c>
      <c r="CK88">
        <v>20.5</v>
      </c>
      <c r="CL88">
        <v>35.1</v>
      </c>
      <c r="CM88">
        <v>56.8</v>
      </c>
      <c r="CN88">
        <v>47.7</v>
      </c>
      <c r="CO88">
        <v>65.900000000000006</v>
      </c>
      <c r="CP88">
        <v>90270</v>
      </c>
      <c r="CQ88">
        <v>186</v>
      </c>
      <c r="DA88" t="s">
        <v>1373</v>
      </c>
      <c r="DB88" t="s">
        <v>1379</v>
      </c>
      <c r="DC88" t="s">
        <v>1380</v>
      </c>
      <c r="DD88" t="s">
        <v>442</v>
      </c>
      <c r="DE88" t="s">
        <v>104</v>
      </c>
      <c r="DF88" t="s">
        <v>1374</v>
      </c>
      <c r="DG88">
        <v>10.7</v>
      </c>
      <c r="DH88">
        <v>4.7</v>
      </c>
      <c r="DI88">
        <v>16.7</v>
      </c>
      <c r="DJ88">
        <v>29.6</v>
      </c>
      <c r="DK88">
        <v>20.3</v>
      </c>
      <c r="DL88">
        <v>39</v>
      </c>
      <c r="DM88">
        <v>59.7</v>
      </c>
      <c r="DN88">
        <v>50.7</v>
      </c>
      <c r="DO88">
        <v>68.599999999999994</v>
      </c>
      <c r="DP88">
        <v>80742</v>
      </c>
      <c r="DQ88">
        <v>145</v>
      </c>
      <c r="EA88" t="s">
        <v>1373</v>
      </c>
      <c r="EB88" t="s">
        <v>1379</v>
      </c>
      <c r="EC88" t="s">
        <v>1380</v>
      </c>
      <c r="ED88" t="s">
        <v>442</v>
      </c>
      <c r="EE88" t="s">
        <v>104</v>
      </c>
      <c r="EF88" t="s">
        <v>1374</v>
      </c>
      <c r="EG88">
        <v>20.399999999999999</v>
      </c>
      <c r="EH88">
        <v>12</v>
      </c>
      <c r="EI88">
        <v>28.8</v>
      </c>
      <c r="EJ88">
        <v>35.6</v>
      </c>
      <c r="EK88">
        <v>27.5</v>
      </c>
      <c r="EL88">
        <v>43.8</v>
      </c>
      <c r="EM88">
        <v>44</v>
      </c>
      <c r="EN88">
        <v>35.5</v>
      </c>
      <c r="EO88">
        <v>52.5</v>
      </c>
      <c r="EP88">
        <v>89856</v>
      </c>
      <c r="EQ88">
        <v>164</v>
      </c>
      <c r="FA88" t="s">
        <v>1373</v>
      </c>
      <c r="FB88" t="s">
        <v>1379</v>
      </c>
      <c r="FC88" t="s">
        <v>1380</v>
      </c>
      <c r="FD88" t="s">
        <v>442</v>
      </c>
      <c r="FE88" t="s">
        <v>104</v>
      </c>
      <c r="FF88" t="s">
        <v>1374</v>
      </c>
      <c r="FG88">
        <v>22.5</v>
      </c>
      <c r="FH88">
        <v>15.6</v>
      </c>
      <c r="FI88">
        <v>29.3</v>
      </c>
      <c r="FJ88">
        <v>35.6</v>
      </c>
      <c r="FK88">
        <v>29.2</v>
      </c>
      <c r="FL88">
        <v>42</v>
      </c>
      <c r="FM88">
        <v>42</v>
      </c>
      <c r="FN88">
        <v>34.700000000000003</v>
      </c>
      <c r="FO88">
        <v>49.2</v>
      </c>
      <c r="FP88">
        <v>81943</v>
      </c>
      <c r="FQ88">
        <v>204</v>
      </c>
      <c r="GA88" t="s">
        <v>1373</v>
      </c>
      <c r="GB88" t="s">
        <v>1379</v>
      </c>
      <c r="GC88" t="s">
        <v>1380</v>
      </c>
      <c r="GD88" t="s">
        <v>442</v>
      </c>
      <c r="GE88" t="s">
        <v>104</v>
      </c>
      <c r="GF88" t="s">
        <v>1374</v>
      </c>
      <c r="GG88">
        <v>23.7</v>
      </c>
      <c r="GH88">
        <v>15.7</v>
      </c>
      <c r="GI88">
        <v>31.7</v>
      </c>
      <c r="GJ88">
        <v>34.6</v>
      </c>
      <c r="GK88">
        <v>28</v>
      </c>
      <c r="GL88">
        <v>41.3</v>
      </c>
      <c r="GM88">
        <v>41.7</v>
      </c>
      <c r="GN88">
        <v>34.299999999999997</v>
      </c>
      <c r="GO88">
        <v>49.1</v>
      </c>
      <c r="GP88">
        <v>85736</v>
      </c>
      <c r="GQ88">
        <v>185</v>
      </c>
      <c r="HA88" t="s">
        <v>1373</v>
      </c>
      <c r="HB88" t="s">
        <v>1379</v>
      </c>
      <c r="HC88" t="s">
        <v>1380</v>
      </c>
      <c r="HD88" t="s">
        <v>442</v>
      </c>
      <c r="HE88" t="s">
        <v>104</v>
      </c>
      <c r="HF88" t="s">
        <v>1374</v>
      </c>
      <c r="HG88">
        <v>16</v>
      </c>
      <c r="HH88">
        <v>10.3</v>
      </c>
      <c r="HI88">
        <v>21.8</v>
      </c>
      <c r="HJ88">
        <v>40.4</v>
      </c>
      <c r="HK88">
        <v>33.299999999999997</v>
      </c>
      <c r="HL88">
        <v>47.5</v>
      </c>
      <c r="HM88">
        <v>43.6</v>
      </c>
      <c r="HN88">
        <v>35.4</v>
      </c>
      <c r="HO88">
        <v>51.7</v>
      </c>
      <c r="HP88">
        <v>80910</v>
      </c>
      <c r="HQ88">
        <v>174</v>
      </c>
    </row>
    <row r="89" spans="2:22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18.5</v>
      </c>
      <c r="F89">
        <f t="shared" si="33"/>
        <v>15</v>
      </c>
      <c r="G89">
        <f t="shared" si="34"/>
        <v>14.4</v>
      </c>
      <c r="H89">
        <f t="shared" si="35"/>
        <v>14.1</v>
      </c>
      <c r="I89">
        <f t="shared" si="36"/>
        <v>13.8</v>
      </c>
      <c r="J89">
        <f t="shared" si="37"/>
        <v>12.6</v>
      </c>
      <c r="K89">
        <f t="shared" si="38"/>
        <v>13.9</v>
      </c>
      <c r="L89">
        <f t="shared" si="39"/>
        <v>14.2</v>
      </c>
      <c r="AA89" t="s">
        <v>1373</v>
      </c>
      <c r="AB89" t="s">
        <v>1379</v>
      </c>
      <c r="AC89" t="s">
        <v>1380</v>
      </c>
      <c r="AD89" t="s">
        <v>444</v>
      </c>
      <c r="AE89" t="s">
        <v>135</v>
      </c>
      <c r="AF89" t="s">
        <v>1377</v>
      </c>
      <c r="AH89">
        <v>12.3</v>
      </c>
      <c r="AI89">
        <v>6.2</v>
      </c>
      <c r="AJ89">
        <v>18.399999999999999</v>
      </c>
      <c r="AK89">
        <v>32.4</v>
      </c>
      <c r="AL89">
        <v>23.2</v>
      </c>
      <c r="AM89">
        <v>41.6</v>
      </c>
      <c r="AN89">
        <v>55.3</v>
      </c>
      <c r="AO89">
        <v>44.9</v>
      </c>
      <c r="AP89">
        <v>65.7</v>
      </c>
      <c r="AQ89">
        <v>63993</v>
      </c>
      <c r="AR89">
        <v>140</v>
      </c>
      <c r="BA89" t="s">
        <v>1373</v>
      </c>
      <c r="BB89" t="s">
        <v>1379</v>
      </c>
      <c r="BC89" t="s">
        <v>1380</v>
      </c>
      <c r="BD89" t="s">
        <v>444</v>
      </c>
      <c r="BE89" t="s">
        <v>135</v>
      </c>
      <c r="BG89">
        <v>15.5</v>
      </c>
      <c r="BH89">
        <v>8.5</v>
      </c>
      <c r="BI89">
        <v>22.5</v>
      </c>
      <c r="BJ89">
        <v>22.7</v>
      </c>
      <c r="BK89">
        <v>14.9</v>
      </c>
      <c r="BL89">
        <v>30.4</v>
      </c>
      <c r="BM89">
        <v>61.8</v>
      </c>
      <c r="BN89">
        <v>52.6</v>
      </c>
      <c r="BO89">
        <v>71.099999999999994</v>
      </c>
      <c r="BP89">
        <v>67609</v>
      </c>
      <c r="BQ89">
        <v>133</v>
      </c>
      <c r="CA89" t="s">
        <v>1373</v>
      </c>
      <c r="CB89" t="s">
        <v>1379</v>
      </c>
      <c r="CC89" t="s">
        <v>1380</v>
      </c>
      <c r="CD89" t="s">
        <v>444</v>
      </c>
      <c r="CE89" t="s">
        <v>135</v>
      </c>
      <c r="CF89" t="s">
        <v>1374</v>
      </c>
      <c r="CG89">
        <v>15.8</v>
      </c>
      <c r="CH89">
        <v>10.199999999999999</v>
      </c>
      <c r="CI89">
        <v>21.4</v>
      </c>
      <c r="CJ89">
        <v>25</v>
      </c>
      <c r="CK89">
        <v>18</v>
      </c>
      <c r="CL89">
        <v>31.9</v>
      </c>
      <c r="CM89">
        <v>59.2</v>
      </c>
      <c r="CN89">
        <v>51.1</v>
      </c>
      <c r="CO89">
        <v>67.3</v>
      </c>
      <c r="CP89">
        <v>69046</v>
      </c>
      <c r="CQ89">
        <v>174</v>
      </c>
      <c r="DA89" t="s">
        <v>1373</v>
      </c>
      <c r="DB89" t="s">
        <v>1379</v>
      </c>
      <c r="DC89" t="s">
        <v>1380</v>
      </c>
      <c r="DD89" t="s">
        <v>444</v>
      </c>
      <c r="DE89" t="s">
        <v>135</v>
      </c>
      <c r="DF89" t="s">
        <v>1374</v>
      </c>
      <c r="DG89">
        <v>16.2</v>
      </c>
      <c r="DH89">
        <v>10</v>
      </c>
      <c r="DI89">
        <v>22.4</v>
      </c>
      <c r="DJ89">
        <v>29.8</v>
      </c>
      <c r="DK89">
        <v>22.4</v>
      </c>
      <c r="DL89">
        <v>37.299999999999997</v>
      </c>
      <c r="DM89">
        <v>54</v>
      </c>
      <c r="DN89">
        <v>46.7</v>
      </c>
      <c r="DO89">
        <v>61.3</v>
      </c>
      <c r="DP89">
        <v>66830</v>
      </c>
      <c r="DQ89">
        <v>162</v>
      </c>
      <c r="EA89" t="s">
        <v>1373</v>
      </c>
      <c r="EB89" t="s">
        <v>1379</v>
      </c>
      <c r="EC89" t="s">
        <v>1380</v>
      </c>
      <c r="ED89" t="s">
        <v>444</v>
      </c>
      <c r="EE89" t="s">
        <v>135</v>
      </c>
      <c r="EF89" t="s">
        <v>1374</v>
      </c>
      <c r="EG89">
        <v>17.2</v>
      </c>
      <c r="EH89">
        <v>10.199999999999999</v>
      </c>
      <c r="EI89">
        <v>24.1</v>
      </c>
      <c r="EJ89">
        <v>33.4</v>
      </c>
      <c r="EK89">
        <v>25.1</v>
      </c>
      <c r="EL89">
        <v>41.7</v>
      </c>
      <c r="EM89">
        <v>49.4</v>
      </c>
      <c r="EN89">
        <v>40.1</v>
      </c>
      <c r="EO89">
        <v>58.8</v>
      </c>
      <c r="EP89">
        <v>67957</v>
      </c>
      <c r="EQ89">
        <v>180</v>
      </c>
      <c r="FA89" t="s">
        <v>1373</v>
      </c>
      <c r="FB89" t="s">
        <v>1379</v>
      </c>
      <c r="FC89" t="s">
        <v>1380</v>
      </c>
      <c r="FD89" t="s">
        <v>444</v>
      </c>
      <c r="FE89" t="s">
        <v>135</v>
      </c>
      <c r="FF89" t="s">
        <v>1374</v>
      </c>
      <c r="FG89">
        <v>15.4</v>
      </c>
      <c r="FH89">
        <v>9.6</v>
      </c>
      <c r="FI89">
        <v>21.1</v>
      </c>
      <c r="FJ89">
        <v>40.200000000000003</v>
      </c>
      <c r="FK89">
        <v>32.1</v>
      </c>
      <c r="FL89">
        <v>48.3</v>
      </c>
      <c r="FM89">
        <v>44.4</v>
      </c>
      <c r="FN89">
        <v>36.299999999999997</v>
      </c>
      <c r="FO89">
        <v>52.5</v>
      </c>
      <c r="FP89">
        <v>71439</v>
      </c>
      <c r="FQ89">
        <v>171</v>
      </c>
      <c r="GA89" t="s">
        <v>1373</v>
      </c>
      <c r="GB89" t="s">
        <v>1379</v>
      </c>
      <c r="GC89" t="s">
        <v>1380</v>
      </c>
      <c r="GD89" t="s">
        <v>444</v>
      </c>
      <c r="GE89" t="s">
        <v>135</v>
      </c>
      <c r="GF89" t="s">
        <v>1374</v>
      </c>
      <c r="GG89">
        <v>21.3</v>
      </c>
      <c r="GH89">
        <v>14.5</v>
      </c>
      <c r="GI89">
        <v>28</v>
      </c>
      <c r="GJ89">
        <v>34.200000000000003</v>
      </c>
      <c r="GK89">
        <v>26.7</v>
      </c>
      <c r="GL89">
        <v>41.8</v>
      </c>
      <c r="GM89">
        <v>44.5</v>
      </c>
      <c r="GN89">
        <v>36.700000000000003</v>
      </c>
      <c r="GO89">
        <v>52.3</v>
      </c>
      <c r="GP89">
        <v>68259</v>
      </c>
      <c r="GQ89">
        <v>183</v>
      </c>
      <c r="HA89" t="s">
        <v>1373</v>
      </c>
      <c r="HB89" t="s">
        <v>1379</v>
      </c>
      <c r="HC89" t="s">
        <v>1380</v>
      </c>
      <c r="HD89" t="s">
        <v>444</v>
      </c>
      <c r="HE89" t="s">
        <v>135</v>
      </c>
      <c r="HF89" t="s">
        <v>1374</v>
      </c>
      <c r="HG89">
        <v>18.5</v>
      </c>
      <c r="HH89">
        <v>12</v>
      </c>
      <c r="HI89">
        <v>24.9</v>
      </c>
      <c r="HJ89">
        <v>33.200000000000003</v>
      </c>
      <c r="HK89">
        <v>25.6</v>
      </c>
      <c r="HL89">
        <v>40.799999999999997</v>
      </c>
      <c r="HM89">
        <v>48.3</v>
      </c>
      <c r="HN89">
        <v>40.6</v>
      </c>
      <c r="HO89">
        <v>56</v>
      </c>
      <c r="HP89">
        <v>66589</v>
      </c>
      <c r="HQ89">
        <v>184</v>
      </c>
    </row>
    <row r="90" spans="2:22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19.3</v>
      </c>
      <c r="F90">
        <f t="shared" si="33"/>
        <v>19.7</v>
      </c>
      <c r="G90">
        <f t="shared" si="34"/>
        <v>21</v>
      </c>
      <c r="H90">
        <f t="shared" si="35"/>
        <v>17.600000000000001</v>
      </c>
      <c r="I90">
        <f t="shared" si="36"/>
        <v>13.4</v>
      </c>
      <c r="J90">
        <f t="shared" si="37"/>
        <v>20.100000000000001</v>
      </c>
      <c r="K90">
        <f t="shared" si="38"/>
        <v>15.6</v>
      </c>
      <c r="L90">
        <f t="shared" si="39"/>
        <v>12.4</v>
      </c>
      <c r="AA90" t="s">
        <v>1373</v>
      </c>
      <c r="AB90" t="s">
        <v>1379</v>
      </c>
      <c r="AC90" t="s">
        <v>1380</v>
      </c>
      <c r="AD90" t="s">
        <v>446</v>
      </c>
      <c r="AE90" t="s">
        <v>183</v>
      </c>
      <c r="AF90" t="s">
        <v>1377</v>
      </c>
      <c r="AH90">
        <v>8.6</v>
      </c>
      <c r="AI90">
        <v>3.3</v>
      </c>
      <c r="AJ90">
        <v>14</v>
      </c>
      <c r="AK90">
        <v>24.4</v>
      </c>
      <c r="AL90">
        <v>17.2</v>
      </c>
      <c r="AM90">
        <v>31.5</v>
      </c>
      <c r="AN90">
        <v>67</v>
      </c>
      <c r="AO90">
        <v>58.6</v>
      </c>
      <c r="AP90">
        <v>75.5</v>
      </c>
      <c r="AQ90">
        <v>80340</v>
      </c>
      <c r="AR90">
        <v>155</v>
      </c>
      <c r="BA90" t="s">
        <v>1373</v>
      </c>
      <c r="BB90" t="s">
        <v>1379</v>
      </c>
      <c r="BC90" t="s">
        <v>1380</v>
      </c>
      <c r="BD90" t="s">
        <v>446</v>
      </c>
      <c r="BE90" t="s">
        <v>183</v>
      </c>
      <c r="BG90">
        <v>9.3000000000000007</v>
      </c>
      <c r="BH90">
        <v>4.9000000000000004</v>
      </c>
      <c r="BI90">
        <v>13.7</v>
      </c>
      <c r="BJ90">
        <v>30.7</v>
      </c>
      <c r="BK90">
        <v>23.2</v>
      </c>
      <c r="BL90">
        <v>38.200000000000003</v>
      </c>
      <c r="BM90">
        <v>60</v>
      </c>
      <c r="BN90">
        <v>52.3</v>
      </c>
      <c r="BO90">
        <v>67.7</v>
      </c>
      <c r="BP90">
        <v>73626</v>
      </c>
      <c r="BQ90">
        <v>180</v>
      </c>
      <c r="CA90" t="s">
        <v>1373</v>
      </c>
      <c r="CB90" t="s">
        <v>1379</v>
      </c>
      <c r="CC90" t="s">
        <v>1380</v>
      </c>
      <c r="CD90" t="s">
        <v>446</v>
      </c>
      <c r="CE90" t="s">
        <v>183</v>
      </c>
      <c r="CF90" t="s">
        <v>1374</v>
      </c>
      <c r="CG90">
        <v>15.9</v>
      </c>
      <c r="CH90">
        <v>8.4</v>
      </c>
      <c r="CI90">
        <v>23.4</v>
      </c>
      <c r="CJ90">
        <v>27.8</v>
      </c>
      <c r="CK90">
        <v>20.399999999999999</v>
      </c>
      <c r="CL90">
        <v>35.200000000000003</v>
      </c>
      <c r="CM90">
        <v>56.3</v>
      </c>
      <c r="CN90">
        <v>47.9</v>
      </c>
      <c r="CO90">
        <v>64.7</v>
      </c>
      <c r="CP90">
        <v>72548</v>
      </c>
      <c r="CQ90">
        <v>178</v>
      </c>
      <c r="DA90" t="s">
        <v>1373</v>
      </c>
      <c r="DB90" t="s">
        <v>1379</v>
      </c>
      <c r="DC90" t="s">
        <v>1380</v>
      </c>
      <c r="DD90" t="s">
        <v>446</v>
      </c>
      <c r="DE90" t="s">
        <v>183</v>
      </c>
      <c r="DF90" t="s">
        <v>1374</v>
      </c>
      <c r="DG90">
        <v>14.7</v>
      </c>
      <c r="DH90">
        <v>8.1999999999999993</v>
      </c>
      <c r="DI90">
        <v>21.2</v>
      </c>
      <c r="DJ90">
        <v>27.4</v>
      </c>
      <c r="DK90">
        <v>20.7</v>
      </c>
      <c r="DL90">
        <v>34.1</v>
      </c>
      <c r="DM90">
        <v>57.9</v>
      </c>
      <c r="DN90">
        <v>49.2</v>
      </c>
      <c r="DO90">
        <v>66.599999999999994</v>
      </c>
      <c r="DP90">
        <v>73707</v>
      </c>
      <c r="DQ90">
        <v>166</v>
      </c>
      <c r="EA90" t="s">
        <v>1373</v>
      </c>
      <c r="EB90" t="s">
        <v>1379</v>
      </c>
      <c r="EC90" t="s">
        <v>1380</v>
      </c>
      <c r="ED90" t="s">
        <v>446</v>
      </c>
      <c r="EE90" t="s">
        <v>183</v>
      </c>
      <c r="EF90" t="s">
        <v>1374</v>
      </c>
      <c r="EG90">
        <v>20.8</v>
      </c>
      <c r="EH90">
        <v>14</v>
      </c>
      <c r="EI90">
        <v>27.7</v>
      </c>
      <c r="EJ90">
        <v>25.8</v>
      </c>
      <c r="EK90">
        <v>19.399999999999999</v>
      </c>
      <c r="EL90">
        <v>32.200000000000003</v>
      </c>
      <c r="EM90">
        <v>53.3</v>
      </c>
      <c r="EN90">
        <v>45.3</v>
      </c>
      <c r="EO90">
        <v>61.4</v>
      </c>
      <c r="EP90">
        <v>76286</v>
      </c>
      <c r="EQ90">
        <v>171</v>
      </c>
      <c r="FA90" t="s">
        <v>1373</v>
      </c>
      <c r="FB90" t="s">
        <v>1379</v>
      </c>
      <c r="FC90" t="s">
        <v>1380</v>
      </c>
      <c r="FD90" t="s">
        <v>446</v>
      </c>
      <c r="FE90" t="s">
        <v>183</v>
      </c>
      <c r="FF90" t="s">
        <v>1374</v>
      </c>
      <c r="FG90">
        <v>14.6</v>
      </c>
      <c r="FH90">
        <v>9.3000000000000007</v>
      </c>
      <c r="FI90">
        <v>19.899999999999999</v>
      </c>
      <c r="FJ90">
        <v>30</v>
      </c>
      <c r="FK90">
        <v>22.5</v>
      </c>
      <c r="FL90">
        <v>37.5</v>
      </c>
      <c r="FM90">
        <v>55.4</v>
      </c>
      <c r="FN90">
        <v>47.7</v>
      </c>
      <c r="FO90">
        <v>63.1</v>
      </c>
      <c r="FP90">
        <v>77999</v>
      </c>
      <c r="FQ90">
        <v>189</v>
      </c>
      <c r="GA90" t="s">
        <v>1373</v>
      </c>
      <c r="GB90" t="s">
        <v>1379</v>
      </c>
      <c r="GC90" t="s">
        <v>1380</v>
      </c>
      <c r="GD90" t="s">
        <v>446</v>
      </c>
      <c r="GE90" t="s">
        <v>183</v>
      </c>
      <c r="GF90" t="s">
        <v>1374</v>
      </c>
      <c r="GG90">
        <v>17.2</v>
      </c>
      <c r="GH90">
        <v>11.7</v>
      </c>
      <c r="GI90">
        <v>22.8</v>
      </c>
      <c r="GJ90">
        <v>29.2</v>
      </c>
      <c r="GK90">
        <v>20.8</v>
      </c>
      <c r="GL90">
        <v>37.6</v>
      </c>
      <c r="GM90">
        <v>53.6</v>
      </c>
      <c r="GN90">
        <v>44.4</v>
      </c>
      <c r="GO90">
        <v>62.7</v>
      </c>
      <c r="GP90">
        <v>75519</v>
      </c>
      <c r="GQ90">
        <v>190</v>
      </c>
      <c r="HA90" t="s">
        <v>1373</v>
      </c>
      <c r="HB90" t="s">
        <v>1379</v>
      </c>
      <c r="HC90" t="s">
        <v>1380</v>
      </c>
      <c r="HD90" t="s">
        <v>446</v>
      </c>
      <c r="HE90" t="s">
        <v>183</v>
      </c>
      <c r="HF90" t="s">
        <v>1374</v>
      </c>
      <c r="HG90">
        <v>18.3</v>
      </c>
      <c r="HH90">
        <v>11.7</v>
      </c>
      <c r="HI90">
        <v>24.9</v>
      </c>
      <c r="HJ90">
        <v>32.4</v>
      </c>
      <c r="HK90">
        <v>24.5</v>
      </c>
      <c r="HL90">
        <v>40.299999999999997</v>
      </c>
      <c r="HM90">
        <v>49.3</v>
      </c>
      <c r="HN90">
        <v>41</v>
      </c>
      <c r="HO90">
        <v>57.6</v>
      </c>
      <c r="HP90">
        <v>75226</v>
      </c>
      <c r="HQ90">
        <v>199</v>
      </c>
    </row>
    <row r="91" spans="2:22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17.899999999999999</v>
      </c>
      <c r="F91">
        <f t="shared" si="33"/>
        <v>16.899999999999999</v>
      </c>
      <c r="G91">
        <f t="shared" si="34"/>
        <v>20.3</v>
      </c>
      <c r="H91">
        <f t="shared" si="35"/>
        <v>18.8</v>
      </c>
      <c r="I91">
        <f t="shared" si="36"/>
        <v>18</v>
      </c>
      <c r="J91">
        <f t="shared" si="37"/>
        <v>13.2</v>
      </c>
      <c r="K91">
        <f t="shared" si="38"/>
        <v>14.9</v>
      </c>
      <c r="L91">
        <f t="shared" si="39"/>
        <v>14.9</v>
      </c>
      <c r="AA91" t="s">
        <v>1373</v>
      </c>
      <c r="AB91" t="s">
        <v>1379</v>
      </c>
      <c r="AC91" t="s">
        <v>1380</v>
      </c>
      <c r="AD91" t="s">
        <v>448</v>
      </c>
      <c r="AE91" t="s">
        <v>238</v>
      </c>
      <c r="AF91" t="s">
        <v>1377</v>
      </c>
      <c r="AH91">
        <v>15.8</v>
      </c>
      <c r="AI91">
        <v>8.9</v>
      </c>
      <c r="AJ91">
        <v>22.7</v>
      </c>
      <c r="AK91">
        <v>27.2</v>
      </c>
      <c r="AL91">
        <v>19</v>
      </c>
      <c r="AM91">
        <v>35.5</v>
      </c>
      <c r="AN91">
        <v>57</v>
      </c>
      <c r="AO91">
        <v>46.9</v>
      </c>
      <c r="AP91">
        <v>67</v>
      </c>
      <c r="AQ91">
        <v>67430</v>
      </c>
      <c r="AR91">
        <v>154</v>
      </c>
      <c r="BA91" t="s">
        <v>1373</v>
      </c>
      <c r="BB91" t="s">
        <v>1379</v>
      </c>
      <c r="BC91" t="s">
        <v>1380</v>
      </c>
      <c r="BD91" t="s">
        <v>448</v>
      </c>
      <c r="BE91" t="s">
        <v>238</v>
      </c>
      <c r="BG91">
        <v>14.4</v>
      </c>
      <c r="BH91">
        <v>8</v>
      </c>
      <c r="BI91">
        <v>20.7</v>
      </c>
      <c r="BJ91">
        <v>28.2</v>
      </c>
      <c r="BK91">
        <v>20.6</v>
      </c>
      <c r="BL91">
        <v>35.799999999999997</v>
      </c>
      <c r="BM91">
        <v>57.4</v>
      </c>
      <c r="BN91">
        <v>48.5</v>
      </c>
      <c r="BO91">
        <v>66.3</v>
      </c>
      <c r="BP91">
        <v>67346</v>
      </c>
      <c r="BQ91">
        <v>161</v>
      </c>
      <c r="CA91" t="s">
        <v>1373</v>
      </c>
      <c r="CB91" t="s">
        <v>1379</v>
      </c>
      <c r="CC91" t="s">
        <v>1380</v>
      </c>
      <c r="CD91" t="s">
        <v>448</v>
      </c>
      <c r="CE91" t="s">
        <v>238</v>
      </c>
      <c r="CF91" t="s">
        <v>1374</v>
      </c>
      <c r="CG91">
        <v>13</v>
      </c>
      <c r="CH91">
        <v>6.1</v>
      </c>
      <c r="CI91">
        <v>19.8</v>
      </c>
      <c r="CJ91">
        <v>28.2</v>
      </c>
      <c r="CK91">
        <v>20.8</v>
      </c>
      <c r="CL91">
        <v>35.5</v>
      </c>
      <c r="CM91">
        <v>58.9</v>
      </c>
      <c r="CN91">
        <v>49.3</v>
      </c>
      <c r="CO91">
        <v>68.5</v>
      </c>
      <c r="CP91">
        <v>68082</v>
      </c>
      <c r="CQ91">
        <v>153</v>
      </c>
      <c r="DA91" t="s">
        <v>1373</v>
      </c>
      <c r="DB91" t="s">
        <v>1379</v>
      </c>
      <c r="DC91" t="s">
        <v>1380</v>
      </c>
      <c r="DD91" t="s">
        <v>448</v>
      </c>
      <c r="DE91" t="s">
        <v>238</v>
      </c>
      <c r="DF91" t="s">
        <v>1374</v>
      </c>
      <c r="DG91">
        <v>13.4</v>
      </c>
      <c r="DH91">
        <v>6.6</v>
      </c>
      <c r="DI91">
        <v>20.2</v>
      </c>
      <c r="DJ91">
        <v>22.1</v>
      </c>
      <c r="DK91">
        <v>15.3</v>
      </c>
      <c r="DL91">
        <v>28.8</v>
      </c>
      <c r="DM91">
        <v>64.599999999999994</v>
      </c>
      <c r="DN91">
        <v>57.4</v>
      </c>
      <c r="DO91">
        <v>71.7</v>
      </c>
      <c r="DP91">
        <v>66321</v>
      </c>
      <c r="DQ91">
        <v>172</v>
      </c>
      <c r="EA91" t="s">
        <v>1373</v>
      </c>
      <c r="EB91" t="s">
        <v>1379</v>
      </c>
      <c r="EC91" t="s">
        <v>1380</v>
      </c>
      <c r="ED91" t="s">
        <v>448</v>
      </c>
      <c r="EE91" t="s">
        <v>238</v>
      </c>
      <c r="EF91" t="s">
        <v>1374</v>
      </c>
      <c r="EG91">
        <v>13.9</v>
      </c>
      <c r="EH91">
        <v>6.9</v>
      </c>
      <c r="EI91">
        <v>20.9</v>
      </c>
      <c r="EJ91">
        <v>41.7</v>
      </c>
      <c r="EK91">
        <v>31.6</v>
      </c>
      <c r="EL91">
        <v>51.8</v>
      </c>
      <c r="EM91">
        <v>44.4</v>
      </c>
      <c r="EN91">
        <v>34.299999999999997</v>
      </c>
      <c r="EO91">
        <v>54.5</v>
      </c>
      <c r="EP91">
        <v>72388</v>
      </c>
      <c r="EQ91">
        <v>168</v>
      </c>
      <c r="FA91" t="s">
        <v>1373</v>
      </c>
      <c r="FB91" t="s">
        <v>1379</v>
      </c>
      <c r="FC91" t="s">
        <v>1380</v>
      </c>
      <c r="FD91" t="s">
        <v>448</v>
      </c>
      <c r="FE91" t="s">
        <v>238</v>
      </c>
      <c r="FF91" t="s">
        <v>1374</v>
      </c>
      <c r="FG91">
        <v>21.6</v>
      </c>
      <c r="FH91">
        <v>14.3</v>
      </c>
      <c r="FI91">
        <v>28.9</v>
      </c>
      <c r="FJ91">
        <v>30.2</v>
      </c>
      <c r="FK91">
        <v>22</v>
      </c>
      <c r="FL91">
        <v>38.4</v>
      </c>
      <c r="FM91">
        <v>48.2</v>
      </c>
      <c r="FN91">
        <v>38.5</v>
      </c>
      <c r="FO91">
        <v>57.9</v>
      </c>
      <c r="FP91">
        <v>65947</v>
      </c>
      <c r="FQ91">
        <v>176</v>
      </c>
      <c r="GA91" t="s">
        <v>1373</v>
      </c>
      <c r="GB91" t="s">
        <v>1379</v>
      </c>
      <c r="GC91" t="s">
        <v>1380</v>
      </c>
      <c r="GD91" t="s">
        <v>448</v>
      </c>
      <c r="GE91" t="s">
        <v>238</v>
      </c>
      <c r="GF91" t="s">
        <v>1374</v>
      </c>
      <c r="GG91">
        <v>13.1</v>
      </c>
      <c r="GH91">
        <v>7.7</v>
      </c>
      <c r="GI91">
        <v>18.600000000000001</v>
      </c>
      <c r="GJ91">
        <v>33.299999999999997</v>
      </c>
      <c r="GK91">
        <v>25.7</v>
      </c>
      <c r="GL91">
        <v>40.9</v>
      </c>
      <c r="GM91">
        <v>53.6</v>
      </c>
      <c r="GN91">
        <v>45.3</v>
      </c>
      <c r="GO91">
        <v>61.9</v>
      </c>
      <c r="GP91">
        <v>68710</v>
      </c>
      <c r="GQ91">
        <v>156</v>
      </c>
      <c r="HA91" t="s">
        <v>1373</v>
      </c>
      <c r="HB91" t="s">
        <v>1379</v>
      </c>
      <c r="HC91" t="s">
        <v>1380</v>
      </c>
      <c r="HD91" t="s">
        <v>448</v>
      </c>
      <c r="HE91" t="s">
        <v>238</v>
      </c>
      <c r="HF91" t="s">
        <v>1374</v>
      </c>
      <c r="HG91">
        <v>15.1</v>
      </c>
      <c r="HH91">
        <v>9.4</v>
      </c>
      <c r="HI91">
        <v>20.9</v>
      </c>
      <c r="HJ91">
        <v>26.7</v>
      </c>
      <c r="HK91">
        <v>20.7</v>
      </c>
      <c r="HL91">
        <v>32.700000000000003</v>
      </c>
      <c r="HM91">
        <v>58.2</v>
      </c>
      <c r="HN91">
        <v>51.7</v>
      </c>
      <c r="HO91">
        <v>64.599999999999994</v>
      </c>
      <c r="HP91">
        <v>67062</v>
      </c>
      <c r="HQ91">
        <v>168</v>
      </c>
    </row>
    <row r="92" spans="2:22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15.8</v>
      </c>
      <c r="F92">
        <f t="shared" si="33"/>
        <v>15.1</v>
      </c>
      <c r="G92">
        <f t="shared" si="34"/>
        <v>12.4</v>
      </c>
      <c r="H92">
        <f t="shared" si="35"/>
        <v>16.2</v>
      </c>
      <c r="I92">
        <f t="shared" si="36"/>
        <v>13.8</v>
      </c>
      <c r="J92">
        <f t="shared" si="37"/>
        <v>15.5</v>
      </c>
      <c r="K92">
        <f t="shared" si="38"/>
        <v>11.2</v>
      </c>
      <c r="L92">
        <f t="shared" si="39"/>
        <v>9.1999999999999993</v>
      </c>
      <c r="AA92" t="s">
        <v>1373</v>
      </c>
      <c r="AB92" t="s">
        <v>1379</v>
      </c>
      <c r="AC92" t="s">
        <v>1380</v>
      </c>
      <c r="AD92" t="s">
        <v>752</v>
      </c>
      <c r="AE92" t="s">
        <v>29</v>
      </c>
      <c r="AF92" t="s">
        <v>1377</v>
      </c>
      <c r="AH92">
        <v>10.9</v>
      </c>
      <c r="AI92">
        <v>4.9000000000000004</v>
      </c>
      <c r="AJ92">
        <v>17</v>
      </c>
      <c r="AK92">
        <v>26.3</v>
      </c>
      <c r="AL92">
        <v>18.7</v>
      </c>
      <c r="AM92">
        <v>33.9</v>
      </c>
      <c r="AN92">
        <v>62.8</v>
      </c>
      <c r="AO92">
        <v>53.8</v>
      </c>
      <c r="AP92">
        <v>71.7</v>
      </c>
      <c r="AQ92">
        <v>67289</v>
      </c>
      <c r="AR92">
        <v>147</v>
      </c>
      <c r="BA92" t="s">
        <v>1373</v>
      </c>
      <c r="BB92" t="s">
        <v>1379</v>
      </c>
      <c r="BC92" t="s">
        <v>1380</v>
      </c>
      <c r="BD92" t="s">
        <v>752</v>
      </c>
      <c r="BE92" t="s">
        <v>29</v>
      </c>
      <c r="BG92">
        <v>11.4</v>
      </c>
      <c r="BH92">
        <v>5.3</v>
      </c>
      <c r="BI92">
        <v>17.600000000000001</v>
      </c>
      <c r="BJ92">
        <v>22.5</v>
      </c>
      <c r="BK92">
        <v>14.9</v>
      </c>
      <c r="BL92">
        <v>30.2</v>
      </c>
      <c r="BM92">
        <v>66</v>
      </c>
      <c r="BN92">
        <v>57.2</v>
      </c>
      <c r="BO92">
        <v>74.8</v>
      </c>
      <c r="BP92">
        <v>69343</v>
      </c>
      <c r="BQ92">
        <v>143</v>
      </c>
      <c r="CA92" t="s">
        <v>1373</v>
      </c>
      <c r="CB92" t="s">
        <v>1379</v>
      </c>
      <c r="CC92" t="s">
        <v>1380</v>
      </c>
      <c r="CD92" t="s">
        <v>752</v>
      </c>
      <c r="CE92" t="s">
        <v>29</v>
      </c>
      <c r="CF92" t="s">
        <v>1374</v>
      </c>
      <c r="CG92">
        <v>12.5</v>
      </c>
      <c r="CH92">
        <v>6.4</v>
      </c>
      <c r="CI92">
        <v>18.600000000000001</v>
      </c>
      <c r="CJ92">
        <v>23.6</v>
      </c>
      <c r="CK92">
        <v>16.600000000000001</v>
      </c>
      <c r="CL92">
        <v>30.6</v>
      </c>
      <c r="CM92">
        <v>63.9</v>
      </c>
      <c r="CN92">
        <v>55</v>
      </c>
      <c r="CO92">
        <v>72.900000000000006</v>
      </c>
      <c r="CP92">
        <v>69011</v>
      </c>
      <c r="CQ92">
        <v>173</v>
      </c>
      <c r="DA92" t="s">
        <v>1373</v>
      </c>
      <c r="DB92" t="s">
        <v>1379</v>
      </c>
      <c r="DC92" t="s">
        <v>1380</v>
      </c>
      <c r="DD92" t="s">
        <v>752</v>
      </c>
      <c r="DE92" t="s">
        <v>29</v>
      </c>
      <c r="DF92" t="s">
        <v>1374</v>
      </c>
      <c r="DG92">
        <v>20.3</v>
      </c>
      <c r="DH92">
        <v>13.3</v>
      </c>
      <c r="DI92">
        <v>27.3</v>
      </c>
      <c r="DJ92">
        <v>29.7</v>
      </c>
      <c r="DK92">
        <v>22.6</v>
      </c>
      <c r="DL92">
        <v>36.799999999999997</v>
      </c>
      <c r="DM92">
        <v>50</v>
      </c>
      <c r="DN92">
        <v>41.5</v>
      </c>
      <c r="DO92">
        <v>58.5</v>
      </c>
      <c r="DP92">
        <v>69993</v>
      </c>
      <c r="DQ92">
        <v>161</v>
      </c>
      <c r="EA92" t="s">
        <v>1373</v>
      </c>
      <c r="EB92" t="s">
        <v>1379</v>
      </c>
      <c r="EC92" t="s">
        <v>1380</v>
      </c>
      <c r="ED92" t="s">
        <v>752</v>
      </c>
      <c r="EE92" t="s">
        <v>29</v>
      </c>
      <c r="EF92" t="s">
        <v>1374</v>
      </c>
      <c r="EG92">
        <v>15.5</v>
      </c>
      <c r="EH92">
        <v>9.5</v>
      </c>
      <c r="EI92">
        <v>21.5</v>
      </c>
      <c r="EJ92">
        <v>38.9</v>
      </c>
      <c r="EK92">
        <v>29.4</v>
      </c>
      <c r="EL92">
        <v>48.3</v>
      </c>
      <c r="EM92">
        <v>45.6</v>
      </c>
      <c r="EN92">
        <v>37.200000000000003</v>
      </c>
      <c r="EO92">
        <v>54.1</v>
      </c>
      <c r="EP92">
        <v>70650</v>
      </c>
      <c r="EQ92">
        <v>185</v>
      </c>
      <c r="FA92" t="s">
        <v>1373</v>
      </c>
      <c r="FB92" t="s">
        <v>1379</v>
      </c>
      <c r="FC92" t="s">
        <v>1380</v>
      </c>
      <c r="FD92" t="s">
        <v>752</v>
      </c>
      <c r="FE92" t="s">
        <v>29</v>
      </c>
      <c r="FF92" t="s">
        <v>1374</v>
      </c>
      <c r="FG92">
        <v>16</v>
      </c>
      <c r="FH92">
        <v>10</v>
      </c>
      <c r="FI92">
        <v>22.1</v>
      </c>
      <c r="FJ92">
        <v>41.6</v>
      </c>
      <c r="FK92">
        <v>33.4</v>
      </c>
      <c r="FL92">
        <v>49.9</v>
      </c>
      <c r="FM92">
        <v>42.3</v>
      </c>
      <c r="FN92">
        <v>32.700000000000003</v>
      </c>
      <c r="FO92">
        <v>52</v>
      </c>
      <c r="FP92">
        <v>63044</v>
      </c>
      <c r="FQ92">
        <v>180</v>
      </c>
      <c r="GA92" t="s">
        <v>1373</v>
      </c>
      <c r="GB92" t="s">
        <v>1379</v>
      </c>
      <c r="GC92" t="s">
        <v>1380</v>
      </c>
      <c r="GD92" t="s">
        <v>752</v>
      </c>
      <c r="GE92" t="s">
        <v>29</v>
      </c>
      <c r="GF92" t="s">
        <v>1374</v>
      </c>
      <c r="GG92">
        <v>17.899999999999999</v>
      </c>
      <c r="GH92">
        <v>11.9</v>
      </c>
      <c r="GI92">
        <v>24</v>
      </c>
      <c r="GJ92">
        <v>41.5</v>
      </c>
      <c r="GK92">
        <v>33.9</v>
      </c>
      <c r="GL92">
        <v>49.1</v>
      </c>
      <c r="GM92">
        <v>40.6</v>
      </c>
      <c r="GN92">
        <v>32.1</v>
      </c>
      <c r="GO92">
        <v>49.1</v>
      </c>
      <c r="GP92">
        <v>64355</v>
      </c>
      <c r="GQ92">
        <v>183</v>
      </c>
      <c r="HA92" t="s">
        <v>1373</v>
      </c>
      <c r="HB92" t="s">
        <v>1379</v>
      </c>
      <c r="HC92" t="s">
        <v>1380</v>
      </c>
      <c r="HD92" t="s">
        <v>752</v>
      </c>
      <c r="HE92" t="s">
        <v>29</v>
      </c>
      <c r="HF92" t="s">
        <v>1374</v>
      </c>
      <c r="HG92">
        <v>20.3</v>
      </c>
      <c r="HH92">
        <v>13.8</v>
      </c>
      <c r="HI92">
        <v>26.8</v>
      </c>
      <c r="HJ92">
        <v>27.9</v>
      </c>
      <c r="HK92">
        <v>20.8</v>
      </c>
      <c r="HL92">
        <v>34.9</v>
      </c>
      <c r="HM92">
        <v>51.8</v>
      </c>
      <c r="HN92">
        <v>44.7</v>
      </c>
      <c r="HO92">
        <v>58.9</v>
      </c>
      <c r="HP92">
        <v>67554</v>
      </c>
      <c r="HQ92">
        <v>207</v>
      </c>
    </row>
    <row r="93" spans="2:22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22</v>
      </c>
      <c r="F93">
        <f t="shared" si="33"/>
        <v>19.899999999999999</v>
      </c>
      <c r="G93">
        <f t="shared" si="34"/>
        <v>19</v>
      </c>
      <c r="H93">
        <f t="shared" si="35"/>
        <v>21.2</v>
      </c>
      <c r="I93">
        <f t="shared" si="36"/>
        <v>17.3</v>
      </c>
      <c r="J93">
        <f t="shared" si="37"/>
        <v>14.6</v>
      </c>
      <c r="K93">
        <f t="shared" si="38"/>
        <v>12.4</v>
      </c>
      <c r="L93">
        <f t="shared" si="39"/>
        <v>13.4</v>
      </c>
      <c r="AA93" t="s">
        <v>1373</v>
      </c>
      <c r="AB93" t="s">
        <v>1379</v>
      </c>
      <c r="AC93" t="s">
        <v>1380</v>
      </c>
      <c r="AD93" t="s">
        <v>753</v>
      </c>
      <c r="AE93" t="s">
        <v>60</v>
      </c>
      <c r="AF93" t="s">
        <v>1377</v>
      </c>
      <c r="AH93">
        <v>12</v>
      </c>
      <c r="AI93">
        <v>7.7</v>
      </c>
      <c r="AJ93">
        <v>16.3</v>
      </c>
      <c r="AK93">
        <v>25.4</v>
      </c>
      <c r="AL93">
        <v>19.3</v>
      </c>
      <c r="AM93">
        <v>31.4</v>
      </c>
      <c r="AN93">
        <v>62.6</v>
      </c>
      <c r="AO93">
        <v>56</v>
      </c>
      <c r="AP93">
        <v>69.3</v>
      </c>
      <c r="AQ93">
        <v>134153</v>
      </c>
      <c r="AR93">
        <v>274</v>
      </c>
      <c r="BA93" t="s">
        <v>1373</v>
      </c>
      <c r="BB93" t="s">
        <v>1379</v>
      </c>
      <c r="BC93" t="s">
        <v>1380</v>
      </c>
      <c r="BD93" t="s">
        <v>753</v>
      </c>
      <c r="BE93" t="s">
        <v>60</v>
      </c>
      <c r="BG93">
        <v>12.8</v>
      </c>
      <c r="BH93">
        <v>8.6999999999999993</v>
      </c>
      <c r="BI93">
        <v>16.899999999999999</v>
      </c>
      <c r="BJ93">
        <v>22.2</v>
      </c>
      <c r="BK93">
        <v>17</v>
      </c>
      <c r="BL93">
        <v>27.5</v>
      </c>
      <c r="BM93">
        <v>65</v>
      </c>
      <c r="BN93">
        <v>58.7</v>
      </c>
      <c r="BO93">
        <v>71.2</v>
      </c>
      <c r="BP93">
        <v>135641</v>
      </c>
      <c r="BQ93">
        <v>301</v>
      </c>
      <c r="CA93" t="s">
        <v>1373</v>
      </c>
      <c r="CB93" t="s">
        <v>1379</v>
      </c>
      <c r="CC93" t="s">
        <v>1380</v>
      </c>
      <c r="CD93" t="s">
        <v>753</v>
      </c>
      <c r="CE93" t="s">
        <v>60</v>
      </c>
      <c r="CF93" t="s">
        <v>1374</v>
      </c>
      <c r="CG93">
        <v>13.5</v>
      </c>
      <c r="CH93">
        <v>8.3000000000000007</v>
      </c>
      <c r="CI93">
        <v>18.600000000000001</v>
      </c>
      <c r="CJ93">
        <v>19.5</v>
      </c>
      <c r="CK93">
        <v>13.9</v>
      </c>
      <c r="CL93">
        <v>25.1</v>
      </c>
      <c r="CM93">
        <v>67.099999999999994</v>
      </c>
      <c r="CN93">
        <v>60.9</v>
      </c>
      <c r="CO93">
        <v>73.2</v>
      </c>
      <c r="CP93">
        <v>132775</v>
      </c>
      <c r="CQ93">
        <v>269</v>
      </c>
      <c r="DA93" t="s">
        <v>1373</v>
      </c>
      <c r="DB93" t="s">
        <v>1379</v>
      </c>
      <c r="DC93" t="s">
        <v>1380</v>
      </c>
      <c r="DD93" t="s">
        <v>753</v>
      </c>
      <c r="DE93" t="s">
        <v>60</v>
      </c>
      <c r="DF93" t="s">
        <v>1374</v>
      </c>
      <c r="DG93">
        <v>10.5</v>
      </c>
      <c r="DH93">
        <v>6.4</v>
      </c>
      <c r="DI93">
        <v>14.5</v>
      </c>
      <c r="DJ93">
        <v>25</v>
      </c>
      <c r="DK93">
        <v>19.3</v>
      </c>
      <c r="DL93">
        <v>30.7</v>
      </c>
      <c r="DM93">
        <v>64.5</v>
      </c>
      <c r="DN93">
        <v>58.7</v>
      </c>
      <c r="DO93">
        <v>70.400000000000006</v>
      </c>
      <c r="DP93">
        <v>128843</v>
      </c>
      <c r="DQ93">
        <v>317</v>
      </c>
      <c r="EA93" t="s">
        <v>1373</v>
      </c>
      <c r="EB93" t="s">
        <v>1379</v>
      </c>
      <c r="EC93" t="s">
        <v>1380</v>
      </c>
      <c r="ED93" t="s">
        <v>753</v>
      </c>
      <c r="EE93" t="s">
        <v>60</v>
      </c>
      <c r="EF93" t="s">
        <v>1374</v>
      </c>
      <c r="EG93">
        <v>18</v>
      </c>
      <c r="EH93">
        <v>12.4</v>
      </c>
      <c r="EI93">
        <v>23.6</v>
      </c>
      <c r="EJ93">
        <v>33.4</v>
      </c>
      <c r="EK93">
        <v>27.2</v>
      </c>
      <c r="EL93">
        <v>39.5</v>
      </c>
      <c r="EM93">
        <v>48.6</v>
      </c>
      <c r="EN93">
        <v>41.8</v>
      </c>
      <c r="EO93">
        <v>55.4</v>
      </c>
      <c r="EP93">
        <v>131472</v>
      </c>
      <c r="EQ93">
        <v>304</v>
      </c>
      <c r="FA93" t="s">
        <v>1373</v>
      </c>
      <c r="FB93" t="s">
        <v>1379</v>
      </c>
      <c r="FC93" t="s">
        <v>1380</v>
      </c>
      <c r="FD93" t="s">
        <v>753</v>
      </c>
      <c r="FE93" t="s">
        <v>60</v>
      </c>
      <c r="FF93" t="s">
        <v>1374</v>
      </c>
      <c r="FG93">
        <v>17.5</v>
      </c>
      <c r="FH93">
        <v>12.6</v>
      </c>
      <c r="FI93">
        <v>22.3</v>
      </c>
      <c r="FJ93">
        <v>35.4</v>
      </c>
      <c r="FK93">
        <v>30.1</v>
      </c>
      <c r="FL93">
        <v>40.700000000000003</v>
      </c>
      <c r="FM93">
        <v>47.1</v>
      </c>
      <c r="FN93">
        <v>40.200000000000003</v>
      </c>
      <c r="FO93">
        <v>54.1</v>
      </c>
      <c r="FP93">
        <v>129539</v>
      </c>
      <c r="FQ93">
        <v>323</v>
      </c>
      <c r="GA93" t="s">
        <v>1373</v>
      </c>
      <c r="GB93" t="s">
        <v>1379</v>
      </c>
      <c r="GC93" t="s">
        <v>1380</v>
      </c>
      <c r="GD93" t="s">
        <v>753</v>
      </c>
      <c r="GE93" t="s">
        <v>60</v>
      </c>
      <c r="GF93" t="s">
        <v>1374</v>
      </c>
      <c r="GG93">
        <v>15.5</v>
      </c>
      <c r="GH93">
        <v>10.8</v>
      </c>
      <c r="GI93">
        <v>20.2</v>
      </c>
      <c r="GJ93">
        <v>33.799999999999997</v>
      </c>
      <c r="GK93">
        <v>28.3</v>
      </c>
      <c r="GL93">
        <v>39.299999999999997</v>
      </c>
      <c r="GM93">
        <v>50.7</v>
      </c>
      <c r="GN93">
        <v>44.5</v>
      </c>
      <c r="GO93">
        <v>56.9</v>
      </c>
      <c r="GP93">
        <v>127392</v>
      </c>
      <c r="GQ93">
        <v>343</v>
      </c>
      <c r="HA93" t="s">
        <v>1373</v>
      </c>
      <c r="HB93" t="s">
        <v>1379</v>
      </c>
      <c r="HC93" t="s">
        <v>1380</v>
      </c>
      <c r="HD93" t="s">
        <v>753</v>
      </c>
      <c r="HE93" t="s">
        <v>60</v>
      </c>
      <c r="HF93" t="s">
        <v>1374</v>
      </c>
      <c r="HG93">
        <v>20.7</v>
      </c>
      <c r="HH93">
        <v>15.1</v>
      </c>
      <c r="HI93">
        <v>26.4</v>
      </c>
      <c r="HJ93">
        <v>28.3</v>
      </c>
      <c r="HK93">
        <v>22.6</v>
      </c>
      <c r="HL93">
        <v>33.9</v>
      </c>
      <c r="HM93">
        <v>51</v>
      </c>
      <c r="HN93">
        <v>44</v>
      </c>
      <c r="HO93">
        <v>58</v>
      </c>
      <c r="HP93">
        <v>121955</v>
      </c>
      <c r="HQ93">
        <v>295</v>
      </c>
    </row>
    <row r="94" spans="2:22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21.3</v>
      </c>
      <c r="F94">
        <f t="shared" si="33"/>
        <v>22.7</v>
      </c>
      <c r="G94">
        <f t="shared" si="34"/>
        <v>21.1</v>
      </c>
      <c r="H94">
        <f t="shared" si="35"/>
        <v>16.7</v>
      </c>
      <c r="I94">
        <f t="shared" si="36"/>
        <v>21.2</v>
      </c>
      <c r="J94">
        <f t="shared" si="37"/>
        <v>15.5</v>
      </c>
      <c r="K94">
        <f t="shared" si="38"/>
        <v>16.7</v>
      </c>
      <c r="L94">
        <f t="shared" si="39"/>
        <v>14.5</v>
      </c>
      <c r="AA94" t="s">
        <v>1373</v>
      </c>
      <c r="AB94" t="s">
        <v>1379</v>
      </c>
      <c r="AC94" t="s">
        <v>1380</v>
      </c>
      <c r="AD94" t="s">
        <v>754</v>
      </c>
      <c r="AE94" t="s">
        <v>123</v>
      </c>
      <c r="AF94" t="s">
        <v>1377</v>
      </c>
      <c r="AH94">
        <v>8.6</v>
      </c>
      <c r="AI94">
        <v>4.4000000000000004</v>
      </c>
      <c r="AJ94">
        <v>12.8</v>
      </c>
      <c r="AK94">
        <v>36.5</v>
      </c>
      <c r="AL94">
        <v>28.3</v>
      </c>
      <c r="AM94">
        <v>44.7</v>
      </c>
      <c r="AN94">
        <v>54.9</v>
      </c>
      <c r="AO94">
        <v>46.2</v>
      </c>
      <c r="AP94">
        <v>63.6</v>
      </c>
      <c r="AQ94">
        <v>66655</v>
      </c>
      <c r="AR94">
        <v>160</v>
      </c>
      <c r="BA94" t="s">
        <v>1373</v>
      </c>
      <c r="BB94" t="s">
        <v>1379</v>
      </c>
      <c r="BC94" t="s">
        <v>1380</v>
      </c>
      <c r="BD94" t="s">
        <v>754</v>
      </c>
      <c r="BE94" t="s">
        <v>123</v>
      </c>
      <c r="BG94">
        <v>8.1999999999999993</v>
      </c>
      <c r="BH94">
        <v>3.9</v>
      </c>
      <c r="BI94">
        <v>12.6</v>
      </c>
      <c r="BJ94">
        <v>30.1</v>
      </c>
      <c r="BK94">
        <v>21.3</v>
      </c>
      <c r="BL94">
        <v>38.9</v>
      </c>
      <c r="BM94">
        <v>61.7</v>
      </c>
      <c r="BN94">
        <v>52.4</v>
      </c>
      <c r="BO94">
        <v>71</v>
      </c>
      <c r="BP94">
        <v>68950</v>
      </c>
      <c r="BQ94">
        <v>146</v>
      </c>
      <c r="CA94" t="s">
        <v>1373</v>
      </c>
      <c r="CB94" t="s">
        <v>1379</v>
      </c>
      <c r="CC94" t="s">
        <v>1380</v>
      </c>
      <c r="CD94" t="s">
        <v>754</v>
      </c>
      <c r="CE94" t="s">
        <v>123</v>
      </c>
      <c r="CF94" t="s">
        <v>1374</v>
      </c>
      <c r="CG94">
        <v>10.6</v>
      </c>
      <c r="CH94">
        <v>5.6</v>
      </c>
      <c r="CI94">
        <v>15.5</v>
      </c>
      <c r="CJ94">
        <v>26.3</v>
      </c>
      <c r="CK94">
        <v>18.100000000000001</v>
      </c>
      <c r="CL94">
        <v>34.5</v>
      </c>
      <c r="CM94">
        <v>63.1</v>
      </c>
      <c r="CN94">
        <v>54.2</v>
      </c>
      <c r="CO94">
        <v>72</v>
      </c>
      <c r="CP94">
        <v>71697</v>
      </c>
      <c r="CQ94">
        <v>168</v>
      </c>
      <c r="DA94" t="s">
        <v>1373</v>
      </c>
      <c r="DB94" t="s">
        <v>1379</v>
      </c>
      <c r="DC94" t="s">
        <v>1380</v>
      </c>
      <c r="DD94" t="s">
        <v>754</v>
      </c>
      <c r="DE94" t="s">
        <v>123</v>
      </c>
      <c r="DF94" t="s">
        <v>1374</v>
      </c>
      <c r="DG94">
        <v>11.2</v>
      </c>
      <c r="DH94">
        <v>6</v>
      </c>
      <c r="DI94">
        <v>16.399999999999999</v>
      </c>
      <c r="DJ94">
        <v>23.1</v>
      </c>
      <c r="DK94">
        <v>16</v>
      </c>
      <c r="DL94">
        <v>30.2</v>
      </c>
      <c r="DM94">
        <v>65.7</v>
      </c>
      <c r="DN94">
        <v>58.1</v>
      </c>
      <c r="DO94">
        <v>73.3</v>
      </c>
      <c r="DP94">
        <v>67228</v>
      </c>
      <c r="DQ94">
        <v>169</v>
      </c>
      <c r="EA94" t="s">
        <v>1373</v>
      </c>
      <c r="EB94" t="s">
        <v>1379</v>
      </c>
      <c r="EC94" t="s">
        <v>1380</v>
      </c>
      <c r="ED94" t="s">
        <v>754</v>
      </c>
      <c r="EE94" t="s">
        <v>123</v>
      </c>
      <c r="EF94" t="s">
        <v>1374</v>
      </c>
      <c r="EG94">
        <v>10.5</v>
      </c>
      <c r="EH94">
        <v>5.4</v>
      </c>
      <c r="EI94">
        <v>15.7</v>
      </c>
      <c r="EJ94">
        <v>39.700000000000003</v>
      </c>
      <c r="EK94">
        <v>30.8</v>
      </c>
      <c r="EL94">
        <v>48.6</v>
      </c>
      <c r="EM94">
        <v>49.8</v>
      </c>
      <c r="EN94">
        <v>41.2</v>
      </c>
      <c r="EO94">
        <v>58.3</v>
      </c>
      <c r="EP94">
        <v>68282</v>
      </c>
      <c r="EQ94">
        <v>186</v>
      </c>
      <c r="FA94" t="s">
        <v>1373</v>
      </c>
      <c r="FB94" t="s">
        <v>1379</v>
      </c>
      <c r="FC94" t="s">
        <v>1380</v>
      </c>
      <c r="FD94" t="s">
        <v>754</v>
      </c>
      <c r="FE94" t="s">
        <v>123</v>
      </c>
      <c r="FF94" t="s">
        <v>1374</v>
      </c>
      <c r="FG94">
        <v>14.7</v>
      </c>
      <c r="FH94">
        <v>8.8000000000000007</v>
      </c>
      <c r="FI94">
        <v>20.6</v>
      </c>
      <c r="FJ94">
        <v>41.8</v>
      </c>
      <c r="FK94">
        <v>33.5</v>
      </c>
      <c r="FL94">
        <v>50</v>
      </c>
      <c r="FM94">
        <v>43.5</v>
      </c>
      <c r="FN94">
        <v>34.9</v>
      </c>
      <c r="FO94">
        <v>52.2</v>
      </c>
      <c r="FP94">
        <v>64146</v>
      </c>
      <c r="FQ94">
        <v>193</v>
      </c>
      <c r="GA94" t="s">
        <v>1373</v>
      </c>
      <c r="GB94" t="s">
        <v>1379</v>
      </c>
      <c r="GC94" t="s">
        <v>1380</v>
      </c>
      <c r="GD94" t="s">
        <v>754</v>
      </c>
      <c r="GE94" t="s">
        <v>123</v>
      </c>
      <c r="GF94" t="s">
        <v>1374</v>
      </c>
      <c r="GG94">
        <v>14.1</v>
      </c>
      <c r="GH94">
        <v>8.9</v>
      </c>
      <c r="GI94">
        <v>19.2</v>
      </c>
      <c r="GJ94">
        <v>41.3</v>
      </c>
      <c r="GK94">
        <v>33.299999999999997</v>
      </c>
      <c r="GL94">
        <v>49.3</v>
      </c>
      <c r="GM94">
        <v>44.6</v>
      </c>
      <c r="GN94">
        <v>36.799999999999997</v>
      </c>
      <c r="GO94">
        <v>52.5</v>
      </c>
      <c r="GP94">
        <v>66373</v>
      </c>
      <c r="GQ94">
        <v>168</v>
      </c>
      <c r="HA94" t="s">
        <v>1373</v>
      </c>
      <c r="HB94" t="s">
        <v>1379</v>
      </c>
      <c r="HC94" t="s">
        <v>1380</v>
      </c>
      <c r="HD94" t="s">
        <v>754</v>
      </c>
      <c r="HE94" t="s">
        <v>123</v>
      </c>
      <c r="HF94" t="s">
        <v>1374</v>
      </c>
      <c r="HG94">
        <v>16.2</v>
      </c>
      <c r="HH94">
        <v>10.199999999999999</v>
      </c>
      <c r="HI94">
        <v>22.2</v>
      </c>
      <c r="HJ94">
        <v>43.3</v>
      </c>
      <c r="HK94">
        <v>34.9</v>
      </c>
      <c r="HL94">
        <v>51.7</v>
      </c>
      <c r="HM94">
        <v>40.5</v>
      </c>
      <c r="HN94">
        <v>31.2</v>
      </c>
      <c r="HO94">
        <v>49.9</v>
      </c>
      <c r="HP94">
        <v>67320</v>
      </c>
      <c r="HQ94">
        <v>179</v>
      </c>
    </row>
    <row r="95" spans="2:22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16.8</v>
      </c>
      <c r="F95">
        <f t="shared" si="33"/>
        <v>12.8</v>
      </c>
      <c r="G95">
        <f t="shared" si="34"/>
        <v>12.8</v>
      </c>
      <c r="H95">
        <f t="shared" si="35"/>
        <v>14.6</v>
      </c>
      <c r="I95">
        <f t="shared" si="36"/>
        <v>12.7</v>
      </c>
      <c r="J95">
        <f t="shared" si="37"/>
        <v>11.5</v>
      </c>
      <c r="K95">
        <f t="shared" si="38"/>
        <v>10.9</v>
      </c>
      <c r="L95">
        <f t="shared" si="39"/>
        <v>13.5</v>
      </c>
      <c r="AA95" t="s">
        <v>1373</v>
      </c>
      <c r="AB95" t="s">
        <v>1379</v>
      </c>
      <c r="AC95" t="s">
        <v>1380</v>
      </c>
      <c r="AD95" t="s">
        <v>759</v>
      </c>
      <c r="AE95" t="s">
        <v>137</v>
      </c>
      <c r="AF95" t="s">
        <v>1377</v>
      </c>
      <c r="AH95">
        <v>10.4</v>
      </c>
      <c r="AI95">
        <v>4.5</v>
      </c>
      <c r="AJ95">
        <v>16.3</v>
      </c>
      <c r="AK95">
        <v>29.6</v>
      </c>
      <c r="AL95">
        <v>22.2</v>
      </c>
      <c r="AM95">
        <v>37</v>
      </c>
      <c r="AN95">
        <v>60</v>
      </c>
      <c r="AO95">
        <v>52</v>
      </c>
      <c r="AP95">
        <v>68.099999999999994</v>
      </c>
      <c r="AQ95">
        <v>84224</v>
      </c>
      <c r="AR95">
        <v>164</v>
      </c>
      <c r="BA95" t="s">
        <v>1373</v>
      </c>
      <c r="BB95" t="s">
        <v>1379</v>
      </c>
      <c r="BC95" t="s">
        <v>1380</v>
      </c>
      <c r="BD95" t="s">
        <v>759</v>
      </c>
      <c r="BE95" t="s">
        <v>137</v>
      </c>
      <c r="BG95">
        <v>15</v>
      </c>
      <c r="BH95">
        <v>8</v>
      </c>
      <c r="BI95">
        <v>22</v>
      </c>
      <c r="BJ95">
        <v>28.8</v>
      </c>
      <c r="BK95">
        <v>21.4</v>
      </c>
      <c r="BL95">
        <v>36.299999999999997</v>
      </c>
      <c r="BM95">
        <v>56.1</v>
      </c>
      <c r="BN95">
        <v>47.6</v>
      </c>
      <c r="BO95">
        <v>64.7</v>
      </c>
      <c r="BP95">
        <v>85068</v>
      </c>
      <c r="BQ95">
        <v>169</v>
      </c>
      <c r="CA95" t="s">
        <v>1373</v>
      </c>
      <c r="CB95" t="s">
        <v>1379</v>
      </c>
      <c r="CC95" t="s">
        <v>1380</v>
      </c>
      <c r="CD95" t="s">
        <v>759</v>
      </c>
      <c r="CE95" t="s">
        <v>137</v>
      </c>
      <c r="CF95" t="s">
        <v>1374</v>
      </c>
      <c r="CG95">
        <v>11.9</v>
      </c>
      <c r="CH95">
        <v>5.9</v>
      </c>
      <c r="CI95">
        <v>17.899999999999999</v>
      </c>
      <c r="CJ95">
        <v>24.3</v>
      </c>
      <c r="CK95">
        <v>18</v>
      </c>
      <c r="CL95">
        <v>30.5</v>
      </c>
      <c r="CM95">
        <v>63.8</v>
      </c>
      <c r="CN95">
        <v>56.4</v>
      </c>
      <c r="CO95">
        <v>71.2</v>
      </c>
      <c r="CP95">
        <v>79863</v>
      </c>
      <c r="CQ95">
        <v>194</v>
      </c>
      <c r="DA95" t="s">
        <v>1373</v>
      </c>
      <c r="DB95" t="s">
        <v>1379</v>
      </c>
      <c r="DC95" t="s">
        <v>1380</v>
      </c>
      <c r="DD95" t="s">
        <v>759</v>
      </c>
      <c r="DE95" t="s">
        <v>137</v>
      </c>
      <c r="DF95" t="s">
        <v>1374</v>
      </c>
      <c r="DG95">
        <v>11.6</v>
      </c>
      <c r="DH95">
        <v>5.6</v>
      </c>
      <c r="DI95">
        <v>17.600000000000001</v>
      </c>
      <c r="DJ95">
        <v>26.1</v>
      </c>
      <c r="DK95">
        <v>19.5</v>
      </c>
      <c r="DL95">
        <v>32.700000000000003</v>
      </c>
      <c r="DM95">
        <v>62.3</v>
      </c>
      <c r="DN95">
        <v>54.2</v>
      </c>
      <c r="DO95">
        <v>70.400000000000006</v>
      </c>
      <c r="DP95">
        <v>74888</v>
      </c>
      <c r="DQ95">
        <v>171</v>
      </c>
      <c r="EA95" t="s">
        <v>1373</v>
      </c>
      <c r="EB95" t="s">
        <v>1379</v>
      </c>
      <c r="EC95" t="s">
        <v>1380</v>
      </c>
      <c r="ED95" t="s">
        <v>759</v>
      </c>
      <c r="EE95" t="s">
        <v>137</v>
      </c>
      <c r="EF95" t="s">
        <v>1374</v>
      </c>
      <c r="EG95">
        <v>23.5</v>
      </c>
      <c r="EH95">
        <v>16</v>
      </c>
      <c r="EI95">
        <v>31</v>
      </c>
      <c r="EJ95">
        <v>29.4</v>
      </c>
      <c r="EK95">
        <v>22.3</v>
      </c>
      <c r="EL95">
        <v>36.5</v>
      </c>
      <c r="EM95">
        <v>47.1</v>
      </c>
      <c r="EN95">
        <v>39.1</v>
      </c>
      <c r="EO95">
        <v>55.1</v>
      </c>
      <c r="EP95">
        <v>84755</v>
      </c>
      <c r="EQ95">
        <v>176</v>
      </c>
      <c r="FA95" t="s">
        <v>1373</v>
      </c>
      <c r="FB95" t="s">
        <v>1379</v>
      </c>
      <c r="FC95" t="s">
        <v>1380</v>
      </c>
      <c r="FD95" t="s">
        <v>759</v>
      </c>
      <c r="FE95" t="s">
        <v>137</v>
      </c>
      <c r="FF95" t="s">
        <v>1374</v>
      </c>
      <c r="FG95">
        <v>18</v>
      </c>
      <c r="FH95">
        <v>11</v>
      </c>
      <c r="FI95">
        <v>25.1</v>
      </c>
      <c r="FJ95">
        <v>31.7</v>
      </c>
      <c r="FK95">
        <v>25.1</v>
      </c>
      <c r="FL95">
        <v>38.299999999999997</v>
      </c>
      <c r="FM95">
        <v>50.3</v>
      </c>
      <c r="FN95">
        <v>42.3</v>
      </c>
      <c r="FO95">
        <v>58.2</v>
      </c>
      <c r="FP95">
        <v>83311</v>
      </c>
      <c r="FQ95">
        <v>168</v>
      </c>
      <c r="GA95" t="s">
        <v>1373</v>
      </c>
      <c r="GB95" t="s">
        <v>1379</v>
      </c>
      <c r="GC95" t="s">
        <v>1380</v>
      </c>
      <c r="GD95" t="s">
        <v>759</v>
      </c>
      <c r="GE95" t="s">
        <v>137</v>
      </c>
      <c r="GF95" t="s">
        <v>1374</v>
      </c>
      <c r="GG95">
        <v>18.100000000000001</v>
      </c>
      <c r="GH95">
        <v>10.9</v>
      </c>
      <c r="GI95">
        <v>25.2</v>
      </c>
      <c r="GJ95">
        <v>24.3</v>
      </c>
      <c r="GK95">
        <v>15.7</v>
      </c>
      <c r="GL95">
        <v>32.9</v>
      </c>
      <c r="GM95">
        <v>57.7</v>
      </c>
      <c r="GN95">
        <v>48</v>
      </c>
      <c r="GO95">
        <v>67.3</v>
      </c>
      <c r="GP95">
        <v>85531</v>
      </c>
      <c r="GQ95">
        <v>188</v>
      </c>
      <c r="HA95" t="s">
        <v>1373</v>
      </c>
      <c r="HB95" t="s">
        <v>1379</v>
      </c>
      <c r="HC95" t="s">
        <v>1380</v>
      </c>
      <c r="HD95" t="s">
        <v>759</v>
      </c>
      <c r="HE95" t="s">
        <v>137</v>
      </c>
      <c r="HF95" t="s">
        <v>1374</v>
      </c>
      <c r="HG95">
        <v>22.1</v>
      </c>
      <c r="HH95">
        <v>15</v>
      </c>
      <c r="HI95">
        <v>29.2</v>
      </c>
      <c r="HJ95">
        <v>24.8</v>
      </c>
      <c r="HK95">
        <v>15.8</v>
      </c>
      <c r="HL95">
        <v>33.9</v>
      </c>
      <c r="HM95">
        <v>53</v>
      </c>
      <c r="HN95">
        <v>43.3</v>
      </c>
      <c r="HO95">
        <v>62.8</v>
      </c>
      <c r="HP95">
        <v>76782</v>
      </c>
      <c r="HQ95">
        <v>187</v>
      </c>
    </row>
    <row r="96" spans="2:22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19.3</v>
      </c>
      <c r="F96">
        <f t="shared" si="33"/>
        <v>18.899999999999999</v>
      </c>
      <c r="G96">
        <f t="shared" si="34"/>
        <v>20.9</v>
      </c>
      <c r="H96">
        <f t="shared" si="35"/>
        <v>20</v>
      </c>
      <c r="I96">
        <f t="shared" si="36"/>
        <v>22.3</v>
      </c>
      <c r="J96">
        <f t="shared" si="37"/>
        <v>19.100000000000001</v>
      </c>
      <c r="K96">
        <f t="shared" si="38"/>
        <v>18.2</v>
      </c>
      <c r="L96">
        <f t="shared" si="39"/>
        <v>13.8</v>
      </c>
      <c r="AA96" t="s">
        <v>1373</v>
      </c>
      <c r="AB96" t="s">
        <v>1379</v>
      </c>
      <c r="AC96" t="s">
        <v>1380</v>
      </c>
      <c r="AD96" t="s">
        <v>763</v>
      </c>
      <c r="AE96" t="s">
        <v>168</v>
      </c>
      <c r="AF96" t="s">
        <v>1377</v>
      </c>
      <c r="AH96">
        <v>20.9</v>
      </c>
      <c r="AI96">
        <v>12</v>
      </c>
      <c r="AJ96">
        <v>29.9</v>
      </c>
      <c r="AK96">
        <v>25.7</v>
      </c>
      <c r="AL96">
        <v>16.100000000000001</v>
      </c>
      <c r="AM96">
        <v>35.4</v>
      </c>
      <c r="AN96">
        <v>53.4</v>
      </c>
      <c r="AO96">
        <v>42.3</v>
      </c>
      <c r="AP96">
        <v>64.400000000000006</v>
      </c>
      <c r="AQ96">
        <v>39582</v>
      </c>
      <c r="AR96">
        <v>107</v>
      </c>
      <c r="BA96" t="s">
        <v>1373</v>
      </c>
      <c r="BB96" t="s">
        <v>1379</v>
      </c>
      <c r="BC96" t="s">
        <v>1380</v>
      </c>
      <c r="BD96" t="s">
        <v>763</v>
      </c>
      <c r="BE96" t="s">
        <v>168</v>
      </c>
      <c r="BG96">
        <v>17.3</v>
      </c>
      <c r="BH96">
        <v>8.5</v>
      </c>
      <c r="BI96">
        <v>26.2</v>
      </c>
      <c r="BJ96">
        <v>33.4</v>
      </c>
      <c r="BK96">
        <v>22.5</v>
      </c>
      <c r="BL96">
        <v>44.3</v>
      </c>
      <c r="BM96">
        <v>49.2</v>
      </c>
      <c r="BN96">
        <v>36.9</v>
      </c>
      <c r="BO96">
        <v>61.5</v>
      </c>
      <c r="BP96">
        <v>37393</v>
      </c>
      <c r="BQ96">
        <v>104</v>
      </c>
      <c r="CA96" t="s">
        <v>1373</v>
      </c>
      <c r="CB96" t="s">
        <v>1379</v>
      </c>
      <c r="CC96" t="s">
        <v>1380</v>
      </c>
      <c r="CD96" t="s">
        <v>763</v>
      </c>
      <c r="CE96" t="s">
        <v>168</v>
      </c>
      <c r="CF96" t="s">
        <v>1374</v>
      </c>
      <c r="CG96">
        <v>14.7</v>
      </c>
      <c r="CH96">
        <v>7.7</v>
      </c>
      <c r="CI96">
        <v>21.7</v>
      </c>
      <c r="CJ96">
        <v>37.6</v>
      </c>
      <c r="CK96">
        <v>26.6</v>
      </c>
      <c r="CL96">
        <v>48.7</v>
      </c>
      <c r="CM96">
        <v>47.7</v>
      </c>
      <c r="CN96">
        <v>34.299999999999997</v>
      </c>
      <c r="CO96">
        <v>61</v>
      </c>
      <c r="CP96">
        <v>34322</v>
      </c>
      <c r="CQ96">
        <v>107</v>
      </c>
      <c r="DA96" t="s">
        <v>1373</v>
      </c>
      <c r="DB96" t="s">
        <v>1379</v>
      </c>
      <c r="DC96" t="s">
        <v>1380</v>
      </c>
      <c r="DD96" t="s">
        <v>763</v>
      </c>
      <c r="DE96" t="s">
        <v>168</v>
      </c>
      <c r="DF96" t="s">
        <v>1374</v>
      </c>
      <c r="DG96">
        <v>10.5</v>
      </c>
      <c r="DH96">
        <v>2.6</v>
      </c>
      <c r="DI96">
        <v>18.399999999999999</v>
      </c>
      <c r="DJ96">
        <v>33.1</v>
      </c>
      <c r="DK96">
        <v>22.3</v>
      </c>
      <c r="DL96">
        <v>43.9</v>
      </c>
      <c r="DM96">
        <v>56.4</v>
      </c>
      <c r="DN96">
        <v>43.2</v>
      </c>
      <c r="DO96">
        <v>69.599999999999994</v>
      </c>
      <c r="DP96">
        <v>35102</v>
      </c>
      <c r="DQ96">
        <v>90</v>
      </c>
      <c r="EA96" t="s">
        <v>1373</v>
      </c>
      <c r="EB96" t="s">
        <v>1379</v>
      </c>
      <c r="EC96" t="s">
        <v>1380</v>
      </c>
      <c r="ED96" t="s">
        <v>763</v>
      </c>
      <c r="EE96" t="s">
        <v>168</v>
      </c>
      <c r="EF96" t="s">
        <v>1374</v>
      </c>
      <c r="EG96">
        <v>14.2</v>
      </c>
      <c r="EH96">
        <v>6.9</v>
      </c>
      <c r="EI96">
        <v>21.5</v>
      </c>
      <c r="EJ96">
        <v>45.3</v>
      </c>
      <c r="EK96">
        <v>35.5</v>
      </c>
      <c r="EL96">
        <v>55.1</v>
      </c>
      <c r="EM96">
        <v>40.5</v>
      </c>
      <c r="EN96">
        <v>30.5</v>
      </c>
      <c r="EO96">
        <v>50.5</v>
      </c>
      <c r="EP96">
        <v>38474</v>
      </c>
      <c r="EQ96">
        <v>111</v>
      </c>
      <c r="FA96" t="s">
        <v>1373</v>
      </c>
      <c r="FB96" t="s">
        <v>1379</v>
      </c>
      <c r="FC96" t="s">
        <v>1380</v>
      </c>
      <c r="FD96" t="s">
        <v>763</v>
      </c>
      <c r="FE96" t="s">
        <v>168</v>
      </c>
      <c r="FF96" t="s">
        <v>1374</v>
      </c>
      <c r="FG96">
        <v>19.5</v>
      </c>
      <c r="FH96">
        <v>10.5</v>
      </c>
      <c r="FI96">
        <v>28.4</v>
      </c>
      <c r="FJ96">
        <v>39.1</v>
      </c>
      <c r="FK96">
        <v>29.6</v>
      </c>
      <c r="FL96">
        <v>48.7</v>
      </c>
      <c r="FM96">
        <v>41.4</v>
      </c>
      <c r="FN96">
        <v>30.8</v>
      </c>
      <c r="FO96">
        <v>51.9</v>
      </c>
      <c r="FP96">
        <v>39162</v>
      </c>
      <c r="FQ96">
        <v>129</v>
      </c>
      <c r="GA96" t="s">
        <v>1373</v>
      </c>
      <c r="GB96" t="s">
        <v>1379</v>
      </c>
      <c r="GC96" t="s">
        <v>1380</v>
      </c>
      <c r="GD96" t="s">
        <v>763</v>
      </c>
      <c r="GE96" t="s">
        <v>168</v>
      </c>
      <c r="GF96" t="s">
        <v>1374</v>
      </c>
      <c r="GG96">
        <v>19.2</v>
      </c>
      <c r="GH96">
        <v>11</v>
      </c>
      <c r="GI96">
        <v>27.3</v>
      </c>
      <c r="GJ96">
        <v>43</v>
      </c>
      <c r="GK96">
        <v>30</v>
      </c>
      <c r="GL96">
        <v>55.9</v>
      </c>
      <c r="GM96">
        <v>37.799999999999997</v>
      </c>
      <c r="GN96">
        <v>27.4</v>
      </c>
      <c r="GO96">
        <v>48.3</v>
      </c>
      <c r="GP96">
        <v>38802</v>
      </c>
      <c r="GQ96">
        <v>96</v>
      </c>
      <c r="HA96" t="s">
        <v>1373</v>
      </c>
      <c r="HB96" t="s">
        <v>1379</v>
      </c>
      <c r="HC96" t="s">
        <v>1380</v>
      </c>
      <c r="HD96" t="s">
        <v>763</v>
      </c>
      <c r="HE96" t="s">
        <v>168</v>
      </c>
      <c r="HF96" t="s">
        <v>1374</v>
      </c>
      <c r="HG96">
        <v>16.5</v>
      </c>
      <c r="HH96">
        <v>8</v>
      </c>
      <c r="HI96">
        <v>25</v>
      </c>
      <c r="HJ96">
        <v>32.1</v>
      </c>
      <c r="HK96">
        <v>23.2</v>
      </c>
      <c r="HL96">
        <v>40.9</v>
      </c>
      <c r="HM96">
        <v>51.4</v>
      </c>
      <c r="HN96">
        <v>41.3</v>
      </c>
      <c r="HO96">
        <v>61.6</v>
      </c>
      <c r="HP96">
        <v>39207</v>
      </c>
      <c r="HQ96">
        <v>117</v>
      </c>
    </row>
    <row r="97" spans="1:22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16.600000000000001</v>
      </c>
      <c r="F97">
        <f t="shared" si="33"/>
        <v>11.7</v>
      </c>
      <c r="G97">
        <f t="shared" si="34"/>
        <v>13.8</v>
      </c>
      <c r="H97">
        <f t="shared" si="35"/>
        <v>11.5</v>
      </c>
      <c r="I97">
        <f t="shared" si="36"/>
        <v>10.4</v>
      </c>
      <c r="J97">
        <f t="shared" si="37"/>
        <v>12.1</v>
      </c>
      <c r="K97">
        <f t="shared" si="38"/>
        <v>13.2</v>
      </c>
      <c r="L97">
        <f t="shared" si="39"/>
        <v>13.4</v>
      </c>
      <c r="AA97" t="s">
        <v>1373</v>
      </c>
      <c r="AB97" t="s">
        <v>1379</v>
      </c>
      <c r="AC97" t="s">
        <v>1380</v>
      </c>
      <c r="AD97" t="s">
        <v>747</v>
      </c>
      <c r="AE97" t="s">
        <v>193</v>
      </c>
      <c r="AF97" t="s">
        <v>1377</v>
      </c>
      <c r="AH97">
        <v>14.1</v>
      </c>
      <c r="AI97">
        <v>7.9</v>
      </c>
      <c r="AJ97">
        <v>20.2</v>
      </c>
      <c r="AK97">
        <v>28.9</v>
      </c>
      <c r="AL97">
        <v>20.6</v>
      </c>
      <c r="AM97">
        <v>37.1</v>
      </c>
      <c r="AN97">
        <v>57.1</v>
      </c>
      <c r="AO97">
        <v>48.2</v>
      </c>
      <c r="AP97">
        <v>65.900000000000006</v>
      </c>
      <c r="AQ97">
        <v>75345</v>
      </c>
      <c r="AR97">
        <v>160</v>
      </c>
      <c r="BA97" t="s">
        <v>1373</v>
      </c>
      <c r="BB97" t="s">
        <v>1379</v>
      </c>
      <c r="BC97" t="s">
        <v>1380</v>
      </c>
      <c r="BD97" t="s">
        <v>747</v>
      </c>
      <c r="BE97" t="s">
        <v>193</v>
      </c>
      <c r="BG97">
        <v>19.3</v>
      </c>
      <c r="BH97">
        <v>11.5</v>
      </c>
      <c r="BI97">
        <v>27</v>
      </c>
      <c r="BJ97">
        <v>28.1</v>
      </c>
      <c r="BK97">
        <v>20.100000000000001</v>
      </c>
      <c r="BL97">
        <v>36.200000000000003</v>
      </c>
      <c r="BM97">
        <v>52.6</v>
      </c>
      <c r="BN97">
        <v>43.5</v>
      </c>
      <c r="BO97">
        <v>61.7</v>
      </c>
      <c r="BP97">
        <v>76209</v>
      </c>
      <c r="BQ97">
        <v>152</v>
      </c>
      <c r="CA97" t="s">
        <v>1373</v>
      </c>
      <c r="CB97" t="s">
        <v>1379</v>
      </c>
      <c r="CC97" t="s">
        <v>1380</v>
      </c>
      <c r="CD97" t="s">
        <v>747</v>
      </c>
      <c r="CE97" t="s">
        <v>193</v>
      </c>
      <c r="CF97" t="s">
        <v>1374</v>
      </c>
      <c r="CG97">
        <v>12</v>
      </c>
      <c r="CH97">
        <v>5.6</v>
      </c>
      <c r="CI97">
        <v>18.399999999999999</v>
      </c>
      <c r="CJ97">
        <v>35.299999999999997</v>
      </c>
      <c r="CK97">
        <v>27.6</v>
      </c>
      <c r="CL97">
        <v>42.9</v>
      </c>
      <c r="CM97">
        <v>52.7</v>
      </c>
      <c r="CN97">
        <v>43</v>
      </c>
      <c r="CO97">
        <v>62.4</v>
      </c>
      <c r="CP97">
        <v>72428</v>
      </c>
      <c r="CQ97">
        <v>157</v>
      </c>
      <c r="DA97" t="s">
        <v>1373</v>
      </c>
      <c r="DB97" t="s">
        <v>1379</v>
      </c>
      <c r="DC97" t="s">
        <v>1380</v>
      </c>
      <c r="DD97" t="s">
        <v>747</v>
      </c>
      <c r="DE97" t="s">
        <v>193</v>
      </c>
      <c r="DF97" t="s">
        <v>1374</v>
      </c>
      <c r="DG97">
        <v>19</v>
      </c>
      <c r="DH97">
        <v>12.7</v>
      </c>
      <c r="DI97">
        <v>25.4</v>
      </c>
      <c r="DJ97">
        <v>23.7</v>
      </c>
      <c r="DK97">
        <v>17.5</v>
      </c>
      <c r="DL97">
        <v>29.9</v>
      </c>
      <c r="DM97">
        <v>57.3</v>
      </c>
      <c r="DN97">
        <v>48.4</v>
      </c>
      <c r="DO97">
        <v>66.2</v>
      </c>
      <c r="DP97">
        <v>73175</v>
      </c>
      <c r="DQ97">
        <v>166</v>
      </c>
      <c r="EA97" t="s">
        <v>1373</v>
      </c>
      <c r="EB97" t="s">
        <v>1379</v>
      </c>
      <c r="EC97" t="s">
        <v>1380</v>
      </c>
      <c r="ED97" t="s">
        <v>747</v>
      </c>
      <c r="EE97" t="s">
        <v>193</v>
      </c>
      <c r="EF97" t="s">
        <v>1374</v>
      </c>
      <c r="EG97">
        <v>22.1</v>
      </c>
      <c r="EH97">
        <v>15.5</v>
      </c>
      <c r="EI97">
        <v>28.7</v>
      </c>
      <c r="EJ97">
        <v>33.6</v>
      </c>
      <c r="EK97">
        <v>26.5</v>
      </c>
      <c r="EL97">
        <v>40.6</v>
      </c>
      <c r="EM97">
        <v>44.4</v>
      </c>
      <c r="EN97">
        <v>35.4</v>
      </c>
      <c r="EO97">
        <v>53.3</v>
      </c>
      <c r="EP97">
        <v>65646</v>
      </c>
      <c r="EQ97">
        <v>181</v>
      </c>
      <c r="FA97" t="s">
        <v>1373</v>
      </c>
      <c r="FB97" t="s">
        <v>1379</v>
      </c>
      <c r="FC97" t="s">
        <v>1380</v>
      </c>
      <c r="FD97" t="s">
        <v>747</v>
      </c>
      <c r="FE97" t="s">
        <v>193</v>
      </c>
      <c r="FF97" t="s">
        <v>1374</v>
      </c>
      <c r="FG97">
        <v>17.399999999999999</v>
      </c>
      <c r="FH97">
        <v>10.8</v>
      </c>
      <c r="FI97">
        <v>24.1</v>
      </c>
      <c r="FJ97">
        <v>32.1</v>
      </c>
      <c r="FK97">
        <v>24.6</v>
      </c>
      <c r="FL97">
        <v>39.6</v>
      </c>
      <c r="FM97">
        <v>50.4</v>
      </c>
      <c r="FN97">
        <v>41.3</v>
      </c>
      <c r="FO97">
        <v>59.6</v>
      </c>
      <c r="FP97">
        <v>67432</v>
      </c>
      <c r="FQ97">
        <v>182</v>
      </c>
      <c r="GA97" t="s">
        <v>1373</v>
      </c>
      <c r="GB97" t="s">
        <v>1379</v>
      </c>
      <c r="GC97" t="s">
        <v>1380</v>
      </c>
      <c r="GD97" t="s">
        <v>747</v>
      </c>
      <c r="GE97" t="s">
        <v>193</v>
      </c>
      <c r="GF97" t="s">
        <v>1374</v>
      </c>
      <c r="GG97">
        <v>18.100000000000001</v>
      </c>
      <c r="GH97">
        <v>11.7</v>
      </c>
      <c r="GI97">
        <v>24.6</v>
      </c>
      <c r="GJ97">
        <v>33.1</v>
      </c>
      <c r="GK97">
        <v>25.1</v>
      </c>
      <c r="GL97">
        <v>41.1</v>
      </c>
      <c r="GM97">
        <v>48.8</v>
      </c>
      <c r="GN97">
        <v>39.4</v>
      </c>
      <c r="GO97">
        <v>58.1</v>
      </c>
      <c r="GP97">
        <v>67678</v>
      </c>
      <c r="GQ97">
        <v>183</v>
      </c>
      <c r="HA97" t="s">
        <v>1373</v>
      </c>
      <c r="HB97" t="s">
        <v>1379</v>
      </c>
      <c r="HC97" t="s">
        <v>1380</v>
      </c>
      <c r="HD97" t="s">
        <v>747</v>
      </c>
      <c r="HE97" t="s">
        <v>193</v>
      </c>
      <c r="HF97" t="s">
        <v>1374</v>
      </c>
      <c r="HG97">
        <v>18.399999999999999</v>
      </c>
      <c r="HH97">
        <v>12.5</v>
      </c>
      <c r="HI97">
        <v>24.3</v>
      </c>
      <c r="HJ97">
        <v>32.9</v>
      </c>
      <c r="HK97">
        <v>26.6</v>
      </c>
      <c r="HL97">
        <v>39.1</v>
      </c>
      <c r="HM97">
        <v>48.8</v>
      </c>
      <c r="HN97">
        <v>40.200000000000003</v>
      </c>
      <c r="HO97">
        <v>57.3</v>
      </c>
      <c r="HP97">
        <v>66376</v>
      </c>
      <c r="HQ97">
        <v>187</v>
      </c>
    </row>
    <row r="98" spans="1:22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13</v>
      </c>
      <c r="F98">
        <f t="shared" si="33"/>
        <v>11.3</v>
      </c>
      <c r="G98">
        <f t="shared" si="34"/>
        <v>12.7</v>
      </c>
      <c r="H98">
        <f t="shared" si="35"/>
        <v>11.8</v>
      </c>
      <c r="I98">
        <f t="shared" si="36"/>
        <v>12.1</v>
      </c>
      <c r="J98">
        <f t="shared" si="37"/>
        <v>9.8000000000000007</v>
      </c>
      <c r="K98">
        <f t="shared" si="38"/>
        <v>5.9</v>
      </c>
      <c r="L98">
        <f t="shared" si="39"/>
        <v>8</v>
      </c>
      <c r="AA98" t="s">
        <v>1373</v>
      </c>
      <c r="AB98" t="s">
        <v>1379</v>
      </c>
      <c r="AC98" t="s">
        <v>1380</v>
      </c>
      <c r="AD98" t="s">
        <v>749</v>
      </c>
      <c r="AE98" t="s">
        <v>198</v>
      </c>
      <c r="AF98" t="s">
        <v>1377</v>
      </c>
      <c r="AH98">
        <v>10</v>
      </c>
      <c r="AI98">
        <v>3.7</v>
      </c>
      <c r="AJ98">
        <v>16.2</v>
      </c>
      <c r="AK98">
        <v>28.9</v>
      </c>
      <c r="AL98">
        <v>18.3</v>
      </c>
      <c r="AM98">
        <v>39.6</v>
      </c>
      <c r="AN98">
        <v>61.1</v>
      </c>
      <c r="AO98">
        <v>48.8</v>
      </c>
      <c r="AP98">
        <v>73.400000000000006</v>
      </c>
      <c r="AQ98">
        <v>40598</v>
      </c>
      <c r="AR98">
        <v>96</v>
      </c>
      <c r="BA98" t="s">
        <v>1373</v>
      </c>
      <c r="BB98" t="s">
        <v>1379</v>
      </c>
      <c r="BC98" t="s">
        <v>1380</v>
      </c>
      <c r="BD98" t="s">
        <v>749</v>
      </c>
      <c r="BE98" t="s">
        <v>198</v>
      </c>
      <c r="BG98">
        <v>6.3</v>
      </c>
      <c r="BH98">
        <v>0.1</v>
      </c>
      <c r="BI98">
        <v>12.5</v>
      </c>
      <c r="BJ98">
        <v>27.5</v>
      </c>
      <c r="BK98">
        <v>14.6</v>
      </c>
      <c r="BL98">
        <v>40.299999999999997</v>
      </c>
      <c r="BM98">
        <v>66.2</v>
      </c>
      <c r="BN98">
        <v>52.8</v>
      </c>
      <c r="BO98">
        <v>79.599999999999994</v>
      </c>
      <c r="BP98">
        <v>38547</v>
      </c>
      <c r="BQ98">
        <v>68</v>
      </c>
      <c r="CA98" t="s">
        <v>1373</v>
      </c>
      <c r="CB98" t="s">
        <v>1379</v>
      </c>
      <c r="CC98" t="s">
        <v>1380</v>
      </c>
      <c r="CD98" t="s">
        <v>749</v>
      </c>
      <c r="CE98" t="s">
        <v>198</v>
      </c>
      <c r="CF98" t="s">
        <v>1374</v>
      </c>
      <c r="CG98">
        <v>7.5</v>
      </c>
      <c r="CH98">
        <v>2.6</v>
      </c>
      <c r="CI98">
        <v>12.3</v>
      </c>
      <c r="CJ98">
        <v>20</v>
      </c>
      <c r="CK98">
        <v>10.4</v>
      </c>
      <c r="CL98">
        <v>29.7</v>
      </c>
      <c r="CM98">
        <v>72.5</v>
      </c>
      <c r="CN98">
        <v>61.8</v>
      </c>
      <c r="CO98">
        <v>83.2</v>
      </c>
      <c r="CP98">
        <v>37019</v>
      </c>
      <c r="CQ98">
        <v>99</v>
      </c>
      <c r="DA98" t="s">
        <v>1373</v>
      </c>
      <c r="DB98" t="s">
        <v>1379</v>
      </c>
      <c r="DC98" t="s">
        <v>1380</v>
      </c>
      <c r="DD98" t="s">
        <v>749</v>
      </c>
      <c r="DE98" t="s">
        <v>198</v>
      </c>
      <c r="DF98" t="s">
        <v>1374</v>
      </c>
      <c r="DG98">
        <v>11.1</v>
      </c>
      <c r="DH98">
        <v>3.7</v>
      </c>
      <c r="DI98">
        <v>18.5</v>
      </c>
      <c r="DJ98">
        <v>22.9</v>
      </c>
      <c r="DK98">
        <v>13.8</v>
      </c>
      <c r="DL98">
        <v>32</v>
      </c>
      <c r="DM98">
        <v>66</v>
      </c>
      <c r="DN98">
        <v>55.3</v>
      </c>
      <c r="DO98">
        <v>76.599999999999994</v>
      </c>
      <c r="DP98">
        <v>38806</v>
      </c>
      <c r="DQ98">
        <v>116</v>
      </c>
      <c r="EA98" t="s">
        <v>1373</v>
      </c>
      <c r="EB98" t="s">
        <v>1379</v>
      </c>
      <c r="EC98" t="s">
        <v>1380</v>
      </c>
      <c r="ED98" t="s">
        <v>749</v>
      </c>
      <c r="EE98" t="s">
        <v>198</v>
      </c>
      <c r="EF98" t="s">
        <v>1374</v>
      </c>
      <c r="EG98">
        <v>13</v>
      </c>
      <c r="EH98">
        <v>5.8</v>
      </c>
      <c r="EI98">
        <v>20.2</v>
      </c>
      <c r="EJ98">
        <v>31.2</v>
      </c>
      <c r="EK98">
        <v>20.5</v>
      </c>
      <c r="EL98">
        <v>41.9</v>
      </c>
      <c r="EM98">
        <v>55.8</v>
      </c>
      <c r="EN98">
        <v>43.3</v>
      </c>
      <c r="EO98">
        <v>68.400000000000006</v>
      </c>
      <c r="EP98">
        <v>44549</v>
      </c>
      <c r="EQ98">
        <v>118</v>
      </c>
      <c r="FA98" t="s">
        <v>1373</v>
      </c>
      <c r="FB98" t="s">
        <v>1379</v>
      </c>
      <c r="FC98" t="s">
        <v>1380</v>
      </c>
      <c r="FD98" t="s">
        <v>749</v>
      </c>
      <c r="FE98" t="s">
        <v>198</v>
      </c>
      <c r="FF98" t="s">
        <v>1374</v>
      </c>
      <c r="FG98">
        <v>12</v>
      </c>
      <c r="FH98">
        <v>5.3</v>
      </c>
      <c r="FI98">
        <v>18.7</v>
      </c>
      <c r="FJ98">
        <v>38.4</v>
      </c>
      <c r="FK98">
        <v>29.3</v>
      </c>
      <c r="FL98">
        <v>47.6</v>
      </c>
      <c r="FM98">
        <v>49.5</v>
      </c>
      <c r="FN98">
        <v>39.6</v>
      </c>
      <c r="FO98">
        <v>59.5</v>
      </c>
      <c r="FP98">
        <v>45834</v>
      </c>
      <c r="FQ98">
        <v>118</v>
      </c>
      <c r="GA98" t="s">
        <v>1373</v>
      </c>
      <c r="GB98" t="s">
        <v>1379</v>
      </c>
      <c r="GC98" t="s">
        <v>1380</v>
      </c>
      <c r="GD98" t="s">
        <v>749</v>
      </c>
      <c r="GE98" t="s">
        <v>198</v>
      </c>
      <c r="GF98" t="s">
        <v>1374</v>
      </c>
      <c r="GG98">
        <v>20.8</v>
      </c>
      <c r="GH98">
        <v>12.2</v>
      </c>
      <c r="GI98">
        <v>29.3</v>
      </c>
      <c r="GJ98">
        <v>25.5</v>
      </c>
      <c r="GK98">
        <v>16.3</v>
      </c>
      <c r="GL98">
        <v>34.6</v>
      </c>
      <c r="GM98">
        <v>53.8</v>
      </c>
      <c r="GN98">
        <v>42</v>
      </c>
      <c r="GO98">
        <v>65.599999999999994</v>
      </c>
      <c r="GP98">
        <v>42143</v>
      </c>
      <c r="GQ98">
        <v>121</v>
      </c>
      <c r="HA98" t="s">
        <v>1373</v>
      </c>
      <c r="HB98" t="s">
        <v>1379</v>
      </c>
      <c r="HC98" t="s">
        <v>1380</v>
      </c>
      <c r="HD98" t="s">
        <v>749</v>
      </c>
      <c r="HE98" t="s">
        <v>198</v>
      </c>
      <c r="HF98" t="s">
        <v>1374</v>
      </c>
      <c r="HG98">
        <v>17.899999999999999</v>
      </c>
      <c r="HH98">
        <v>11.8</v>
      </c>
      <c r="HI98">
        <v>24</v>
      </c>
      <c r="HJ98">
        <v>32.9</v>
      </c>
      <c r="HK98">
        <v>23.5</v>
      </c>
      <c r="HL98">
        <v>42.3</v>
      </c>
      <c r="HM98">
        <v>49.2</v>
      </c>
      <c r="HN98">
        <v>38.4</v>
      </c>
      <c r="HO98">
        <v>59.9</v>
      </c>
      <c r="HP98">
        <v>44928</v>
      </c>
      <c r="HQ98">
        <v>129</v>
      </c>
    </row>
    <row r="99" spans="1:22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19.899999999999999</v>
      </c>
      <c r="F99">
        <f t="shared" si="33"/>
        <v>18</v>
      </c>
      <c r="G99">
        <f t="shared" si="34"/>
        <v>16.8</v>
      </c>
      <c r="H99">
        <f t="shared" si="35"/>
        <v>15.9</v>
      </c>
      <c r="I99">
        <f t="shared" si="36"/>
        <v>15.3</v>
      </c>
      <c r="J99">
        <f t="shared" si="37"/>
        <v>12.2</v>
      </c>
      <c r="K99">
        <f t="shared" si="38"/>
        <v>14.5</v>
      </c>
      <c r="L99">
        <f t="shared" si="39"/>
        <v>15.6</v>
      </c>
      <c r="AA99" t="s">
        <v>1373</v>
      </c>
      <c r="AB99" t="s">
        <v>1379</v>
      </c>
      <c r="AC99" t="s">
        <v>1380</v>
      </c>
      <c r="AD99" t="s">
        <v>765</v>
      </c>
      <c r="AE99" t="s">
        <v>34</v>
      </c>
      <c r="AF99" t="s">
        <v>1377</v>
      </c>
      <c r="AH99">
        <v>18.399999999999999</v>
      </c>
      <c r="AI99">
        <v>9.3000000000000007</v>
      </c>
      <c r="AJ99">
        <v>27.6</v>
      </c>
      <c r="AK99">
        <v>28.1</v>
      </c>
      <c r="AL99">
        <v>17.600000000000001</v>
      </c>
      <c r="AM99">
        <v>38.6</v>
      </c>
      <c r="AN99">
        <v>53.5</v>
      </c>
      <c r="AO99">
        <v>42.1</v>
      </c>
      <c r="AP99">
        <v>64.900000000000006</v>
      </c>
      <c r="AQ99">
        <v>52364</v>
      </c>
      <c r="AR99">
        <v>83</v>
      </c>
      <c r="BA99" t="s">
        <v>1373</v>
      </c>
      <c r="BB99" t="s">
        <v>1379</v>
      </c>
      <c r="BC99" t="s">
        <v>1380</v>
      </c>
      <c r="BD99" t="s">
        <v>765</v>
      </c>
      <c r="BE99" t="s">
        <v>34</v>
      </c>
      <c r="BG99">
        <v>22.4</v>
      </c>
      <c r="BH99">
        <v>11.2</v>
      </c>
      <c r="BI99">
        <v>33.6</v>
      </c>
      <c r="BJ99">
        <v>32.200000000000003</v>
      </c>
      <c r="BK99">
        <v>21.5</v>
      </c>
      <c r="BL99">
        <v>43</v>
      </c>
      <c r="BM99">
        <v>45.4</v>
      </c>
      <c r="BN99">
        <v>32.799999999999997</v>
      </c>
      <c r="BO99">
        <v>57.9</v>
      </c>
      <c r="BP99">
        <v>46587</v>
      </c>
      <c r="BQ99">
        <v>90</v>
      </c>
      <c r="CA99" t="s">
        <v>1373</v>
      </c>
      <c r="CB99" t="s">
        <v>1379</v>
      </c>
      <c r="CC99" t="s">
        <v>1380</v>
      </c>
      <c r="CD99" t="s">
        <v>765</v>
      </c>
      <c r="CE99" t="s">
        <v>34</v>
      </c>
      <c r="CF99" t="s">
        <v>1374</v>
      </c>
      <c r="CG99">
        <v>20.5</v>
      </c>
      <c r="CH99">
        <v>8.3000000000000007</v>
      </c>
      <c r="CI99">
        <v>32.700000000000003</v>
      </c>
      <c r="CJ99">
        <v>27.1</v>
      </c>
      <c r="CK99">
        <v>15.8</v>
      </c>
      <c r="CL99">
        <v>38.4</v>
      </c>
      <c r="CM99">
        <v>52.3</v>
      </c>
      <c r="CN99">
        <v>39.299999999999997</v>
      </c>
      <c r="CO99">
        <v>65.400000000000006</v>
      </c>
      <c r="CP99">
        <v>49176</v>
      </c>
      <c r="CQ99">
        <v>115</v>
      </c>
      <c r="DA99" t="s">
        <v>1373</v>
      </c>
      <c r="DB99" t="s">
        <v>1379</v>
      </c>
      <c r="DC99" t="s">
        <v>1380</v>
      </c>
      <c r="DD99" t="s">
        <v>765</v>
      </c>
      <c r="DE99" t="s">
        <v>34</v>
      </c>
      <c r="DF99" t="s">
        <v>1374</v>
      </c>
      <c r="DG99">
        <v>24.9</v>
      </c>
      <c r="DH99">
        <v>15.6</v>
      </c>
      <c r="DI99">
        <v>34.200000000000003</v>
      </c>
      <c r="DJ99">
        <v>25.5</v>
      </c>
      <c r="DK99">
        <v>15.6</v>
      </c>
      <c r="DL99">
        <v>35.5</v>
      </c>
      <c r="DM99">
        <v>49.6</v>
      </c>
      <c r="DN99">
        <v>40.299999999999997</v>
      </c>
      <c r="DO99">
        <v>58.8</v>
      </c>
      <c r="DP99">
        <v>48038</v>
      </c>
      <c r="DQ99">
        <v>113</v>
      </c>
      <c r="EA99" t="s">
        <v>1373</v>
      </c>
      <c r="EB99" t="s">
        <v>1379</v>
      </c>
      <c r="EC99" t="s">
        <v>1380</v>
      </c>
      <c r="ED99" t="s">
        <v>765</v>
      </c>
      <c r="EE99" t="s">
        <v>34</v>
      </c>
      <c r="EF99" t="s">
        <v>1374</v>
      </c>
      <c r="EG99">
        <v>23.3</v>
      </c>
      <c r="EH99">
        <v>14.1</v>
      </c>
      <c r="EI99">
        <v>32.5</v>
      </c>
      <c r="EJ99">
        <v>24.5</v>
      </c>
      <c r="EK99">
        <v>15.5</v>
      </c>
      <c r="EL99">
        <v>33.4</v>
      </c>
      <c r="EM99">
        <v>52.2</v>
      </c>
      <c r="EN99">
        <v>41</v>
      </c>
      <c r="EO99">
        <v>63.5</v>
      </c>
      <c r="EP99">
        <v>53133</v>
      </c>
      <c r="EQ99">
        <v>111</v>
      </c>
      <c r="FA99" t="s">
        <v>1373</v>
      </c>
      <c r="FB99" t="s">
        <v>1379</v>
      </c>
      <c r="FC99" t="s">
        <v>1380</v>
      </c>
      <c r="FD99" t="s">
        <v>765</v>
      </c>
      <c r="FE99" t="s">
        <v>34</v>
      </c>
      <c r="FF99" t="s">
        <v>1374</v>
      </c>
      <c r="FG99">
        <v>17.600000000000001</v>
      </c>
      <c r="FH99">
        <v>9.4</v>
      </c>
      <c r="FI99">
        <v>25.7</v>
      </c>
      <c r="FJ99">
        <v>35.6</v>
      </c>
      <c r="FK99">
        <v>27.2</v>
      </c>
      <c r="FL99">
        <v>44</v>
      </c>
      <c r="FM99">
        <v>46.9</v>
      </c>
      <c r="FN99">
        <v>36.700000000000003</v>
      </c>
      <c r="FO99">
        <v>57.1</v>
      </c>
      <c r="FP99">
        <v>48404</v>
      </c>
      <c r="FQ99">
        <v>107</v>
      </c>
      <c r="GA99" t="s">
        <v>1373</v>
      </c>
      <c r="GB99" t="s">
        <v>1379</v>
      </c>
      <c r="GC99" t="s">
        <v>1380</v>
      </c>
      <c r="GD99" t="s">
        <v>765</v>
      </c>
      <c r="GE99" t="s">
        <v>34</v>
      </c>
      <c r="GF99" t="s">
        <v>1374</v>
      </c>
      <c r="GG99">
        <v>24.7</v>
      </c>
      <c r="GH99">
        <v>14.6</v>
      </c>
      <c r="GI99">
        <v>34.9</v>
      </c>
      <c r="GJ99">
        <v>30.5</v>
      </c>
      <c r="GK99">
        <v>20.100000000000001</v>
      </c>
      <c r="GL99">
        <v>40.9</v>
      </c>
      <c r="GM99">
        <v>44.8</v>
      </c>
      <c r="GN99">
        <v>33.700000000000003</v>
      </c>
      <c r="GO99">
        <v>55.9</v>
      </c>
      <c r="GP99">
        <v>50240</v>
      </c>
      <c r="GQ99">
        <v>117</v>
      </c>
      <c r="HA99" t="s">
        <v>1373</v>
      </c>
      <c r="HB99" t="s">
        <v>1379</v>
      </c>
      <c r="HC99" t="s">
        <v>1380</v>
      </c>
      <c r="HD99" t="s">
        <v>765</v>
      </c>
      <c r="HE99" t="s">
        <v>34</v>
      </c>
      <c r="HF99" t="s">
        <v>1374</v>
      </c>
      <c r="HG99">
        <v>18.899999999999999</v>
      </c>
      <c r="HH99">
        <v>9.6999999999999993</v>
      </c>
      <c r="HI99">
        <v>28.1</v>
      </c>
      <c r="HJ99">
        <v>36.1</v>
      </c>
      <c r="HK99">
        <v>25.2</v>
      </c>
      <c r="HL99">
        <v>47</v>
      </c>
      <c r="HM99">
        <v>45</v>
      </c>
      <c r="HN99">
        <v>33</v>
      </c>
      <c r="HO99">
        <v>57</v>
      </c>
      <c r="HP99">
        <v>49714</v>
      </c>
      <c r="HQ99">
        <v>111</v>
      </c>
    </row>
    <row r="100" spans="1:22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17.399999999999999</v>
      </c>
      <c r="F100">
        <f t="shared" si="33"/>
        <v>18.100000000000001</v>
      </c>
      <c r="G100">
        <f t="shared" si="34"/>
        <v>14.8</v>
      </c>
      <c r="H100">
        <f t="shared" si="35"/>
        <v>14.4</v>
      </c>
      <c r="I100">
        <f t="shared" si="36"/>
        <v>12.8</v>
      </c>
      <c r="J100">
        <f t="shared" si="37"/>
        <v>12.8</v>
      </c>
      <c r="K100">
        <f t="shared" si="38"/>
        <v>14.1</v>
      </c>
      <c r="L100">
        <f t="shared" si="39"/>
        <v>15.8</v>
      </c>
      <c r="AA100" t="s">
        <v>1373</v>
      </c>
      <c r="AB100" t="s">
        <v>1379</v>
      </c>
      <c r="AC100" t="s">
        <v>1380</v>
      </c>
      <c r="AD100" t="s">
        <v>768</v>
      </c>
      <c r="AE100" t="s">
        <v>93</v>
      </c>
      <c r="AF100" t="s">
        <v>1377</v>
      </c>
      <c r="AH100">
        <v>14.9</v>
      </c>
      <c r="AI100">
        <v>9.3000000000000007</v>
      </c>
      <c r="AJ100">
        <v>20.6</v>
      </c>
      <c r="AK100">
        <v>30.6</v>
      </c>
      <c r="AL100">
        <v>23.1</v>
      </c>
      <c r="AM100">
        <v>38.1</v>
      </c>
      <c r="AN100">
        <v>54.5</v>
      </c>
      <c r="AO100">
        <v>46.5</v>
      </c>
      <c r="AP100">
        <v>62.5</v>
      </c>
      <c r="AQ100">
        <v>110372</v>
      </c>
      <c r="AR100">
        <v>203</v>
      </c>
      <c r="BA100" t="s">
        <v>1373</v>
      </c>
      <c r="BB100" t="s">
        <v>1379</v>
      </c>
      <c r="BC100" t="s">
        <v>1380</v>
      </c>
      <c r="BD100" t="s">
        <v>768</v>
      </c>
      <c r="BE100" t="s">
        <v>93</v>
      </c>
      <c r="BG100">
        <v>16.600000000000001</v>
      </c>
      <c r="BH100">
        <v>11.2</v>
      </c>
      <c r="BI100">
        <v>22</v>
      </c>
      <c r="BJ100">
        <v>35.700000000000003</v>
      </c>
      <c r="BK100">
        <v>28.5</v>
      </c>
      <c r="BL100">
        <v>42.9</v>
      </c>
      <c r="BM100">
        <v>47.7</v>
      </c>
      <c r="BN100">
        <v>40.6</v>
      </c>
      <c r="BO100">
        <v>54.9</v>
      </c>
      <c r="BP100">
        <v>106176</v>
      </c>
      <c r="BQ100">
        <v>233</v>
      </c>
      <c r="CA100" t="s">
        <v>1373</v>
      </c>
      <c r="CB100" t="s">
        <v>1379</v>
      </c>
      <c r="CC100" t="s">
        <v>1380</v>
      </c>
      <c r="CD100" t="s">
        <v>768</v>
      </c>
      <c r="CE100" t="s">
        <v>93</v>
      </c>
      <c r="CF100" t="s">
        <v>1374</v>
      </c>
      <c r="CG100">
        <v>16.8</v>
      </c>
      <c r="CH100">
        <v>10.9</v>
      </c>
      <c r="CI100">
        <v>22.7</v>
      </c>
      <c r="CJ100">
        <v>33.799999999999997</v>
      </c>
      <c r="CK100">
        <v>26.6</v>
      </c>
      <c r="CL100">
        <v>41</v>
      </c>
      <c r="CM100">
        <v>49.3</v>
      </c>
      <c r="CN100">
        <v>41.5</v>
      </c>
      <c r="CO100">
        <v>57.2</v>
      </c>
      <c r="CP100">
        <v>106872</v>
      </c>
      <c r="CQ100">
        <v>235</v>
      </c>
      <c r="DA100" t="s">
        <v>1373</v>
      </c>
      <c r="DB100" t="s">
        <v>1379</v>
      </c>
      <c r="DC100" t="s">
        <v>1380</v>
      </c>
      <c r="DD100" t="s">
        <v>768</v>
      </c>
      <c r="DE100" t="s">
        <v>93</v>
      </c>
      <c r="DF100" t="s">
        <v>1374</v>
      </c>
      <c r="DG100">
        <v>18.399999999999999</v>
      </c>
      <c r="DH100">
        <v>11.8</v>
      </c>
      <c r="DI100">
        <v>25.1</v>
      </c>
      <c r="DJ100">
        <v>30</v>
      </c>
      <c r="DK100">
        <v>23.8</v>
      </c>
      <c r="DL100">
        <v>36.1</v>
      </c>
      <c r="DM100">
        <v>51.6</v>
      </c>
      <c r="DN100">
        <v>43.7</v>
      </c>
      <c r="DO100">
        <v>59.5</v>
      </c>
      <c r="DP100">
        <v>96218</v>
      </c>
      <c r="DQ100">
        <v>235</v>
      </c>
      <c r="EA100" t="s">
        <v>1373</v>
      </c>
      <c r="EB100" t="s">
        <v>1379</v>
      </c>
      <c r="EC100" t="s">
        <v>1380</v>
      </c>
      <c r="ED100" t="s">
        <v>768</v>
      </c>
      <c r="EE100" t="s">
        <v>93</v>
      </c>
      <c r="EF100" t="s">
        <v>1374</v>
      </c>
      <c r="EG100">
        <v>20.5</v>
      </c>
      <c r="EH100">
        <v>14.4</v>
      </c>
      <c r="EI100">
        <v>26.5</v>
      </c>
      <c r="EJ100">
        <v>43.1</v>
      </c>
      <c r="EK100">
        <v>35.9</v>
      </c>
      <c r="EL100">
        <v>50.3</v>
      </c>
      <c r="EM100">
        <v>36.4</v>
      </c>
      <c r="EN100">
        <v>30.2</v>
      </c>
      <c r="EO100">
        <v>42.6</v>
      </c>
      <c r="EP100">
        <v>97802</v>
      </c>
      <c r="EQ100">
        <v>262</v>
      </c>
      <c r="FA100" t="s">
        <v>1373</v>
      </c>
      <c r="FB100" t="s">
        <v>1379</v>
      </c>
      <c r="FC100" t="s">
        <v>1380</v>
      </c>
      <c r="FD100" t="s">
        <v>768</v>
      </c>
      <c r="FE100" t="s">
        <v>93</v>
      </c>
      <c r="FF100" t="s">
        <v>1374</v>
      </c>
      <c r="FG100">
        <v>19.7</v>
      </c>
      <c r="FH100">
        <v>14.1</v>
      </c>
      <c r="FI100">
        <v>25.3</v>
      </c>
      <c r="FJ100">
        <v>34.700000000000003</v>
      </c>
      <c r="FK100">
        <v>29.2</v>
      </c>
      <c r="FL100">
        <v>40.1</v>
      </c>
      <c r="FM100">
        <v>45.6</v>
      </c>
      <c r="FN100">
        <v>39.799999999999997</v>
      </c>
      <c r="FO100">
        <v>51.4</v>
      </c>
      <c r="FP100">
        <v>98687</v>
      </c>
      <c r="FQ100">
        <v>335</v>
      </c>
      <c r="GA100" t="s">
        <v>1373</v>
      </c>
      <c r="GB100" t="s">
        <v>1379</v>
      </c>
      <c r="GC100" t="s">
        <v>1380</v>
      </c>
      <c r="GD100" t="s">
        <v>768</v>
      </c>
      <c r="GE100" t="s">
        <v>93</v>
      </c>
      <c r="GF100" t="s">
        <v>1374</v>
      </c>
      <c r="GG100">
        <v>22.9</v>
      </c>
      <c r="GH100">
        <v>17.2</v>
      </c>
      <c r="GI100">
        <v>28.6</v>
      </c>
      <c r="GJ100">
        <v>37.299999999999997</v>
      </c>
      <c r="GK100">
        <v>30.7</v>
      </c>
      <c r="GL100">
        <v>43.8</v>
      </c>
      <c r="GM100">
        <v>39.799999999999997</v>
      </c>
      <c r="GN100">
        <v>33.700000000000003</v>
      </c>
      <c r="GO100">
        <v>46</v>
      </c>
      <c r="GP100">
        <v>106971</v>
      </c>
      <c r="GQ100">
        <v>292</v>
      </c>
      <c r="HA100" t="s">
        <v>1373</v>
      </c>
      <c r="HB100" t="s">
        <v>1379</v>
      </c>
      <c r="HC100" t="s">
        <v>1380</v>
      </c>
      <c r="HD100" t="s">
        <v>768</v>
      </c>
      <c r="HE100" t="s">
        <v>93</v>
      </c>
      <c r="HF100" t="s">
        <v>1374</v>
      </c>
      <c r="HG100">
        <v>24.2</v>
      </c>
      <c r="HH100">
        <v>18.2</v>
      </c>
      <c r="HI100">
        <v>30.2</v>
      </c>
      <c r="HJ100">
        <v>33.200000000000003</v>
      </c>
      <c r="HK100">
        <v>26.7</v>
      </c>
      <c r="HL100">
        <v>39.700000000000003</v>
      </c>
      <c r="HM100">
        <v>42.6</v>
      </c>
      <c r="HN100">
        <v>36.200000000000003</v>
      </c>
      <c r="HO100">
        <v>49</v>
      </c>
      <c r="HP100">
        <v>104861</v>
      </c>
      <c r="HQ100">
        <v>273</v>
      </c>
    </row>
    <row r="101" spans="1:22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18.2</v>
      </c>
      <c r="F101">
        <f t="shared" si="33"/>
        <v>18.600000000000001</v>
      </c>
      <c r="G101">
        <f t="shared" si="34"/>
        <v>22.7</v>
      </c>
      <c r="H101">
        <f t="shared" si="35"/>
        <v>19.899999999999999</v>
      </c>
      <c r="I101">
        <f t="shared" si="36"/>
        <v>18</v>
      </c>
      <c r="J101">
        <f t="shared" si="37"/>
        <v>19.7</v>
      </c>
      <c r="K101">
        <f t="shared" si="38"/>
        <v>20.3</v>
      </c>
      <c r="L101">
        <f t="shared" si="39"/>
        <v>15.1</v>
      </c>
      <c r="AA101" t="s">
        <v>1373</v>
      </c>
      <c r="AB101" t="s">
        <v>1379</v>
      </c>
      <c r="AC101" t="s">
        <v>1380</v>
      </c>
      <c r="AD101" t="s">
        <v>771</v>
      </c>
      <c r="AE101" t="s">
        <v>159</v>
      </c>
      <c r="AH101">
        <v>24.8</v>
      </c>
      <c r="AI101">
        <v>16.399999999999999</v>
      </c>
      <c r="AJ101">
        <v>33.200000000000003</v>
      </c>
      <c r="AK101">
        <v>25.2</v>
      </c>
      <c r="AL101">
        <v>17.7</v>
      </c>
      <c r="AM101">
        <v>32.700000000000003</v>
      </c>
      <c r="AN101">
        <v>50</v>
      </c>
      <c r="AO101">
        <v>40.9</v>
      </c>
      <c r="AP101">
        <v>59</v>
      </c>
      <c r="AQ101">
        <v>70002</v>
      </c>
      <c r="AR101">
        <v>153</v>
      </c>
      <c r="BA101" t="s">
        <v>1373</v>
      </c>
      <c r="BB101" t="s">
        <v>1379</v>
      </c>
      <c r="BC101" t="s">
        <v>1380</v>
      </c>
      <c r="BD101" t="s">
        <v>771</v>
      </c>
      <c r="BE101" t="s">
        <v>159</v>
      </c>
      <c r="BG101">
        <v>26.1</v>
      </c>
      <c r="BH101">
        <v>16.5</v>
      </c>
      <c r="BI101">
        <v>35.799999999999997</v>
      </c>
      <c r="BJ101">
        <v>26.8</v>
      </c>
      <c r="BK101">
        <v>17.3</v>
      </c>
      <c r="BL101">
        <v>36.200000000000003</v>
      </c>
      <c r="BM101">
        <v>47.1</v>
      </c>
      <c r="BN101">
        <v>37</v>
      </c>
      <c r="BO101">
        <v>57.2</v>
      </c>
      <c r="BP101">
        <v>74058</v>
      </c>
      <c r="BQ101">
        <v>165</v>
      </c>
      <c r="CA101" t="s">
        <v>1373</v>
      </c>
      <c r="CB101" t="s">
        <v>1379</v>
      </c>
      <c r="CC101" t="s">
        <v>1380</v>
      </c>
      <c r="CD101" t="s">
        <v>771</v>
      </c>
      <c r="CE101" t="s">
        <v>159</v>
      </c>
      <c r="CF101" t="s">
        <v>1374</v>
      </c>
      <c r="CG101">
        <v>17.600000000000001</v>
      </c>
      <c r="CH101">
        <v>10.5</v>
      </c>
      <c r="CI101">
        <v>24.8</v>
      </c>
      <c r="CJ101">
        <v>34.1</v>
      </c>
      <c r="CK101">
        <v>26.4</v>
      </c>
      <c r="CL101">
        <v>41.7</v>
      </c>
      <c r="CM101">
        <v>48.3</v>
      </c>
      <c r="CN101">
        <v>38.9</v>
      </c>
      <c r="CO101">
        <v>57.8</v>
      </c>
      <c r="CP101">
        <v>68866</v>
      </c>
      <c r="CQ101">
        <v>147</v>
      </c>
      <c r="DA101" t="s">
        <v>1373</v>
      </c>
      <c r="DB101" t="s">
        <v>1379</v>
      </c>
      <c r="DC101" t="s">
        <v>1380</v>
      </c>
      <c r="DD101" t="s">
        <v>771</v>
      </c>
      <c r="DE101" t="s">
        <v>159</v>
      </c>
      <c r="DF101" t="s">
        <v>1374</v>
      </c>
      <c r="DG101">
        <v>21</v>
      </c>
      <c r="DH101">
        <v>13.8</v>
      </c>
      <c r="DI101">
        <v>28.2</v>
      </c>
      <c r="DJ101">
        <v>32.4</v>
      </c>
      <c r="DK101">
        <v>25.3</v>
      </c>
      <c r="DL101">
        <v>39.5</v>
      </c>
      <c r="DM101">
        <v>46.6</v>
      </c>
      <c r="DN101">
        <v>39</v>
      </c>
      <c r="DO101">
        <v>54.2</v>
      </c>
      <c r="DP101">
        <v>72669</v>
      </c>
      <c r="DQ101">
        <v>148</v>
      </c>
      <c r="EA101" t="s">
        <v>1373</v>
      </c>
      <c r="EB101" t="s">
        <v>1379</v>
      </c>
      <c r="EC101" t="s">
        <v>1380</v>
      </c>
      <c r="ED101" t="s">
        <v>771</v>
      </c>
      <c r="EE101" t="s">
        <v>159</v>
      </c>
      <c r="EF101" t="s">
        <v>1374</v>
      </c>
      <c r="EG101">
        <v>19.8</v>
      </c>
      <c r="EH101">
        <v>12.4</v>
      </c>
      <c r="EI101">
        <v>27.3</v>
      </c>
      <c r="EJ101">
        <v>34.9</v>
      </c>
      <c r="EK101">
        <v>26.7</v>
      </c>
      <c r="EL101">
        <v>43.1</v>
      </c>
      <c r="EM101">
        <v>45.3</v>
      </c>
      <c r="EN101">
        <v>37.799999999999997</v>
      </c>
      <c r="EO101">
        <v>52.8</v>
      </c>
      <c r="EP101">
        <v>78428</v>
      </c>
      <c r="EQ101">
        <v>158</v>
      </c>
      <c r="FA101" t="s">
        <v>1373</v>
      </c>
      <c r="FB101" t="s">
        <v>1379</v>
      </c>
      <c r="FC101" t="s">
        <v>1380</v>
      </c>
      <c r="FD101" t="s">
        <v>771</v>
      </c>
      <c r="FE101" t="s">
        <v>159</v>
      </c>
      <c r="FF101" t="s">
        <v>1374</v>
      </c>
      <c r="FG101">
        <v>17.8</v>
      </c>
      <c r="FH101">
        <v>10.5</v>
      </c>
      <c r="FI101">
        <v>25.1</v>
      </c>
      <c r="FJ101">
        <v>33.5</v>
      </c>
      <c r="FK101">
        <v>25.6</v>
      </c>
      <c r="FL101">
        <v>41.4</v>
      </c>
      <c r="FM101">
        <v>48.7</v>
      </c>
      <c r="FN101">
        <v>40.299999999999997</v>
      </c>
      <c r="FO101">
        <v>57</v>
      </c>
      <c r="FP101">
        <v>73999</v>
      </c>
      <c r="FQ101">
        <v>179</v>
      </c>
      <c r="GA101" t="s">
        <v>1373</v>
      </c>
      <c r="GB101" t="s">
        <v>1379</v>
      </c>
      <c r="GC101" t="s">
        <v>1380</v>
      </c>
      <c r="GD101" t="s">
        <v>771</v>
      </c>
      <c r="GE101" t="s">
        <v>159</v>
      </c>
      <c r="GF101" t="s">
        <v>1374</v>
      </c>
      <c r="GG101">
        <v>19.2</v>
      </c>
      <c r="GH101">
        <v>13</v>
      </c>
      <c r="GI101">
        <v>25.3</v>
      </c>
      <c r="GJ101">
        <v>37.799999999999997</v>
      </c>
      <c r="GK101">
        <v>28.4</v>
      </c>
      <c r="GL101">
        <v>47.1</v>
      </c>
      <c r="GM101">
        <v>43</v>
      </c>
      <c r="GN101">
        <v>34.1</v>
      </c>
      <c r="GO101">
        <v>51.9</v>
      </c>
      <c r="GP101">
        <v>72544</v>
      </c>
      <c r="GQ101">
        <v>162</v>
      </c>
      <c r="HA101" t="s">
        <v>1373</v>
      </c>
      <c r="HB101" t="s">
        <v>1379</v>
      </c>
      <c r="HC101" t="s">
        <v>1380</v>
      </c>
      <c r="HD101" t="s">
        <v>771</v>
      </c>
      <c r="HE101" t="s">
        <v>159</v>
      </c>
      <c r="HF101" t="s">
        <v>1374</v>
      </c>
      <c r="HG101">
        <v>28.1</v>
      </c>
      <c r="HH101">
        <v>20.5</v>
      </c>
      <c r="HI101">
        <v>35.799999999999997</v>
      </c>
      <c r="HJ101">
        <v>29.1</v>
      </c>
      <c r="HK101">
        <v>21.3</v>
      </c>
      <c r="HL101">
        <v>36.9</v>
      </c>
      <c r="HM101">
        <v>42.8</v>
      </c>
      <c r="HN101">
        <v>35</v>
      </c>
      <c r="HO101">
        <v>50.6</v>
      </c>
      <c r="HP101">
        <v>70528</v>
      </c>
      <c r="HQ101">
        <v>178</v>
      </c>
    </row>
    <row r="102" spans="1:22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20.3</v>
      </c>
      <c r="F102">
        <f t="shared" si="33"/>
        <v>18.8</v>
      </c>
      <c r="G102">
        <f t="shared" si="34"/>
        <v>21.6</v>
      </c>
      <c r="H102">
        <f t="shared" si="35"/>
        <v>17.7</v>
      </c>
      <c r="I102">
        <f t="shared" si="36"/>
        <v>19.7</v>
      </c>
      <c r="J102">
        <f t="shared" si="37"/>
        <v>16.399999999999999</v>
      </c>
      <c r="K102">
        <f t="shared" si="38"/>
        <v>11.7</v>
      </c>
      <c r="L102">
        <f t="shared" si="39"/>
        <v>16.2</v>
      </c>
      <c r="AA102" t="s">
        <v>1373</v>
      </c>
      <c r="AB102" t="s">
        <v>1379</v>
      </c>
      <c r="AC102" t="s">
        <v>1380</v>
      </c>
      <c r="AD102" t="s">
        <v>772</v>
      </c>
      <c r="AE102" t="s">
        <v>186</v>
      </c>
      <c r="AF102" t="s">
        <v>1377</v>
      </c>
      <c r="AH102">
        <v>9.3000000000000007</v>
      </c>
      <c r="AI102">
        <v>4.5999999999999996</v>
      </c>
      <c r="AJ102">
        <v>14.1</v>
      </c>
      <c r="AK102">
        <v>32.6</v>
      </c>
      <c r="AL102">
        <v>24.7</v>
      </c>
      <c r="AM102">
        <v>40.4</v>
      </c>
      <c r="AN102">
        <v>58.1</v>
      </c>
      <c r="AO102">
        <v>50</v>
      </c>
      <c r="AP102">
        <v>66.3</v>
      </c>
      <c r="AQ102">
        <v>84373</v>
      </c>
      <c r="AR102">
        <v>186</v>
      </c>
      <c r="BA102" t="s">
        <v>1373</v>
      </c>
      <c r="BB102" t="s">
        <v>1379</v>
      </c>
      <c r="BC102" t="s">
        <v>1380</v>
      </c>
      <c r="BD102" t="s">
        <v>772</v>
      </c>
      <c r="BE102" t="s">
        <v>186</v>
      </c>
      <c r="BG102">
        <v>13.6</v>
      </c>
      <c r="BH102">
        <v>7.5</v>
      </c>
      <c r="BI102">
        <v>19.8</v>
      </c>
      <c r="BJ102">
        <v>28.3</v>
      </c>
      <c r="BK102">
        <v>21.2</v>
      </c>
      <c r="BL102">
        <v>35.299999999999997</v>
      </c>
      <c r="BM102">
        <v>58.1</v>
      </c>
      <c r="BN102">
        <v>49.9</v>
      </c>
      <c r="BO102">
        <v>66.3</v>
      </c>
      <c r="BP102">
        <v>80285</v>
      </c>
      <c r="BQ102">
        <v>186</v>
      </c>
      <c r="CA102" t="s">
        <v>1373</v>
      </c>
      <c r="CB102" t="s">
        <v>1379</v>
      </c>
      <c r="CC102" t="s">
        <v>1380</v>
      </c>
      <c r="CD102" t="s">
        <v>772</v>
      </c>
      <c r="CE102" t="s">
        <v>186</v>
      </c>
      <c r="CF102" t="s">
        <v>1374</v>
      </c>
      <c r="CG102">
        <v>15.7</v>
      </c>
      <c r="CH102">
        <v>9.1999999999999993</v>
      </c>
      <c r="CI102">
        <v>22.2</v>
      </c>
      <c r="CJ102">
        <v>33.799999999999997</v>
      </c>
      <c r="CK102">
        <v>27.3</v>
      </c>
      <c r="CL102">
        <v>40.299999999999997</v>
      </c>
      <c r="CM102">
        <v>50.5</v>
      </c>
      <c r="CN102">
        <v>41.2</v>
      </c>
      <c r="CO102">
        <v>59.7</v>
      </c>
      <c r="CP102">
        <v>79452</v>
      </c>
      <c r="CQ102">
        <v>203</v>
      </c>
      <c r="DA102" t="s">
        <v>1373</v>
      </c>
      <c r="DB102" t="s">
        <v>1379</v>
      </c>
      <c r="DC102" t="s">
        <v>1380</v>
      </c>
      <c r="DD102" t="s">
        <v>772</v>
      </c>
      <c r="DE102" t="s">
        <v>186</v>
      </c>
      <c r="DF102" t="s">
        <v>1374</v>
      </c>
      <c r="DG102">
        <v>11.1</v>
      </c>
      <c r="DH102">
        <v>6.2</v>
      </c>
      <c r="DI102">
        <v>15.9</v>
      </c>
      <c r="DJ102">
        <v>36.4</v>
      </c>
      <c r="DK102">
        <v>29.8</v>
      </c>
      <c r="DL102">
        <v>43</v>
      </c>
      <c r="DM102">
        <v>52.5</v>
      </c>
      <c r="DN102">
        <v>45.2</v>
      </c>
      <c r="DO102">
        <v>59.9</v>
      </c>
      <c r="DP102">
        <v>88538</v>
      </c>
      <c r="DQ102">
        <v>222</v>
      </c>
      <c r="EA102" t="s">
        <v>1373</v>
      </c>
      <c r="EB102" t="s">
        <v>1379</v>
      </c>
      <c r="EC102" t="s">
        <v>1380</v>
      </c>
      <c r="ED102" t="s">
        <v>772</v>
      </c>
      <c r="EE102" t="s">
        <v>186</v>
      </c>
      <c r="EF102" t="s">
        <v>1374</v>
      </c>
      <c r="EG102">
        <v>11.7</v>
      </c>
      <c r="EH102">
        <v>6.4</v>
      </c>
      <c r="EI102">
        <v>17.100000000000001</v>
      </c>
      <c r="EJ102">
        <v>50.2</v>
      </c>
      <c r="EK102">
        <v>42.9</v>
      </c>
      <c r="EL102">
        <v>57.5</v>
      </c>
      <c r="EM102">
        <v>38.1</v>
      </c>
      <c r="EN102">
        <v>31</v>
      </c>
      <c r="EO102">
        <v>45.2</v>
      </c>
      <c r="EP102">
        <v>86457</v>
      </c>
      <c r="EQ102">
        <v>195</v>
      </c>
      <c r="FA102" t="s">
        <v>1373</v>
      </c>
      <c r="FB102" t="s">
        <v>1379</v>
      </c>
      <c r="FC102" t="s">
        <v>1380</v>
      </c>
      <c r="FD102" t="s">
        <v>772</v>
      </c>
      <c r="FE102" t="s">
        <v>186</v>
      </c>
      <c r="FF102" t="s">
        <v>1374</v>
      </c>
      <c r="FG102">
        <v>12.7</v>
      </c>
      <c r="FH102">
        <v>7.4</v>
      </c>
      <c r="FI102">
        <v>18</v>
      </c>
      <c r="FJ102">
        <v>49.3</v>
      </c>
      <c r="FK102">
        <v>42.7</v>
      </c>
      <c r="FL102">
        <v>56</v>
      </c>
      <c r="FM102">
        <v>38</v>
      </c>
      <c r="FN102">
        <v>32.1</v>
      </c>
      <c r="FO102">
        <v>43.8</v>
      </c>
      <c r="FP102">
        <v>82396</v>
      </c>
      <c r="FQ102">
        <v>233</v>
      </c>
      <c r="GA102" t="s">
        <v>1373</v>
      </c>
      <c r="GB102" t="s">
        <v>1379</v>
      </c>
      <c r="GC102" t="s">
        <v>1380</v>
      </c>
      <c r="GD102" t="s">
        <v>772</v>
      </c>
      <c r="GE102" t="s">
        <v>186</v>
      </c>
      <c r="GF102" t="s">
        <v>1374</v>
      </c>
      <c r="GG102">
        <v>18.5</v>
      </c>
      <c r="GH102">
        <v>12.6</v>
      </c>
      <c r="GI102">
        <v>24.4</v>
      </c>
      <c r="GJ102">
        <v>40.4</v>
      </c>
      <c r="GK102">
        <v>34</v>
      </c>
      <c r="GL102">
        <v>46.7</v>
      </c>
      <c r="GM102">
        <v>41.1</v>
      </c>
      <c r="GN102">
        <v>33.799999999999997</v>
      </c>
      <c r="GO102">
        <v>48.5</v>
      </c>
      <c r="GP102">
        <v>76684</v>
      </c>
      <c r="GQ102">
        <v>246</v>
      </c>
      <c r="HA102" t="s">
        <v>1373</v>
      </c>
      <c r="HB102" t="s">
        <v>1379</v>
      </c>
      <c r="HC102" t="s">
        <v>1380</v>
      </c>
      <c r="HD102" t="s">
        <v>772</v>
      </c>
      <c r="HE102" t="s">
        <v>186</v>
      </c>
      <c r="HF102" t="s">
        <v>1374</v>
      </c>
      <c r="HG102">
        <v>17.7</v>
      </c>
      <c r="HH102">
        <v>12.8</v>
      </c>
      <c r="HI102">
        <v>22.6</v>
      </c>
      <c r="HJ102">
        <v>37.299999999999997</v>
      </c>
      <c r="HK102">
        <v>30.3</v>
      </c>
      <c r="HL102">
        <v>44.3</v>
      </c>
      <c r="HM102">
        <v>45</v>
      </c>
      <c r="HN102">
        <v>37.299999999999997</v>
      </c>
      <c r="HO102">
        <v>52.7</v>
      </c>
      <c r="HP102">
        <v>79081</v>
      </c>
      <c r="HQ102">
        <v>263</v>
      </c>
    </row>
    <row r="103" spans="1:22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15.1</v>
      </c>
      <c r="F103">
        <f t="shared" si="33"/>
        <v>16.8</v>
      </c>
      <c r="G103">
        <f t="shared" si="34"/>
        <v>14.7</v>
      </c>
      <c r="H103">
        <f t="shared" si="35"/>
        <v>13.7</v>
      </c>
      <c r="I103">
        <f t="shared" si="36"/>
        <v>14.6</v>
      </c>
      <c r="J103">
        <f t="shared" si="37"/>
        <v>13.2</v>
      </c>
      <c r="K103">
        <f t="shared" si="38"/>
        <v>12.2</v>
      </c>
      <c r="L103">
        <f t="shared" si="39"/>
        <v>13.5</v>
      </c>
      <c r="AA103" t="s">
        <v>1373</v>
      </c>
      <c r="AB103" t="s">
        <v>1379</v>
      </c>
      <c r="AC103" t="s">
        <v>1380</v>
      </c>
      <c r="AD103" t="s">
        <v>773</v>
      </c>
      <c r="AE103" t="s">
        <v>241</v>
      </c>
      <c r="AF103" t="s">
        <v>1377</v>
      </c>
      <c r="AH103">
        <v>19.5</v>
      </c>
      <c r="AI103">
        <v>12.4</v>
      </c>
      <c r="AJ103">
        <v>26.7</v>
      </c>
      <c r="AK103">
        <v>32.4</v>
      </c>
      <c r="AL103">
        <v>24.2</v>
      </c>
      <c r="AM103">
        <v>40.700000000000003</v>
      </c>
      <c r="AN103">
        <v>48</v>
      </c>
      <c r="AO103">
        <v>39.200000000000003</v>
      </c>
      <c r="AP103">
        <v>56.9</v>
      </c>
      <c r="AQ103">
        <v>75482</v>
      </c>
      <c r="AR103">
        <v>160</v>
      </c>
      <c r="BA103" t="s">
        <v>1373</v>
      </c>
      <c r="BB103" t="s">
        <v>1379</v>
      </c>
      <c r="BC103" t="s">
        <v>1380</v>
      </c>
      <c r="BD103" t="s">
        <v>773</v>
      </c>
      <c r="BE103" t="s">
        <v>241</v>
      </c>
      <c r="BG103">
        <v>19.100000000000001</v>
      </c>
      <c r="BH103">
        <v>12.1</v>
      </c>
      <c r="BI103">
        <v>26.1</v>
      </c>
      <c r="BJ103">
        <v>28.2</v>
      </c>
      <c r="BK103">
        <v>19.8</v>
      </c>
      <c r="BL103">
        <v>36.5</v>
      </c>
      <c r="BM103">
        <v>52.7</v>
      </c>
      <c r="BN103">
        <v>43.1</v>
      </c>
      <c r="BO103">
        <v>62.4</v>
      </c>
      <c r="BP103">
        <v>68472</v>
      </c>
      <c r="BQ103">
        <v>167</v>
      </c>
      <c r="CA103" t="s">
        <v>1373</v>
      </c>
      <c r="CB103" t="s">
        <v>1379</v>
      </c>
      <c r="CC103" t="s">
        <v>1380</v>
      </c>
      <c r="CD103" t="s">
        <v>773</v>
      </c>
      <c r="CE103" t="s">
        <v>241</v>
      </c>
      <c r="CF103" t="s">
        <v>1374</v>
      </c>
      <c r="CG103">
        <v>15.6</v>
      </c>
      <c r="CH103">
        <v>9.6999999999999993</v>
      </c>
      <c r="CI103">
        <v>21.4</v>
      </c>
      <c r="CJ103">
        <v>31.1</v>
      </c>
      <c r="CK103">
        <v>23.8</v>
      </c>
      <c r="CL103">
        <v>38.4</v>
      </c>
      <c r="CM103">
        <v>53.3</v>
      </c>
      <c r="CN103">
        <v>46.1</v>
      </c>
      <c r="CO103">
        <v>60.6</v>
      </c>
      <c r="CP103">
        <v>72847</v>
      </c>
      <c r="CQ103">
        <v>178</v>
      </c>
      <c r="DA103" t="s">
        <v>1373</v>
      </c>
      <c r="DB103" t="s">
        <v>1379</v>
      </c>
      <c r="DC103" t="s">
        <v>1380</v>
      </c>
      <c r="DD103" t="s">
        <v>773</v>
      </c>
      <c r="DE103" t="s">
        <v>241</v>
      </c>
      <c r="DF103" t="s">
        <v>1374</v>
      </c>
      <c r="DG103">
        <v>19</v>
      </c>
      <c r="DH103">
        <v>11.6</v>
      </c>
      <c r="DI103">
        <v>26.5</v>
      </c>
      <c r="DJ103">
        <v>29.5</v>
      </c>
      <c r="DK103">
        <v>22.3</v>
      </c>
      <c r="DL103">
        <v>36.799999999999997</v>
      </c>
      <c r="DM103">
        <v>51.4</v>
      </c>
      <c r="DN103">
        <v>41.7</v>
      </c>
      <c r="DO103">
        <v>61.2</v>
      </c>
      <c r="DP103">
        <v>70527</v>
      </c>
      <c r="DQ103">
        <v>186</v>
      </c>
      <c r="EA103" t="s">
        <v>1373</v>
      </c>
      <c r="EB103" t="s">
        <v>1379</v>
      </c>
      <c r="EC103" t="s">
        <v>1380</v>
      </c>
      <c r="ED103" t="s">
        <v>773</v>
      </c>
      <c r="EE103" t="s">
        <v>241</v>
      </c>
      <c r="EF103" t="s">
        <v>1374</v>
      </c>
      <c r="EG103">
        <v>16.7</v>
      </c>
      <c r="EH103">
        <v>10.1</v>
      </c>
      <c r="EI103">
        <v>23.3</v>
      </c>
      <c r="EJ103">
        <v>33.200000000000003</v>
      </c>
      <c r="EK103">
        <v>24.9</v>
      </c>
      <c r="EL103">
        <v>41.4</v>
      </c>
      <c r="EM103">
        <v>50.1</v>
      </c>
      <c r="EN103">
        <v>41.2</v>
      </c>
      <c r="EO103">
        <v>59.1</v>
      </c>
      <c r="EP103">
        <v>66972</v>
      </c>
      <c r="EQ103">
        <v>176</v>
      </c>
      <c r="FA103" t="s">
        <v>1373</v>
      </c>
      <c r="FB103" t="s">
        <v>1379</v>
      </c>
      <c r="FC103" t="s">
        <v>1380</v>
      </c>
      <c r="FD103" t="s">
        <v>773</v>
      </c>
      <c r="FE103" t="s">
        <v>241</v>
      </c>
      <c r="FF103" t="s">
        <v>1374</v>
      </c>
      <c r="FG103">
        <v>24</v>
      </c>
      <c r="FH103">
        <v>16</v>
      </c>
      <c r="FI103">
        <v>32</v>
      </c>
      <c r="FJ103">
        <v>29.7</v>
      </c>
      <c r="FK103">
        <v>21.9</v>
      </c>
      <c r="FL103">
        <v>37.5</v>
      </c>
      <c r="FM103">
        <v>46.3</v>
      </c>
      <c r="FN103">
        <v>36.299999999999997</v>
      </c>
      <c r="FO103">
        <v>56.3</v>
      </c>
      <c r="FP103">
        <v>67262</v>
      </c>
      <c r="FQ103">
        <v>181</v>
      </c>
      <c r="GA103" t="s">
        <v>1373</v>
      </c>
      <c r="GB103" t="s">
        <v>1379</v>
      </c>
      <c r="GC103" t="s">
        <v>1380</v>
      </c>
      <c r="GD103" t="s">
        <v>773</v>
      </c>
      <c r="GE103" t="s">
        <v>241</v>
      </c>
      <c r="GF103" t="s">
        <v>1374</v>
      </c>
      <c r="GG103">
        <v>24.6</v>
      </c>
      <c r="GH103">
        <v>16.399999999999999</v>
      </c>
      <c r="GI103">
        <v>32.799999999999997</v>
      </c>
      <c r="GJ103">
        <v>25.8</v>
      </c>
      <c r="GK103">
        <v>18.8</v>
      </c>
      <c r="GL103">
        <v>32.799999999999997</v>
      </c>
      <c r="GM103">
        <v>49.6</v>
      </c>
      <c r="GN103">
        <v>40.799999999999997</v>
      </c>
      <c r="GO103">
        <v>58.4</v>
      </c>
      <c r="GP103">
        <v>69830</v>
      </c>
      <c r="GQ103">
        <v>182</v>
      </c>
      <c r="HA103" t="s">
        <v>1373</v>
      </c>
      <c r="HB103" t="s">
        <v>1379</v>
      </c>
      <c r="HC103" t="s">
        <v>1380</v>
      </c>
      <c r="HD103" t="s">
        <v>773</v>
      </c>
      <c r="HE103" t="s">
        <v>241</v>
      </c>
      <c r="HF103" t="s">
        <v>1374</v>
      </c>
      <c r="HG103">
        <v>14.8</v>
      </c>
      <c r="HH103">
        <v>8.3000000000000007</v>
      </c>
      <c r="HI103">
        <v>21.3</v>
      </c>
      <c r="HJ103">
        <v>38.5</v>
      </c>
      <c r="HK103">
        <v>30.5</v>
      </c>
      <c r="HL103">
        <v>46.4</v>
      </c>
      <c r="HM103">
        <v>46.7</v>
      </c>
      <c r="HN103">
        <v>38.6</v>
      </c>
      <c r="HO103">
        <v>54.8</v>
      </c>
      <c r="HP103">
        <v>68556</v>
      </c>
      <c r="HQ103">
        <v>183</v>
      </c>
    </row>
    <row r="104" spans="1:22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17.7</v>
      </c>
      <c r="F104">
        <f t="shared" si="33"/>
        <v>17.3</v>
      </c>
      <c r="G104">
        <f t="shared" si="34"/>
        <v>17.600000000000001</v>
      </c>
      <c r="H104">
        <f t="shared" si="35"/>
        <v>15.1</v>
      </c>
      <c r="I104">
        <f t="shared" si="36"/>
        <v>12.9</v>
      </c>
      <c r="J104">
        <f t="shared" si="37"/>
        <v>14.1</v>
      </c>
      <c r="K104">
        <f t="shared" si="38"/>
        <v>11.5</v>
      </c>
      <c r="L104">
        <f t="shared" si="39"/>
        <v>10.5</v>
      </c>
      <c r="AA104" t="s">
        <v>1373</v>
      </c>
      <c r="AB104" t="s">
        <v>1379</v>
      </c>
      <c r="AC104" t="s">
        <v>1380</v>
      </c>
      <c r="AD104" t="s">
        <v>774</v>
      </c>
      <c r="AE104" t="s">
        <v>242</v>
      </c>
      <c r="AH104">
        <v>9.6</v>
      </c>
      <c r="AI104">
        <v>5.2</v>
      </c>
      <c r="AJ104">
        <v>13.9</v>
      </c>
      <c r="AK104">
        <v>32.200000000000003</v>
      </c>
      <c r="AL104">
        <v>25.4</v>
      </c>
      <c r="AM104">
        <v>39</v>
      </c>
      <c r="AN104">
        <v>58.2</v>
      </c>
      <c r="AO104">
        <v>51.1</v>
      </c>
      <c r="AP104">
        <v>65.3</v>
      </c>
      <c r="AQ104">
        <v>106068</v>
      </c>
      <c r="AR104">
        <v>218</v>
      </c>
      <c r="BA104" t="s">
        <v>1373</v>
      </c>
      <c r="BB104" t="s">
        <v>1379</v>
      </c>
      <c r="BC104" t="s">
        <v>1380</v>
      </c>
      <c r="BD104" t="s">
        <v>774</v>
      </c>
      <c r="BE104" t="s">
        <v>242</v>
      </c>
      <c r="BG104">
        <v>15.8</v>
      </c>
      <c r="BH104">
        <v>10.4</v>
      </c>
      <c r="BI104">
        <v>21.3</v>
      </c>
      <c r="BJ104">
        <v>23.7</v>
      </c>
      <c r="BK104">
        <v>18.100000000000001</v>
      </c>
      <c r="BL104">
        <v>29.4</v>
      </c>
      <c r="BM104">
        <v>60.4</v>
      </c>
      <c r="BN104">
        <v>53.4</v>
      </c>
      <c r="BO104">
        <v>67.400000000000006</v>
      </c>
      <c r="BP104">
        <v>105446</v>
      </c>
      <c r="BQ104">
        <v>253</v>
      </c>
      <c r="CA104" t="s">
        <v>1373</v>
      </c>
      <c r="CB104" t="s">
        <v>1379</v>
      </c>
      <c r="CC104" t="s">
        <v>1380</v>
      </c>
      <c r="CD104" t="s">
        <v>774</v>
      </c>
      <c r="CE104" t="s">
        <v>242</v>
      </c>
      <c r="CF104" t="s">
        <v>1374</v>
      </c>
      <c r="CG104">
        <v>14.5</v>
      </c>
      <c r="CH104">
        <v>9.1999999999999993</v>
      </c>
      <c r="CI104">
        <v>19.7</v>
      </c>
      <c r="CJ104">
        <v>30.9</v>
      </c>
      <c r="CK104">
        <v>23.7</v>
      </c>
      <c r="CL104">
        <v>38.1</v>
      </c>
      <c r="CM104">
        <v>54.7</v>
      </c>
      <c r="CN104">
        <v>45.8</v>
      </c>
      <c r="CO104">
        <v>63.6</v>
      </c>
      <c r="CP104">
        <v>101694</v>
      </c>
      <c r="CQ104">
        <v>256</v>
      </c>
      <c r="DA104" t="s">
        <v>1373</v>
      </c>
      <c r="DB104" t="s">
        <v>1379</v>
      </c>
      <c r="DC104" t="s">
        <v>1380</v>
      </c>
      <c r="DD104" t="s">
        <v>774</v>
      </c>
      <c r="DE104" t="s">
        <v>242</v>
      </c>
      <c r="DF104" t="s">
        <v>1374</v>
      </c>
      <c r="DG104">
        <v>16</v>
      </c>
      <c r="DH104">
        <v>10.4</v>
      </c>
      <c r="DI104">
        <v>21.6</v>
      </c>
      <c r="DJ104">
        <v>33</v>
      </c>
      <c r="DK104">
        <v>25.3</v>
      </c>
      <c r="DL104">
        <v>40.799999999999997</v>
      </c>
      <c r="DM104">
        <v>51</v>
      </c>
      <c r="DN104">
        <v>43.2</v>
      </c>
      <c r="DO104">
        <v>58.8</v>
      </c>
      <c r="DP104">
        <v>105842</v>
      </c>
      <c r="DQ104">
        <v>261</v>
      </c>
      <c r="EA104" t="s">
        <v>1373</v>
      </c>
      <c r="EB104" t="s">
        <v>1379</v>
      </c>
      <c r="EC104" t="s">
        <v>1380</v>
      </c>
      <c r="ED104" t="s">
        <v>774</v>
      </c>
      <c r="EE104" t="s">
        <v>242</v>
      </c>
      <c r="EF104" t="s">
        <v>1374</v>
      </c>
      <c r="EG104">
        <v>12.3</v>
      </c>
      <c r="EH104">
        <v>7.9</v>
      </c>
      <c r="EI104">
        <v>16.600000000000001</v>
      </c>
      <c r="EJ104">
        <v>36.700000000000003</v>
      </c>
      <c r="EK104">
        <v>30.2</v>
      </c>
      <c r="EL104">
        <v>43.3</v>
      </c>
      <c r="EM104">
        <v>51</v>
      </c>
      <c r="EN104">
        <v>44.1</v>
      </c>
      <c r="EO104">
        <v>57.9</v>
      </c>
      <c r="EP104">
        <v>102641</v>
      </c>
      <c r="EQ104">
        <v>257</v>
      </c>
      <c r="FA104" t="s">
        <v>1373</v>
      </c>
      <c r="FB104" t="s">
        <v>1379</v>
      </c>
      <c r="FC104" t="s">
        <v>1380</v>
      </c>
      <c r="FD104" t="s">
        <v>774</v>
      </c>
      <c r="FE104" t="s">
        <v>242</v>
      </c>
      <c r="FF104" t="s">
        <v>1374</v>
      </c>
      <c r="FG104">
        <v>12.7</v>
      </c>
      <c r="FH104">
        <v>7.9</v>
      </c>
      <c r="FI104">
        <v>17.5</v>
      </c>
      <c r="FJ104">
        <v>38.9</v>
      </c>
      <c r="FK104">
        <v>32.299999999999997</v>
      </c>
      <c r="FL104">
        <v>45.4</v>
      </c>
      <c r="FM104">
        <v>48.5</v>
      </c>
      <c r="FN104">
        <v>41.5</v>
      </c>
      <c r="FO104">
        <v>55.5</v>
      </c>
      <c r="FP104">
        <v>106179</v>
      </c>
      <c r="FQ104">
        <v>304</v>
      </c>
      <c r="GA104" t="s">
        <v>1373</v>
      </c>
      <c r="GB104" t="s">
        <v>1379</v>
      </c>
      <c r="GC104" t="s">
        <v>1380</v>
      </c>
      <c r="GD104" t="s">
        <v>774</v>
      </c>
      <c r="GE104" t="s">
        <v>242</v>
      </c>
      <c r="GF104" t="s">
        <v>1374</v>
      </c>
      <c r="GG104">
        <v>16.3</v>
      </c>
      <c r="GH104">
        <v>11.5</v>
      </c>
      <c r="GI104">
        <v>21.1</v>
      </c>
      <c r="GJ104">
        <v>31.1</v>
      </c>
      <c r="GK104">
        <v>24.9</v>
      </c>
      <c r="GL104">
        <v>37.200000000000003</v>
      </c>
      <c r="GM104">
        <v>52.6</v>
      </c>
      <c r="GN104">
        <v>45.1</v>
      </c>
      <c r="GO104">
        <v>60.2</v>
      </c>
      <c r="GP104">
        <v>103384</v>
      </c>
      <c r="GQ104">
        <v>297</v>
      </c>
      <c r="HA104" t="s">
        <v>1373</v>
      </c>
      <c r="HB104" t="s">
        <v>1379</v>
      </c>
      <c r="HC104" t="s">
        <v>1380</v>
      </c>
      <c r="HD104" t="s">
        <v>774</v>
      </c>
      <c r="HE104" t="s">
        <v>242</v>
      </c>
      <c r="HF104" t="s">
        <v>1374</v>
      </c>
      <c r="HG104">
        <v>13.3</v>
      </c>
      <c r="HH104">
        <v>8.8000000000000007</v>
      </c>
      <c r="HI104">
        <v>17.7</v>
      </c>
      <c r="HJ104">
        <v>33.299999999999997</v>
      </c>
      <c r="HK104">
        <v>26.7</v>
      </c>
      <c r="HL104">
        <v>39.799999999999997</v>
      </c>
      <c r="HM104">
        <v>53.5</v>
      </c>
      <c r="HN104">
        <v>47.1</v>
      </c>
      <c r="HO104">
        <v>59.9</v>
      </c>
      <c r="HP104">
        <v>94578</v>
      </c>
      <c r="HQ104">
        <v>259</v>
      </c>
    </row>
    <row r="105" spans="1:225" x14ac:dyDescent="0.3">
      <c r="AA105" t="s">
        <v>1373</v>
      </c>
      <c r="AB105" t="s">
        <v>1379</v>
      </c>
      <c r="AC105" t="s">
        <v>1380</v>
      </c>
      <c r="AD105" t="s">
        <v>775</v>
      </c>
      <c r="AE105" t="s">
        <v>301</v>
      </c>
      <c r="AF105" t="s">
        <v>1377</v>
      </c>
      <c r="AH105">
        <v>15.5</v>
      </c>
      <c r="AI105">
        <v>8.5</v>
      </c>
      <c r="AJ105">
        <v>22.5</v>
      </c>
      <c r="AK105">
        <v>25.5</v>
      </c>
      <c r="AL105">
        <v>17.5</v>
      </c>
      <c r="AM105">
        <v>33.6</v>
      </c>
      <c r="AN105">
        <v>59</v>
      </c>
      <c r="AO105">
        <v>49.3</v>
      </c>
      <c r="AP105">
        <v>68.7</v>
      </c>
      <c r="AQ105">
        <v>71985</v>
      </c>
      <c r="AR105">
        <v>142</v>
      </c>
      <c r="BA105" t="s">
        <v>1373</v>
      </c>
      <c r="BB105" t="s">
        <v>1379</v>
      </c>
      <c r="BC105" t="s">
        <v>1380</v>
      </c>
      <c r="BD105" t="s">
        <v>775</v>
      </c>
      <c r="BE105" t="s">
        <v>301</v>
      </c>
      <c r="BG105">
        <v>13.3</v>
      </c>
      <c r="BH105">
        <v>6.4</v>
      </c>
      <c r="BI105">
        <v>20.2</v>
      </c>
      <c r="BJ105">
        <v>27.6</v>
      </c>
      <c r="BK105">
        <v>19.7</v>
      </c>
      <c r="BL105">
        <v>35.5</v>
      </c>
      <c r="BM105">
        <v>59.1</v>
      </c>
      <c r="BN105">
        <v>49.9</v>
      </c>
      <c r="BO105">
        <v>68.3</v>
      </c>
      <c r="BP105">
        <v>73644</v>
      </c>
      <c r="BQ105">
        <v>182</v>
      </c>
      <c r="CA105" t="s">
        <v>1373</v>
      </c>
      <c r="CB105" t="s">
        <v>1379</v>
      </c>
      <c r="CC105" t="s">
        <v>1380</v>
      </c>
      <c r="CD105" t="s">
        <v>775</v>
      </c>
      <c r="CE105" t="s">
        <v>301</v>
      </c>
      <c r="CF105" t="s">
        <v>1374</v>
      </c>
      <c r="CG105">
        <v>15.4</v>
      </c>
      <c r="CH105">
        <v>9</v>
      </c>
      <c r="CI105">
        <v>21.8</v>
      </c>
      <c r="CJ105">
        <v>23.8</v>
      </c>
      <c r="CK105">
        <v>17.3</v>
      </c>
      <c r="CL105">
        <v>30.4</v>
      </c>
      <c r="CM105">
        <v>60.8</v>
      </c>
      <c r="CN105">
        <v>51.7</v>
      </c>
      <c r="CO105">
        <v>69.8</v>
      </c>
      <c r="CP105">
        <v>71152</v>
      </c>
      <c r="CQ105">
        <v>184</v>
      </c>
      <c r="DA105" t="s">
        <v>1373</v>
      </c>
      <c r="DB105" t="s">
        <v>1379</v>
      </c>
      <c r="DC105" t="s">
        <v>1380</v>
      </c>
      <c r="DD105" t="s">
        <v>775</v>
      </c>
      <c r="DE105" t="s">
        <v>301</v>
      </c>
      <c r="DF105" t="s">
        <v>1374</v>
      </c>
      <c r="DG105">
        <v>18</v>
      </c>
      <c r="DH105">
        <v>12.3</v>
      </c>
      <c r="DI105">
        <v>23.6</v>
      </c>
      <c r="DJ105">
        <v>22.4</v>
      </c>
      <c r="DK105">
        <v>16.399999999999999</v>
      </c>
      <c r="DL105">
        <v>28.4</v>
      </c>
      <c r="DM105">
        <v>59.6</v>
      </c>
      <c r="DN105">
        <v>52.3</v>
      </c>
      <c r="DO105">
        <v>66.8</v>
      </c>
      <c r="DP105">
        <v>71103</v>
      </c>
      <c r="DQ105">
        <v>180</v>
      </c>
      <c r="EA105" t="s">
        <v>1373</v>
      </c>
      <c r="EB105" t="s">
        <v>1379</v>
      </c>
      <c r="EC105" t="s">
        <v>1380</v>
      </c>
      <c r="ED105" t="s">
        <v>775</v>
      </c>
      <c r="EE105" t="s">
        <v>301</v>
      </c>
      <c r="EF105" t="s">
        <v>1374</v>
      </c>
      <c r="EG105">
        <v>18.899999999999999</v>
      </c>
      <c r="EH105">
        <v>12.9</v>
      </c>
      <c r="EI105">
        <v>24.9</v>
      </c>
      <c r="EJ105">
        <v>37</v>
      </c>
      <c r="EK105">
        <v>29.1</v>
      </c>
      <c r="EL105">
        <v>44.9</v>
      </c>
      <c r="EM105">
        <v>44.1</v>
      </c>
      <c r="EN105">
        <v>35.6</v>
      </c>
      <c r="EO105">
        <v>52.7</v>
      </c>
      <c r="EP105">
        <v>65253</v>
      </c>
      <c r="EQ105">
        <v>200</v>
      </c>
      <c r="FA105" t="s">
        <v>1373</v>
      </c>
      <c r="FB105" t="s">
        <v>1379</v>
      </c>
      <c r="FC105" t="s">
        <v>1380</v>
      </c>
      <c r="FD105" t="s">
        <v>775</v>
      </c>
      <c r="FE105" t="s">
        <v>301</v>
      </c>
      <c r="FF105" t="s">
        <v>1374</v>
      </c>
      <c r="FG105">
        <v>12</v>
      </c>
      <c r="FH105">
        <v>6.9</v>
      </c>
      <c r="FI105">
        <v>17.100000000000001</v>
      </c>
      <c r="FJ105">
        <v>37</v>
      </c>
      <c r="FK105">
        <v>29.3</v>
      </c>
      <c r="FL105">
        <v>44.8</v>
      </c>
      <c r="FM105">
        <v>51</v>
      </c>
      <c r="FN105">
        <v>42.7</v>
      </c>
      <c r="FO105">
        <v>59.2</v>
      </c>
      <c r="FP105">
        <v>72007</v>
      </c>
      <c r="FQ105">
        <v>181</v>
      </c>
      <c r="GA105" t="s">
        <v>1373</v>
      </c>
      <c r="GB105" t="s">
        <v>1379</v>
      </c>
      <c r="GC105" t="s">
        <v>1380</v>
      </c>
      <c r="GD105" t="s">
        <v>775</v>
      </c>
      <c r="GE105" t="s">
        <v>301</v>
      </c>
      <c r="GF105" t="s">
        <v>1374</v>
      </c>
      <c r="GG105">
        <v>15.5</v>
      </c>
      <c r="GH105">
        <v>9.8000000000000007</v>
      </c>
      <c r="GI105">
        <v>21.1</v>
      </c>
      <c r="GJ105">
        <v>39.700000000000003</v>
      </c>
      <c r="GK105">
        <v>32.5</v>
      </c>
      <c r="GL105">
        <v>46.9</v>
      </c>
      <c r="GM105">
        <v>44.8</v>
      </c>
      <c r="GN105">
        <v>37</v>
      </c>
      <c r="GO105">
        <v>52.6</v>
      </c>
      <c r="GP105">
        <v>68309</v>
      </c>
      <c r="GQ105">
        <v>184</v>
      </c>
      <c r="HA105" t="s">
        <v>1373</v>
      </c>
      <c r="HB105" t="s">
        <v>1379</v>
      </c>
      <c r="HC105" t="s">
        <v>1380</v>
      </c>
      <c r="HD105" t="s">
        <v>775</v>
      </c>
      <c r="HE105" t="s">
        <v>301</v>
      </c>
      <c r="HF105" t="s">
        <v>1374</v>
      </c>
      <c r="HG105">
        <v>17.3</v>
      </c>
      <c r="HH105">
        <v>10.4</v>
      </c>
      <c r="HI105">
        <v>24.2</v>
      </c>
      <c r="HJ105">
        <v>36.1</v>
      </c>
      <c r="HK105">
        <v>29</v>
      </c>
      <c r="HL105">
        <v>43.1</v>
      </c>
      <c r="HM105">
        <v>46.6</v>
      </c>
      <c r="HN105">
        <v>38.200000000000003</v>
      </c>
      <c r="HO105">
        <v>55</v>
      </c>
      <c r="HP105">
        <v>64377</v>
      </c>
      <c r="HQ105">
        <v>184</v>
      </c>
    </row>
    <row r="106" spans="1:225" x14ac:dyDescent="0.3">
      <c r="AA106" t="s">
        <v>1373</v>
      </c>
      <c r="AB106" t="s">
        <v>1379</v>
      </c>
      <c r="AC106" t="s">
        <v>1380</v>
      </c>
      <c r="AD106" t="s">
        <v>1381</v>
      </c>
      <c r="AE106" t="s">
        <v>350</v>
      </c>
      <c r="AF106" t="s">
        <v>1377</v>
      </c>
      <c r="AH106">
        <v>27.5</v>
      </c>
      <c r="AI106">
        <v>17.100000000000001</v>
      </c>
      <c r="AJ106">
        <v>37.9</v>
      </c>
      <c r="AK106">
        <v>25.1</v>
      </c>
      <c r="AL106">
        <v>16</v>
      </c>
      <c r="AM106">
        <v>34.200000000000003</v>
      </c>
      <c r="AN106">
        <v>47.4</v>
      </c>
      <c r="AO106">
        <v>36.700000000000003</v>
      </c>
      <c r="AP106">
        <v>58.1</v>
      </c>
      <c r="AQ106">
        <v>45301</v>
      </c>
      <c r="AR106">
        <v>89</v>
      </c>
      <c r="BA106" t="s">
        <v>1373</v>
      </c>
      <c r="BB106" t="s">
        <v>1379</v>
      </c>
      <c r="BC106" t="s">
        <v>1380</v>
      </c>
      <c r="BD106" t="s">
        <v>1381</v>
      </c>
      <c r="BE106" t="s">
        <v>350</v>
      </c>
      <c r="BG106">
        <v>19.7</v>
      </c>
      <c r="BH106">
        <v>11.5</v>
      </c>
      <c r="BI106">
        <v>27.9</v>
      </c>
      <c r="BJ106">
        <v>19.7</v>
      </c>
      <c r="BK106">
        <v>10.9</v>
      </c>
      <c r="BL106">
        <v>28.4</v>
      </c>
      <c r="BM106">
        <v>60.7</v>
      </c>
      <c r="BN106">
        <v>48.4</v>
      </c>
      <c r="BO106">
        <v>72.900000000000006</v>
      </c>
      <c r="BP106">
        <v>45829</v>
      </c>
      <c r="BQ106">
        <v>101</v>
      </c>
      <c r="CA106" t="s">
        <v>1373</v>
      </c>
      <c r="CB106" t="s">
        <v>1379</v>
      </c>
      <c r="CC106" t="s">
        <v>1380</v>
      </c>
      <c r="CD106" t="s">
        <v>1381</v>
      </c>
      <c r="CE106" t="s">
        <v>350</v>
      </c>
      <c r="CF106" t="s">
        <v>1374</v>
      </c>
      <c r="CG106">
        <v>16</v>
      </c>
      <c r="CH106">
        <v>7.8</v>
      </c>
      <c r="CI106">
        <v>24.1</v>
      </c>
      <c r="CJ106">
        <v>32.700000000000003</v>
      </c>
      <c r="CK106">
        <v>22.5</v>
      </c>
      <c r="CL106">
        <v>42.8</v>
      </c>
      <c r="CM106">
        <v>51.4</v>
      </c>
      <c r="CN106">
        <v>39.799999999999997</v>
      </c>
      <c r="CO106">
        <v>62.9</v>
      </c>
      <c r="CP106">
        <v>49661</v>
      </c>
      <c r="CQ106">
        <v>85</v>
      </c>
      <c r="DA106" t="s">
        <v>1373</v>
      </c>
      <c r="DB106" t="s">
        <v>1379</v>
      </c>
      <c r="DC106" t="s">
        <v>1380</v>
      </c>
      <c r="DD106" t="s">
        <v>1381</v>
      </c>
      <c r="DE106" t="s">
        <v>350</v>
      </c>
      <c r="DF106" t="s">
        <v>1374</v>
      </c>
      <c r="DG106">
        <v>20</v>
      </c>
      <c r="DH106">
        <v>11.4</v>
      </c>
      <c r="DI106">
        <v>28.6</v>
      </c>
      <c r="DJ106">
        <v>36</v>
      </c>
      <c r="DK106">
        <v>25.3</v>
      </c>
      <c r="DL106">
        <v>46.7</v>
      </c>
      <c r="DM106">
        <v>44</v>
      </c>
      <c r="DN106">
        <v>31</v>
      </c>
      <c r="DO106">
        <v>57</v>
      </c>
      <c r="DP106">
        <v>47783</v>
      </c>
      <c r="DQ106">
        <v>85</v>
      </c>
      <c r="EA106" t="s">
        <v>1373</v>
      </c>
      <c r="EB106" t="s">
        <v>1379</v>
      </c>
      <c r="EC106" t="s">
        <v>1380</v>
      </c>
      <c r="ED106" t="s">
        <v>1381</v>
      </c>
      <c r="EE106" t="s">
        <v>350</v>
      </c>
      <c r="EF106" t="s">
        <v>1374</v>
      </c>
      <c r="EG106">
        <v>32.299999999999997</v>
      </c>
      <c r="EH106">
        <v>22.4</v>
      </c>
      <c r="EI106">
        <v>42.1</v>
      </c>
      <c r="EJ106">
        <v>33.200000000000003</v>
      </c>
      <c r="EK106">
        <v>22.6</v>
      </c>
      <c r="EL106">
        <v>43.8</v>
      </c>
      <c r="EM106">
        <v>34.5</v>
      </c>
      <c r="EN106">
        <v>25</v>
      </c>
      <c r="EO106">
        <v>44.1</v>
      </c>
      <c r="EP106">
        <v>46310</v>
      </c>
      <c r="EQ106">
        <v>114</v>
      </c>
      <c r="FA106" t="s">
        <v>1373</v>
      </c>
      <c r="FB106" t="s">
        <v>1379</v>
      </c>
      <c r="FC106" t="s">
        <v>1380</v>
      </c>
      <c r="FD106" t="s">
        <v>1381</v>
      </c>
      <c r="FE106" t="s">
        <v>350</v>
      </c>
      <c r="FF106" t="s">
        <v>1374</v>
      </c>
      <c r="FG106">
        <v>29.8</v>
      </c>
      <c r="FH106">
        <v>21.4</v>
      </c>
      <c r="FI106">
        <v>38.200000000000003</v>
      </c>
      <c r="FJ106">
        <v>31.4</v>
      </c>
      <c r="FK106">
        <v>20.5</v>
      </c>
      <c r="FL106">
        <v>42.4</v>
      </c>
      <c r="FM106">
        <v>38.799999999999997</v>
      </c>
      <c r="FN106">
        <v>30.2</v>
      </c>
      <c r="FO106">
        <v>47.4</v>
      </c>
      <c r="FP106">
        <v>42535</v>
      </c>
      <c r="FQ106">
        <v>131</v>
      </c>
      <c r="GA106" t="s">
        <v>1373</v>
      </c>
      <c r="GB106" t="s">
        <v>1379</v>
      </c>
      <c r="GC106" t="s">
        <v>1380</v>
      </c>
      <c r="GD106" t="s">
        <v>1381</v>
      </c>
      <c r="GE106" t="s">
        <v>350</v>
      </c>
      <c r="GF106" t="s">
        <v>1374</v>
      </c>
      <c r="GG106">
        <v>18.899999999999999</v>
      </c>
      <c r="GH106">
        <v>9.5</v>
      </c>
      <c r="GI106">
        <v>28.4</v>
      </c>
      <c r="GJ106">
        <v>28.4</v>
      </c>
      <c r="GK106">
        <v>18</v>
      </c>
      <c r="GL106">
        <v>38.799999999999997</v>
      </c>
      <c r="GM106">
        <v>52.7</v>
      </c>
      <c r="GN106">
        <v>41.6</v>
      </c>
      <c r="GO106">
        <v>63.8</v>
      </c>
      <c r="GP106">
        <v>43641</v>
      </c>
      <c r="GQ106">
        <v>111</v>
      </c>
      <c r="HA106" t="s">
        <v>1373</v>
      </c>
      <c r="HB106" t="s">
        <v>1379</v>
      </c>
      <c r="HC106" t="s">
        <v>1380</v>
      </c>
      <c r="HD106" t="s">
        <v>1381</v>
      </c>
      <c r="HE106" t="s">
        <v>350</v>
      </c>
      <c r="HF106" t="s">
        <v>1374</v>
      </c>
      <c r="HG106">
        <v>21.5</v>
      </c>
      <c r="HH106">
        <v>13.9</v>
      </c>
      <c r="HI106">
        <v>29.1</v>
      </c>
      <c r="HJ106">
        <v>34.700000000000003</v>
      </c>
      <c r="HK106">
        <v>25.3</v>
      </c>
      <c r="HL106">
        <v>44.2</v>
      </c>
      <c r="HM106">
        <v>43.7</v>
      </c>
      <c r="HN106">
        <v>35</v>
      </c>
      <c r="HO106">
        <v>52.5</v>
      </c>
      <c r="HP106">
        <v>43634</v>
      </c>
      <c r="HQ106">
        <v>109</v>
      </c>
    </row>
    <row r="107" spans="1:225" x14ac:dyDescent="0.3">
      <c r="AA107" t="s">
        <v>1373</v>
      </c>
      <c r="AB107" t="s">
        <v>1379</v>
      </c>
      <c r="AC107" t="s">
        <v>1380</v>
      </c>
      <c r="AD107" t="s">
        <v>1382</v>
      </c>
      <c r="AE107" t="s">
        <v>351</v>
      </c>
      <c r="AF107" t="s">
        <v>1377</v>
      </c>
      <c r="AH107">
        <v>14</v>
      </c>
      <c r="AI107">
        <v>6.3</v>
      </c>
      <c r="AJ107">
        <v>21.7</v>
      </c>
      <c r="AK107">
        <v>28.4</v>
      </c>
      <c r="AL107">
        <v>19.7</v>
      </c>
      <c r="AM107">
        <v>37.1</v>
      </c>
      <c r="AN107">
        <v>57.6</v>
      </c>
      <c r="AO107">
        <v>46.9</v>
      </c>
      <c r="AP107">
        <v>68.3</v>
      </c>
      <c r="AQ107">
        <v>60190</v>
      </c>
      <c r="AR107">
        <v>138</v>
      </c>
      <c r="BA107" t="s">
        <v>1373</v>
      </c>
      <c r="BB107" t="s">
        <v>1379</v>
      </c>
      <c r="BC107" t="s">
        <v>1380</v>
      </c>
      <c r="BD107" t="s">
        <v>1382</v>
      </c>
      <c r="BE107" t="s">
        <v>351</v>
      </c>
      <c r="BG107">
        <v>16.100000000000001</v>
      </c>
      <c r="BH107">
        <v>7.9</v>
      </c>
      <c r="BI107">
        <v>24.3</v>
      </c>
      <c r="BJ107">
        <v>28.1</v>
      </c>
      <c r="BK107">
        <v>18.7</v>
      </c>
      <c r="BL107">
        <v>37.6</v>
      </c>
      <c r="BM107">
        <v>55.8</v>
      </c>
      <c r="BN107">
        <v>44.9</v>
      </c>
      <c r="BO107">
        <v>66.599999999999994</v>
      </c>
      <c r="BP107">
        <v>55512</v>
      </c>
      <c r="BQ107">
        <v>125</v>
      </c>
      <c r="CA107" t="s">
        <v>1373</v>
      </c>
      <c r="CB107" t="s">
        <v>1379</v>
      </c>
      <c r="CC107" t="s">
        <v>1380</v>
      </c>
      <c r="CD107" t="s">
        <v>1382</v>
      </c>
      <c r="CE107" t="s">
        <v>351</v>
      </c>
      <c r="CF107" t="s">
        <v>1374</v>
      </c>
      <c r="CG107">
        <v>12.8</v>
      </c>
      <c r="CH107">
        <v>5.8</v>
      </c>
      <c r="CI107">
        <v>19.899999999999999</v>
      </c>
      <c r="CJ107">
        <v>26.7</v>
      </c>
      <c r="CK107">
        <v>17.8</v>
      </c>
      <c r="CL107">
        <v>35.6</v>
      </c>
      <c r="CM107">
        <v>60.4</v>
      </c>
      <c r="CN107">
        <v>51</v>
      </c>
      <c r="CO107">
        <v>69.900000000000006</v>
      </c>
      <c r="CP107">
        <v>61137</v>
      </c>
      <c r="CQ107">
        <v>125</v>
      </c>
      <c r="DA107" t="s">
        <v>1373</v>
      </c>
      <c r="DB107" t="s">
        <v>1379</v>
      </c>
      <c r="DC107" t="s">
        <v>1380</v>
      </c>
      <c r="DD107" t="s">
        <v>1382</v>
      </c>
      <c r="DE107" t="s">
        <v>351</v>
      </c>
      <c r="DF107" t="s">
        <v>1374</v>
      </c>
      <c r="DG107">
        <v>19.100000000000001</v>
      </c>
      <c r="DH107">
        <v>12.7</v>
      </c>
      <c r="DI107">
        <v>25.5</v>
      </c>
      <c r="DJ107">
        <v>26.4</v>
      </c>
      <c r="DK107">
        <v>19.899999999999999</v>
      </c>
      <c r="DL107">
        <v>32.9</v>
      </c>
      <c r="DM107">
        <v>54.5</v>
      </c>
      <c r="DN107">
        <v>46.2</v>
      </c>
      <c r="DO107">
        <v>62.8</v>
      </c>
      <c r="DP107">
        <v>59587</v>
      </c>
      <c r="DQ107">
        <v>184</v>
      </c>
      <c r="EA107" t="s">
        <v>1373</v>
      </c>
      <c r="EB107" t="s">
        <v>1379</v>
      </c>
      <c r="EC107" t="s">
        <v>1380</v>
      </c>
      <c r="ED107" t="s">
        <v>1382</v>
      </c>
      <c r="EE107" t="s">
        <v>351</v>
      </c>
      <c r="EF107" t="s">
        <v>1374</v>
      </c>
      <c r="EG107">
        <v>13.5</v>
      </c>
      <c r="EH107">
        <v>6.9</v>
      </c>
      <c r="EI107">
        <v>20.100000000000001</v>
      </c>
      <c r="EJ107">
        <v>30.5</v>
      </c>
      <c r="EK107">
        <v>22.8</v>
      </c>
      <c r="EL107">
        <v>38.200000000000003</v>
      </c>
      <c r="EM107">
        <v>55.9</v>
      </c>
      <c r="EN107">
        <v>46.7</v>
      </c>
      <c r="EO107">
        <v>65.2</v>
      </c>
      <c r="EP107">
        <v>62452</v>
      </c>
      <c r="EQ107">
        <v>145</v>
      </c>
      <c r="FA107" t="s">
        <v>1373</v>
      </c>
      <c r="FB107" t="s">
        <v>1379</v>
      </c>
      <c r="FC107" t="s">
        <v>1380</v>
      </c>
      <c r="FD107" t="s">
        <v>1382</v>
      </c>
      <c r="FE107" t="s">
        <v>351</v>
      </c>
      <c r="FF107" t="s">
        <v>1374</v>
      </c>
      <c r="FG107">
        <v>11.8</v>
      </c>
      <c r="FH107">
        <v>6.3</v>
      </c>
      <c r="FI107">
        <v>17.3</v>
      </c>
      <c r="FJ107">
        <v>39.700000000000003</v>
      </c>
      <c r="FK107">
        <v>29.4</v>
      </c>
      <c r="FL107">
        <v>49.9</v>
      </c>
      <c r="FM107">
        <v>48.6</v>
      </c>
      <c r="FN107">
        <v>38.4</v>
      </c>
      <c r="FO107">
        <v>58.7</v>
      </c>
      <c r="FP107">
        <v>61778</v>
      </c>
      <c r="FQ107">
        <v>115</v>
      </c>
      <c r="GA107" t="s">
        <v>1373</v>
      </c>
      <c r="GB107" t="s">
        <v>1379</v>
      </c>
      <c r="GC107" t="s">
        <v>1380</v>
      </c>
      <c r="GD107" t="s">
        <v>1382</v>
      </c>
      <c r="GE107" t="s">
        <v>351</v>
      </c>
      <c r="GF107" t="s">
        <v>1374</v>
      </c>
      <c r="GG107">
        <v>9.4</v>
      </c>
      <c r="GH107">
        <v>4.3</v>
      </c>
      <c r="GI107">
        <v>14.4</v>
      </c>
      <c r="GJ107">
        <v>28.6</v>
      </c>
      <c r="GK107">
        <v>19.399999999999999</v>
      </c>
      <c r="GL107">
        <v>37.799999999999997</v>
      </c>
      <c r="GM107">
        <v>62</v>
      </c>
      <c r="GN107">
        <v>52</v>
      </c>
      <c r="GO107">
        <v>72</v>
      </c>
      <c r="GP107">
        <v>58483</v>
      </c>
      <c r="GQ107">
        <v>147</v>
      </c>
      <c r="HA107" t="s">
        <v>1373</v>
      </c>
      <c r="HB107" t="s">
        <v>1379</v>
      </c>
      <c r="HC107" t="s">
        <v>1380</v>
      </c>
      <c r="HD107" t="s">
        <v>1382</v>
      </c>
      <c r="HE107" t="s">
        <v>351</v>
      </c>
      <c r="HF107" t="s">
        <v>1374</v>
      </c>
      <c r="HG107">
        <v>20.2</v>
      </c>
      <c r="HH107">
        <v>10.4</v>
      </c>
      <c r="HI107">
        <v>30.1</v>
      </c>
      <c r="HJ107">
        <v>34.5</v>
      </c>
      <c r="HK107">
        <v>24.3</v>
      </c>
      <c r="HL107">
        <v>44.7</v>
      </c>
      <c r="HM107">
        <v>45.2</v>
      </c>
      <c r="HN107">
        <v>35.5</v>
      </c>
      <c r="HO107">
        <v>55</v>
      </c>
      <c r="HP107">
        <v>56639</v>
      </c>
      <c r="HQ107">
        <v>126</v>
      </c>
    </row>
    <row r="108" spans="1:225" x14ac:dyDescent="0.3">
      <c r="A108" t="s">
        <v>1279</v>
      </c>
      <c r="AA108" t="s">
        <v>1373</v>
      </c>
      <c r="AB108" t="s">
        <v>1379</v>
      </c>
      <c r="AC108" t="s">
        <v>1380</v>
      </c>
      <c r="AD108" t="s">
        <v>1383</v>
      </c>
      <c r="AE108" t="s">
        <v>353</v>
      </c>
      <c r="AF108" t="s">
        <v>1377</v>
      </c>
      <c r="AH108">
        <v>17.2</v>
      </c>
      <c r="AI108">
        <v>10.5</v>
      </c>
      <c r="AJ108">
        <v>23.9</v>
      </c>
      <c r="AK108">
        <v>30</v>
      </c>
      <c r="AL108">
        <v>22.3</v>
      </c>
      <c r="AM108">
        <v>37.799999999999997</v>
      </c>
      <c r="AN108">
        <v>52.8</v>
      </c>
      <c r="AO108">
        <v>43.9</v>
      </c>
      <c r="AP108">
        <v>61.7</v>
      </c>
      <c r="AQ108">
        <v>69682</v>
      </c>
      <c r="AR108">
        <v>140</v>
      </c>
      <c r="BA108" t="s">
        <v>1373</v>
      </c>
      <c r="BB108" t="s">
        <v>1379</v>
      </c>
      <c r="BC108" t="s">
        <v>1380</v>
      </c>
      <c r="BD108" t="s">
        <v>1383</v>
      </c>
      <c r="BE108" t="s">
        <v>353</v>
      </c>
      <c r="BG108">
        <v>9.9</v>
      </c>
      <c r="BH108">
        <v>4.9000000000000004</v>
      </c>
      <c r="BI108">
        <v>14.8</v>
      </c>
      <c r="BJ108">
        <v>30.3</v>
      </c>
      <c r="BK108">
        <v>22</v>
      </c>
      <c r="BL108">
        <v>38.700000000000003</v>
      </c>
      <c r="BM108">
        <v>59.8</v>
      </c>
      <c r="BN108">
        <v>50.3</v>
      </c>
      <c r="BO108">
        <v>69.2</v>
      </c>
      <c r="BP108">
        <v>65638</v>
      </c>
      <c r="BQ108">
        <v>148</v>
      </c>
      <c r="CA108" t="s">
        <v>1373</v>
      </c>
      <c r="CB108" t="s">
        <v>1379</v>
      </c>
      <c r="CC108" t="s">
        <v>1380</v>
      </c>
      <c r="CD108" t="s">
        <v>1383</v>
      </c>
      <c r="CE108" t="s">
        <v>353</v>
      </c>
      <c r="CF108" t="s">
        <v>1374</v>
      </c>
      <c r="CG108">
        <v>14.4</v>
      </c>
      <c r="CH108">
        <v>7.6</v>
      </c>
      <c r="CI108">
        <v>21.3</v>
      </c>
      <c r="CJ108">
        <v>35.4</v>
      </c>
      <c r="CK108">
        <v>26.1</v>
      </c>
      <c r="CL108">
        <v>44.6</v>
      </c>
      <c r="CM108">
        <v>50.2</v>
      </c>
      <c r="CN108">
        <v>41.4</v>
      </c>
      <c r="CO108">
        <v>59</v>
      </c>
      <c r="CP108">
        <v>61406</v>
      </c>
      <c r="CQ108">
        <v>141</v>
      </c>
      <c r="DA108" t="s">
        <v>1373</v>
      </c>
      <c r="DB108" t="s">
        <v>1379</v>
      </c>
      <c r="DC108" t="s">
        <v>1380</v>
      </c>
      <c r="DD108" t="s">
        <v>1383</v>
      </c>
      <c r="DE108" t="s">
        <v>353</v>
      </c>
      <c r="DF108" t="s">
        <v>1374</v>
      </c>
      <c r="DG108">
        <v>20.3</v>
      </c>
      <c r="DH108">
        <v>11.9</v>
      </c>
      <c r="DI108">
        <v>28.7</v>
      </c>
      <c r="DJ108">
        <v>34.200000000000003</v>
      </c>
      <c r="DK108">
        <v>24.4</v>
      </c>
      <c r="DL108">
        <v>44</v>
      </c>
      <c r="DM108">
        <v>45.5</v>
      </c>
      <c r="DN108">
        <v>36.200000000000003</v>
      </c>
      <c r="DO108">
        <v>54.9</v>
      </c>
      <c r="DP108">
        <v>60770</v>
      </c>
      <c r="DQ108">
        <v>136</v>
      </c>
      <c r="EA108" t="s">
        <v>1373</v>
      </c>
      <c r="EB108" t="s">
        <v>1379</v>
      </c>
      <c r="EC108" t="s">
        <v>1380</v>
      </c>
      <c r="ED108" t="s">
        <v>1383</v>
      </c>
      <c r="EE108" t="s">
        <v>353</v>
      </c>
      <c r="EF108" t="s">
        <v>1374</v>
      </c>
      <c r="EG108">
        <v>21.6</v>
      </c>
      <c r="EH108">
        <v>14.5</v>
      </c>
      <c r="EI108">
        <v>28.8</v>
      </c>
      <c r="EJ108">
        <v>32.9</v>
      </c>
      <c r="EK108">
        <v>24.7</v>
      </c>
      <c r="EL108">
        <v>41</v>
      </c>
      <c r="EM108">
        <v>45.5</v>
      </c>
      <c r="EN108">
        <v>37.1</v>
      </c>
      <c r="EO108">
        <v>53.9</v>
      </c>
      <c r="EP108">
        <v>62092</v>
      </c>
      <c r="EQ108">
        <v>166</v>
      </c>
      <c r="FA108" t="s">
        <v>1373</v>
      </c>
      <c r="FB108" t="s">
        <v>1379</v>
      </c>
      <c r="FC108" t="s">
        <v>1380</v>
      </c>
      <c r="FD108" t="s">
        <v>1383</v>
      </c>
      <c r="FE108" t="s">
        <v>353</v>
      </c>
      <c r="FF108" t="s">
        <v>1374</v>
      </c>
      <c r="FG108">
        <v>18.3</v>
      </c>
      <c r="FH108">
        <v>12.1</v>
      </c>
      <c r="FI108">
        <v>24.5</v>
      </c>
      <c r="FJ108">
        <v>39.799999999999997</v>
      </c>
      <c r="FK108">
        <v>31.1</v>
      </c>
      <c r="FL108">
        <v>48.6</v>
      </c>
      <c r="FM108">
        <v>41.9</v>
      </c>
      <c r="FN108">
        <v>34.299999999999997</v>
      </c>
      <c r="FO108">
        <v>49.5</v>
      </c>
      <c r="FP108">
        <v>63184</v>
      </c>
      <c r="FQ108">
        <v>175</v>
      </c>
      <c r="GA108" t="s">
        <v>1373</v>
      </c>
      <c r="GB108" t="s">
        <v>1379</v>
      </c>
      <c r="GC108" t="s">
        <v>1380</v>
      </c>
      <c r="GD108" t="s">
        <v>1383</v>
      </c>
      <c r="GE108" t="s">
        <v>353</v>
      </c>
      <c r="GF108" t="s">
        <v>1374</v>
      </c>
      <c r="GG108">
        <v>16.600000000000001</v>
      </c>
      <c r="GH108">
        <v>8.6999999999999993</v>
      </c>
      <c r="GI108">
        <v>24.6</v>
      </c>
      <c r="GJ108">
        <v>32.6</v>
      </c>
      <c r="GK108">
        <v>23.9</v>
      </c>
      <c r="GL108">
        <v>41.4</v>
      </c>
      <c r="GM108">
        <v>50.7</v>
      </c>
      <c r="GN108">
        <v>42</v>
      </c>
      <c r="GO108">
        <v>59.4</v>
      </c>
      <c r="GP108">
        <v>61650</v>
      </c>
      <c r="GQ108">
        <v>160</v>
      </c>
      <c r="HA108" t="s">
        <v>1373</v>
      </c>
      <c r="HB108" t="s">
        <v>1379</v>
      </c>
      <c r="HC108" t="s">
        <v>1380</v>
      </c>
      <c r="HD108" t="s">
        <v>1383</v>
      </c>
      <c r="HE108" t="s">
        <v>353</v>
      </c>
      <c r="HF108" t="s">
        <v>1374</v>
      </c>
      <c r="HG108">
        <v>18.899999999999999</v>
      </c>
      <c r="HH108">
        <v>11.5</v>
      </c>
      <c r="HI108">
        <v>26.4</v>
      </c>
      <c r="HJ108">
        <v>37</v>
      </c>
      <c r="HK108">
        <v>28.5</v>
      </c>
      <c r="HL108">
        <v>45.4</v>
      </c>
      <c r="HM108">
        <v>44.1</v>
      </c>
      <c r="HN108">
        <v>35</v>
      </c>
      <c r="HO108">
        <v>53.3</v>
      </c>
      <c r="HP108">
        <v>61275</v>
      </c>
      <c r="HQ108">
        <v>142</v>
      </c>
    </row>
    <row r="109" spans="1:22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VLOOKUP(B109,HE$8:HG$360,3,FALSE)</f>
        <v>22.8</v>
      </c>
      <c r="F109">
        <f t="shared" ref="F109:F118" si="41">VLOOKUP(B109,GE$8:GG$360,3,FALSE)</f>
        <v>22.7</v>
      </c>
      <c r="G109">
        <f t="shared" ref="G109:G118" si="42">VLOOKUP(B109,FE$8:FG$360,3,FALSE)</f>
        <v>21.6</v>
      </c>
      <c r="H109">
        <f t="shared" ref="H109:H118" si="43">VLOOKUP(B109,EE$8:EG$360,3,FALSE)</f>
        <v>18.399999999999999</v>
      </c>
      <c r="I109">
        <f t="shared" ref="I109:I118" si="44">VLOOKUP(B109,DE$8:DG$360,3,FALSE)</f>
        <v>17.899999999999999</v>
      </c>
      <c r="J109">
        <f t="shared" ref="J109:J118" si="45">VLOOKUP(B109,CE$8:HG$360,3,FALSE)</f>
        <v>16.100000000000001</v>
      </c>
      <c r="K109">
        <f t="shared" ref="K109:K118" si="46">VLOOKUP(B109,BE$8:BG$360,3,FALSE)</f>
        <v>15.3</v>
      </c>
      <c r="L109">
        <f t="shared" ref="L109:L118" si="47">VLOOKUP(B109,AE$8:AH$360,4,FALSE)</f>
        <v>15.9</v>
      </c>
      <c r="AA109" t="s">
        <v>1373</v>
      </c>
      <c r="AB109" t="s">
        <v>1379</v>
      </c>
      <c r="AC109" t="s">
        <v>1380</v>
      </c>
      <c r="AD109" t="s">
        <v>1384</v>
      </c>
      <c r="AE109" t="s">
        <v>355</v>
      </c>
      <c r="AF109" t="s">
        <v>1377</v>
      </c>
      <c r="AH109">
        <v>9.1</v>
      </c>
      <c r="AI109">
        <v>3.9</v>
      </c>
      <c r="AJ109">
        <v>14.4</v>
      </c>
      <c r="AK109">
        <v>23.9</v>
      </c>
      <c r="AL109">
        <v>15.7</v>
      </c>
      <c r="AM109">
        <v>32</v>
      </c>
      <c r="AN109">
        <v>67</v>
      </c>
      <c r="AO109">
        <v>57.9</v>
      </c>
      <c r="AP109">
        <v>76</v>
      </c>
      <c r="AQ109">
        <v>68490</v>
      </c>
      <c r="AR109">
        <v>133</v>
      </c>
      <c r="BA109" t="s">
        <v>1373</v>
      </c>
      <c r="BB109" t="s">
        <v>1379</v>
      </c>
      <c r="BC109" t="s">
        <v>1380</v>
      </c>
      <c r="BD109" t="s">
        <v>1384</v>
      </c>
      <c r="BE109" t="s">
        <v>355</v>
      </c>
      <c r="BG109">
        <v>16.5</v>
      </c>
      <c r="BH109">
        <v>9</v>
      </c>
      <c r="BI109">
        <v>23.9</v>
      </c>
      <c r="BJ109">
        <v>24.7</v>
      </c>
      <c r="BK109">
        <v>16</v>
      </c>
      <c r="BL109">
        <v>33.4</v>
      </c>
      <c r="BM109">
        <v>58.8</v>
      </c>
      <c r="BN109">
        <v>48</v>
      </c>
      <c r="BO109">
        <v>69.599999999999994</v>
      </c>
      <c r="BP109">
        <v>65438</v>
      </c>
      <c r="BQ109">
        <v>130</v>
      </c>
      <c r="CA109" t="s">
        <v>1373</v>
      </c>
      <c r="CB109" t="s">
        <v>1379</v>
      </c>
      <c r="CC109" t="s">
        <v>1380</v>
      </c>
      <c r="CD109" t="s">
        <v>1384</v>
      </c>
      <c r="CE109" t="s">
        <v>355</v>
      </c>
      <c r="CF109" t="s">
        <v>1374</v>
      </c>
      <c r="CG109">
        <v>18.5</v>
      </c>
      <c r="CH109">
        <v>10.7</v>
      </c>
      <c r="CI109">
        <v>26.3</v>
      </c>
      <c r="CJ109">
        <v>30.3</v>
      </c>
      <c r="CK109">
        <v>22.1</v>
      </c>
      <c r="CL109">
        <v>38.6</v>
      </c>
      <c r="CM109">
        <v>51.1</v>
      </c>
      <c r="CN109">
        <v>41.5</v>
      </c>
      <c r="CO109">
        <v>60.8</v>
      </c>
      <c r="CP109">
        <v>71632</v>
      </c>
      <c r="CQ109">
        <v>135</v>
      </c>
      <c r="DA109" t="s">
        <v>1373</v>
      </c>
      <c r="DB109" t="s">
        <v>1379</v>
      </c>
      <c r="DC109" t="s">
        <v>1380</v>
      </c>
      <c r="DD109" t="s">
        <v>1384</v>
      </c>
      <c r="DE109" t="s">
        <v>355</v>
      </c>
      <c r="DF109" t="s">
        <v>1374</v>
      </c>
      <c r="DG109">
        <v>13.2</v>
      </c>
      <c r="DH109">
        <v>5.9</v>
      </c>
      <c r="DI109">
        <v>20.399999999999999</v>
      </c>
      <c r="DJ109">
        <v>37.799999999999997</v>
      </c>
      <c r="DK109">
        <v>29.2</v>
      </c>
      <c r="DL109">
        <v>46.3</v>
      </c>
      <c r="DM109">
        <v>49.1</v>
      </c>
      <c r="DN109">
        <v>39.700000000000003</v>
      </c>
      <c r="DO109">
        <v>58.4</v>
      </c>
      <c r="DP109">
        <v>71387</v>
      </c>
      <c r="DQ109">
        <v>162</v>
      </c>
      <c r="EA109" t="s">
        <v>1373</v>
      </c>
      <c r="EB109" t="s">
        <v>1379</v>
      </c>
      <c r="EC109" t="s">
        <v>1380</v>
      </c>
      <c r="ED109" t="s">
        <v>1384</v>
      </c>
      <c r="EE109" t="s">
        <v>355</v>
      </c>
      <c r="EF109" t="s">
        <v>1374</v>
      </c>
      <c r="EG109">
        <v>19</v>
      </c>
      <c r="EH109">
        <v>10.3</v>
      </c>
      <c r="EI109">
        <v>27.7</v>
      </c>
      <c r="EJ109">
        <v>36</v>
      </c>
      <c r="EK109">
        <v>27</v>
      </c>
      <c r="EL109">
        <v>44.9</v>
      </c>
      <c r="EM109">
        <v>45</v>
      </c>
      <c r="EN109">
        <v>35.6</v>
      </c>
      <c r="EO109">
        <v>54.4</v>
      </c>
      <c r="EP109">
        <v>63058</v>
      </c>
      <c r="EQ109">
        <v>153</v>
      </c>
      <c r="FA109" t="s">
        <v>1373</v>
      </c>
      <c r="FB109" t="s">
        <v>1379</v>
      </c>
      <c r="FC109" t="s">
        <v>1380</v>
      </c>
      <c r="FD109" t="s">
        <v>1384</v>
      </c>
      <c r="FE109" t="s">
        <v>355</v>
      </c>
      <c r="FF109" t="s">
        <v>1374</v>
      </c>
      <c r="FG109">
        <v>14.2</v>
      </c>
      <c r="FH109">
        <v>7.8</v>
      </c>
      <c r="FI109">
        <v>20.7</v>
      </c>
      <c r="FJ109">
        <v>38.9</v>
      </c>
      <c r="FK109">
        <v>29.8</v>
      </c>
      <c r="FL109">
        <v>48</v>
      </c>
      <c r="FM109">
        <v>46.9</v>
      </c>
      <c r="FN109">
        <v>37.1</v>
      </c>
      <c r="FO109">
        <v>56.6</v>
      </c>
      <c r="FP109">
        <v>71978</v>
      </c>
      <c r="FQ109">
        <v>168</v>
      </c>
      <c r="GA109" t="s">
        <v>1373</v>
      </c>
      <c r="GB109" t="s">
        <v>1379</v>
      </c>
      <c r="GC109" t="s">
        <v>1380</v>
      </c>
      <c r="GD109" t="s">
        <v>1384</v>
      </c>
      <c r="GE109" t="s">
        <v>355</v>
      </c>
      <c r="GF109" t="s">
        <v>1374</v>
      </c>
      <c r="GG109">
        <v>13.1</v>
      </c>
      <c r="GH109">
        <v>8</v>
      </c>
      <c r="GI109">
        <v>18.2</v>
      </c>
      <c r="GJ109">
        <v>45.1</v>
      </c>
      <c r="GK109">
        <v>36.1</v>
      </c>
      <c r="GL109">
        <v>54.1</v>
      </c>
      <c r="GM109">
        <v>41.8</v>
      </c>
      <c r="GN109">
        <v>32.4</v>
      </c>
      <c r="GO109">
        <v>51.2</v>
      </c>
      <c r="GP109">
        <v>71802</v>
      </c>
      <c r="GQ109">
        <v>159</v>
      </c>
      <c r="HA109" t="s">
        <v>1373</v>
      </c>
      <c r="HB109" t="s">
        <v>1379</v>
      </c>
      <c r="HC109" t="s">
        <v>1380</v>
      </c>
      <c r="HD109" t="s">
        <v>1384</v>
      </c>
      <c r="HE109" t="s">
        <v>355</v>
      </c>
      <c r="HF109" t="s">
        <v>1374</v>
      </c>
      <c r="HG109">
        <v>19.3</v>
      </c>
      <c r="HH109">
        <v>12.2</v>
      </c>
      <c r="HI109">
        <v>26.3</v>
      </c>
      <c r="HJ109">
        <v>43</v>
      </c>
      <c r="HK109">
        <v>34.4</v>
      </c>
      <c r="HL109">
        <v>51.5</v>
      </c>
      <c r="HM109">
        <v>37.700000000000003</v>
      </c>
      <c r="HN109">
        <v>29.5</v>
      </c>
      <c r="HO109">
        <v>46</v>
      </c>
      <c r="HP109">
        <v>67747</v>
      </c>
      <c r="HQ109">
        <v>157</v>
      </c>
    </row>
    <row r="110" spans="1:22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20.8</v>
      </c>
      <c r="F110">
        <f t="shared" si="41"/>
        <v>18.600000000000001</v>
      </c>
      <c r="G110">
        <f t="shared" si="42"/>
        <v>19</v>
      </c>
      <c r="H110">
        <f t="shared" si="43"/>
        <v>19.5</v>
      </c>
      <c r="I110">
        <f t="shared" si="44"/>
        <v>19.100000000000001</v>
      </c>
      <c r="J110">
        <f t="shared" si="45"/>
        <v>16.3</v>
      </c>
      <c r="K110">
        <f t="shared" si="46"/>
        <v>16</v>
      </c>
      <c r="L110">
        <f t="shared" si="47"/>
        <v>12.8</v>
      </c>
      <c r="AA110" t="s">
        <v>1373</v>
      </c>
      <c r="AB110" t="s">
        <v>1379</v>
      </c>
      <c r="AC110" t="s">
        <v>1380</v>
      </c>
      <c r="AD110" t="s">
        <v>1385</v>
      </c>
      <c r="AE110" t="s">
        <v>357</v>
      </c>
      <c r="AH110">
        <v>18.8</v>
      </c>
      <c r="AI110">
        <v>13.5</v>
      </c>
      <c r="AJ110">
        <v>24</v>
      </c>
      <c r="AK110">
        <v>22.6</v>
      </c>
      <c r="AL110">
        <v>17.2</v>
      </c>
      <c r="AM110">
        <v>27.9</v>
      </c>
      <c r="AN110">
        <v>58.7</v>
      </c>
      <c r="AO110">
        <v>52.1</v>
      </c>
      <c r="AP110">
        <v>65.2</v>
      </c>
      <c r="AQ110">
        <v>161219</v>
      </c>
      <c r="AR110">
        <v>288</v>
      </c>
      <c r="BA110" t="s">
        <v>1373</v>
      </c>
      <c r="BB110" t="s">
        <v>1379</v>
      </c>
      <c r="BC110" t="s">
        <v>1380</v>
      </c>
      <c r="BD110" t="s">
        <v>1385</v>
      </c>
      <c r="BE110" t="s">
        <v>357</v>
      </c>
      <c r="BG110">
        <v>17.2</v>
      </c>
      <c r="BH110">
        <v>12.2</v>
      </c>
      <c r="BI110">
        <v>22.1</v>
      </c>
      <c r="BJ110">
        <v>27</v>
      </c>
      <c r="BK110">
        <v>21.5</v>
      </c>
      <c r="BL110">
        <v>32.4</v>
      </c>
      <c r="BM110">
        <v>55.9</v>
      </c>
      <c r="BN110">
        <v>49.3</v>
      </c>
      <c r="BO110">
        <v>62.5</v>
      </c>
      <c r="BP110">
        <v>146501</v>
      </c>
      <c r="BQ110">
        <v>315</v>
      </c>
      <c r="CA110" t="s">
        <v>1373</v>
      </c>
      <c r="CB110" t="s">
        <v>1379</v>
      </c>
      <c r="CC110" t="s">
        <v>1380</v>
      </c>
      <c r="CD110" t="s">
        <v>1385</v>
      </c>
      <c r="CE110" t="s">
        <v>357</v>
      </c>
      <c r="CF110" t="s">
        <v>1374</v>
      </c>
      <c r="CG110">
        <v>21.5</v>
      </c>
      <c r="CH110">
        <v>16.3</v>
      </c>
      <c r="CI110">
        <v>26.7</v>
      </c>
      <c r="CJ110">
        <v>21.1</v>
      </c>
      <c r="CK110">
        <v>16.5</v>
      </c>
      <c r="CL110">
        <v>25.8</v>
      </c>
      <c r="CM110">
        <v>57.4</v>
      </c>
      <c r="CN110">
        <v>51.3</v>
      </c>
      <c r="CO110">
        <v>63.6</v>
      </c>
      <c r="CP110">
        <v>155111</v>
      </c>
      <c r="CQ110">
        <v>324</v>
      </c>
      <c r="DA110" t="s">
        <v>1373</v>
      </c>
      <c r="DB110" t="s">
        <v>1379</v>
      </c>
      <c r="DC110" t="s">
        <v>1380</v>
      </c>
      <c r="DD110" t="s">
        <v>1385</v>
      </c>
      <c r="DE110" t="s">
        <v>357</v>
      </c>
      <c r="DF110" t="s">
        <v>1374</v>
      </c>
      <c r="DG110">
        <v>18</v>
      </c>
      <c r="DH110">
        <v>13.2</v>
      </c>
      <c r="DI110">
        <v>22.7</v>
      </c>
      <c r="DJ110">
        <v>27.2</v>
      </c>
      <c r="DK110">
        <v>21.7</v>
      </c>
      <c r="DL110">
        <v>32.799999999999997</v>
      </c>
      <c r="DM110">
        <v>54.8</v>
      </c>
      <c r="DN110">
        <v>48.7</v>
      </c>
      <c r="DO110">
        <v>60.9</v>
      </c>
      <c r="DP110">
        <v>153768</v>
      </c>
      <c r="DQ110">
        <v>340</v>
      </c>
      <c r="EA110" t="s">
        <v>1373</v>
      </c>
      <c r="EB110" t="s">
        <v>1379</v>
      </c>
      <c r="EC110" t="s">
        <v>1380</v>
      </c>
      <c r="ED110" t="s">
        <v>1385</v>
      </c>
      <c r="EE110" t="s">
        <v>357</v>
      </c>
      <c r="EF110" t="s">
        <v>1374</v>
      </c>
      <c r="EG110">
        <v>18.7</v>
      </c>
      <c r="EH110">
        <v>14.4</v>
      </c>
      <c r="EI110">
        <v>23.1</v>
      </c>
      <c r="EJ110">
        <v>36</v>
      </c>
      <c r="EK110">
        <v>29.9</v>
      </c>
      <c r="EL110">
        <v>42.1</v>
      </c>
      <c r="EM110">
        <v>45.2</v>
      </c>
      <c r="EN110">
        <v>39</v>
      </c>
      <c r="EO110">
        <v>51.5</v>
      </c>
      <c r="EP110">
        <v>158689</v>
      </c>
      <c r="EQ110">
        <v>389</v>
      </c>
      <c r="FA110" t="s">
        <v>1373</v>
      </c>
      <c r="FB110" t="s">
        <v>1379</v>
      </c>
      <c r="FC110" t="s">
        <v>1380</v>
      </c>
      <c r="FD110" t="s">
        <v>1385</v>
      </c>
      <c r="FE110" t="s">
        <v>357</v>
      </c>
      <c r="FF110" t="s">
        <v>1374</v>
      </c>
      <c r="FG110">
        <v>24.4</v>
      </c>
      <c r="FH110">
        <v>19</v>
      </c>
      <c r="FI110">
        <v>29.7</v>
      </c>
      <c r="FJ110">
        <v>30.1</v>
      </c>
      <c r="FK110">
        <v>25</v>
      </c>
      <c r="FL110">
        <v>35.200000000000003</v>
      </c>
      <c r="FM110">
        <v>45.5</v>
      </c>
      <c r="FN110">
        <v>40</v>
      </c>
      <c r="FO110">
        <v>51.1</v>
      </c>
      <c r="FP110">
        <v>146874</v>
      </c>
      <c r="FQ110">
        <v>400</v>
      </c>
      <c r="GA110" t="s">
        <v>1373</v>
      </c>
      <c r="GB110" t="s">
        <v>1379</v>
      </c>
      <c r="GC110" t="s">
        <v>1380</v>
      </c>
      <c r="GD110" t="s">
        <v>1385</v>
      </c>
      <c r="GE110" t="s">
        <v>357</v>
      </c>
      <c r="GF110" t="s">
        <v>1374</v>
      </c>
      <c r="GG110">
        <v>20.7</v>
      </c>
      <c r="GH110">
        <v>16.100000000000001</v>
      </c>
      <c r="GI110">
        <v>25.3</v>
      </c>
      <c r="GJ110">
        <v>32.200000000000003</v>
      </c>
      <c r="GK110">
        <v>27.8</v>
      </c>
      <c r="GL110">
        <v>36.6</v>
      </c>
      <c r="GM110">
        <v>47.1</v>
      </c>
      <c r="GN110">
        <v>41.4</v>
      </c>
      <c r="GO110">
        <v>52.8</v>
      </c>
      <c r="GP110">
        <v>154344</v>
      </c>
      <c r="GQ110">
        <v>405</v>
      </c>
      <c r="HA110" t="s">
        <v>1373</v>
      </c>
      <c r="HB110" t="s">
        <v>1379</v>
      </c>
      <c r="HC110" t="s">
        <v>1380</v>
      </c>
      <c r="HD110" t="s">
        <v>1385</v>
      </c>
      <c r="HE110" t="s">
        <v>357</v>
      </c>
      <c r="HF110" t="s">
        <v>1374</v>
      </c>
      <c r="HG110">
        <v>21.8</v>
      </c>
      <c r="HH110">
        <v>16.399999999999999</v>
      </c>
      <c r="HI110">
        <v>27.3</v>
      </c>
      <c r="HJ110">
        <v>29</v>
      </c>
      <c r="HK110">
        <v>24.1</v>
      </c>
      <c r="HL110">
        <v>33.799999999999997</v>
      </c>
      <c r="HM110">
        <v>49.2</v>
      </c>
      <c r="HN110">
        <v>43.5</v>
      </c>
      <c r="HO110">
        <v>54.9</v>
      </c>
      <c r="HP110">
        <v>145715</v>
      </c>
      <c r="HQ110">
        <v>356</v>
      </c>
    </row>
    <row r="111" spans="1:22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24.4</v>
      </c>
      <c r="F111">
        <f t="shared" si="41"/>
        <v>23.8</v>
      </c>
      <c r="G111">
        <f t="shared" si="42"/>
        <v>25.5</v>
      </c>
      <c r="H111">
        <f t="shared" si="43"/>
        <v>22.7</v>
      </c>
      <c r="I111">
        <f t="shared" si="44"/>
        <v>21.7</v>
      </c>
      <c r="J111">
        <f t="shared" si="45"/>
        <v>22</v>
      </c>
      <c r="K111">
        <f t="shared" si="46"/>
        <v>17.2</v>
      </c>
      <c r="L111">
        <f t="shared" si="47"/>
        <v>18</v>
      </c>
      <c r="AA111" t="s">
        <v>1373</v>
      </c>
      <c r="AB111" t="s">
        <v>1379</v>
      </c>
      <c r="AC111" t="s">
        <v>1380</v>
      </c>
      <c r="AD111" t="s">
        <v>1386</v>
      </c>
      <c r="AE111" t="s">
        <v>361</v>
      </c>
      <c r="AF111" t="s">
        <v>1377</v>
      </c>
      <c r="AH111">
        <v>6.7</v>
      </c>
      <c r="AI111">
        <v>2.4</v>
      </c>
      <c r="AJ111">
        <v>11.1</v>
      </c>
      <c r="AK111">
        <v>25.8</v>
      </c>
      <c r="AL111">
        <v>18.2</v>
      </c>
      <c r="AM111">
        <v>33.299999999999997</v>
      </c>
      <c r="AN111">
        <v>67.5</v>
      </c>
      <c r="AO111">
        <v>59.1</v>
      </c>
      <c r="AP111">
        <v>75.900000000000006</v>
      </c>
      <c r="AQ111">
        <v>61427</v>
      </c>
      <c r="AR111">
        <v>145</v>
      </c>
      <c r="BA111" t="s">
        <v>1373</v>
      </c>
      <c r="BB111" t="s">
        <v>1379</v>
      </c>
      <c r="BC111" t="s">
        <v>1380</v>
      </c>
      <c r="BD111" t="s">
        <v>1386</v>
      </c>
      <c r="BE111" t="s">
        <v>361</v>
      </c>
      <c r="BG111">
        <v>7.2</v>
      </c>
      <c r="BH111">
        <v>3.1</v>
      </c>
      <c r="BI111">
        <v>11.2</v>
      </c>
      <c r="BJ111">
        <v>26.7</v>
      </c>
      <c r="BK111">
        <v>18.8</v>
      </c>
      <c r="BL111">
        <v>34.6</v>
      </c>
      <c r="BM111">
        <v>66.2</v>
      </c>
      <c r="BN111">
        <v>58.2</v>
      </c>
      <c r="BO111">
        <v>74.2</v>
      </c>
      <c r="BP111">
        <v>71265</v>
      </c>
      <c r="BQ111">
        <v>158</v>
      </c>
      <c r="CA111" t="s">
        <v>1373</v>
      </c>
      <c r="CB111" t="s">
        <v>1379</v>
      </c>
      <c r="CC111" t="s">
        <v>1380</v>
      </c>
      <c r="CD111" t="s">
        <v>1386</v>
      </c>
      <c r="CE111" t="s">
        <v>361</v>
      </c>
      <c r="CF111" t="s">
        <v>1374</v>
      </c>
      <c r="CG111">
        <v>9.1999999999999993</v>
      </c>
      <c r="CH111">
        <v>4.0999999999999996</v>
      </c>
      <c r="CI111">
        <v>14.3</v>
      </c>
      <c r="CJ111">
        <v>24</v>
      </c>
      <c r="CK111">
        <v>16.5</v>
      </c>
      <c r="CL111">
        <v>31.5</v>
      </c>
      <c r="CM111">
        <v>66.900000000000006</v>
      </c>
      <c r="CN111">
        <v>59.1</v>
      </c>
      <c r="CO111">
        <v>74.7</v>
      </c>
      <c r="CP111">
        <v>69057</v>
      </c>
      <c r="CQ111">
        <v>163</v>
      </c>
      <c r="DA111" t="s">
        <v>1373</v>
      </c>
      <c r="DB111" t="s">
        <v>1379</v>
      </c>
      <c r="DC111" t="s">
        <v>1380</v>
      </c>
      <c r="DD111" t="s">
        <v>1386</v>
      </c>
      <c r="DE111" t="s">
        <v>361</v>
      </c>
      <c r="DF111" t="s">
        <v>1374</v>
      </c>
      <c r="DG111">
        <v>8</v>
      </c>
      <c r="DH111">
        <v>1.8</v>
      </c>
      <c r="DI111">
        <v>14.2</v>
      </c>
      <c r="DJ111">
        <v>28.3</v>
      </c>
      <c r="DK111">
        <v>18.899999999999999</v>
      </c>
      <c r="DL111">
        <v>37.700000000000003</v>
      </c>
      <c r="DM111">
        <v>63.7</v>
      </c>
      <c r="DN111">
        <v>53.8</v>
      </c>
      <c r="DO111">
        <v>73.599999999999994</v>
      </c>
      <c r="DP111">
        <v>64593</v>
      </c>
      <c r="DQ111">
        <v>155</v>
      </c>
      <c r="EA111" t="s">
        <v>1373</v>
      </c>
      <c r="EB111" t="s">
        <v>1379</v>
      </c>
      <c r="EC111" t="s">
        <v>1380</v>
      </c>
      <c r="ED111" t="s">
        <v>1386</v>
      </c>
      <c r="EE111" t="s">
        <v>361</v>
      </c>
      <c r="EF111" t="s">
        <v>1374</v>
      </c>
      <c r="EG111">
        <v>12.2</v>
      </c>
      <c r="EH111">
        <v>7.1</v>
      </c>
      <c r="EI111">
        <v>17.2</v>
      </c>
      <c r="EJ111">
        <v>34.799999999999997</v>
      </c>
      <c r="EK111">
        <v>27.6</v>
      </c>
      <c r="EL111">
        <v>42</v>
      </c>
      <c r="EM111">
        <v>53</v>
      </c>
      <c r="EN111">
        <v>44</v>
      </c>
      <c r="EO111">
        <v>62</v>
      </c>
      <c r="EP111">
        <v>64096</v>
      </c>
      <c r="EQ111">
        <v>192</v>
      </c>
      <c r="FA111" t="s">
        <v>1373</v>
      </c>
      <c r="FB111" t="s">
        <v>1379</v>
      </c>
      <c r="FC111" t="s">
        <v>1380</v>
      </c>
      <c r="FD111" t="s">
        <v>1386</v>
      </c>
      <c r="FE111" t="s">
        <v>361</v>
      </c>
      <c r="FF111" t="s">
        <v>1374</v>
      </c>
      <c r="FG111">
        <v>10.4</v>
      </c>
      <c r="FH111">
        <v>5</v>
      </c>
      <c r="FI111">
        <v>15.9</v>
      </c>
      <c r="FJ111">
        <v>41</v>
      </c>
      <c r="FK111">
        <v>32.799999999999997</v>
      </c>
      <c r="FL111">
        <v>49.2</v>
      </c>
      <c r="FM111">
        <v>48.6</v>
      </c>
      <c r="FN111">
        <v>41.2</v>
      </c>
      <c r="FO111">
        <v>55.9</v>
      </c>
      <c r="FP111">
        <v>65331</v>
      </c>
      <c r="FQ111">
        <v>195</v>
      </c>
      <c r="GA111" t="s">
        <v>1373</v>
      </c>
      <c r="GB111" t="s">
        <v>1379</v>
      </c>
      <c r="GC111" t="s">
        <v>1380</v>
      </c>
      <c r="GD111" t="s">
        <v>1386</v>
      </c>
      <c r="GE111" t="s">
        <v>361</v>
      </c>
      <c r="GF111" t="s">
        <v>1374</v>
      </c>
      <c r="GG111">
        <v>8.4</v>
      </c>
      <c r="GH111">
        <v>3.8</v>
      </c>
      <c r="GI111">
        <v>12.9</v>
      </c>
      <c r="GJ111">
        <v>40.299999999999997</v>
      </c>
      <c r="GK111">
        <v>32.4</v>
      </c>
      <c r="GL111">
        <v>48.1</v>
      </c>
      <c r="GM111">
        <v>51.3</v>
      </c>
      <c r="GN111">
        <v>43.5</v>
      </c>
      <c r="GO111">
        <v>59.2</v>
      </c>
      <c r="GP111">
        <v>64598</v>
      </c>
      <c r="GQ111">
        <v>203</v>
      </c>
      <c r="HA111" t="s">
        <v>1373</v>
      </c>
      <c r="HB111" t="s">
        <v>1379</v>
      </c>
      <c r="HC111" t="s">
        <v>1380</v>
      </c>
      <c r="HD111" t="s">
        <v>1386</v>
      </c>
      <c r="HE111" t="s">
        <v>361</v>
      </c>
      <c r="HF111" t="s">
        <v>1374</v>
      </c>
      <c r="HG111">
        <v>12.3</v>
      </c>
      <c r="HH111">
        <v>7.3</v>
      </c>
      <c r="HI111">
        <v>17.3</v>
      </c>
      <c r="HJ111">
        <v>40.200000000000003</v>
      </c>
      <c r="HK111">
        <v>33.299999999999997</v>
      </c>
      <c r="HL111">
        <v>47.2</v>
      </c>
      <c r="HM111">
        <v>47.5</v>
      </c>
      <c r="HN111">
        <v>40</v>
      </c>
      <c r="HO111">
        <v>54.9</v>
      </c>
      <c r="HP111">
        <v>59638</v>
      </c>
      <c r="HQ111">
        <v>191</v>
      </c>
    </row>
    <row r="112" spans="1:22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24.2</v>
      </c>
      <c r="F112">
        <f t="shared" si="41"/>
        <v>21</v>
      </c>
      <c r="G112">
        <f t="shared" si="42"/>
        <v>19.3</v>
      </c>
      <c r="H112">
        <f t="shared" si="43"/>
        <v>22.3</v>
      </c>
      <c r="I112">
        <f t="shared" si="44"/>
        <v>18.8</v>
      </c>
      <c r="J112">
        <f t="shared" si="45"/>
        <v>16.600000000000001</v>
      </c>
      <c r="K112">
        <f t="shared" si="46"/>
        <v>18</v>
      </c>
      <c r="L112">
        <f t="shared" si="47"/>
        <v>17.899999999999999</v>
      </c>
      <c r="AA112" t="s">
        <v>1373</v>
      </c>
      <c r="AB112" t="s">
        <v>1379</v>
      </c>
      <c r="AC112" t="s">
        <v>1380</v>
      </c>
      <c r="AD112" t="s">
        <v>1387</v>
      </c>
      <c r="AE112" t="s">
        <v>366</v>
      </c>
      <c r="AF112" t="s">
        <v>1377</v>
      </c>
      <c r="AH112">
        <v>21</v>
      </c>
      <c r="AI112">
        <v>12.2</v>
      </c>
      <c r="AJ112">
        <v>29.8</v>
      </c>
      <c r="AK112">
        <v>30</v>
      </c>
      <c r="AL112">
        <v>20.3</v>
      </c>
      <c r="AM112">
        <v>39.6</v>
      </c>
      <c r="AN112">
        <v>49</v>
      </c>
      <c r="AO112">
        <v>38.6</v>
      </c>
      <c r="AP112">
        <v>59.4</v>
      </c>
      <c r="AQ112">
        <v>60235</v>
      </c>
      <c r="AR112">
        <v>106</v>
      </c>
      <c r="BA112" t="s">
        <v>1373</v>
      </c>
      <c r="BB112" t="s">
        <v>1379</v>
      </c>
      <c r="BC112" t="s">
        <v>1380</v>
      </c>
      <c r="BD112" t="s">
        <v>1387</v>
      </c>
      <c r="BE112" t="s">
        <v>366</v>
      </c>
      <c r="BG112">
        <v>19.899999999999999</v>
      </c>
      <c r="BH112">
        <v>11.4</v>
      </c>
      <c r="BI112">
        <v>28.3</v>
      </c>
      <c r="BJ112">
        <v>26.6</v>
      </c>
      <c r="BK112">
        <v>18.7</v>
      </c>
      <c r="BL112">
        <v>34.6</v>
      </c>
      <c r="BM112">
        <v>53.5</v>
      </c>
      <c r="BN112">
        <v>43.8</v>
      </c>
      <c r="BO112">
        <v>63.2</v>
      </c>
      <c r="BP112">
        <v>56489</v>
      </c>
      <c r="BQ112">
        <v>123</v>
      </c>
      <c r="CA112" t="s">
        <v>1373</v>
      </c>
      <c r="CB112" t="s">
        <v>1379</v>
      </c>
      <c r="CC112" t="s">
        <v>1380</v>
      </c>
      <c r="CD112" t="s">
        <v>1387</v>
      </c>
      <c r="CE112" t="s">
        <v>366</v>
      </c>
      <c r="CF112" t="s">
        <v>1374</v>
      </c>
      <c r="CG112">
        <v>10.1</v>
      </c>
      <c r="CH112">
        <v>4.7</v>
      </c>
      <c r="CI112">
        <v>15.5</v>
      </c>
      <c r="CJ112">
        <v>27.4</v>
      </c>
      <c r="CK112">
        <v>19.600000000000001</v>
      </c>
      <c r="CL112">
        <v>35.299999999999997</v>
      </c>
      <c r="CM112">
        <v>62.5</v>
      </c>
      <c r="CN112">
        <v>53.8</v>
      </c>
      <c r="CO112">
        <v>71.099999999999994</v>
      </c>
      <c r="CP112">
        <v>56415</v>
      </c>
      <c r="CQ112">
        <v>137</v>
      </c>
      <c r="DA112" t="s">
        <v>1373</v>
      </c>
      <c r="DB112" t="s">
        <v>1379</v>
      </c>
      <c r="DC112" t="s">
        <v>1380</v>
      </c>
      <c r="DD112" t="s">
        <v>1387</v>
      </c>
      <c r="DE112" t="s">
        <v>366</v>
      </c>
      <c r="DF112" t="s">
        <v>1374</v>
      </c>
      <c r="DG112">
        <v>15.2</v>
      </c>
      <c r="DH112">
        <v>8.3000000000000007</v>
      </c>
      <c r="DI112">
        <v>22.2</v>
      </c>
      <c r="DJ112">
        <v>41.1</v>
      </c>
      <c r="DK112">
        <v>30.3</v>
      </c>
      <c r="DL112">
        <v>51.9</v>
      </c>
      <c r="DM112">
        <v>43.7</v>
      </c>
      <c r="DN112">
        <v>31.8</v>
      </c>
      <c r="DO112">
        <v>55.6</v>
      </c>
      <c r="DP112">
        <v>57425</v>
      </c>
      <c r="DQ112">
        <v>140</v>
      </c>
      <c r="EA112" t="s">
        <v>1373</v>
      </c>
      <c r="EB112" t="s">
        <v>1379</v>
      </c>
      <c r="EC112" t="s">
        <v>1380</v>
      </c>
      <c r="ED112" t="s">
        <v>1387</v>
      </c>
      <c r="EE112" t="s">
        <v>366</v>
      </c>
      <c r="EF112" t="s">
        <v>1374</v>
      </c>
      <c r="EG112">
        <v>18.3</v>
      </c>
      <c r="EH112">
        <v>11.8</v>
      </c>
      <c r="EI112">
        <v>24.8</v>
      </c>
      <c r="EJ112">
        <v>41</v>
      </c>
      <c r="EK112">
        <v>32</v>
      </c>
      <c r="EL112">
        <v>50</v>
      </c>
      <c r="EM112">
        <v>40.700000000000003</v>
      </c>
      <c r="EN112">
        <v>30.9</v>
      </c>
      <c r="EO112">
        <v>50.6</v>
      </c>
      <c r="EP112">
        <v>53623</v>
      </c>
      <c r="EQ112">
        <v>172</v>
      </c>
      <c r="FA112" t="s">
        <v>1373</v>
      </c>
      <c r="FB112" t="s">
        <v>1379</v>
      </c>
      <c r="FC112" t="s">
        <v>1380</v>
      </c>
      <c r="FD112" t="s">
        <v>1387</v>
      </c>
      <c r="FE112" t="s">
        <v>366</v>
      </c>
      <c r="FF112" t="s">
        <v>1374</v>
      </c>
      <c r="FG112">
        <v>15.9</v>
      </c>
      <c r="FH112">
        <v>8.5</v>
      </c>
      <c r="FI112">
        <v>23.4</v>
      </c>
      <c r="FJ112">
        <v>27.8</v>
      </c>
      <c r="FK112">
        <v>20.6</v>
      </c>
      <c r="FL112">
        <v>35.1</v>
      </c>
      <c r="FM112">
        <v>56.2</v>
      </c>
      <c r="FN112">
        <v>47.4</v>
      </c>
      <c r="FO112">
        <v>65.099999999999994</v>
      </c>
      <c r="FP112">
        <v>53125</v>
      </c>
      <c r="FQ112">
        <v>163</v>
      </c>
      <c r="GA112" t="s">
        <v>1373</v>
      </c>
      <c r="GB112" t="s">
        <v>1379</v>
      </c>
      <c r="GC112" t="s">
        <v>1380</v>
      </c>
      <c r="GD112" t="s">
        <v>1387</v>
      </c>
      <c r="GE112" t="s">
        <v>366</v>
      </c>
      <c r="GF112" t="s">
        <v>1374</v>
      </c>
      <c r="GG112">
        <v>20.3</v>
      </c>
      <c r="GH112">
        <v>12.3</v>
      </c>
      <c r="GI112">
        <v>28.3</v>
      </c>
      <c r="GJ112">
        <v>31</v>
      </c>
      <c r="GK112">
        <v>21.8</v>
      </c>
      <c r="GL112">
        <v>40.200000000000003</v>
      </c>
      <c r="GM112">
        <v>48.7</v>
      </c>
      <c r="GN112">
        <v>38.299999999999997</v>
      </c>
      <c r="GO112">
        <v>59</v>
      </c>
      <c r="GP112">
        <v>52972</v>
      </c>
      <c r="GQ112">
        <v>148</v>
      </c>
      <c r="HA112" t="s">
        <v>1373</v>
      </c>
      <c r="HB112" t="s">
        <v>1379</v>
      </c>
      <c r="HC112" t="s">
        <v>1380</v>
      </c>
      <c r="HD112" t="s">
        <v>1387</v>
      </c>
      <c r="HE112" t="s">
        <v>366</v>
      </c>
      <c r="HF112" t="s">
        <v>1374</v>
      </c>
      <c r="HG112">
        <v>28.4</v>
      </c>
      <c r="HH112">
        <v>17.5</v>
      </c>
      <c r="HI112">
        <v>39.299999999999997</v>
      </c>
      <c r="HJ112">
        <v>42</v>
      </c>
      <c r="HK112">
        <v>31</v>
      </c>
      <c r="HL112">
        <v>53.1</v>
      </c>
      <c r="HM112">
        <v>29.5</v>
      </c>
      <c r="HN112">
        <v>22</v>
      </c>
      <c r="HO112">
        <v>37.1</v>
      </c>
      <c r="HP112">
        <v>55649</v>
      </c>
      <c r="HQ112">
        <v>127</v>
      </c>
    </row>
    <row r="113" spans="1:22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24.4</v>
      </c>
      <c r="F113">
        <f t="shared" si="41"/>
        <v>21.6</v>
      </c>
      <c r="G113">
        <f t="shared" si="42"/>
        <v>22.5</v>
      </c>
      <c r="H113">
        <f t="shared" si="43"/>
        <v>22</v>
      </c>
      <c r="I113">
        <f t="shared" si="44"/>
        <v>19.399999999999999</v>
      </c>
      <c r="J113">
        <f t="shared" si="45"/>
        <v>17.8</v>
      </c>
      <c r="K113">
        <f t="shared" si="46"/>
        <v>16.2</v>
      </c>
      <c r="L113">
        <f t="shared" si="47"/>
        <v>15.2</v>
      </c>
      <c r="AA113" t="s">
        <v>1373</v>
      </c>
      <c r="AB113" t="s">
        <v>1379</v>
      </c>
      <c r="AC113" t="s">
        <v>1380</v>
      </c>
      <c r="AD113" t="s">
        <v>526</v>
      </c>
      <c r="AE113" t="s">
        <v>11</v>
      </c>
      <c r="AF113" t="s">
        <v>1377</v>
      </c>
      <c r="AH113">
        <v>19.8</v>
      </c>
      <c r="AI113">
        <v>13.2</v>
      </c>
      <c r="AJ113">
        <v>26.5</v>
      </c>
      <c r="AK113">
        <v>30.9</v>
      </c>
      <c r="AL113">
        <v>23.9</v>
      </c>
      <c r="AM113">
        <v>37.9</v>
      </c>
      <c r="AN113">
        <v>49.3</v>
      </c>
      <c r="AO113">
        <v>40.700000000000003</v>
      </c>
      <c r="AP113">
        <v>57.9</v>
      </c>
      <c r="AQ113">
        <v>90167</v>
      </c>
      <c r="AR113">
        <v>204</v>
      </c>
      <c r="BA113" t="s">
        <v>1373</v>
      </c>
      <c r="BB113" t="s">
        <v>1379</v>
      </c>
      <c r="BC113" t="s">
        <v>1380</v>
      </c>
      <c r="BD113" t="s">
        <v>526</v>
      </c>
      <c r="BE113" t="s">
        <v>11</v>
      </c>
      <c r="BG113">
        <v>16.600000000000001</v>
      </c>
      <c r="BH113">
        <v>11</v>
      </c>
      <c r="BI113">
        <v>22.2</v>
      </c>
      <c r="BJ113">
        <v>31.5</v>
      </c>
      <c r="BK113">
        <v>24.3</v>
      </c>
      <c r="BL113">
        <v>38.700000000000003</v>
      </c>
      <c r="BM113">
        <v>51.9</v>
      </c>
      <c r="BN113">
        <v>44.3</v>
      </c>
      <c r="BO113">
        <v>59.5</v>
      </c>
      <c r="BP113">
        <v>86971</v>
      </c>
      <c r="BQ113">
        <v>197</v>
      </c>
      <c r="CA113" t="s">
        <v>1373</v>
      </c>
      <c r="CB113" t="s">
        <v>1379</v>
      </c>
      <c r="CC113" t="s">
        <v>1380</v>
      </c>
      <c r="CD113" t="s">
        <v>526</v>
      </c>
      <c r="CE113" t="s">
        <v>11</v>
      </c>
      <c r="CF113" t="s">
        <v>1374</v>
      </c>
      <c r="CG113">
        <v>15.7</v>
      </c>
      <c r="CH113">
        <v>10.5</v>
      </c>
      <c r="CI113">
        <v>21</v>
      </c>
      <c r="CJ113">
        <v>31.3</v>
      </c>
      <c r="CK113">
        <v>23.8</v>
      </c>
      <c r="CL113">
        <v>38.9</v>
      </c>
      <c r="CM113">
        <v>52.9</v>
      </c>
      <c r="CN113">
        <v>45.2</v>
      </c>
      <c r="CO113">
        <v>60.7</v>
      </c>
      <c r="CP113">
        <v>91741</v>
      </c>
      <c r="CQ113">
        <v>203</v>
      </c>
      <c r="DA113" t="s">
        <v>1373</v>
      </c>
      <c r="DB113" t="s">
        <v>1379</v>
      </c>
      <c r="DC113" t="s">
        <v>1380</v>
      </c>
      <c r="DD113" t="s">
        <v>526</v>
      </c>
      <c r="DE113" t="s">
        <v>11</v>
      </c>
      <c r="DF113" t="s">
        <v>1374</v>
      </c>
      <c r="DG113">
        <v>21.1</v>
      </c>
      <c r="DH113">
        <v>13.7</v>
      </c>
      <c r="DI113">
        <v>28.5</v>
      </c>
      <c r="DJ113">
        <v>22.6</v>
      </c>
      <c r="DK113">
        <v>15.9</v>
      </c>
      <c r="DL113">
        <v>29.2</v>
      </c>
      <c r="DM113">
        <v>56.3</v>
      </c>
      <c r="DN113">
        <v>47.9</v>
      </c>
      <c r="DO113">
        <v>64.8</v>
      </c>
      <c r="DP113">
        <v>86068</v>
      </c>
      <c r="DQ113">
        <v>189</v>
      </c>
      <c r="EA113" t="s">
        <v>1373</v>
      </c>
      <c r="EB113" t="s">
        <v>1379</v>
      </c>
      <c r="EC113" t="s">
        <v>1380</v>
      </c>
      <c r="ED113" t="s">
        <v>526</v>
      </c>
      <c r="EE113" t="s">
        <v>11</v>
      </c>
      <c r="EF113" t="s">
        <v>1374</v>
      </c>
      <c r="EG113">
        <v>17.399999999999999</v>
      </c>
      <c r="EH113">
        <v>10.4</v>
      </c>
      <c r="EI113">
        <v>24.4</v>
      </c>
      <c r="EJ113">
        <v>34.799999999999997</v>
      </c>
      <c r="EK113">
        <v>27.4</v>
      </c>
      <c r="EL113">
        <v>42.2</v>
      </c>
      <c r="EM113">
        <v>47.8</v>
      </c>
      <c r="EN113">
        <v>39.6</v>
      </c>
      <c r="EO113">
        <v>55.9</v>
      </c>
      <c r="EP113">
        <v>86049</v>
      </c>
      <c r="EQ113">
        <v>179</v>
      </c>
      <c r="FA113" t="s">
        <v>1373</v>
      </c>
      <c r="FB113" t="s">
        <v>1379</v>
      </c>
      <c r="FC113" t="s">
        <v>1380</v>
      </c>
      <c r="FD113" t="s">
        <v>526</v>
      </c>
      <c r="FE113" t="s">
        <v>11</v>
      </c>
      <c r="FF113" t="s">
        <v>1374</v>
      </c>
      <c r="FG113">
        <v>19.7</v>
      </c>
      <c r="FH113">
        <v>12.8</v>
      </c>
      <c r="FI113">
        <v>26.5</v>
      </c>
      <c r="FJ113">
        <v>31.3</v>
      </c>
      <c r="FK113">
        <v>24.4</v>
      </c>
      <c r="FL113">
        <v>38.200000000000003</v>
      </c>
      <c r="FM113">
        <v>49</v>
      </c>
      <c r="FN113">
        <v>40.799999999999997</v>
      </c>
      <c r="FO113">
        <v>57.2</v>
      </c>
      <c r="FP113">
        <v>86162</v>
      </c>
      <c r="FQ113">
        <v>215</v>
      </c>
      <c r="GA113" t="s">
        <v>1373</v>
      </c>
      <c r="GB113" t="s">
        <v>1379</v>
      </c>
      <c r="GC113" t="s">
        <v>1380</v>
      </c>
      <c r="GD113" t="s">
        <v>526</v>
      </c>
      <c r="GE113" t="s">
        <v>11</v>
      </c>
      <c r="GF113" t="s">
        <v>1374</v>
      </c>
      <c r="GG113">
        <v>18.899999999999999</v>
      </c>
      <c r="GH113">
        <v>11.9</v>
      </c>
      <c r="GI113">
        <v>26</v>
      </c>
      <c r="GJ113">
        <v>32.299999999999997</v>
      </c>
      <c r="GK113">
        <v>25.2</v>
      </c>
      <c r="GL113">
        <v>39.5</v>
      </c>
      <c r="GM113">
        <v>48.8</v>
      </c>
      <c r="GN113">
        <v>40.9</v>
      </c>
      <c r="GO113">
        <v>56.6</v>
      </c>
      <c r="GP113">
        <v>90106</v>
      </c>
      <c r="GQ113">
        <v>192</v>
      </c>
      <c r="HA113" t="s">
        <v>1373</v>
      </c>
      <c r="HB113" t="s">
        <v>1379</v>
      </c>
      <c r="HC113" t="s">
        <v>1380</v>
      </c>
      <c r="HD113" t="s">
        <v>526</v>
      </c>
      <c r="HE113" t="s">
        <v>11</v>
      </c>
      <c r="HF113" t="s">
        <v>1374</v>
      </c>
      <c r="HG113">
        <v>25.5</v>
      </c>
      <c r="HH113">
        <v>17.399999999999999</v>
      </c>
      <c r="HI113">
        <v>33.6</v>
      </c>
      <c r="HJ113">
        <v>35.299999999999997</v>
      </c>
      <c r="HK113">
        <v>27</v>
      </c>
      <c r="HL113">
        <v>43.5</v>
      </c>
      <c r="HM113">
        <v>39.200000000000003</v>
      </c>
      <c r="HN113">
        <v>31.3</v>
      </c>
      <c r="HO113">
        <v>47.1</v>
      </c>
      <c r="HP113">
        <v>89911</v>
      </c>
      <c r="HQ113">
        <v>186</v>
      </c>
    </row>
    <row r="114" spans="1:22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27.5</v>
      </c>
      <c r="F114">
        <f t="shared" si="41"/>
        <v>24</v>
      </c>
      <c r="G114">
        <f t="shared" si="42"/>
        <v>24.5</v>
      </c>
      <c r="H114">
        <f t="shared" si="43"/>
        <v>22.3</v>
      </c>
      <c r="I114">
        <f t="shared" si="44"/>
        <v>20.3</v>
      </c>
      <c r="J114">
        <f t="shared" si="45"/>
        <v>21.2</v>
      </c>
      <c r="K114">
        <f t="shared" si="46"/>
        <v>20</v>
      </c>
      <c r="L114">
        <f t="shared" si="47"/>
        <v>19.100000000000001</v>
      </c>
      <c r="AA114" t="s">
        <v>1373</v>
      </c>
      <c r="AB114" t="s">
        <v>1379</v>
      </c>
      <c r="AC114" t="s">
        <v>1380</v>
      </c>
      <c r="AD114" t="s">
        <v>530</v>
      </c>
      <c r="AE114" t="s">
        <v>23</v>
      </c>
      <c r="AF114" t="s">
        <v>1377</v>
      </c>
      <c r="AH114">
        <v>15.7</v>
      </c>
      <c r="AI114">
        <v>9.3000000000000007</v>
      </c>
      <c r="AJ114">
        <v>22.1</v>
      </c>
      <c r="AK114">
        <v>21.5</v>
      </c>
      <c r="AL114">
        <v>15.1</v>
      </c>
      <c r="AM114">
        <v>28</v>
      </c>
      <c r="AN114">
        <v>62.8</v>
      </c>
      <c r="AO114">
        <v>54.9</v>
      </c>
      <c r="AP114">
        <v>70.7</v>
      </c>
      <c r="AQ114">
        <v>82706</v>
      </c>
      <c r="AR114">
        <v>172</v>
      </c>
      <c r="BA114" t="s">
        <v>1373</v>
      </c>
      <c r="BB114" t="s">
        <v>1379</v>
      </c>
      <c r="BC114" t="s">
        <v>1380</v>
      </c>
      <c r="BD114" t="s">
        <v>530</v>
      </c>
      <c r="BE114" t="s">
        <v>23</v>
      </c>
      <c r="BG114">
        <v>18.600000000000001</v>
      </c>
      <c r="BH114">
        <v>11.7</v>
      </c>
      <c r="BI114">
        <v>25.5</v>
      </c>
      <c r="BJ114">
        <v>27.5</v>
      </c>
      <c r="BK114">
        <v>20</v>
      </c>
      <c r="BL114">
        <v>35</v>
      </c>
      <c r="BM114">
        <v>53.9</v>
      </c>
      <c r="BN114">
        <v>45.6</v>
      </c>
      <c r="BO114">
        <v>62.2</v>
      </c>
      <c r="BP114">
        <v>83658</v>
      </c>
      <c r="BQ114">
        <v>179</v>
      </c>
      <c r="CA114" t="s">
        <v>1373</v>
      </c>
      <c r="CB114" t="s">
        <v>1379</v>
      </c>
      <c r="CC114" t="s">
        <v>1380</v>
      </c>
      <c r="CD114" t="s">
        <v>530</v>
      </c>
      <c r="CE114" t="s">
        <v>23</v>
      </c>
      <c r="CF114" t="s">
        <v>1374</v>
      </c>
      <c r="CG114">
        <v>19.600000000000001</v>
      </c>
      <c r="CH114">
        <v>12.7</v>
      </c>
      <c r="CI114">
        <v>26.5</v>
      </c>
      <c r="CJ114">
        <v>29.1</v>
      </c>
      <c r="CK114">
        <v>21.5</v>
      </c>
      <c r="CL114">
        <v>36.700000000000003</v>
      </c>
      <c r="CM114">
        <v>51.3</v>
      </c>
      <c r="CN114">
        <v>42.9</v>
      </c>
      <c r="CO114">
        <v>59.7</v>
      </c>
      <c r="CP114">
        <v>76789</v>
      </c>
      <c r="CQ114">
        <v>167</v>
      </c>
      <c r="DA114" t="s">
        <v>1373</v>
      </c>
      <c r="DB114" t="s">
        <v>1379</v>
      </c>
      <c r="DC114" t="s">
        <v>1380</v>
      </c>
      <c r="DD114" t="s">
        <v>530</v>
      </c>
      <c r="DE114" t="s">
        <v>23</v>
      </c>
      <c r="DF114" t="s">
        <v>1374</v>
      </c>
      <c r="DG114">
        <v>14.9</v>
      </c>
      <c r="DH114">
        <v>8.8000000000000007</v>
      </c>
      <c r="DI114">
        <v>20.9</v>
      </c>
      <c r="DJ114">
        <v>27.9</v>
      </c>
      <c r="DK114">
        <v>20.7</v>
      </c>
      <c r="DL114">
        <v>35.1</v>
      </c>
      <c r="DM114">
        <v>57.2</v>
      </c>
      <c r="DN114">
        <v>49.4</v>
      </c>
      <c r="DO114">
        <v>65</v>
      </c>
      <c r="DP114">
        <v>80567</v>
      </c>
      <c r="DQ114">
        <v>193</v>
      </c>
      <c r="EA114" t="s">
        <v>1373</v>
      </c>
      <c r="EB114" t="s">
        <v>1379</v>
      </c>
      <c r="EC114" t="s">
        <v>1380</v>
      </c>
      <c r="ED114" t="s">
        <v>530</v>
      </c>
      <c r="EE114" t="s">
        <v>23</v>
      </c>
      <c r="EF114" t="s">
        <v>1374</v>
      </c>
      <c r="EG114">
        <v>23.6</v>
      </c>
      <c r="EH114">
        <v>15.3</v>
      </c>
      <c r="EI114">
        <v>31.8</v>
      </c>
      <c r="EJ114">
        <v>26.4</v>
      </c>
      <c r="EK114">
        <v>18</v>
      </c>
      <c r="EL114">
        <v>34.700000000000003</v>
      </c>
      <c r="EM114">
        <v>50.1</v>
      </c>
      <c r="EN114">
        <v>41.4</v>
      </c>
      <c r="EO114">
        <v>58.8</v>
      </c>
      <c r="EP114">
        <v>80457</v>
      </c>
      <c r="EQ114">
        <v>154</v>
      </c>
      <c r="FA114" t="s">
        <v>1373</v>
      </c>
      <c r="FB114" t="s">
        <v>1379</v>
      </c>
      <c r="FC114" t="s">
        <v>1380</v>
      </c>
      <c r="FD114" t="s">
        <v>530</v>
      </c>
      <c r="FE114" t="s">
        <v>23</v>
      </c>
      <c r="FF114" t="s">
        <v>1374</v>
      </c>
      <c r="FG114">
        <v>16.3</v>
      </c>
      <c r="FH114">
        <v>9.9</v>
      </c>
      <c r="FI114">
        <v>22.6</v>
      </c>
      <c r="FJ114">
        <v>36</v>
      </c>
      <c r="FK114">
        <v>28.3</v>
      </c>
      <c r="FL114">
        <v>43.7</v>
      </c>
      <c r="FM114">
        <v>47.7</v>
      </c>
      <c r="FN114">
        <v>40</v>
      </c>
      <c r="FO114">
        <v>55.4</v>
      </c>
      <c r="FP114">
        <v>78016</v>
      </c>
      <c r="FQ114">
        <v>194</v>
      </c>
      <c r="GA114" t="s">
        <v>1373</v>
      </c>
      <c r="GB114" t="s">
        <v>1379</v>
      </c>
      <c r="GC114" t="s">
        <v>1380</v>
      </c>
      <c r="GD114" t="s">
        <v>530</v>
      </c>
      <c r="GE114" t="s">
        <v>23</v>
      </c>
      <c r="GF114" t="s">
        <v>1374</v>
      </c>
      <c r="GG114">
        <v>22.8</v>
      </c>
      <c r="GH114">
        <v>15.9</v>
      </c>
      <c r="GI114">
        <v>29.7</v>
      </c>
      <c r="GJ114">
        <v>32.299999999999997</v>
      </c>
      <c r="GK114">
        <v>25.4</v>
      </c>
      <c r="GL114">
        <v>39.200000000000003</v>
      </c>
      <c r="GM114">
        <v>44.9</v>
      </c>
      <c r="GN114">
        <v>38</v>
      </c>
      <c r="GO114">
        <v>51.8</v>
      </c>
      <c r="GP114">
        <v>82050</v>
      </c>
      <c r="GQ114">
        <v>253</v>
      </c>
      <c r="HA114" t="s">
        <v>1373</v>
      </c>
      <c r="HB114" t="s">
        <v>1379</v>
      </c>
      <c r="HC114" t="s">
        <v>1380</v>
      </c>
      <c r="HD114" t="s">
        <v>530</v>
      </c>
      <c r="HE114" t="s">
        <v>23</v>
      </c>
      <c r="HF114" t="s">
        <v>1374</v>
      </c>
      <c r="HG114">
        <v>19</v>
      </c>
      <c r="HH114">
        <v>12.6</v>
      </c>
      <c r="HI114">
        <v>25.3</v>
      </c>
      <c r="HJ114">
        <v>33.200000000000003</v>
      </c>
      <c r="HK114">
        <v>26.6</v>
      </c>
      <c r="HL114">
        <v>39.700000000000003</v>
      </c>
      <c r="HM114">
        <v>47.9</v>
      </c>
      <c r="HN114">
        <v>41.2</v>
      </c>
      <c r="HO114">
        <v>54.5</v>
      </c>
      <c r="HP114">
        <v>79994</v>
      </c>
      <c r="HQ114">
        <v>248</v>
      </c>
    </row>
    <row r="115" spans="1:22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15.9</v>
      </c>
      <c r="F115">
        <f t="shared" si="41"/>
        <v>14.5</v>
      </c>
      <c r="G115">
        <f t="shared" si="42"/>
        <v>15.9</v>
      </c>
      <c r="H115">
        <f t="shared" si="43"/>
        <v>15.1</v>
      </c>
      <c r="I115">
        <f t="shared" si="44"/>
        <v>12.2</v>
      </c>
      <c r="J115">
        <f t="shared" si="45"/>
        <v>14.3</v>
      </c>
      <c r="K115">
        <f t="shared" si="46"/>
        <v>13.3</v>
      </c>
      <c r="L115">
        <f t="shared" si="47"/>
        <v>13.4</v>
      </c>
      <c r="AA115" t="s">
        <v>1373</v>
      </c>
      <c r="AB115" t="s">
        <v>1379</v>
      </c>
      <c r="AC115" t="s">
        <v>1380</v>
      </c>
      <c r="AD115" t="s">
        <v>537</v>
      </c>
      <c r="AE115" t="s">
        <v>48</v>
      </c>
      <c r="AF115" t="s">
        <v>1377</v>
      </c>
      <c r="AH115">
        <v>10.5</v>
      </c>
      <c r="AI115">
        <v>5.5</v>
      </c>
      <c r="AJ115">
        <v>15.4</v>
      </c>
      <c r="AK115">
        <v>26.6</v>
      </c>
      <c r="AL115">
        <v>19.7</v>
      </c>
      <c r="AM115">
        <v>33.4</v>
      </c>
      <c r="AN115">
        <v>63</v>
      </c>
      <c r="AO115">
        <v>55</v>
      </c>
      <c r="AP115">
        <v>70.900000000000006</v>
      </c>
      <c r="AQ115">
        <v>78872</v>
      </c>
      <c r="AR115">
        <v>213</v>
      </c>
      <c r="BA115" t="s">
        <v>1373</v>
      </c>
      <c r="BB115" t="s">
        <v>1379</v>
      </c>
      <c r="BC115" t="s">
        <v>1380</v>
      </c>
      <c r="BD115" t="s">
        <v>537</v>
      </c>
      <c r="BE115" t="s">
        <v>48</v>
      </c>
      <c r="BG115">
        <v>13.4</v>
      </c>
      <c r="BH115">
        <v>7.2</v>
      </c>
      <c r="BI115">
        <v>19.7</v>
      </c>
      <c r="BJ115">
        <v>23.8</v>
      </c>
      <c r="BK115">
        <v>17.2</v>
      </c>
      <c r="BL115">
        <v>30.3</v>
      </c>
      <c r="BM115">
        <v>62.8</v>
      </c>
      <c r="BN115">
        <v>55</v>
      </c>
      <c r="BO115">
        <v>70.5</v>
      </c>
      <c r="BP115">
        <v>80275</v>
      </c>
      <c r="BQ115">
        <v>214</v>
      </c>
      <c r="CA115" t="s">
        <v>1373</v>
      </c>
      <c r="CB115" t="s">
        <v>1379</v>
      </c>
      <c r="CC115" t="s">
        <v>1380</v>
      </c>
      <c r="CD115" t="s">
        <v>537</v>
      </c>
      <c r="CE115" t="s">
        <v>48</v>
      </c>
      <c r="CF115" t="s">
        <v>1374</v>
      </c>
      <c r="CG115">
        <v>18.7</v>
      </c>
      <c r="CH115">
        <v>11.4</v>
      </c>
      <c r="CI115">
        <v>26</v>
      </c>
      <c r="CJ115">
        <v>23.5</v>
      </c>
      <c r="CK115">
        <v>16.3</v>
      </c>
      <c r="CL115">
        <v>30.7</v>
      </c>
      <c r="CM115">
        <v>57.8</v>
      </c>
      <c r="CN115">
        <v>48.2</v>
      </c>
      <c r="CO115">
        <v>67.400000000000006</v>
      </c>
      <c r="CP115">
        <v>83955</v>
      </c>
      <c r="CQ115">
        <v>169</v>
      </c>
      <c r="DA115" t="s">
        <v>1373</v>
      </c>
      <c r="DB115" t="s">
        <v>1379</v>
      </c>
      <c r="DC115" t="s">
        <v>1380</v>
      </c>
      <c r="DD115" t="s">
        <v>537</v>
      </c>
      <c r="DE115" t="s">
        <v>48</v>
      </c>
      <c r="DF115" t="s">
        <v>1374</v>
      </c>
      <c r="DG115">
        <v>16.5</v>
      </c>
      <c r="DH115">
        <v>10.3</v>
      </c>
      <c r="DI115">
        <v>22.8</v>
      </c>
      <c r="DJ115">
        <v>22.2</v>
      </c>
      <c r="DK115">
        <v>16.100000000000001</v>
      </c>
      <c r="DL115">
        <v>28.4</v>
      </c>
      <c r="DM115">
        <v>61.2</v>
      </c>
      <c r="DN115">
        <v>54.2</v>
      </c>
      <c r="DO115">
        <v>68.2</v>
      </c>
      <c r="DP115">
        <v>83011</v>
      </c>
      <c r="DQ115">
        <v>169</v>
      </c>
      <c r="EA115" t="s">
        <v>1373</v>
      </c>
      <c r="EB115" t="s">
        <v>1379</v>
      </c>
      <c r="EC115" t="s">
        <v>1380</v>
      </c>
      <c r="ED115" t="s">
        <v>537</v>
      </c>
      <c r="EE115" t="s">
        <v>48</v>
      </c>
      <c r="EF115" t="s">
        <v>1374</v>
      </c>
      <c r="EG115">
        <v>12</v>
      </c>
      <c r="EH115">
        <v>6.8</v>
      </c>
      <c r="EI115">
        <v>17.3</v>
      </c>
      <c r="EJ115">
        <v>34.6</v>
      </c>
      <c r="EK115">
        <v>26.8</v>
      </c>
      <c r="EL115">
        <v>42.4</v>
      </c>
      <c r="EM115">
        <v>53.4</v>
      </c>
      <c r="EN115">
        <v>45.3</v>
      </c>
      <c r="EO115">
        <v>61.4</v>
      </c>
      <c r="EP115">
        <v>88234</v>
      </c>
      <c r="EQ115">
        <v>213</v>
      </c>
      <c r="FA115" t="s">
        <v>1373</v>
      </c>
      <c r="FB115" t="s">
        <v>1379</v>
      </c>
      <c r="FC115" t="s">
        <v>1380</v>
      </c>
      <c r="FD115" t="s">
        <v>537</v>
      </c>
      <c r="FE115" t="s">
        <v>48</v>
      </c>
      <c r="FF115" t="s">
        <v>1374</v>
      </c>
      <c r="FG115">
        <v>14.9</v>
      </c>
      <c r="FH115">
        <v>9.1999999999999993</v>
      </c>
      <c r="FI115">
        <v>20.6</v>
      </c>
      <c r="FJ115">
        <v>34.299999999999997</v>
      </c>
      <c r="FK115">
        <v>25.9</v>
      </c>
      <c r="FL115">
        <v>42.7</v>
      </c>
      <c r="FM115">
        <v>50.8</v>
      </c>
      <c r="FN115">
        <v>42.2</v>
      </c>
      <c r="FO115">
        <v>59.4</v>
      </c>
      <c r="FP115">
        <v>78763</v>
      </c>
      <c r="FQ115">
        <v>171</v>
      </c>
      <c r="GA115" t="s">
        <v>1373</v>
      </c>
      <c r="GB115" t="s">
        <v>1379</v>
      </c>
      <c r="GC115" t="s">
        <v>1380</v>
      </c>
      <c r="GD115" t="s">
        <v>537</v>
      </c>
      <c r="GE115" t="s">
        <v>48</v>
      </c>
      <c r="GF115" t="s">
        <v>1374</v>
      </c>
      <c r="GG115">
        <v>17.399999999999999</v>
      </c>
      <c r="GH115">
        <v>10.9</v>
      </c>
      <c r="GI115">
        <v>23.9</v>
      </c>
      <c r="GJ115">
        <v>36.9</v>
      </c>
      <c r="GK115">
        <v>28.5</v>
      </c>
      <c r="GL115">
        <v>45.2</v>
      </c>
      <c r="GM115">
        <v>45.7</v>
      </c>
      <c r="GN115">
        <v>36.9</v>
      </c>
      <c r="GO115">
        <v>54.5</v>
      </c>
      <c r="GP115">
        <v>77300</v>
      </c>
      <c r="GQ115">
        <v>180</v>
      </c>
      <c r="HA115" t="s">
        <v>1373</v>
      </c>
      <c r="HB115" t="s">
        <v>1379</v>
      </c>
      <c r="HC115" t="s">
        <v>1380</v>
      </c>
      <c r="HD115" t="s">
        <v>537</v>
      </c>
      <c r="HE115" t="s">
        <v>48</v>
      </c>
      <c r="HF115" t="s">
        <v>1374</v>
      </c>
      <c r="HG115">
        <v>18.600000000000001</v>
      </c>
      <c r="HH115">
        <v>12.1</v>
      </c>
      <c r="HI115">
        <v>25</v>
      </c>
      <c r="HJ115">
        <v>35.200000000000003</v>
      </c>
      <c r="HK115">
        <v>27</v>
      </c>
      <c r="HL115">
        <v>43.4</v>
      </c>
      <c r="HM115">
        <v>46.2</v>
      </c>
      <c r="HN115">
        <v>36.700000000000003</v>
      </c>
      <c r="HO115">
        <v>55.7</v>
      </c>
      <c r="HP115">
        <v>79853</v>
      </c>
      <c r="HQ115">
        <v>186</v>
      </c>
    </row>
    <row r="116" spans="1:22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25.7</v>
      </c>
      <c r="F116">
        <f t="shared" si="41"/>
        <v>24</v>
      </c>
      <c r="G116">
        <f t="shared" si="42"/>
        <v>22.8</v>
      </c>
      <c r="H116">
        <f t="shared" si="43"/>
        <v>21.7</v>
      </c>
      <c r="I116">
        <f t="shared" si="44"/>
        <v>22.1</v>
      </c>
      <c r="J116">
        <f t="shared" si="45"/>
        <v>17.600000000000001</v>
      </c>
      <c r="K116">
        <f t="shared" si="46"/>
        <v>17</v>
      </c>
      <c r="L116">
        <f t="shared" si="47"/>
        <v>18.2</v>
      </c>
      <c r="AA116" t="s">
        <v>1373</v>
      </c>
      <c r="AB116" t="s">
        <v>1379</v>
      </c>
      <c r="AC116" t="s">
        <v>1380</v>
      </c>
      <c r="AD116" t="s">
        <v>541</v>
      </c>
      <c r="AE116" t="s">
        <v>112</v>
      </c>
      <c r="AH116">
        <v>14.2</v>
      </c>
      <c r="AI116">
        <v>8.3000000000000007</v>
      </c>
      <c r="AJ116">
        <v>20.100000000000001</v>
      </c>
      <c r="AK116">
        <v>22.5</v>
      </c>
      <c r="AL116">
        <v>15.9</v>
      </c>
      <c r="AM116">
        <v>29.1</v>
      </c>
      <c r="AN116">
        <v>63.3</v>
      </c>
      <c r="AO116">
        <v>55.2</v>
      </c>
      <c r="AP116">
        <v>71.400000000000006</v>
      </c>
      <c r="AQ116">
        <v>83837</v>
      </c>
      <c r="AR116">
        <v>187</v>
      </c>
      <c r="BA116" t="s">
        <v>1373</v>
      </c>
      <c r="BB116" t="s">
        <v>1379</v>
      </c>
      <c r="BC116" t="s">
        <v>1380</v>
      </c>
      <c r="BD116" t="s">
        <v>541</v>
      </c>
      <c r="BE116" t="s">
        <v>112</v>
      </c>
      <c r="BG116">
        <v>15.2</v>
      </c>
      <c r="BH116">
        <v>8.1999999999999993</v>
      </c>
      <c r="BI116">
        <v>22.2</v>
      </c>
      <c r="BJ116">
        <v>21.4</v>
      </c>
      <c r="BK116">
        <v>14.9</v>
      </c>
      <c r="BL116">
        <v>27.8</v>
      </c>
      <c r="BM116">
        <v>63.4</v>
      </c>
      <c r="BN116">
        <v>55.2</v>
      </c>
      <c r="BO116">
        <v>71.599999999999994</v>
      </c>
      <c r="BP116">
        <v>81477</v>
      </c>
      <c r="BQ116">
        <v>179</v>
      </c>
      <c r="CA116" t="s">
        <v>1373</v>
      </c>
      <c r="CB116" t="s">
        <v>1379</v>
      </c>
      <c r="CC116" t="s">
        <v>1380</v>
      </c>
      <c r="CD116" t="s">
        <v>541</v>
      </c>
      <c r="CE116" t="s">
        <v>112</v>
      </c>
      <c r="CF116" t="s">
        <v>1374</v>
      </c>
      <c r="CG116">
        <v>12.6</v>
      </c>
      <c r="CH116">
        <v>7.4</v>
      </c>
      <c r="CI116">
        <v>17.899999999999999</v>
      </c>
      <c r="CJ116">
        <v>18.100000000000001</v>
      </c>
      <c r="CK116">
        <v>11.8</v>
      </c>
      <c r="CL116">
        <v>24.3</v>
      </c>
      <c r="CM116">
        <v>69.3</v>
      </c>
      <c r="CN116">
        <v>62.2</v>
      </c>
      <c r="CO116">
        <v>76.400000000000006</v>
      </c>
      <c r="CP116">
        <v>89448</v>
      </c>
      <c r="CQ116">
        <v>187</v>
      </c>
      <c r="DA116" t="s">
        <v>1373</v>
      </c>
      <c r="DB116" t="s">
        <v>1379</v>
      </c>
      <c r="DC116" t="s">
        <v>1380</v>
      </c>
      <c r="DD116" t="s">
        <v>541</v>
      </c>
      <c r="DE116" t="s">
        <v>112</v>
      </c>
      <c r="DF116" t="s">
        <v>1374</v>
      </c>
      <c r="DG116">
        <v>12.1</v>
      </c>
      <c r="DH116">
        <v>6.9</v>
      </c>
      <c r="DI116">
        <v>17.3</v>
      </c>
      <c r="DJ116">
        <v>29.9</v>
      </c>
      <c r="DK116">
        <v>22.9</v>
      </c>
      <c r="DL116">
        <v>36.9</v>
      </c>
      <c r="DM116">
        <v>58</v>
      </c>
      <c r="DN116">
        <v>50</v>
      </c>
      <c r="DO116">
        <v>66.099999999999994</v>
      </c>
      <c r="DP116">
        <v>91017</v>
      </c>
      <c r="DQ116">
        <v>218</v>
      </c>
      <c r="EA116" t="s">
        <v>1373</v>
      </c>
      <c r="EB116" t="s">
        <v>1379</v>
      </c>
      <c r="EC116" t="s">
        <v>1380</v>
      </c>
      <c r="ED116" t="s">
        <v>541</v>
      </c>
      <c r="EE116" t="s">
        <v>112</v>
      </c>
      <c r="EF116" t="s">
        <v>1374</v>
      </c>
      <c r="EG116">
        <v>17.399999999999999</v>
      </c>
      <c r="EH116">
        <v>11.6</v>
      </c>
      <c r="EI116">
        <v>23.2</v>
      </c>
      <c r="EJ116">
        <v>40.6</v>
      </c>
      <c r="EK116">
        <v>33.700000000000003</v>
      </c>
      <c r="EL116">
        <v>47.6</v>
      </c>
      <c r="EM116">
        <v>41.9</v>
      </c>
      <c r="EN116">
        <v>34.6</v>
      </c>
      <c r="EO116">
        <v>49.3</v>
      </c>
      <c r="EP116">
        <v>87435</v>
      </c>
      <c r="EQ116">
        <v>191</v>
      </c>
      <c r="FA116" t="s">
        <v>1373</v>
      </c>
      <c r="FB116" t="s">
        <v>1379</v>
      </c>
      <c r="FC116" t="s">
        <v>1380</v>
      </c>
      <c r="FD116" t="s">
        <v>541</v>
      </c>
      <c r="FE116" t="s">
        <v>112</v>
      </c>
      <c r="FF116" t="s">
        <v>1374</v>
      </c>
      <c r="FG116">
        <v>19</v>
      </c>
      <c r="FH116">
        <v>12.8</v>
      </c>
      <c r="FI116">
        <v>25.3</v>
      </c>
      <c r="FJ116">
        <v>41.1</v>
      </c>
      <c r="FK116">
        <v>33.1</v>
      </c>
      <c r="FL116">
        <v>49</v>
      </c>
      <c r="FM116">
        <v>39.9</v>
      </c>
      <c r="FN116">
        <v>32.200000000000003</v>
      </c>
      <c r="FO116">
        <v>47.5</v>
      </c>
      <c r="FP116">
        <v>85864</v>
      </c>
      <c r="FQ116">
        <v>213</v>
      </c>
      <c r="GA116" t="s">
        <v>1373</v>
      </c>
      <c r="GB116" t="s">
        <v>1379</v>
      </c>
      <c r="GC116" t="s">
        <v>1380</v>
      </c>
      <c r="GD116" t="s">
        <v>541</v>
      </c>
      <c r="GE116" t="s">
        <v>112</v>
      </c>
      <c r="GF116" t="s">
        <v>1374</v>
      </c>
      <c r="GG116">
        <v>16.8</v>
      </c>
      <c r="GH116">
        <v>10.9</v>
      </c>
      <c r="GI116">
        <v>22.7</v>
      </c>
      <c r="GJ116">
        <v>35</v>
      </c>
      <c r="GK116">
        <v>27.2</v>
      </c>
      <c r="GL116">
        <v>42.8</v>
      </c>
      <c r="GM116">
        <v>48.2</v>
      </c>
      <c r="GN116">
        <v>40.4</v>
      </c>
      <c r="GO116">
        <v>55.9</v>
      </c>
      <c r="GP116">
        <v>82149</v>
      </c>
      <c r="GQ116">
        <v>228</v>
      </c>
      <c r="HA116" t="s">
        <v>1373</v>
      </c>
      <c r="HB116" t="s">
        <v>1379</v>
      </c>
      <c r="HC116" t="s">
        <v>1380</v>
      </c>
      <c r="HD116" t="s">
        <v>541</v>
      </c>
      <c r="HE116" t="s">
        <v>112</v>
      </c>
      <c r="HF116" t="s">
        <v>1374</v>
      </c>
      <c r="HG116">
        <v>15.5</v>
      </c>
      <c r="HH116">
        <v>9.4</v>
      </c>
      <c r="HI116">
        <v>21.6</v>
      </c>
      <c r="HJ116">
        <v>38.700000000000003</v>
      </c>
      <c r="HK116">
        <v>32</v>
      </c>
      <c r="HL116">
        <v>45.5</v>
      </c>
      <c r="HM116">
        <v>45.8</v>
      </c>
      <c r="HN116">
        <v>38.299999999999997</v>
      </c>
      <c r="HO116">
        <v>53.2</v>
      </c>
      <c r="HP116">
        <v>83041</v>
      </c>
      <c r="HQ116">
        <v>211</v>
      </c>
    </row>
    <row r="117" spans="1:22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19.2</v>
      </c>
      <c r="F117">
        <f t="shared" si="41"/>
        <v>19.2</v>
      </c>
      <c r="G117">
        <f t="shared" si="42"/>
        <v>15.8</v>
      </c>
      <c r="H117">
        <f t="shared" si="43"/>
        <v>16.399999999999999</v>
      </c>
      <c r="I117">
        <f t="shared" si="44"/>
        <v>12.6</v>
      </c>
      <c r="J117">
        <f t="shared" si="45"/>
        <v>12.7</v>
      </c>
      <c r="K117">
        <f t="shared" si="46"/>
        <v>13.5</v>
      </c>
      <c r="L117">
        <f t="shared" si="47"/>
        <v>9.1</v>
      </c>
      <c r="AA117" t="s">
        <v>1373</v>
      </c>
      <c r="AB117" t="s">
        <v>1379</v>
      </c>
      <c r="AC117" t="s">
        <v>1380</v>
      </c>
      <c r="AD117" t="s">
        <v>532</v>
      </c>
      <c r="AE117" t="s">
        <v>166</v>
      </c>
      <c r="AF117" t="s">
        <v>1377</v>
      </c>
      <c r="AH117">
        <v>18.8</v>
      </c>
      <c r="AI117">
        <v>12</v>
      </c>
      <c r="AJ117">
        <v>25.6</v>
      </c>
      <c r="AK117">
        <v>26.2</v>
      </c>
      <c r="AL117">
        <v>19</v>
      </c>
      <c r="AM117">
        <v>33.299999999999997</v>
      </c>
      <c r="AN117">
        <v>55</v>
      </c>
      <c r="AO117">
        <v>46.7</v>
      </c>
      <c r="AP117">
        <v>63.4</v>
      </c>
      <c r="AQ117">
        <v>85685</v>
      </c>
      <c r="AR117">
        <v>176</v>
      </c>
      <c r="BA117" t="s">
        <v>1373</v>
      </c>
      <c r="BB117" t="s">
        <v>1379</v>
      </c>
      <c r="BC117" t="s">
        <v>1380</v>
      </c>
      <c r="BD117" t="s">
        <v>532</v>
      </c>
      <c r="BE117" t="s">
        <v>166</v>
      </c>
      <c r="BG117">
        <v>23.1</v>
      </c>
      <c r="BH117">
        <v>15.7</v>
      </c>
      <c r="BI117">
        <v>30.4</v>
      </c>
      <c r="BJ117">
        <v>25</v>
      </c>
      <c r="BK117">
        <v>17.7</v>
      </c>
      <c r="BL117">
        <v>32.299999999999997</v>
      </c>
      <c r="BM117">
        <v>51.9</v>
      </c>
      <c r="BN117">
        <v>43.8</v>
      </c>
      <c r="BO117">
        <v>60.1</v>
      </c>
      <c r="BP117">
        <v>85721</v>
      </c>
      <c r="BQ117">
        <v>159</v>
      </c>
      <c r="CA117" t="s">
        <v>1373</v>
      </c>
      <c r="CB117" t="s">
        <v>1379</v>
      </c>
      <c r="CC117" t="s">
        <v>1380</v>
      </c>
      <c r="CD117" t="s">
        <v>532</v>
      </c>
      <c r="CE117" t="s">
        <v>166</v>
      </c>
      <c r="CF117" t="s">
        <v>1374</v>
      </c>
      <c r="CG117">
        <v>18.600000000000001</v>
      </c>
      <c r="CH117">
        <v>11.1</v>
      </c>
      <c r="CI117">
        <v>26.1</v>
      </c>
      <c r="CJ117">
        <v>27.2</v>
      </c>
      <c r="CK117">
        <v>19.7</v>
      </c>
      <c r="CL117">
        <v>34.700000000000003</v>
      </c>
      <c r="CM117">
        <v>54.2</v>
      </c>
      <c r="CN117">
        <v>45.3</v>
      </c>
      <c r="CO117">
        <v>63.1</v>
      </c>
      <c r="CP117">
        <v>76918</v>
      </c>
      <c r="CQ117">
        <v>152</v>
      </c>
      <c r="DA117" t="s">
        <v>1373</v>
      </c>
      <c r="DB117" t="s">
        <v>1379</v>
      </c>
      <c r="DC117" t="s">
        <v>1380</v>
      </c>
      <c r="DD117" t="s">
        <v>532</v>
      </c>
      <c r="DE117" t="s">
        <v>166</v>
      </c>
      <c r="DF117" t="s">
        <v>1374</v>
      </c>
      <c r="DG117">
        <v>20.9</v>
      </c>
      <c r="DH117">
        <v>14.4</v>
      </c>
      <c r="DI117">
        <v>27.5</v>
      </c>
      <c r="DJ117">
        <v>30.6</v>
      </c>
      <c r="DK117">
        <v>23.1</v>
      </c>
      <c r="DL117">
        <v>38</v>
      </c>
      <c r="DM117">
        <v>48.5</v>
      </c>
      <c r="DN117">
        <v>40.299999999999997</v>
      </c>
      <c r="DO117">
        <v>56.7</v>
      </c>
      <c r="DP117">
        <v>76680</v>
      </c>
      <c r="DQ117">
        <v>189</v>
      </c>
      <c r="EA117" t="s">
        <v>1373</v>
      </c>
      <c r="EB117" t="s">
        <v>1379</v>
      </c>
      <c r="EC117" t="s">
        <v>1380</v>
      </c>
      <c r="ED117" t="s">
        <v>532</v>
      </c>
      <c r="EE117" t="s">
        <v>166</v>
      </c>
      <c r="EF117" t="s">
        <v>1374</v>
      </c>
      <c r="EG117">
        <v>15.6</v>
      </c>
      <c r="EH117">
        <v>9.9</v>
      </c>
      <c r="EI117">
        <v>21.4</v>
      </c>
      <c r="EJ117">
        <v>37.200000000000003</v>
      </c>
      <c r="EK117">
        <v>29.5</v>
      </c>
      <c r="EL117">
        <v>44.9</v>
      </c>
      <c r="EM117">
        <v>47.2</v>
      </c>
      <c r="EN117">
        <v>38.4</v>
      </c>
      <c r="EO117">
        <v>55.9</v>
      </c>
      <c r="EP117">
        <v>77563</v>
      </c>
      <c r="EQ117">
        <v>173</v>
      </c>
      <c r="FA117" t="s">
        <v>1373</v>
      </c>
      <c r="FB117" t="s">
        <v>1379</v>
      </c>
      <c r="FC117" t="s">
        <v>1380</v>
      </c>
      <c r="FD117" t="s">
        <v>532</v>
      </c>
      <c r="FE117" t="s">
        <v>166</v>
      </c>
      <c r="FF117" t="s">
        <v>1374</v>
      </c>
      <c r="FG117">
        <v>18.8</v>
      </c>
      <c r="FH117">
        <v>12</v>
      </c>
      <c r="FI117">
        <v>25.6</v>
      </c>
      <c r="FJ117">
        <v>31.6</v>
      </c>
      <c r="FK117">
        <v>25.1</v>
      </c>
      <c r="FL117">
        <v>38.1</v>
      </c>
      <c r="FM117">
        <v>49.7</v>
      </c>
      <c r="FN117">
        <v>41.8</v>
      </c>
      <c r="FO117">
        <v>57.5</v>
      </c>
      <c r="FP117">
        <v>78871</v>
      </c>
      <c r="FQ117">
        <v>177</v>
      </c>
      <c r="GA117" t="s">
        <v>1373</v>
      </c>
      <c r="GB117" t="s">
        <v>1379</v>
      </c>
      <c r="GC117" t="s">
        <v>1380</v>
      </c>
      <c r="GD117" t="s">
        <v>532</v>
      </c>
      <c r="GE117" t="s">
        <v>166</v>
      </c>
      <c r="GF117" t="s">
        <v>1374</v>
      </c>
      <c r="GG117">
        <v>24.8</v>
      </c>
      <c r="GH117">
        <v>17.3</v>
      </c>
      <c r="GI117">
        <v>32.299999999999997</v>
      </c>
      <c r="GJ117">
        <v>33.799999999999997</v>
      </c>
      <c r="GK117">
        <v>25.5</v>
      </c>
      <c r="GL117">
        <v>42.1</v>
      </c>
      <c r="GM117">
        <v>41.4</v>
      </c>
      <c r="GN117">
        <v>33</v>
      </c>
      <c r="GO117">
        <v>49.9</v>
      </c>
      <c r="GP117">
        <v>78404</v>
      </c>
      <c r="GQ117">
        <v>179</v>
      </c>
      <c r="HA117" t="s">
        <v>1373</v>
      </c>
      <c r="HB117" t="s">
        <v>1379</v>
      </c>
      <c r="HC117" t="s">
        <v>1380</v>
      </c>
      <c r="HD117" t="s">
        <v>532</v>
      </c>
      <c r="HE117" t="s">
        <v>166</v>
      </c>
      <c r="HF117" t="s">
        <v>1374</v>
      </c>
      <c r="HG117">
        <v>24.5</v>
      </c>
      <c r="HH117">
        <v>17.600000000000001</v>
      </c>
      <c r="HI117">
        <v>31.3</v>
      </c>
      <c r="HJ117">
        <v>35.5</v>
      </c>
      <c r="HK117">
        <v>27.3</v>
      </c>
      <c r="HL117">
        <v>43.7</v>
      </c>
      <c r="HM117">
        <v>40.1</v>
      </c>
      <c r="HN117">
        <v>33</v>
      </c>
      <c r="HO117">
        <v>47.1</v>
      </c>
      <c r="HP117">
        <v>71256</v>
      </c>
      <c r="HQ117">
        <v>216</v>
      </c>
    </row>
    <row r="118" spans="1:22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22.7</v>
      </c>
      <c r="F118">
        <f t="shared" si="41"/>
        <v>20.100000000000001</v>
      </c>
      <c r="G118">
        <f t="shared" si="42"/>
        <v>20.7</v>
      </c>
      <c r="H118">
        <f t="shared" si="43"/>
        <v>18.7</v>
      </c>
      <c r="I118">
        <f t="shared" si="44"/>
        <v>17.7</v>
      </c>
      <c r="J118">
        <f t="shared" si="45"/>
        <v>15.6</v>
      </c>
      <c r="K118">
        <f t="shared" si="46"/>
        <v>15.5</v>
      </c>
      <c r="L118">
        <f t="shared" si="47"/>
        <v>17</v>
      </c>
      <c r="AA118" t="s">
        <v>1373</v>
      </c>
      <c r="AB118" t="s">
        <v>1379</v>
      </c>
      <c r="AC118" t="s">
        <v>1380</v>
      </c>
      <c r="AD118" t="s">
        <v>534</v>
      </c>
      <c r="AE118" t="s">
        <v>178</v>
      </c>
      <c r="AF118" t="s">
        <v>1377</v>
      </c>
      <c r="AH118">
        <v>15.4</v>
      </c>
      <c r="AI118">
        <v>8.1</v>
      </c>
      <c r="AJ118">
        <v>22.6</v>
      </c>
      <c r="AK118">
        <v>26.7</v>
      </c>
      <c r="AL118">
        <v>20.3</v>
      </c>
      <c r="AM118">
        <v>33</v>
      </c>
      <c r="AN118">
        <v>58</v>
      </c>
      <c r="AO118">
        <v>50.9</v>
      </c>
      <c r="AP118">
        <v>65</v>
      </c>
      <c r="AQ118">
        <v>93636</v>
      </c>
      <c r="AR118">
        <v>224</v>
      </c>
      <c r="BA118" t="s">
        <v>1373</v>
      </c>
      <c r="BB118" t="s">
        <v>1379</v>
      </c>
      <c r="BC118" t="s">
        <v>1380</v>
      </c>
      <c r="BD118" t="s">
        <v>534</v>
      </c>
      <c r="BE118" t="s">
        <v>178</v>
      </c>
      <c r="BG118">
        <v>16.5</v>
      </c>
      <c r="BH118">
        <v>9</v>
      </c>
      <c r="BI118">
        <v>24</v>
      </c>
      <c r="BJ118">
        <v>29.8</v>
      </c>
      <c r="BK118">
        <v>23</v>
      </c>
      <c r="BL118">
        <v>36.5</v>
      </c>
      <c r="BM118">
        <v>53.7</v>
      </c>
      <c r="BN118">
        <v>45.7</v>
      </c>
      <c r="BO118">
        <v>61.7</v>
      </c>
      <c r="BP118">
        <v>86529</v>
      </c>
      <c r="BQ118">
        <v>198</v>
      </c>
      <c r="CA118" t="s">
        <v>1373</v>
      </c>
      <c r="CB118" t="s">
        <v>1379</v>
      </c>
      <c r="CC118" t="s">
        <v>1380</v>
      </c>
      <c r="CD118" t="s">
        <v>534</v>
      </c>
      <c r="CE118" t="s">
        <v>178</v>
      </c>
      <c r="CF118" t="s">
        <v>1374</v>
      </c>
      <c r="CG118">
        <v>12.2</v>
      </c>
      <c r="CH118">
        <v>6.8</v>
      </c>
      <c r="CI118">
        <v>17.5</v>
      </c>
      <c r="CJ118">
        <v>32.6</v>
      </c>
      <c r="CK118">
        <v>27.2</v>
      </c>
      <c r="CL118">
        <v>38</v>
      </c>
      <c r="CM118">
        <v>55.2</v>
      </c>
      <c r="CN118">
        <v>48.8</v>
      </c>
      <c r="CO118">
        <v>61.7</v>
      </c>
      <c r="CP118">
        <v>93606</v>
      </c>
      <c r="CQ118">
        <v>222</v>
      </c>
      <c r="DA118" t="s">
        <v>1373</v>
      </c>
      <c r="DB118" t="s">
        <v>1379</v>
      </c>
      <c r="DC118" t="s">
        <v>1380</v>
      </c>
      <c r="DD118" t="s">
        <v>534</v>
      </c>
      <c r="DE118" t="s">
        <v>178</v>
      </c>
      <c r="DF118" t="s">
        <v>1374</v>
      </c>
      <c r="DG118">
        <v>16.3</v>
      </c>
      <c r="DH118">
        <v>9</v>
      </c>
      <c r="DI118">
        <v>23.7</v>
      </c>
      <c r="DJ118">
        <v>32.6</v>
      </c>
      <c r="DK118">
        <v>26.4</v>
      </c>
      <c r="DL118">
        <v>38.799999999999997</v>
      </c>
      <c r="DM118">
        <v>51.1</v>
      </c>
      <c r="DN118">
        <v>44.2</v>
      </c>
      <c r="DO118">
        <v>58</v>
      </c>
      <c r="DP118">
        <v>85167</v>
      </c>
      <c r="DQ118">
        <v>199</v>
      </c>
      <c r="EA118" t="s">
        <v>1373</v>
      </c>
      <c r="EB118" t="s">
        <v>1379</v>
      </c>
      <c r="EC118" t="s">
        <v>1380</v>
      </c>
      <c r="ED118" t="s">
        <v>534</v>
      </c>
      <c r="EE118" t="s">
        <v>178</v>
      </c>
      <c r="EF118" t="s">
        <v>1374</v>
      </c>
      <c r="EG118">
        <v>17.100000000000001</v>
      </c>
      <c r="EH118">
        <v>10.4</v>
      </c>
      <c r="EI118">
        <v>23.7</v>
      </c>
      <c r="EJ118">
        <v>35.799999999999997</v>
      </c>
      <c r="EK118">
        <v>28.6</v>
      </c>
      <c r="EL118">
        <v>43.1</v>
      </c>
      <c r="EM118">
        <v>47.1</v>
      </c>
      <c r="EN118">
        <v>39.799999999999997</v>
      </c>
      <c r="EO118">
        <v>54.4</v>
      </c>
      <c r="EP118">
        <v>85820</v>
      </c>
      <c r="EQ118">
        <v>198</v>
      </c>
      <c r="FA118" t="s">
        <v>1373</v>
      </c>
      <c r="FB118" t="s">
        <v>1379</v>
      </c>
      <c r="FC118" t="s">
        <v>1380</v>
      </c>
      <c r="FD118" t="s">
        <v>534</v>
      </c>
      <c r="FE118" t="s">
        <v>178</v>
      </c>
      <c r="FF118" t="s">
        <v>1374</v>
      </c>
      <c r="FG118">
        <v>20.9</v>
      </c>
      <c r="FH118">
        <v>14.2</v>
      </c>
      <c r="FI118">
        <v>27.7</v>
      </c>
      <c r="FJ118">
        <v>30.7</v>
      </c>
      <c r="FK118">
        <v>23.3</v>
      </c>
      <c r="FL118">
        <v>38.200000000000003</v>
      </c>
      <c r="FM118">
        <v>48.3</v>
      </c>
      <c r="FN118">
        <v>39.5</v>
      </c>
      <c r="FO118">
        <v>57.2</v>
      </c>
      <c r="FP118">
        <v>84550</v>
      </c>
      <c r="FQ118">
        <v>187</v>
      </c>
      <c r="GA118" t="s">
        <v>1373</v>
      </c>
      <c r="GB118" t="s">
        <v>1379</v>
      </c>
      <c r="GC118" t="s">
        <v>1380</v>
      </c>
      <c r="GD118" t="s">
        <v>534</v>
      </c>
      <c r="GE118" t="s">
        <v>178</v>
      </c>
      <c r="GF118" t="s">
        <v>1374</v>
      </c>
      <c r="GG118">
        <v>19.2</v>
      </c>
      <c r="GH118">
        <v>13.5</v>
      </c>
      <c r="GI118">
        <v>24.8</v>
      </c>
      <c r="GJ118">
        <v>29</v>
      </c>
      <c r="GK118">
        <v>22.6</v>
      </c>
      <c r="GL118">
        <v>35.5</v>
      </c>
      <c r="GM118">
        <v>51.8</v>
      </c>
      <c r="GN118">
        <v>44.5</v>
      </c>
      <c r="GO118">
        <v>59.1</v>
      </c>
      <c r="GP118">
        <v>88441</v>
      </c>
      <c r="GQ118">
        <v>224</v>
      </c>
      <c r="HA118" t="s">
        <v>1373</v>
      </c>
      <c r="HB118" t="s">
        <v>1379</v>
      </c>
      <c r="HC118" t="s">
        <v>1380</v>
      </c>
      <c r="HD118" t="s">
        <v>534</v>
      </c>
      <c r="HE118" t="s">
        <v>178</v>
      </c>
      <c r="HF118" t="s">
        <v>1374</v>
      </c>
      <c r="HG118">
        <v>18.5</v>
      </c>
      <c r="HH118">
        <v>12.2</v>
      </c>
      <c r="HI118">
        <v>24.8</v>
      </c>
      <c r="HJ118">
        <v>36.200000000000003</v>
      </c>
      <c r="HK118">
        <v>28.5</v>
      </c>
      <c r="HL118">
        <v>43.8</v>
      </c>
      <c r="HM118">
        <v>45.3</v>
      </c>
      <c r="HN118">
        <v>37.200000000000003</v>
      </c>
      <c r="HO118">
        <v>53.5</v>
      </c>
      <c r="HP118">
        <v>89326</v>
      </c>
      <c r="HQ118">
        <v>217</v>
      </c>
    </row>
    <row r="119" spans="1:225" x14ac:dyDescent="0.3">
      <c r="AA119" t="s">
        <v>1373</v>
      </c>
      <c r="AB119" t="s">
        <v>1379</v>
      </c>
      <c r="AC119" t="s">
        <v>1380</v>
      </c>
      <c r="AD119" t="s">
        <v>543</v>
      </c>
      <c r="AE119" t="s">
        <v>221</v>
      </c>
      <c r="AH119">
        <v>5.9</v>
      </c>
      <c r="AI119">
        <v>2.5</v>
      </c>
      <c r="AJ119">
        <v>9.4</v>
      </c>
      <c r="AK119">
        <v>26.8</v>
      </c>
      <c r="AL119">
        <v>20</v>
      </c>
      <c r="AM119">
        <v>33.6</v>
      </c>
      <c r="AN119">
        <v>67.3</v>
      </c>
      <c r="AO119">
        <v>60</v>
      </c>
      <c r="AP119">
        <v>74.599999999999994</v>
      </c>
      <c r="AQ119">
        <v>87710</v>
      </c>
      <c r="AR119">
        <v>199</v>
      </c>
      <c r="BA119" t="s">
        <v>1373</v>
      </c>
      <c r="BB119" t="s">
        <v>1379</v>
      </c>
      <c r="BC119" t="s">
        <v>1380</v>
      </c>
      <c r="BD119" t="s">
        <v>543</v>
      </c>
      <c r="BE119" t="s">
        <v>221</v>
      </c>
      <c r="BG119">
        <v>3.6</v>
      </c>
      <c r="BH119">
        <v>0.8</v>
      </c>
      <c r="BI119">
        <v>6.4</v>
      </c>
      <c r="BJ119">
        <v>32.799999999999997</v>
      </c>
      <c r="BK119">
        <v>24.4</v>
      </c>
      <c r="BL119">
        <v>41.2</v>
      </c>
      <c r="BM119">
        <v>63.6</v>
      </c>
      <c r="BN119">
        <v>55.6</v>
      </c>
      <c r="BO119">
        <v>71.599999999999994</v>
      </c>
      <c r="BP119">
        <v>82127</v>
      </c>
      <c r="BQ119">
        <v>181</v>
      </c>
      <c r="CA119" t="s">
        <v>1373</v>
      </c>
      <c r="CB119" t="s">
        <v>1379</v>
      </c>
      <c r="CC119" t="s">
        <v>1380</v>
      </c>
      <c r="CD119" t="s">
        <v>543</v>
      </c>
      <c r="CE119" t="s">
        <v>221</v>
      </c>
      <c r="CF119" t="s">
        <v>1374</v>
      </c>
      <c r="CG119">
        <v>9.6999999999999993</v>
      </c>
      <c r="CH119">
        <v>4.5</v>
      </c>
      <c r="CI119">
        <v>14.9</v>
      </c>
      <c r="CJ119">
        <v>27.6</v>
      </c>
      <c r="CK119">
        <v>20.6</v>
      </c>
      <c r="CL119">
        <v>34.6</v>
      </c>
      <c r="CM119">
        <v>62.7</v>
      </c>
      <c r="CN119">
        <v>54.9</v>
      </c>
      <c r="CO119">
        <v>70.400000000000006</v>
      </c>
      <c r="CP119">
        <v>86005</v>
      </c>
      <c r="CQ119">
        <v>201</v>
      </c>
      <c r="DA119" t="s">
        <v>1373</v>
      </c>
      <c r="DB119" t="s">
        <v>1379</v>
      </c>
      <c r="DC119" t="s">
        <v>1380</v>
      </c>
      <c r="DD119" t="s">
        <v>543</v>
      </c>
      <c r="DE119" t="s">
        <v>221</v>
      </c>
      <c r="DF119" t="s">
        <v>1374</v>
      </c>
      <c r="DG119">
        <v>8.6</v>
      </c>
      <c r="DH119">
        <v>4.7</v>
      </c>
      <c r="DI119">
        <v>12.6</v>
      </c>
      <c r="DJ119">
        <v>26.8</v>
      </c>
      <c r="DK119">
        <v>18.8</v>
      </c>
      <c r="DL119">
        <v>34.700000000000003</v>
      </c>
      <c r="DM119">
        <v>64.599999999999994</v>
      </c>
      <c r="DN119">
        <v>55.3</v>
      </c>
      <c r="DO119">
        <v>73.900000000000006</v>
      </c>
      <c r="DP119">
        <v>81778</v>
      </c>
      <c r="DQ119">
        <v>181</v>
      </c>
      <c r="EA119" t="s">
        <v>1373</v>
      </c>
      <c r="EB119" t="s">
        <v>1379</v>
      </c>
      <c r="EC119" t="s">
        <v>1380</v>
      </c>
      <c r="ED119" t="s">
        <v>543</v>
      </c>
      <c r="EE119" t="s">
        <v>221</v>
      </c>
      <c r="EF119" t="s">
        <v>1374</v>
      </c>
      <c r="EG119">
        <v>7.5</v>
      </c>
      <c r="EH119">
        <v>3.4</v>
      </c>
      <c r="EI119">
        <v>11.5</v>
      </c>
      <c r="EJ119">
        <v>36.6</v>
      </c>
      <c r="EK119">
        <v>29.8</v>
      </c>
      <c r="EL119">
        <v>43.4</v>
      </c>
      <c r="EM119">
        <v>55.9</v>
      </c>
      <c r="EN119">
        <v>48.5</v>
      </c>
      <c r="EO119">
        <v>63.3</v>
      </c>
      <c r="EP119">
        <v>86418</v>
      </c>
      <c r="EQ119">
        <v>207</v>
      </c>
      <c r="FA119" t="s">
        <v>1373</v>
      </c>
      <c r="FB119" t="s">
        <v>1379</v>
      </c>
      <c r="FC119" t="s">
        <v>1380</v>
      </c>
      <c r="FD119" t="s">
        <v>543</v>
      </c>
      <c r="FE119" t="s">
        <v>221</v>
      </c>
      <c r="FF119" t="s">
        <v>1374</v>
      </c>
      <c r="FG119">
        <v>10.1</v>
      </c>
      <c r="FH119">
        <v>5.2</v>
      </c>
      <c r="FI119">
        <v>15</v>
      </c>
      <c r="FJ119">
        <v>46.5</v>
      </c>
      <c r="FK119">
        <v>39.5</v>
      </c>
      <c r="FL119">
        <v>53.5</v>
      </c>
      <c r="FM119">
        <v>43.4</v>
      </c>
      <c r="FN119">
        <v>36.200000000000003</v>
      </c>
      <c r="FO119">
        <v>50.6</v>
      </c>
      <c r="FP119">
        <v>83692</v>
      </c>
      <c r="FQ119">
        <v>215</v>
      </c>
      <c r="GA119" t="s">
        <v>1373</v>
      </c>
      <c r="GB119" t="s">
        <v>1379</v>
      </c>
      <c r="GC119" t="s">
        <v>1380</v>
      </c>
      <c r="GD119" t="s">
        <v>543</v>
      </c>
      <c r="GE119" t="s">
        <v>221</v>
      </c>
      <c r="GF119" t="s">
        <v>1374</v>
      </c>
      <c r="GG119">
        <v>10.9</v>
      </c>
      <c r="GH119">
        <v>5.6</v>
      </c>
      <c r="GI119">
        <v>16.2</v>
      </c>
      <c r="GJ119">
        <v>42.4</v>
      </c>
      <c r="GK119">
        <v>34.5</v>
      </c>
      <c r="GL119">
        <v>50.4</v>
      </c>
      <c r="GM119">
        <v>46.7</v>
      </c>
      <c r="GN119">
        <v>38.6</v>
      </c>
      <c r="GO119">
        <v>54.7</v>
      </c>
      <c r="GP119">
        <v>80409</v>
      </c>
      <c r="GQ119">
        <v>196</v>
      </c>
      <c r="HA119" t="s">
        <v>1373</v>
      </c>
      <c r="HB119" t="s">
        <v>1379</v>
      </c>
      <c r="HC119" t="s">
        <v>1380</v>
      </c>
      <c r="HD119" t="s">
        <v>543</v>
      </c>
      <c r="HE119" t="s">
        <v>221</v>
      </c>
      <c r="HF119" t="s">
        <v>1374</v>
      </c>
      <c r="HG119">
        <v>13.8</v>
      </c>
      <c r="HH119">
        <v>7.2</v>
      </c>
      <c r="HI119">
        <v>20.5</v>
      </c>
      <c r="HJ119">
        <v>35.4</v>
      </c>
      <c r="HK119">
        <v>27.8</v>
      </c>
      <c r="HL119">
        <v>43.1</v>
      </c>
      <c r="HM119">
        <v>50.7</v>
      </c>
      <c r="HN119">
        <v>42.8</v>
      </c>
      <c r="HO119">
        <v>58.6</v>
      </c>
      <c r="HP119">
        <v>86917</v>
      </c>
      <c r="HQ119">
        <v>213</v>
      </c>
    </row>
    <row r="120" spans="1:225" x14ac:dyDescent="0.3">
      <c r="A120" t="s">
        <v>1280</v>
      </c>
      <c r="AA120" t="s">
        <v>1373</v>
      </c>
      <c r="AB120" t="s">
        <v>1388</v>
      </c>
      <c r="AC120" t="s">
        <v>376</v>
      </c>
      <c r="AD120" t="s">
        <v>823</v>
      </c>
      <c r="AE120" t="s">
        <v>133</v>
      </c>
      <c r="AH120">
        <v>12.3</v>
      </c>
      <c r="AI120">
        <v>10</v>
      </c>
      <c r="AJ120">
        <v>14.5</v>
      </c>
      <c r="AK120">
        <v>28.3</v>
      </c>
      <c r="AL120">
        <v>25.6</v>
      </c>
      <c r="AM120">
        <v>31</v>
      </c>
      <c r="AN120">
        <v>59.4</v>
      </c>
      <c r="AO120">
        <v>56.3</v>
      </c>
      <c r="AP120">
        <v>62.5</v>
      </c>
      <c r="AQ120">
        <v>155258</v>
      </c>
      <c r="AR120">
        <v>1284</v>
      </c>
      <c r="BA120" t="s">
        <v>1373</v>
      </c>
      <c r="BB120" t="s">
        <v>1388</v>
      </c>
      <c r="BC120" t="s">
        <v>376</v>
      </c>
      <c r="BD120" t="s">
        <v>823</v>
      </c>
      <c r="BE120" t="s">
        <v>133</v>
      </c>
      <c r="BG120">
        <v>12.6</v>
      </c>
      <c r="BH120">
        <v>10.6</v>
      </c>
      <c r="BI120">
        <v>14.7</v>
      </c>
      <c r="BJ120">
        <v>29.7</v>
      </c>
      <c r="BK120">
        <v>27</v>
      </c>
      <c r="BL120">
        <v>32.4</v>
      </c>
      <c r="BM120">
        <v>57.7</v>
      </c>
      <c r="BN120">
        <v>54.7</v>
      </c>
      <c r="BO120">
        <v>60.7</v>
      </c>
      <c r="BP120">
        <v>158977</v>
      </c>
      <c r="BQ120">
        <v>1334</v>
      </c>
      <c r="CA120" t="s">
        <v>1373</v>
      </c>
      <c r="CB120" t="s">
        <v>1388</v>
      </c>
      <c r="CC120" t="s">
        <v>376</v>
      </c>
      <c r="CD120" t="s">
        <v>823</v>
      </c>
      <c r="CE120" t="s">
        <v>133</v>
      </c>
      <c r="CF120" t="s">
        <v>1374</v>
      </c>
      <c r="CG120">
        <v>12.2</v>
      </c>
      <c r="CH120">
        <v>10</v>
      </c>
      <c r="CI120">
        <v>14.4</v>
      </c>
      <c r="CJ120">
        <v>30.9</v>
      </c>
      <c r="CK120">
        <v>28</v>
      </c>
      <c r="CL120">
        <v>33.799999999999997</v>
      </c>
      <c r="CM120">
        <v>56.9</v>
      </c>
      <c r="CN120">
        <v>53.7</v>
      </c>
      <c r="CO120">
        <v>60.1</v>
      </c>
      <c r="CP120">
        <v>153913</v>
      </c>
      <c r="CQ120">
        <v>1317</v>
      </c>
      <c r="DA120" t="s">
        <v>1373</v>
      </c>
      <c r="DB120" t="s">
        <v>1388</v>
      </c>
      <c r="DC120" t="s">
        <v>376</v>
      </c>
      <c r="DD120" t="s">
        <v>823</v>
      </c>
      <c r="DE120" t="s">
        <v>133</v>
      </c>
      <c r="DF120" t="s">
        <v>1374</v>
      </c>
      <c r="DG120">
        <v>14</v>
      </c>
      <c r="DH120">
        <v>11.6</v>
      </c>
      <c r="DI120">
        <v>16.399999999999999</v>
      </c>
      <c r="DJ120">
        <v>28.4</v>
      </c>
      <c r="DK120">
        <v>25.7</v>
      </c>
      <c r="DL120">
        <v>31</v>
      </c>
      <c r="DM120">
        <v>57.6</v>
      </c>
      <c r="DN120">
        <v>54.6</v>
      </c>
      <c r="DO120">
        <v>60.7</v>
      </c>
      <c r="DP120">
        <v>148932</v>
      </c>
      <c r="DQ120">
        <v>1443</v>
      </c>
      <c r="EA120" t="s">
        <v>1373</v>
      </c>
      <c r="EB120" t="s">
        <v>1388</v>
      </c>
      <c r="EC120" t="s">
        <v>376</v>
      </c>
      <c r="ED120" t="s">
        <v>823</v>
      </c>
      <c r="EE120" t="s">
        <v>133</v>
      </c>
      <c r="EF120" t="s">
        <v>1374</v>
      </c>
      <c r="EG120">
        <v>17.5</v>
      </c>
      <c r="EH120">
        <v>15.1</v>
      </c>
      <c r="EI120">
        <v>20</v>
      </c>
      <c r="EJ120">
        <v>36.299999999999997</v>
      </c>
      <c r="EK120">
        <v>33.700000000000003</v>
      </c>
      <c r="EL120">
        <v>39</v>
      </c>
      <c r="EM120">
        <v>46.1</v>
      </c>
      <c r="EN120">
        <v>43.3</v>
      </c>
      <c r="EO120">
        <v>49</v>
      </c>
      <c r="EP120">
        <v>148514</v>
      </c>
      <c r="EQ120">
        <v>1640</v>
      </c>
      <c r="FA120" t="s">
        <v>1373</v>
      </c>
      <c r="FB120" t="s">
        <v>1388</v>
      </c>
      <c r="FC120" t="s">
        <v>376</v>
      </c>
      <c r="FD120" t="s">
        <v>823</v>
      </c>
      <c r="FE120" t="s">
        <v>133</v>
      </c>
      <c r="FF120" t="s">
        <v>1374</v>
      </c>
      <c r="FG120">
        <v>14.6</v>
      </c>
      <c r="FH120">
        <v>12</v>
      </c>
      <c r="FI120">
        <v>17.2</v>
      </c>
      <c r="FJ120">
        <v>39.1</v>
      </c>
      <c r="FK120">
        <v>36.299999999999997</v>
      </c>
      <c r="FL120">
        <v>41.8</v>
      </c>
      <c r="FM120">
        <v>46.3</v>
      </c>
      <c r="FN120">
        <v>43.4</v>
      </c>
      <c r="FO120">
        <v>49.2</v>
      </c>
      <c r="FP120">
        <v>149613</v>
      </c>
      <c r="FQ120">
        <v>1552</v>
      </c>
      <c r="GA120" t="s">
        <v>1373</v>
      </c>
      <c r="GB120" t="s">
        <v>1388</v>
      </c>
      <c r="GC120" t="s">
        <v>376</v>
      </c>
      <c r="GD120" t="s">
        <v>823</v>
      </c>
      <c r="GE120" t="s">
        <v>133</v>
      </c>
      <c r="GF120" t="s">
        <v>1374</v>
      </c>
      <c r="GG120">
        <v>16.600000000000001</v>
      </c>
      <c r="GH120">
        <v>14.2</v>
      </c>
      <c r="GI120">
        <v>18.899999999999999</v>
      </c>
      <c r="GJ120">
        <v>37.4</v>
      </c>
      <c r="GK120">
        <v>34.700000000000003</v>
      </c>
      <c r="GL120">
        <v>40</v>
      </c>
      <c r="GM120">
        <v>46</v>
      </c>
      <c r="GN120">
        <v>43.4</v>
      </c>
      <c r="GO120">
        <v>48.6</v>
      </c>
      <c r="GP120">
        <v>146431</v>
      </c>
      <c r="GQ120">
        <v>1533</v>
      </c>
      <c r="HA120" t="s">
        <v>1373</v>
      </c>
      <c r="HB120" t="s">
        <v>1388</v>
      </c>
      <c r="HC120" t="s">
        <v>376</v>
      </c>
      <c r="HD120" t="s">
        <v>823</v>
      </c>
      <c r="HE120" t="s">
        <v>133</v>
      </c>
      <c r="HF120" t="s">
        <v>1374</v>
      </c>
      <c r="HG120">
        <v>16.600000000000001</v>
      </c>
      <c r="HH120">
        <v>14.4</v>
      </c>
      <c r="HI120">
        <v>18.899999999999999</v>
      </c>
      <c r="HJ120">
        <v>38</v>
      </c>
      <c r="HK120">
        <v>35</v>
      </c>
      <c r="HL120">
        <v>40.9</v>
      </c>
      <c r="HM120">
        <v>45.4</v>
      </c>
      <c r="HN120">
        <v>42.5</v>
      </c>
      <c r="HO120">
        <v>48.2</v>
      </c>
      <c r="HP120">
        <v>145362</v>
      </c>
      <c r="HQ120">
        <v>1379</v>
      </c>
    </row>
    <row r="121" spans="1:22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VLOOKUP(B121,HE$8:HG$360,3,FALSE)</f>
        <v>22.9</v>
      </c>
      <c r="F121">
        <f>VLOOKUP(B121,GE$8:GG$360,3,FALSE)</f>
        <v>22.7</v>
      </c>
      <c r="G121">
        <f>VLOOKUP(B121,FE$8:FG$360,3,FALSE)</f>
        <v>21.7</v>
      </c>
      <c r="H121">
        <f>VLOOKUP(B121,EE$8:EG$360,3,FALSE)</f>
        <v>21.4</v>
      </c>
      <c r="I121">
        <f>VLOOKUP(B121,DE$8:DG$360,3,FALSE)</f>
        <v>20.5</v>
      </c>
      <c r="J121">
        <f>VLOOKUP(B121,CE$8:HG$360,3,FALSE)</f>
        <v>19.7</v>
      </c>
      <c r="K121">
        <f>VLOOKUP(B121,BE$8:BG$360,3,FALSE)</f>
        <v>18.100000000000001</v>
      </c>
      <c r="L121">
        <f>VLOOKUP(B121,AE$8:AH$360,4,FALSE)</f>
        <v>14.3</v>
      </c>
      <c r="AA121" t="s">
        <v>1373</v>
      </c>
      <c r="AB121" t="s">
        <v>1388</v>
      </c>
      <c r="AC121" t="s">
        <v>376</v>
      </c>
      <c r="AD121" t="s">
        <v>1120</v>
      </c>
      <c r="AE121" t="s">
        <v>273</v>
      </c>
      <c r="AH121">
        <v>15.4</v>
      </c>
      <c r="AI121">
        <v>12.8</v>
      </c>
      <c r="AJ121">
        <v>18</v>
      </c>
      <c r="AK121">
        <v>23.7</v>
      </c>
      <c r="AL121">
        <v>21</v>
      </c>
      <c r="AM121">
        <v>26.4</v>
      </c>
      <c r="AN121">
        <v>60.9</v>
      </c>
      <c r="AO121">
        <v>57.6</v>
      </c>
      <c r="AP121">
        <v>64.2</v>
      </c>
      <c r="AQ121">
        <v>134778</v>
      </c>
      <c r="AR121">
        <v>1126</v>
      </c>
      <c r="BA121" t="s">
        <v>1373</v>
      </c>
      <c r="BB121" t="s">
        <v>1388</v>
      </c>
      <c r="BC121" t="s">
        <v>376</v>
      </c>
      <c r="BD121" t="s">
        <v>1120</v>
      </c>
      <c r="BE121" t="s">
        <v>273</v>
      </c>
      <c r="BG121">
        <v>16.2</v>
      </c>
      <c r="BH121">
        <v>13.6</v>
      </c>
      <c r="BI121">
        <v>18.7</v>
      </c>
      <c r="BJ121">
        <v>22.8</v>
      </c>
      <c r="BK121">
        <v>20.2</v>
      </c>
      <c r="BL121">
        <v>25.4</v>
      </c>
      <c r="BM121">
        <v>61</v>
      </c>
      <c r="BN121">
        <v>57.8</v>
      </c>
      <c r="BO121">
        <v>64.3</v>
      </c>
      <c r="BP121">
        <v>132950</v>
      </c>
      <c r="BQ121">
        <v>1129</v>
      </c>
      <c r="CA121" t="s">
        <v>1373</v>
      </c>
      <c r="CB121" t="s">
        <v>1388</v>
      </c>
      <c r="CC121" t="s">
        <v>376</v>
      </c>
      <c r="CD121" t="s">
        <v>1120</v>
      </c>
      <c r="CE121" t="s">
        <v>273</v>
      </c>
      <c r="CF121" t="s">
        <v>1374</v>
      </c>
      <c r="CG121">
        <v>16.5</v>
      </c>
      <c r="CH121">
        <v>14</v>
      </c>
      <c r="CI121">
        <v>18.899999999999999</v>
      </c>
      <c r="CJ121">
        <v>24</v>
      </c>
      <c r="CK121">
        <v>21.3</v>
      </c>
      <c r="CL121">
        <v>26.7</v>
      </c>
      <c r="CM121">
        <v>59.5</v>
      </c>
      <c r="CN121">
        <v>56.2</v>
      </c>
      <c r="CO121">
        <v>62.8</v>
      </c>
      <c r="CP121">
        <v>129099</v>
      </c>
      <c r="CQ121">
        <v>1028</v>
      </c>
      <c r="DA121" t="s">
        <v>1373</v>
      </c>
      <c r="DB121" t="s">
        <v>1388</v>
      </c>
      <c r="DC121" t="s">
        <v>376</v>
      </c>
      <c r="DD121" t="s">
        <v>1120</v>
      </c>
      <c r="DE121" t="s">
        <v>273</v>
      </c>
      <c r="DF121" t="s">
        <v>1374</v>
      </c>
      <c r="DG121">
        <v>15.6</v>
      </c>
      <c r="DH121">
        <v>12.9</v>
      </c>
      <c r="DI121">
        <v>18.399999999999999</v>
      </c>
      <c r="DJ121">
        <v>26.5</v>
      </c>
      <c r="DK121">
        <v>23.5</v>
      </c>
      <c r="DL121">
        <v>29.4</v>
      </c>
      <c r="DM121">
        <v>57.9</v>
      </c>
      <c r="DN121">
        <v>54.4</v>
      </c>
      <c r="DO121">
        <v>61.4</v>
      </c>
      <c r="DP121">
        <v>127401</v>
      </c>
      <c r="DQ121">
        <v>1047</v>
      </c>
      <c r="EA121" t="s">
        <v>1373</v>
      </c>
      <c r="EB121" t="s">
        <v>1388</v>
      </c>
      <c r="EC121" t="s">
        <v>376</v>
      </c>
      <c r="ED121" t="s">
        <v>1120</v>
      </c>
      <c r="EE121" t="s">
        <v>273</v>
      </c>
      <c r="EF121" t="s">
        <v>1374</v>
      </c>
      <c r="EG121">
        <v>18.2</v>
      </c>
      <c r="EH121">
        <v>15.2</v>
      </c>
      <c r="EI121">
        <v>21.1</v>
      </c>
      <c r="EJ121">
        <v>36.6</v>
      </c>
      <c r="EK121">
        <v>33.4</v>
      </c>
      <c r="EL121">
        <v>39.799999999999997</v>
      </c>
      <c r="EM121">
        <v>45.2</v>
      </c>
      <c r="EN121">
        <v>41.7</v>
      </c>
      <c r="EO121">
        <v>48.7</v>
      </c>
      <c r="EP121">
        <v>126569</v>
      </c>
      <c r="EQ121">
        <v>1111</v>
      </c>
      <c r="FA121" t="s">
        <v>1373</v>
      </c>
      <c r="FB121" t="s">
        <v>1388</v>
      </c>
      <c r="FC121" t="s">
        <v>376</v>
      </c>
      <c r="FD121" t="s">
        <v>1120</v>
      </c>
      <c r="FE121" t="s">
        <v>273</v>
      </c>
      <c r="FF121" t="s">
        <v>1374</v>
      </c>
      <c r="FG121">
        <v>20</v>
      </c>
      <c r="FH121">
        <v>17.100000000000001</v>
      </c>
      <c r="FI121">
        <v>22.8</v>
      </c>
      <c r="FJ121">
        <v>33.799999999999997</v>
      </c>
      <c r="FK121">
        <v>30.7</v>
      </c>
      <c r="FL121">
        <v>36.799999999999997</v>
      </c>
      <c r="FM121">
        <v>46.3</v>
      </c>
      <c r="FN121">
        <v>43</v>
      </c>
      <c r="FO121">
        <v>49.6</v>
      </c>
      <c r="FP121">
        <v>127733</v>
      </c>
      <c r="FQ121">
        <v>1210</v>
      </c>
      <c r="GA121" t="s">
        <v>1373</v>
      </c>
      <c r="GB121" t="s">
        <v>1388</v>
      </c>
      <c r="GC121" t="s">
        <v>376</v>
      </c>
      <c r="GD121" t="s">
        <v>1120</v>
      </c>
      <c r="GE121" t="s">
        <v>273</v>
      </c>
      <c r="GF121" t="s">
        <v>1374</v>
      </c>
      <c r="GG121">
        <v>21</v>
      </c>
      <c r="GH121">
        <v>18.2</v>
      </c>
      <c r="GI121">
        <v>23.8</v>
      </c>
      <c r="GJ121">
        <v>32.6</v>
      </c>
      <c r="GK121">
        <v>29.6</v>
      </c>
      <c r="GL121">
        <v>35.6</v>
      </c>
      <c r="GM121">
        <v>46.4</v>
      </c>
      <c r="GN121">
        <v>43.2</v>
      </c>
      <c r="GO121">
        <v>49.6</v>
      </c>
      <c r="GP121">
        <v>128437</v>
      </c>
      <c r="GQ121">
        <v>1276</v>
      </c>
      <c r="HA121" t="s">
        <v>1373</v>
      </c>
      <c r="HB121" t="s">
        <v>1388</v>
      </c>
      <c r="HC121" t="s">
        <v>376</v>
      </c>
      <c r="HD121" t="s">
        <v>1120</v>
      </c>
      <c r="HE121" t="s">
        <v>273</v>
      </c>
      <c r="HF121" t="s">
        <v>1374</v>
      </c>
      <c r="HG121">
        <v>21.9</v>
      </c>
      <c r="HH121">
        <v>19.100000000000001</v>
      </c>
      <c r="HI121">
        <v>24.8</v>
      </c>
      <c r="HJ121">
        <v>36.200000000000003</v>
      </c>
      <c r="HK121">
        <v>33</v>
      </c>
      <c r="HL121">
        <v>39.4</v>
      </c>
      <c r="HM121">
        <v>41.9</v>
      </c>
      <c r="HN121">
        <v>38.6</v>
      </c>
      <c r="HO121">
        <v>45.2</v>
      </c>
      <c r="HP121">
        <v>124509</v>
      </c>
      <c r="HQ121">
        <v>1252</v>
      </c>
    </row>
    <row r="122" spans="1:22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VLOOKUP(B122,HE$8:HG$360,3,FALSE)</f>
        <v>23.7</v>
      </c>
      <c r="F122">
        <f>VLOOKUP(B122,GE$8:GG$360,3,FALSE)</f>
        <v>23.5</v>
      </c>
      <c r="G122">
        <f>VLOOKUP(B122,FE$8:FG$360,3,FALSE)</f>
        <v>22.8</v>
      </c>
      <c r="H122">
        <f>VLOOKUP(B122,EE$8:EG$360,3,FALSE)</f>
        <v>23.1</v>
      </c>
      <c r="I122">
        <f>VLOOKUP(B122,DE$8:DG$360,3,FALSE)</f>
        <v>18.899999999999999</v>
      </c>
      <c r="J122">
        <f>VLOOKUP(B122,CE$8:HG$360,3,FALSE)</f>
        <v>15.5</v>
      </c>
      <c r="K122">
        <f>VLOOKUP(B122,BE$8:BG$360,3,FALSE)</f>
        <v>14.7</v>
      </c>
      <c r="L122">
        <f>VLOOKUP(B122,AE$8:AH$360,4,FALSE)</f>
        <v>14.1</v>
      </c>
      <c r="AA122" t="s">
        <v>1373</v>
      </c>
      <c r="AB122" t="s">
        <v>1388</v>
      </c>
      <c r="AC122" t="s">
        <v>376</v>
      </c>
      <c r="AD122" t="s">
        <v>1126</v>
      </c>
      <c r="AE122" t="s">
        <v>261</v>
      </c>
      <c r="AH122">
        <v>18.2</v>
      </c>
      <c r="AI122">
        <v>15.7</v>
      </c>
      <c r="AJ122">
        <v>20.8</v>
      </c>
      <c r="AK122">
        <v>25.1</v>
      </c>
      <c r="AL122">
        <v>22.4</v>
      </c>
      <c r="AM122">
        <v>27.7</v>
      </c>
      <c r="AN122">
        <v>56.7</v>
      </c>
      <c r="AO122">
        <v>53.4</v>
      </c>
      <c r="AP122">
        <v>59.9</v>
      </c>
      <c r="AQ122">
        <v>197394</v>
      </c>
      <c r="AR122">
        <v>1138</v>
      </c>
      <c r="BA122" t="s">
        <v>1373</v>
      </c>
      <c r="BB122" t="s">
        <v>1388</v>
      </c>
      <c r="BC122" t="s">
        <v>376</v>
      </c>
      <c r="BD122" t="s">
        <v>1126</v>
      </c>
      <c r="BE122" t="s">
        <v>261</v>
      </c>
      <c r="BG122">
        <v>18.7</v>
      </c>
      <c r="BH122">
        <v>16.100000000000001</v>
      </c>
      <c r="BI122">
        <v>21.2</v>
      </c>
      <c r="BJ122">
        <v>27.2</v>
      </c>
      <c r="BK122">
        <v>24.4</v>
      </c>
      <c r="BL122">
        <v>29.9</v>
      </c>
      <c r="BM122">
        <v>54.1</v>
      </c>
      <c r="BN122">
        <v>50.9</v>
      </c>
      <c r="BO122">
        <v>57.4</v>
      </c>
      <c r="BP122">
        <v>196919</v>
      </c>
      <c r="BQ122">
        <v>1236</v>
      </c>
      <c r="CA122" t="s">
        <v>1373</v>
      </c>
      <c r="CB122" t="s">
        <v>1388</v>
      </c>
      <c r="CC122" t="s">
        <v>376</v>
      </c>
      <c r="CD122" t="s">
        <v>1126</v>
      </c>
      <c r="CE122" t="s">
        <v>261</v>
      </c>
      <c r="CF122" t="s">
        <v>1374</v>
      </c>
      <c r="CG122">
        <v>18.899999999999999</v>
      </c>
      <c r="CH122">
        <v>16.100000000000001</v>
      </c>
      <c r="CI122">
        <v>21.6</v>
      </c>
      <c r="CJ122">
        <v>26.8</v>
      </c>
      <c r="CK122">
        <v>24</v>
      </c>
      <c r="CL122">
        <v>29.7</v>
      </c>
      <c r="CM122">
        <v>54.3</v>
      </c>
      <c r="CN122">
        <v>50.9</v>
      </c>
      <c r="CO122">
        <v>57.7</v>
      </c>
      <c r="CP122">
        <v>195731</v>
      </c>
      <c r="CQ122">
        <v>1106</v>
      </c>
      <c r="DA122" t="s">
        <v>1373</v>
      </c>
      <c r="DB122" t="s">
        <v>1388</v>
      </c>
      <c r="DC122" t="s">
        <v>376</v>
      </c>
      <c r="DD122" t="s">
        <v>1126</v>
      </c>
      <c r="DE122" t="s">
        <v>261</v>
      </c>
      <c r="DF122" t="s">
        <v>1374</v>
      </c>
      <c r="DG122">
        <v>20.3</v>
      </c>
      <c r="DH122">
        <v>17.5</v>
      </c>
      <c r="DI122">
        <v>23.1</v>
      </c>
      <c r="DJ122">
        <v>27.8</v>
      </c>
      <c r="DK122">
        <v>24.9</v>
      </c>
      <c r="DL122">
        <v>30.7</v>
      </c>
      <c r="DM122">
        <v>51.9</v>
      </c>
      <c r="DN122">
        <v>48.4</v>
      </c>
      <c r="DO122">
        <v>55.4</v>
      </c>
      <c r="DP122">
        <v>185404</v>
      </c>
      <c r="DQ122">
        <v>1139</v>
      </c>
      <c r="EA122" t="s">
        <v>1373</v>
      </c>
      <c r="EB122" t="s">
        <v>1388</v>
      </c>
      <c r="EC122" t="s">
        <v>376</v>
      </c>
      <c r="ED122" t="s">
        <v>1126</v>
      </c>
      <c r="EE122" t="s">
        <v>261</v>
      </c>
      <c r="EF122" t="s">
        <v>1374</v>
      </c>
      <c r="EG122">
        <v>18.7</v>
      </c>
      <c r="EH122">
        <v>15.8</v>
      </c>
      <c r="EI122">
        <v>21.6</v>
      </c>
      <c r="EJ122">
        <v>31.4</v>
      </c>
      <c r="EK122">
        <v>27.8</v>
      </c>
      <c r="EL122">
        <v>34.9</v>
      </c>
      <c r="EM122">
        <v>49.9</v>
      </c>
      <c r="EN122">
        <v>45.9</v>
      </c>
      <c r="EO122">
        <v>53.9</v>
      </c>
      <c r="EP122">
        <v>187634</v>
      </c>
      <c r="EQ122">
        <v>991</v>
      </c>
      <c r="FA122" t="s">
        <v>1373</v>
      </c>
      <c r="FB122" t="s">
        <v>1388</v>
      </c>
      <c r="FC122" t="s">
        <v>376</v>
      </c>
      <c r="FD122" t="s">
        <v>1126</v>
      </c>
      <c r="FE122" t="s">
        <v>261</v>
      </c>
      <c r="FF122" t="s">
        <v>1374</v>
      </c>
      <c r="FG122">
        <v>18</v>
      </c>
      <c r="FH122">
        <v>15.3</v>
      </c>
      <c r="FI122">
        <v>20.7</v>
      </c>
      <c r="FJ122">
        <v>28.5</v>
      </c>
      <c r="FK122">
        <v>25.2</v>
      </c>
      <c r="FL122">
        <v>31.8</v>
      </c>
      <c r="FM122">
        <v>53.6</v>
      </c>
      <c r="FN122">
        <v>49.9</v>
      </c>
      <c r="FO122">
        <v>57.2</v>
      </c>
      <c r="FP122">
        <v>193507</v>
      </c>
      <c r="FQ122">
        <v>907</v>
      </c>
      <c r="GA122" t="s">
        <v>1373</v>
      </c>
      <c r="GB122" t="s">
        <v>1388</v>
      </c>
      <c r="GC122" t="s">
        <v>376</v>
      </c>
      <c r="GD122" t="s">
        <v>1126</v>
      </c>
      <c r="GE122" t="s">
        <v>261</v>
      </c>
      <c r="GF122" t="s">
        <v>1374</v>
      </c>
      <c r="GG122">
        <v>18.899999999999999</v>
      </c>
      <c r="GH122">
        <v>15.9</v>
      </c>
      <c r="GI122">
        <v>22</v>
      </c>
      <c r="GJ122">
        <v>29.4</v>
      </c>
      <c r="GK122">
        <v>26.2</v>
      </c>
      <c r="GL122">
        <v>32.6</v>
      </c>
      <c r="GM122">
        <v>51.6</v>
      </c>
      <c r="GN122">
        <v>48</v>
      </c>
      <c r="GO122">
        <v>55.3</v>
      </c>
      <c r="GP122">
        <v>190017</v>
      </c>
      <c r="GQ122">
        <v>1013</v>
      </c>
      <c r="HA122" t="s">
        <v>1373</v>
      </c>
      <c r="HB122" t="s">
        <v>1388</v>
      </c>
      <c r="HC122" t="s">
        <v>376</v>
      </c>
      <c r="HD122" t="s">
        <v>1126</v>
      </c>
      <c r="HE122" t="s">
        <v>261</v>
      </c>
      <c r="HF122" t="s">
        <v>1374</v>
      </c>
      <c r="HG122">
        <v>24.3</v>
      </c>
      <c r="HH122">
        <v>21.2</v>
      </c>
      <c r="HI122">
        <v>27.3</v>
      </c>
      <c r="HJ122">
        <v>32.200000000000003</v>
      </c>
      <c r="HK122">
        <v>29.3</v>
      </c>
      <c r="HL122">
        <v>35.200000000000003</v>
      </c>
      <c r="HM122">
        <v>43.5</v>
      </c>
      <c r="HN122">
        <v>40.200000000000003</v>
      </c>
      <c r="HO122">
        <v>46.8</v>
      </c>
      <c r="HP122">
        <v>194085</v>
      </c>
      <c r="HQ122">
        <v>1127</v>
      </c>
    </row>
    <row r="123" spans="1:22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VLOOKUP(B123,HE$8:HG$360,3,FALSE)</f>
        <v>18.600000000000001</v>
      </c>
      <c r="F123">
        <f>VLOOKUP(B123,GE$8:GG$360,3,FALSE)</f>
        <v>18.100000000000001</v>
      </c>
      <c r="G123">
        <f>VLOOKUP(B123,FE$8:FG$360,3,FALSE)</f>
        <v>15.8</v>
      </c>
      <c r="H123">
        <f>VLOOKUP(B123,EE$8:EG$360,3,FALSE)</f>
        <v>14.3</v>
      </c>
      <c r="I123">
        <f>VLOOKUP(B123,DE$8:DG$360,3,FALSE)</f>
        <v>12.8</v>
      </c>
      <c r="J123">
        <f>VLOOKUP(B123,CE$8:HG$360,3,FALSE)</f>
        <v>12.4</v>
      </c>
      <c r="K123">
        <f>VLOOKUP(B123,BE$8:BG$360,3,FALSE)</f>
        <v>11.1</v>
      </c>
      <c r="L123">
        <f>VLOOKUP(B123,AE$8:AH$360,4,FALSE)</f>
        <v>9.5</v>
      </c>
      <c r="AA123" t="s">
        <v>1373</v>
      </c>
      <c r="AB123" t="s">
        <v>1388</v>
      </c>
      <c r="AC123" t="s">
        <v>376</v>
      </c>
      <c r="AD123" t="s">
        <v>1124</v>
      </c>
      <c r="AE123" t="s">
        <v>233</v>
      </c>
      <c r="AH123">
        <v>13.7</v>
      </c>
      <c r="AI123">
        <v>11.3</v>
      </c>
      <c r="AJ123">
        <v>16.100000000000001</v>
      </c>
      <c r="AK123">
        <v>26</v>
      </c>
      <c r="AL123">
        <v>23.2</v>
      </c>
      <c r="AM123">
        <v>28.8</v>
      </c>
      <c r="AN123">
        <v>60.3</v>
      </c>
      <c r="AO123">
        <v>57</v>
      </c>
      <c r="AP123">
        <v>63.6</v>
      </c>
      <c r="AQ123">
        <v>239839</v>
      </c>
      <c r="AR123">
        <v>1162</v>
      </c>
      <c r="BA123" t="s">
        <v>1373</v>
      </c>
      <c r="BB123" t="s">
        <v>1388</v>
      </c>
      <c r="BC123" t="s">
        <v>376</v>
      </c>
      <c r="BD123" t="s">
        <v>1124</v>
      </c>
      <c r="BE123" t="s">
        <v>233</v>
      </c>
      <c r="BG123">
        <v>13.6</v>
      </c>
      <c r="BH123">
        <v>11.2</v>
      </c>
      <c r="BI123">
        <v>15.9</v>
      </c>
      <c r="BJ123">
        <v>25.9</v>
      </c>
      <c r="BK123">
        <v>23.2</v>
      </c>
      <c r="BL123">
        <v>28.7</v>
      </c>
      <c r="BM123">
        <v>60.5</v>
      </c>
      <c r="BN123">
        <v>57.2</v>
      </c>
      <c r="BO123">
        <v>63.8</v>
      </c>
      <c r="BP123">
        <v>236865</v>
      </c>
      <c r="BQ123">
        <v>1171</v>
      </c>
      <c r="CA123" t="s">
        <v>1373</v>
      </c>
      <c r="CB123" t="s">
        <v>1388</v>
      </c>
      <c r="CC123" t="s">
        <v>376</v>
      </c>
      <c r="CD123" t="s">
        <v>1124</v>
      </c>
      <c r="CE123" t="s">
        <v>233</v>
      </c>
      <c r="CF123" t="s">
        <v>1374</v>
      </c>
      <c r="CG123">
        <v>14</v>
      </c>
      <c r="CH123">
        <v>11.6</v>
      </c>
      <c r="CI123">
        <v>16.399999999999999</v>
      </c>
      <c r="CJ123">
        <v>28.9</v>
      </c>
      <c r="CK123">
        <v>26</v>
      </c>
      <c r="CL123">
        <v>31.8</v>
      </c>
      <c r="CM123">
        <v>57.1</v>
      </c>
      <c r="CN123">
        <v>53.8</v>
      </c>
      <c r="CO123">
        <v>60.4</v>
      </c>
      <c r="CP123">
        <v>237227</v>
      </c>
      <c r="CQ123">
        <v>1148</v>
      </c>
      <c r="DA123" t="s">
        <v>1373</v>
      </c>
      <c r="DB123" t="s">
        <v>1388</v>
      </c>
      <c r="DC123" t="s">
        <v>376</v>
      </c>
      <c r="DD123" t="s">
        <v>1124</v>
      </c>
      <c r="DE123" t="s">
        <v>233</v>
      </c>
      <c r="DF123" t="s">
        <v>1374</v>
      </c>
      <c r="DG123">
        <v>17.2</v>
      </c>
      <c r="DH123">
        <v>14.5</v>
      </c>
      <c r="DI123">
        <v>19.899999999999999</v>
      </c>
      <c r="DJ123">
        <v>29.8</v>
      </c>
      <c r="DK123">
        <v>26.8</v>
      </c>
      <c r="DL123">
        <v>32.700000000000003</v>
      </c>
      <c r="DM123">
        <v>53.1</v>
      </c>
      <c r="DN123">
        <v>49.4</v>
      </c>
      <c r="DO123">
        <v>56.7</v>
      </c>
      <c r="DP123">
        <v>238586</v>
      </c>
      <c r="DQ123">
        <v>1090</v>
      </c>
      <c r="EA123" t="s">
        <v>1373</v>
      </c>
      <c r="EB123" t="s">
        <v>1388</v>
      </c>
      <c r="EC123" t="s">
        <v>376</v>
      </c>
      <c r="ED123" t="s">
        <v>1124</v>
      </c>
      <c r="EE123" t="s">
        <v>233</v>
      </c>
      <c r="EF123" t="s">
        <v>1374</v>
      </c>
      <c r="EG123">
        <v>14.5</v>
      </c>
      <c r="EH123">
        <v>12.1</v>
      </c>
      <c r="EI123">
        <v>16.899999999999999</v>
      </c>
      <c r="EJ123">
        <v>38.200000000000003</v>
      </c>
      <c r="EK123">
        <v>35.200000000000003</v>
      </c>
      <c r="EL123">
        <v>41.2</v>
      </c>
      <c r="EM123">
        <v>47.3</v>
      </c>
      <c r="EN123">
        <v>44.1</v>
      </c>
      <c r="EO123">
        <v>50.4</v>
      </c>
      <c r="EP123">
        <v>239762</v>
      </c>
      <c r="EQ123">
        <v>1196</v>
      </c>
      <c r="FA123" t="s">
        <v>1373</v>
      </c>
      <c r="FB123" t="s">
        <v>1388</v>
      </c>
      <c r="FC123" t="s">
        <v>376</v>
      </c>
      <c r="FD123" t="s">
        <v>1124</v>
      </c>
      <c r="FE123" t="s">
        <v>233</v>
      </c>
      <c r="FF123" t="s">
        <v>1374</v>
      </c>
      <c r="FG123">
        <v>15.1</v>
      </c>
      <c r="FH123">
        <v>12.6</v>
      </c>
      <c r="FI123">
        <v>17.600000000000001</v>
      </c>
      <c r="FJ123">
        <v>38.799999999999997</v>
      </c>
      <c r="FK123">
        <v>35.700000000000003</v>
      </c>
      <c r="FL123">
        <v>41.9</v>
      </c>
      <c r="FM123">
        <v>46.1</v>
      </c>
      <c r="FN123">
        <v>42.8</v>
      </c>
      <c r="FO123">
        <v>49.3</v>
      </c>
      <c r="FP123">
        <v>232798</v>
      </c>
      <c r="FQ123">
        <v>1214</v>
      </c>
      <c r="GA123" t="s">
        <v>1373</v>
      </c>
      <c r="GB123" t="s">
        <v>1388</v>
      </c>
      <c r="GC123" t="s">
        <v>376</v>
      </c>
      <c r="GD123" t="s">
        <v>1124</v>
      </c>
      <c r="GE123" t="s">
        <v>233</v>
      </c>
      <c r="GF123" t="s">
        <v>1374</v>
      </c>
      <c r="GG123">
        <v>16.5</v>
      </c>
      <c r="GH123">
        <v>14</v>
      </c>
      <c r="GI123">
        <v>19</v>
      </c>
      <c r="GJ123">
        <v>38.6</v>
      </c>
      <c r="GK123">
        <v>35.6</v>
      </c>
      <c r="GL123">
        <v>41.6</v>
      </c>
      <c r="GM123">
        <v>44.9</v>
      </c>
      <c r="GN123">
        <v>41.7</v>
      </c>
      <c r="GO123">
        <v>48.1</v>
      </c>
      <c r="GP123">
        <v>232625</v>
      </c>
      <c r="GQ123">
        <v>1231</v>
      </c>
      <c r="HA123" t="s">
        <v>1373</v>
      </c>
      <c r="HB123" t="s">
        <v>1388</v>
      </c>
      <c r="HC123" t="s">
        <v>376</v>
      </c>
      <c r="HD123" t="s">
        <v>1124</v>
      </c>
      <c r="HE123" t="s">
        <v>233</v>
      </c>
      <c r="HF123" t="s">
        <v>1374</v>
      </c>
      <c r="HG123">
        <v>19</v>
      </c>
      <c r="HH123">
        <v>16.2</v>
      </c>
      <c r="HI123">
        <v>21.7</v>
      </c>
      <c r="HJ123">
        <v>37.799999999999997</v>
      </c>
      <c r="HK123">
        <v>34.700000000000003</v>
      </c>
      <c r="HL123">
        <v>41</v>
      </c>
      <c r="HM123">
        <v>43.2</v>
      </c>
      <c r="HN123">
        <v>39.9</v>
      </c>
      <c r="HO123">
        <v>46.5</v>
      </c>
      <c r="HP123">
        <v>235366</v>
      </c>
      <c r="HQ123">
        <v>1182</v>
      </c>
    </row>
    <row r="124" spans="1:22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VLOOKUP(B124,HE$8:HG$360,3,FALSE)</f>
        <v>23.6</v>
      </c>
      <c r="F124">
        <f>VLOOKUP(B124,GE$8:GG$360,3,FALSE)</f>
        <v>18.3</v>
      </c>
      <c r="G124">
        <f>VLOOKUP(B124,FE$8:FG$360,3,FALSE)</f>
        <v>18.3</v>
      </c>
      <c r="H124">
        <f>VLOOKUP(B124,EE$8:EG$360,3,FALSE)</f>
        <v>20.3</v>
      </c>
      <c r="I124">
        <f>VLOOKUP(B124,DE$8:DG$360,3,FALSE)</f>
        <v>17.600000000000001</v>
      </c>
      <c r="J124">
        <f>VLOOKUP(B124,CE$8:HG$360,3,FALSE)</f>
        <v>16.100000000000001</v>
      </c>
      <c r="K124">
        <f>VLOOKUP(B124,BE$8:BG$360,3,FALSE)</f>
        <v>15.8</v>
      </c>
      <c r="L124">
        <f>VLOOKUP(B124,AE$8:AH$360,4,FALSE)</f>
        <v>13</v>
      </c>
      <c r="AA124" t="s">
        <v>1373</v>
      </c>
      <c r="AB124" t="s">
        <v>1388</v>
      </c>
      <c r="AC124" t="s">
        <v>376</v>
      </c>
      <c r="AD124" t="s">
        <v>930</v>
      </c>
      <c r="AE124" t="s">
        <v>55</v>
      </c>
      <c r="AF124" t="s">
        <v>1377</v>
      </c>
      <c r="AH124">
        <v>17.600000000000001</v>
      </c>
      <c r="AI124">
        <v>9.3000000000000007</v>
      </c>
      <c r="AJ124">
        <v>25.9</v>
      </c>
      <c r="AK124">
        <v>24.5</v>
      </c>
      <c r="AL124">
        <v>15.7</v>
      </c>
      <c r="AM124">
        <v>33.299999999999997</v>
      </c>
      <c r="AN124">
        <v>57.9</v>
      </c>
      <c r="AO124">
        <v>47.1</v>
      </c>
      <c r="AP124">
        <v>68.8</v>
      </c>
      <c r="AQ124">
        <v>69864</v>
      </c>
      <c r="AR124">
        <v>109</v>
      </c>
      <c r="BA124" t="s">
        <v>1373</v>
      </c>
      <c r="BB124" t="s">
        <v>1388</v>
      </c>
      <c r="BC124" t="s">
        <v>376</v>
      </c>
      <c r="BD124" t="s">
        <v>930</v>
      </c>
      <c r="BE124" t="s">
        <v>55</v>
      </c>
      <c r="BG124">
        <v>12.2</v>
      </c>
      <c r="BH124">
        <v>6.3</v>
      </c>
      <c r="BI124">
        <v>18.2</v>
      </c>
      <c r="BJ124">
        <v>26.5</v>
      </c>
      <c r="BK124">
        <v>18.600000000000001</v>
      </c>
      <c r="BL124">
        <v>34.299999999999997</v>
      </c>
      <c r="BM124">
        <v>61.3</v>
      </c>
      <c r="BN124">
        <v>52.6</v>
      </c>
      <c r="BO124">
        <v>70</v>
      </c>
      <c r="BP124">
        <v>72129</v>
      </c>
      <c r="BQ124">
        <v>137</v>
      </c>
      <c r="CA124" t="s">
        <v>1373</v>
      </c>
      <c r="CB124" t="s">
        <v>1388</v>
      </c>
      <c r="CC124" t="s">
        <v>376</v>
      </c>
      <c r="CD124" t="s">
        <v>930</v>
      </c>
      <c r="CE124" t="s">
        <v>55</v>
      </c>
      <c r="CF124" t="s">
        <v>1374</v>
      </c>
      <c r="CG124">
        <v>16.399999999999999</v>
      </c>
      <c r="CH124">
        <v>7.3</v>
      </c>
      <c r="CI124">
        <v>25.6</v>
      </c>
      <c r="CJ124">
        <v>25.2</v>
      </c>
      <c r="CK124">
        <v>17.5</v>
      </c>
      <c r="CL124">
        <v>33</v>
      </c>
      <c r="CM124">
        <v>58.3</v>
      </c>
      <c r="CN124">
        <v>48.8</v>
      </c>
      <c r="CO124">
        <v>67.8</v>
      </c>
      <c r="CP124">
        <v>72081</v>
      </c>
      <c r="CQ124">
        <v>151</v>
      </c>
      <c r="DA124" t="s">
        <v>1373</v>
      </c>
      <c r="DB124" t="s">
        <v>1388</v>
      </c>
      <c r="DC124" t="s">
        <v>376</v>
      </c>
      <c r="DD124" t="s">
        <v>930</v>
      </c>
      <c r="DE124" t="s">
        <v>55</v>
      </c>
      <c r="DF124" t="s">
        <v>1374</v>
      </c>
      <c r="DG124">
        <v>20.100000000000001</v>
      </c>
      <c r="DH124">
        <v>12.7</v>
      </c>
      <c r="DI124">
        <v>27.6</v>
      </c>
      <c r="DJ124">
        <v>30.5</v>
      </c>
      <c r="DK124">
        <v>22.3</v>
      </c>
      <c r="DL124">
        <v>38.799999999999997</v>
      </c>
      <c r="DM124">
        <v>49.3</v>
      </c>
      <c r="DN124">
        <v>39.700000000000003</v>
      </c>
      <c r="DO124">
        <v>58.9</v>
      </c>
      <c r="DP124">
        <v>67937</v>
      </c>
      <c r="DQ124">
        <v>140</v>
      </c>
      <c r="EA124" t="s">
        <v>1373</v>
      </c>
      <c r="EB124" t="s">
        <v>1388</v>
      </c>
      <c r="EC124" t="s">
        <v>376</v>
      </c>
      <c r="ED124" t="s">
        <v>930</v>
      </c>
      <c r="EE124" t="s">
        <v>55</v>
      </c>
      <c r="EF124" t="s">
        <v>1374</v>
      </c>
      <c r="EG124">
        <v>18.8</v>
      </c>
      <c r="EH124">
        <v>11.7</v>
      </c>
      <c r="EI124">
        <v>25.8</v>
      </c>
      <c r="EJ124">
        <v>28.6</v>
      </c>
      <c r="EK124">
        <v>20.8</v>
      </c>
      <c r="EL124">
        <v>36.5</v>
      </c>
      <c r="EM124">
        <v>52.6</v>
      </c>
      <c r="EN124">
        <v>43.1</v>
      </c>
      <c r="EO124">
        <v>62.1</v>
      </c>
      <c r="EP124">
        <v>71255</v>
      </c>
      <c r="EQ124">
        <v>170</v>
      </c>
      <c r="FA124" t="s">
        <v>1373</v>
      </c>
      <c r="FB124" t="s">
        <v>1388</v>
      </c>
      <c r="FC124" t="s">
        <v>376</v>
      </c>
      <c r="FD124" t="s">
        <v>930</v>
      </c>
      <c r="FE124" t="s">
        <v>55</v>
      </c>
      <c r="FF124" t="s">
        <v>1374</v>
      </c>
      <c r="FG124">
        <v>19.5</v>
      </c>
      <c r="FH124">
        <v>12.5</v>
      </c>
      <c r="FI124">
        <v>26.6</v>
      </c>
      <c r="FJ124">
        <v>30.3</v>
      </c>
      <c r="FK124">
        <v>21.5</v>
      </c>
      <c r="FL124">
        <v>39</v>
      </c>
      <c r="FM124">
        <v>50.2</v>
      </c>
      <c r="FN124">
        <v>41.3</v>
      </c>
      <c r="FO124">
        <v>59.1</v>
      </c>
      <c r="FP124">
        <v>73198</v>
      </c>
      <c r="FQ124">
        <v>174</v>
      </c>
      <c r="GA124" t="s">
        <v>1373</v>
      </c>
      <c r="GB124" t="s">
        <v>1388</v>
      </c>
      <c r="GC124" t="s">
        <v>376</v>
      </c>
      <c r="GD124" t="s">
        <v>930</v>
      </c>
      <c r="GE124" t="s">
        <v>55</v>
      </c>
      <c r="GF124" t="s">
        <v>1374</v>
      </c>
      <c r="GG124">
        <v>21.4</v>
      </c>
      <c r="GH124">
        <v>12.9</v>
      </c>
      <c r="GI124">
        <v>29.8</v>
      </c>
      <c r="GJ124">
        <v>39.200000000000003</v>
      </c>
      <c r="GK124">
        <v>30.8</v>
      </c>
      <c r="GL124">
        <v>47.7</v>
      </c>
      <c r="GM124">
        <v>39.4</v>
      </c>
      <c r="GN124">
        <v>30.7</v>
      </c>
      <c r="GO124">
        <v>48.1</v>
      </c>
      <c r="GP124">
        <v>78691</v>
      </c>
      <c r="GQ124">
        <v>154</v>
      </c>
      <c r="HA124" t="s">
        <v>1373</v>
      </c>
      <c r="HB124" t="s">
        <v>1388</v>
      </c>
      <c r="HC124" t="s">
        <v>376</v>
      </c>
      <c r="HD124" t="s">
        <v>930</v>
      </c>
      <c r="HE124" t="s">
        <v>55</v>
      </c>
      <c r="HF124" t="s">
        <v>1374</v>
      </c>
      <c r="HG124">
        <v>25.8</v>
      </c>
      <c r="HH124">
        <v>18.600000000000001</v>
      </c>
      <c r="HI124">
        <v>33</v>
      </c>
      <c r="HJ124">
        <v>39.299999999999997</v>
      </c>
      <c r="HK124">
        <v>31.2</v>
      </c>
      <c r="HL124">
        <v>47.4</v>
      </c>
      <c r="HM124">
        <v>35</v>
      </c>
      <c r="HN124">
        <v>27.7</v>
      </c>
      <c r="HO124">
        <v>42.2</v>
      </c>
      <c r="HP124">
        <v>73566</v>
      </c>
      <c r="HQ124">
        <v>190</v>
      </c>
    </row>
    <row r="125" spans="1:22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VLOOKUP(B125,HE$8:HG$360,3,FALSE)</f>
        <v>18.600000000000001</v>
      </c>
      <c r="F125">
        <f>VLOOKUP(B125,GE$8:GG$360,3,FALSE)</f>
        <v>19.3</v>
      </c>
      <c r="G125">
        <f>VLOOKUP(B125,FE$8:FG$360,3,FALSE)</f>
        <v>17.2</v>
      </c>
      <c r="H125">
        <f>VLOOKUP(B125,EE$8:EG$360,3,FALSE)</f>
        <v>18.899999999999999</v>
      </c>
      <c r="I125">
        <f>VLOOKUP(B125,DE$8:DG$360,3,FALSE)</f>
        <v>15.7</v>
      </c>
      <c r="J125">
        <f>VLOOKUP(B125,CE$8:HG$360,3,FALSE)</f>
        <v>15.9</v>
      </c>
      <c r="K125">
        <f>VLOOKUP(B125,BE$8:BG$360,3,FALSE)</f>
        <v>12</v>
      </c>
      <c r="L125">
        <f>VLOOKUP(B125,AE$8:AH$360,4,FALSE)</f>
        <v>10.7</v>
      </c>
      <c r="AA125" t="s">
        <v>1373</v>
      </c>
      <c r="AB125" t="s">
        <v>1388</v>
      </c>
      <c r="AC125" t="s">
        <v>376</v>
      </c>
      <c r="AD125" t="s">
        <v>932</v>
      </c>
      <c r="AE125" t="s">
        <v>95</v>
      </c>
      <c r="AF125" t="s">
        <v>1377</v>
      </c>
      <c r="AH125">
        <v>16.7</v>
      </c>
      <c r="AI125">
        <v>10.4</v>
      </c>
      <c r="AJ125">
        <v>23</v>
      </c>
      <c r="AK125">
        <v>28.5</v>
      </c>
      <c r="AL125">
        <v>20.9</v>
      </c>
      <c r="AM125">
        <v>36.1</v>
      </c>
      <c r="AN125">
        <v>54.8</v>
      </c>
      <c r="AO125">
        <v>46.6</v>
      </c>
      <c r="AP125">
        <v>62.9</v>
      </c>
      <c r="AQ125">
        <v>83812</v>
      </c>
      <c r="AR125">
        <v>199</v>
      </c>
      <c r="BA125" t="s">
        <v>1373</v>
      </c>
      <c r="BB125" t="s">
        <v>1388</v>
      </c>
      <c r="BC125" t="s">
        <v>376</v>
      </c>
      <c r="BD125" t="s">
        <v>932</v>
      </c>
      <c r="BE125" t="s">
        <v>95</v>
      </c>
      <c r="BG125">
        <v>14.1</v>
      </c>
      <c r="BH125">
        <v>9.1</v>
      </c>
      <c r="BI125">
        <v>19.2</v>
      </c>
      <c r="BJ125">
        <v>28</v>
      </c>
      <c r="BK125">
        <v>21.6</v>
      </c>
      <c r="BL125">
        <v>34.4</v>
      </c>
      <c r="BM125">
        <v>57.9</v>
      </c>
      <c r="BN125">
        <v>50.4</v>
      </c>
      <c r="BO125">
        <v>65.400000000000006</v>
      </c>
      <c r="BP125">
        <v>79481</v>
      </c>
      <c r="BQ125">
        <v>214</v>
      </c>
      <c r="CA125" t="s">
        <v>1373</v>
      </c>
      <c r="CB125" t="s">
        <v>1388</v>
      </c>
      <c r="CC125" t="s">
        <v>376</v>
      </c>
      <c r="CD125" t="s">
        <v>932</v>
      </c>
      <c r="CE125" t="s">
        <v>95</v>
      </c>
      <c r="CF125" t="s">
        <v>1374</v>
      </c>
      <c r="CG125">
        <v>15.5</v>
      </c>
      <c r="CH125">
        <v>8.6</v>
      </c>
      <c r="CI125">
        <v>22.4</v>
      </c>
      <c r="CJ125">
        <v>30.9</v>
      </c>
      <c r="CK125">
        <v>24.1</v>
      </c>
      <c r="CL125">
        <v>37.700000000000003</v>
      </c>
      <c r="CM125">
        <v>53.6</v>
      </c>
      <c r="CN125">
        <v>45</v>
      </c>
      <c r="CO125">
        <v>62.3</v>
      </c>
      <c r="CP125">
        <v>84250</v>
      </c>
      <c r="CQ125">
        <v>190</v>
      </c>
      <c r="DA125" t="s">
        <v>1373</v>
      </c>
      <c r="DB125" t="s">
        <v>1388</v>
      </c>
      <c r="DC125" t="s">
        <v>376</v>
      </c>
      <c r="DD125" t="s">
        <v>932</v>
      </c>
      <c r="DE125" t="s">
        <v>95</v>
      </c>
      <c r="DF125" t="s">
        <v>1374</v>
      </c>
      <c r="DG125">
        <v>20.2</v>
      </c>
      <c r="DH125">
        <v>13.5</v>
      </c>
      <c r="DI125">
        <v>26.8</v>
      </c>
      <c r="DJ125">
        <v>25.3</v>
      </c>
      <c r="DK125">
        <v>18.600000000000001</v>
      </c>
      <c r="DL125">
        <v>32</v>
      </c>
      <c r="DM125">
        <v>54.6</v>
      </c>
      <c r="DN125">
        <v>45.9</v>
      </c>
      <c r="DO125">
        <v>63.2</v>
      </c>
      <c r="DP125">
        <v>79446</v>
      </c>
      <c r="DQ125">
        <v>203</v>
      </c>
      <c r="EA125" t="s">
        <v>1373</v>
      </c>
      <c r="EB125" t="s">
        <v>1388</v>
      </c>
      <c r="EC125" t="s">
        <v>376</v>
      </c>
      <c r="ED125" t="s">
        <v>932</v>
      </c>
      <c r="EE125" t="s">
        <v>95</v>
      </c>
      <c r="EF125" t="s">
        <v>1374</v>
      </c>
      <c r="EG125">
        <v>14.2</v>
      </c>
      <c r="EH125">
        <v>8.3000000000000007</v>
      </c>
      <c r="EI125">
        <v>20.100000000000001</v>
      </c>
      <c r="EJ125">
        <v>32</v>
      </c>
      <c r="EK125">
        <v>24.4</v>
      </c>
      <c r="EL125">
        <v>39.6</v>
      </c>
      <c r="EM125">
        <v>53.8</v>
      </c>
      <c r="EN125">
        <v>46</v>
      </c>
      <c r="EO125">
        <v>61.7</v>
      </c>
      <c r="EP125">
        <v>81403</v>
      </c>
      <c r="EQ125">
        <v>183</v>
      </c>
      <c r="FA125" t="s">
        <v>1373</v>
      </c>
      <c r="FB125" t="s">
        <v>1388</v>
      </c>
      <c r="FC125" t="s">
        <v>376</v>
      </c>
      <c r="FD125" t="s">
        <v>932</v>
      </c>
      <c r="FE125" t="s">
        <v>95</v>
      </c>
      <c r="FF125" t="s">
        <v>1374</v>
      </c>
      <c r="FG125">
        <v>15.5</v>
      </c>
      <c r="FH125">
        <v>9.4</v>
      </c>
      <c r="FI125">
        <v>21.5</v>
      </c>
      <c r="FJ125">
        <v>33.200000000000003</v>
      </c>
      <c r="FK125">
        <v>23</v>
      </c>
      <c r="FL125">
        <v>43.4</v>
      </c>
      <c r="FM125">
        <v>51.3</v>
      </c>
      <c r="FN125">
        <v>40.9</v>
      </c>
      <c r="FO125">
        <v>61.8</v>
      </c>
      <c r="FP125">
        <v>87907</v>
      </c>
      <c r="FQ125">
        <v>178</v>
      </c>
      <c r="GA125" t="s">
        <v>1373</v>
      </c>
      <c r="GB125" t="s">
        <v>1388</v>
      </c>
      <c r="GC125" t="s">
        <v>376</v>
      </c>
      <c r="GD125" t="s">
        <v>932</v>
      </c>
      <c r="GE125" t="s">
        <v>95</v>
      </c>
      <c r="GF125" t="s">
        <v>1374</v>
      </c>
      <c r="GG125">
        <v>17.399999999999999</v>
      </c>
      <c r="GH125">
        <v>10.8</v>
      </c>
      <c r="GI125">
        <v>24.1</v>
      </c>
      <c r="GJ125">
        <v>32.9</v>
      </c>
      <c r="GK125">
        <v>24.5</v>
      </c>
      <c r="GL125">
        <v>41.3</v>
      </c>
      <c r="GM125">
        <v>49.7</v>
      </c>
      <c r="GN125">
        <v>40.6</v>
      </c>
      <c r="GO125">
        <v>58.8</v>
      </c>
      <c r="GP125">
        <v>84432</v>
      </c>
      <c r="GQ125">
        <v>193</v>
      </c>
      <c r="HA125" t="s">
        <v>1373</v>
      </c>
      <c r="HB125" t="s">
        <v>1388</v>
      </c>
      <c r="HC125" t="s">
        <v>376</v>
      </c>
      <c r="HD125" t="s">
        <v>932</v>
      </c>
      <c r="HE125" t="s">
        <v>95</v>
      </c>
      <c r="HF125" t="s">
        <v>1374</v>
      </c>
      <c r="HG125">
        <v>10.7</v>
      </c>
      <c r="HH125">
        <v>6.3</v>
      </c>
      <c r="HI125">
        <v>15.1</v>
      </c>
      <c r="HJ125">
        <v>40.4</v>
      </c>
      <c r="HK125">
        <v>33.1</v>
      </c>
      <c r="HL125">
        <v>47.7</v>
      </c>
      <c r="HM125">
        <v>48.9</v>
      </c>
      <c r="HN125">
        <v>41.7</v>
      </c>
      <c r="HO125">
        <v>56.1</v>
      </c>
      <c r="HP125">
        <v>78136</v>
      </c>
      <c r="HQ125">
        <v>195</v>
      </c>
    </row>
    <row r="126" spans="1:225" x14ac:dyDescent="0.3">
      <c r="AA126" t="s">
        <v>1373</v>
      </c>
      <c r="AB126" t="s">
        <v>1388</v>
      </c>
      <c r="AC126" t="s">
        <v>376</v>
      </c>
      <c r="AD126" t="s">
        <v>934</v>
      </c>
      <c r="AE126" t="s">
        <v>158</v>
      </c>
      <c r="AF126" t="s">
        <v>1377</v>
      </c>
      <c r="AH126">
        <v>5.4</v>
      </c>
      <c r="AI126">
        <v>2.2000000000000002</v>
      </c>
      <c r="AJ126">
        <v>8.6999999999999993</v>
      </c>
      <c r="AK126">
        <v>38.200000000000003</v>
      </c>
      <c r="AL126">
        <v>28.9</v>
      </c>
      <c r="AM126">
        <v>47.5</v>
      </c>
      <c r="AN126">
        <v>56.3</v>
      </c>
      <c r="AO126">
        <v>46.9</v>
      </c>
      <c r="AP126">
        <v>65.8</v>
      </c>
      <c r="AQ126">
        <v>82227</v>
      </c>
      <c r="AR126">
        <v>180</v>
      </c>
      <c r="BA126" t="s">
        <v>1373</v>
      </c>
      <c r="BB126" t="s">
        <v>1388</v>
      </c>
      <c r="BC126" t="s">
        <v>376</v>
      </c>
      <c r="BD126" t="s">
        <v>934</v>
      </c>
      <c r="BE126" t="s">
        <v>158</v>
      </c>
      <c r="BG126">
        <v>10.199999999999999</v>
      </c>
      <c r="BH126">
        <v>4.9000000000000004</v>
      </c>
      <c r="BI126">
        <v>15.4</v>
      </c>
      <c r="BJ126">
        <v>31.3</v>
      </c>
      <c r="BK126">
        <v>23.9</v>
      </c>
      <c r="BL126">
        <v>38.799999999999997</v>
      </c>
      <c r="BM126">
        <v>58.5</v>
      </c>
      <c r="BN126">
        <v>49.9</v>
      </c>
      <c r="BO126">
        <v>67.099999999999994</v>
      </c>
      <c r="BP126">
        <v>82966</v>
      </c>
      <c r="BQ126">
        <v>172</v>
      </c>
      <c r="CA126" t="s">
        <v>1373</v>
      </c>
      <c r="CB126" t="s">
        <v>1388</v>
      </c>
      <c r="CC126" t="s">
        <v>376</v>
      </c>
      <c r="CD126" t="s">
        <v>934</v>
      </c>
      <c r="CE126" t="s">
        <v>158</v>
      </c>
      <c r="CF126" t="s">
        <v>1374</v>
      </c>
      <c r="CG126">
        <v>9.6999999999999993</v>
      </c>
      <c r="CH126">
        <v>4.9000000000000004</v>
      </c>
      <c r="CI126">
        <v>14.4</v>
      </c>
      <c r="CJ126">
        <v>36.6</v>
      </c>
      <c r="CK126">
        <v>28.2</v>
      </c>
      <c r="CL126">
        <v>45</v>
      </c>
      <c r="CM126">
        <v>53.7</v>
      </c>
      <c r="CN126">
        <v>45.4</v>
      </c>
      <c r="CO126">
        <v>62.1</v>
      </c>
      <c r="CP126">
        <v>76820</v>
      </c>
      <c r="CQ126">
        <v>162</v>
      </c>
      <c r="DA126" t="s">
        <v>1373</v>
      </c>
      <c r="DB126" t="s">
        <v>1388</v>
      </c>
      <c r="DC126" t="s">
        <v>376</v>
      </c>
      <c r="DD126" t="s">
        <v>934</v>
      </c>
      <c r="DE126" t="s">
        <v>158</v>
      </c>
      <c r="DF126" t="s">
        <v>1374</v>
      </c>
      <c r="DG126">
        <v>10.8</v>
      </c>
      <c r="DH126">
        <v>5.4</v>
      </c>
      <c r="DI126">
        <v>16.2</v>
      </c>
      <c r="DJ126">
        <v>36.700000000000003</v>
      </c>
      <c r="DK126">
        <v>28.5</v>
      </c>
      <c r="DL126">
        <v>44.8</v>
      </c>
      <c r="DM126">
        <v>52.5</v>
      </c>
      <c r="DN126">
        <v>45</v>
      </c>
      <c r="DO126">
        <v>60.1</v>
      </c>
      <c r="DP126">
        <v>81466</v>
      </c>
      <c r="DQ126">
        <v>194</v>
      </c>
      <c r="EA126" t="s">
        <v>1373</v>
      </c>
      <c r="EB126" t="s">
        <v>1388</v>
      </c>
      <c r="EC126" t="s">
        <v>376</v>
      </c>
      <c r="ED126" t="s">
        <v>934</v>
      </c>
      <c r="EE126" t="s">
        <v>158</v>
      </c>
      <c r="EF126" t="s">
        <v>1374</v>
      </c>
      <c r="EG126">
        <v>16</v>
      </c>
      <c r="EH126">
        <v>9.1999999999999993</v>
      </c>
      <c r="EI126">
        <v>22.9</v>
      </c>
      <c r="EJ126">
        <v>37.200000000000003</v>
      </c>
      <c r="EK126">
        <v>28.7</v>
      </c>
      <c r="EL126">
        <v>45.7</v>
      </c>
      <c r="EM126">
        <v>46.7</v>
      </c>
      <c r="EN126">
        <v>37.200000000000003</v>
      </c>
      <c r="EO126">
        <v>56.3</v>
      </c>
      <c r="EP126">
        <v>82537</v>
      </c>
      <c r="EQ126">
        <v>173</v>
      </c>
      <c r="FA126" t="s">
        <v>1373</v>
      </c>
      <c r="FB126" t="s">
        <v>1388</v>
      </c>
      <c r="FC126" t="s">
        <v>376</v>
      </c>
      <c r="FD126" t="s">
        <v>934</v>
      </c>
      <c r="FE126" t="s">
        <v>158</v>
      </c>
      <c r="FF126" t="s">
        <v>1374</v>
      </c>
      <c r="FG126">
        <v>13.6</v>
      </c>
      <c r="FH126">
        <v>8.4</v>
      </c>
      <c r="FI126">
        <v>18.7</v>
      </c>
      <c r="FJ126">
        <v>41.1</v>
      </c>
      <c r="FK126">
        <v>33.1</v>
      </c>
      <c r="FL126">
        <v>49</v>
      </c>
      <c r="FM126">
        <v>45.4</v>
      </c>
      <c r="FN126">
        <v>37.4</v>
      </c>
      <c r="FO126">
        <v>53.4</v>
      </c>
      <c r="FP126">
        <v>74332</v>
      </c>
      <c r="FQ126">
        <v>209</v>
      </c>
      <c r="GA126" t="s">
        <v>1373</v>
      </c>
      <c r="GB126" t="s">
        <v>1388</v>
      </c>
      <c r="GC126" t="s">
        <v>376</v>
      </c>
      <c r="GD126" t="s">
        <v>934</v>
      </c>
      <c r="GE126" t="s">
        <v>158</v>
      </c>
      <c r="GF126" t="s">
        <v>1374</v>
      </c>
      <c r="GG126">
        <v>20</v>
      </c>
      <c r="GH126">
        <v>13.5</v>
      </c>
      <c r="GI126">
        <v>26.6</v>
      </c>
      <c r="GJ126">
        <v>33.700000000000003</v>
      </c>
      <c r="GK126">
        <v>26.8</v>
      </c>
      <c r="GL126">
        <v>40.6</v>
      </c>
      <c r="GM126">
        <v>46.3</v>
      </c>
      <c r="GN126">
        <v>38.799999999999997</v>
      </c>
      <c r="GO126">
        <v>53.9</v>
      </c>
      <c r="GP126">
        <v>71386</v>
      </c>
      <c r="GQ126">
        <v>206</v>
      </c>
      <c r="HA126" t="s">
        <v>1373</v>
      </c>
      <c r="HB126" t="s">
        <v>1388</v>
      </c>
      <c r="HC126" t="s">
        <v>376</v>
      </c>
      <c r="HD126" t="s">
        <v>934</v>
      </c>
      <c r="HE126" t="s">
        <v>158</v>
      </c>
      <c r="HF126" t="s">
        <v>1374</v>
      </c>
      <c r="HG126">
        <v>18.600000000000001</v>
      </c>
      <c r="HH126">
        <v>11.4</v>
      </c>
      <c r="HI126">
        <v>25.8</v>
      </c>
      <c r="HJ126">
        <v>31.7</v>
      </c>
      <c r="HK126">
        <v>24.3</v>
      </c>
      <c r="HL126">
        <v>39.200000000000003</v>
      </c>
      <c r="HM126">
        <v>49.7</v>
      </c>
      <c r="HN126">
        <v>42</v>
      </c>
      <c r="HO126">
        <v>57.4</v>
      </c>
      <c r="HP126">
        <v>74566</v>
      </c>
      <c r="HQ126">
        <v>199</v>
      </c>
    </row>
    <row r="127" spans="1:225" x14ac:dyDescent="0.3">
      <c r="A127" t="s">
        <v>1281</v>
      </c>
      <c r="AA127" t="s">
        <v>1373</v>
      </c>
      <c r="AB127" t="s">
        <v>1388</v>
      </c>
      <c r="AC127" t="s">
        <v>376</v>
      </c>
      <c r="AD127" t="s">
        <v>939</v>
      </c>
      <c r="AE127" t="s">
        <v>180</v>
      </c>
      <c r="AF127" t="s">
        <v>1377</v>
      </c>
      <c r="AH127">
        <v>16.600000000000001</v>
      </c>
      <c r="AI127">
        <v>10.5</v>
      </c>
      <c r="AJ127">
        <v>22.8</v>
      </c>
      <c r="AK127">
        <v>27.1</v>
      </c>
      <c r="AL127">
        <v>19.600000000000001</v>
      </c>
      <c r="AM127">
        <v>34.6</v>
      </c>
      <c r="AN127">
        <v>56.3</v>
      </c>
      <c r="AO127">
        <v>47.4</v>
      </c>
      <c r="AP127">
        <v>65.099999999999994</v>
      </c>
      <c r="AQ127">
        <v>92746</v>
      </c>
      <c r="AR127">
        <v>157</v>
      </c>
      <c r="BA127" t="s">
        <v>1373</v>
      </c>
      <c r="BB127" t="s">
        <v>1388</v>
      </c>
      <c r="BC127" t="s">
        <v>376</v>
      </c>
      <c r="BD127" t="s">
        <v>939</v>
      </c>
      <c r="BE127" t="s">
        <v>180</v>
      </c>
      <c r="BG127">
        <v>18.3</v>
      </c>
      <c r="BH127">
        <v>11.3</v>
      </c>
      <c r="BI127">
        <v>25.2</v>
      </c>
      <c r="BJ127">
        <v>28.4</v>
      </c>
      <c r="BK127">
        <v>20.9</v>
      </c>
      <c r="BL127">
        <v>35.9</v>
      </c>
      <c r="BM127">
        <v>53.3</v>
      </c>
      <c r="BN127">
        <v>45</v>
      </c>
      <c r="BO127">
        <v>61.7</v>
      </c>
      <c r="BP127">
        <v>99257</v>
      </c>
      <c r="BQ127">
        <v>172</v>
      </c>
      <c r="CA127" t="s">
        <v>1373</v>
      </c>
      <c r="CB127" t="s">
        <v>1388</v>
      </c>
      <c r="CC127" t="s">
        <v>376</v>
      </c>
      <c r="CD127" t="s">
        <v>939</v>
      </c>
      <c r="CE127" t="s">
        <v>180</v>
      </c>
      <c r="CF127" t="s">
        <v>1374</v>
      </c>
      <c r="CG127">
        <v>18.600000000000001</v>
      </c>
      <c r="CH127">
        <v>10.4</v>
      </c>
      <c r="CI127">
        <v>26.8</v>
      </c>
      <c r="CJ127">
        <v>27.2</v>
      </c>
      <c r="CK127">
        <v>19.7</v>
      </c>
      <c r="CL127">
        <v>34.6</v>
      </c>
      <c r="CM127">
        <v>54.2</v>
      </c>
      <c r="CN127">
        <v>44.6</v>
      </c>
      <c r="CO127">
        <v>63.8</v>
      </c>
      <c r="CP127">
        <v>93475</v>
      </c>
      <c r="CQ127">
        <v>199</v>
      </c>
      <c r="DA127" t="s">
        <v>1373</v>
      </c>
      <c r="DB127" t="s">
        <v>1388</v>
      </c>
      <c r="DC127" t="s">
        <v>376</v>
      </c>
      <c r="DD127" t="s">
        <v>939</v>
      </c>
      <c r="DE127" t="s">
        <v>180</v>
      </c>
      <c r="DF127" t="s">
        <v>1374</v>
      </c>
      <c r="DG127">
        <v>20.2</v>
      </c>
      <c r="DH127">
        <v>13.1</v>
      </c>
      <c r="DI127">
        <v>27.4</v>
      </c>
      <c r="DJ127">
        <v>27</v>
      </c>
      <c r="DK127">
        <v>19.3</v>
      </c>
      <c r="DL127">
        <v>34.700000000000003</v>
      </c>
      <c r="DM127">
        <v>52.7</v>
      </c>
      <c r="DN127">
        <v>43.9</v>
      </c>
      <c r="DO127">
        <v>61.6</v>
      </c>
      <c r="DP127">
        <v>93041</v>
      </c>
      <c r="DQ127">
        <v>159</v>
      </c>
      <c r="EA127" t="s">
        <v>1373</v>
      </c>
      <c r="EB127" t="s">
        <v>1388</v>
      </c>
      <c r="EC127" t="s">
        <v>376</v>
      </c>
      <c r="ED127" t="s">
        <v>939</v>
      </c>
      <c r="EE127" t="s">
        <v>180</v>
      </c>
      <c r="EF127" t="s">
        <v>1374</v>
      </c>
      <c r="EG127">
        <v>13.1</v>
      </c>
      <c r="EH127">
        <v>7.4</v>
      </c>
      <c r="EI127">
        <v>18.8</v>
      </c>
      <c r="EJ127">
        <v>30.9</v>
      </c>
      <c r="EK127">
        <v>22.6</v>
      </c>
      <c r="EL127">
        <v>39.1</v>
      </c>
      <c r="EM127">
        <v>56</v>
      </c>
      <c r="EN127">
        <v>46</v>
      </c>
      <c r="EO127">
        <v>66.099999999999994</v>
      </c>
      <c r="EP127">
        <v>97785</v>
      </c>
      <c r="EQ127">
        <v>210</v>
      </c>
      <c r="FA127" t="s">
        <v>1373</v>
      </c>
      <c r="FB127" t="s">
        <v>1388</v>
      </c>
      <c r="FC127" t="s">
        <v>376</v>
      </c>
      <c r="FD127" t="s">
        <v>939</v>
      </c>
      <c r="FE127" t="s">
        <v>180</v>
      </c>
      <c r="FF127" t="s">
        <v>1374</v>
      </c>
      <c r="FG127">
        <v>15.6</v>
      </c>
      <c r="FH127">
        <v>9.8000000000000007</v>
      </c>
      <c r="FI127">
        <v>21.5</v>
      </c>
      <c r="FJ127">
        <v>24.9</v>
      </c>
      <c r="FK127">
        <v>17.8</v>
      </c>
      <c r="FL127">
        <v>32</v>
      </c>
      <c r="FM127">
        <v>59.5</v>
      </c>
      <c r="FN127">
        <v>51.3</v>
      </c>
      <c r="FO127">
        <v>67.8</v>
      </c>
      <c r="FP127">
        <v>97009</v>
      </c>
      <c r="FQ127">
        <v>219</v>
      </c>
      <c r="GA127" t="s">
        <v>1373</v>
      </c>
      <c r="GB127" t="s">
        <v>1388</v>
      </c>
      <c r="GC127" t="s">
        <v>376</v>
      </c>
      <c r="GD127" t="s">
        <v>939</v>
      </c>
      <c r="GE127" t="s">
        <v>180</v>
      </c>
      <c r="GF127" t="s">
        <v>1374</v>
      </c>
      <c r="GG127">
        <v>21</v>
      </c>
      <c r="GH127">
        <v>14.2</v>
      </c>
      <c r="GI127">
        <v>27.7</v>
      </c>
      <c r="GJ127">
        <v>27.2</v>
      </c>
      <c r="GK127">
        <v>20.2</v>
      </c>
      <c r="GL127">
        <v>34.1</v>
      </c>
      <c r="GM127">
        <v>51.8</v>
      </c>
      <c r="GN127">
        <v>42.6</v>
      </c>
      <c r="GO127">
        <v>61.1</v>
      </c>
      <c r="GP127">
        <v>87280</v>
      </c>
      <c r="GQ127">
        <v>195</v>
      </c>
      <c r="HA127" t="s">
        <v>1373</v>
      </c>
      <c r="HB127" t="s">
        <v>1388</v>
      </c>
      <c r="HC127" t="s">
        <v>376</v>
      </c>
      <c r="HD127" t="s">
        <v>939</v>
      </c>
      <c r="HE127" t="s">
        <v>180</v>
      </c>
      <c r="HF127" t="s">
        <v>1374</v>
      </c>
      <c r="HG127">
        <v>17.7</v>
      </c>
      <c r="HH127">
        <v>10.6</v>
      </c>
      <c r="HI127">
        <v>24.7</v>
      </c>
      <c r="HJ127">
        <v>34.299999999999997</v>
      </c>
      <c r="HK127">
        <v>27.1</v>
      </c>
      <c r="HL127">
        <v>41.4</v>
      </c>
      <c r="HM127">
        <v>48.1</v>
      </c>
      <c r="HN127">
        <v>40.200000000000003</v>
      </c>
      <c r="HO127">
        <v>55.9</v>
      </c>
      <c r="HP127">
        <v>93981</v>
      </c>
      <c r="HQ127">
        <v>205</v>
      </c>
    </row>
    <row r="128" spans="1:22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VLOOKUP(B128,HE$8:HG$360,3,FALSE)</f>
        <v>24.4</v>
      </c>
      <c r="F128">
        <f>VLOOKUP(B128,GE$8:GG$360,3,FALSE)</f>
        <v>22.4</v>
      </c>
      <c r="G128">
        <f>VLOOKUP(B128,FE$8:FG$360,3,FALSE)</f>
        <v>22.5</v>
      </c>
      <c r="H128">
        <f>VLOOKUP(B128,EE$8:EG$360,3,FALSE)</f>
        <v>21.2</v>
      </c>
      <c r="I128">
        <f>VLOOKUP(B128,DE$8:DG$360,3,FALSE)</f>
        <v>20.6</v>
      </c>
      <c r="J128">
        <f>VLOOKUP(B128,CE$8:HG$360,3,FALSE)</f>
        <v>18.2</v>
      </c>
      <c r="K128">
        <f>VLOOKUP(B128,BE$8:BG$360,3,FALSE)</f>
        <v>17.399999999999999</v>
      </c>
      <c r="L128">
        <f>VLOOKUP(B128,AE$8:AH$360,4,FALSE)</f>
        <v>18.3</v>
      </c>
      <c r="AA128" t="s">
        <v>1373</v>
      </c>
      <c r="AB128" t="s">
        <v>1388</v>
      </c>
      <c r="AC128" t="s">
        <v>376</v>
      </c>
      <c r="AD128" t="s">
        <v>940</v>
      </c>
      <c r="AE128" t="s">
        <v>248</v>
      </c>
      <c r="AF128" t="s">
        <v>1377</v>
      </c>
      <c r="AH128">
        <v>9.4</v>
      </c>
      <c r="AI128">
        <v>4.3</v>
      </c>
      <c r="AJ128">
        <v>14.6</v>
      </c>
      <c r="AK128">
        <v>20.100000000000001</v>
      </c>
      <c r="AL128">
        <v>12.7</v>
      </c>
      <c r="AM128">
        <v>27.5</v>
      </c>
      <c r="AN128">
        <v>70.400000000000006</v>
      </c>
      <c r="AO128">
        <v>62.3</v>
      </c>
      <c r="AP128">
        <v>78.599999999999994</v>
      </c>
      <c r="AQ128">
        <v>80660</v>
      </c>
      <c r="AR128">
        <v>153</v>
      </c>
      <c r="BA128" t="s">
        <v>1373</v>
      </c>
      <c r="BB128" t="s">
        <v>1388</v>
      </c>
      <c r="BC128" t="s">
        <v>376</v>
      </c>
      <c r="BD128" t="s">
        <v>940</v>
      </c>
      <c r="BE128" t="s">
        <v>248</v>
      </c>
      <c r="BG128">
        <v>12.4</v>
      </c>
      <c r="BH128">
        <v>6.3</v>
      </c>
      <c r="BI128">
        <v>18.5</v>
      </c>
      <c r="BJ128">
        <v>22</v>
      </c>
      <c r="BK128">
        <v>14.9</v>
      </c>
      <c r="BL128">
        <v>29</v>
      </c>
      <c r="BM128">
        <v>65.599999999999994</v>
      </c>
      <c r="BN128">
        <v>57.3</v>
      </c>
      <c r="BO128">
        <v>74</v>
      </c>
      <c r="BP128">
        <v>80518</v>
      </c>
      <c r="BQ128">
        <v>164</v>
      </c>
      <c r="CA128" t="s">
        <v>1373</v>
      </c>
      <c r="CB128" t="s">
        <v>1388</v>
      </c>
      <c r="CC128" t="s">
        <v>376</v>
      </c>
      <c r="CD128" t="s">
        <v>940</v>
      </c>
      <c r="CE128" t="s">
        <v>248</v>
      </c>
      <c r="CF128" t="s">
        <v>1374</v>
      </c>
      <c r="CG128">
        <v>11.2</v>
      </c>
      <c r="CH128">
        <v>5.9</v>
      </c>
      <c r="CI128">
        <v>16.5</v>
      </c>
      <c r="CJ128">
        <v>30.5</v>
      </c>
      <c r="CK128">
        <v>23.4</v>
      </c>
      <c r="CL128">
        <v>37.6</v>
      </c>
      <c r="CM128">
        <v>58.3</v>
      </c>
      <c r="CN128">
        <v>50.5</v>
      </c>
      <c r="CO128">
        <v>66</v>
      </c>
      <c r="CP128">
        <v>81586</v>
      </c>
      <c r="CQ128">
        <v>172</v>
      </c>
      <c r="DA128" t="s">
        <v>1373</v>
      </c>
      <c r="DB128" t="s">
        <v>1388</v>
      </c>
      <c r="DC128" t="s">
        <v>376</v>
      </c>
      <c r="DD128" t="s">
        <v>940</v>
      </c>
      <c r="DE128" t="s">
        <v>248</v>
      </c>
      <c r="DF128" t="s">
        <v>1374</v>
      </c>
      <c r="DG128">
        <v>10.7</v>
      </c>
      <c r="DH128">
        <v>6.2</v>
      </c>
      <c r="DI128">
        <v>15.2</v>
      </c>
      <c r="DJ128">
        <v>30.6</v>
      </c>
      <c r="DK128">
        <v>23.4</v>
      </c>
      <c r="DL128">
        <v>37.799999999999997</v>
      </c>
      <c r="DM128">
        <v>58.7</v>
      </c>
      <c r="DN128">
        <v>50.5</v>
      </c>
      <c r="DO128">
        <v>66.900000000000006</v>
      </c>
      <c r="DP128">
        <v>84671</v>
      </c>
      <c r="DQ128">
        <v>189</v>
      </c>
      <c r="EA128" t="s">
        <v>1373</v>
      </c>
      <c r="EB128" t="s">
        <v>1388</v>
      </c>
      <c r="EC128" t="s">
        <v>376</v>
      </c>
      <c r="ED128" t="s">
        <v>940</v>
      </c>
      <c r="EE128" t="s">
        <v>248</v>
      </c>
      <c r="EF128" t="s">
        <v>1374</v>
      </c>
      <c r="EG128">
        <v>9</v>
      </c>
      <c r="EH128">
        <v>3.9</v>
      </c>
      <c r="EI128">
        <v>14.1</v>
      </c>
      <c r="EJ128">
        <v>40.1</v>
      </c>
      <c r="EK128">
        <v>31.8</v>
      </c>
      <c r="EL128">
        <v>48.3</v>
      </c>
      <c r="EM128">
        <v>51</v>
      </c>
      <c r="EN128">
        <v>41.3</v>
      </c>
      <c r="EO128">
        <v>60.6</v>
      </c>
      <c r="EP128">
        <v>84759</v>
      </c>
      <c r="EQ128">
        <v>193</v>
      </c>
      <c r="FA128" t="s">
        <v>1373</v>
      </c>
      <c r="FB128" t="s">
        <v>1388</v>
      </c>
      <c r="FC128" t="s">
        <v>376</v>
      </c>
      <c r="FD128" t="s">
        <v>940</v>
      </c>
      <c r="FE128" t="s">
        <v>248</v>
      </c>
      <c r="FF128" t="s">
        <v>1374</v>
      </c>
      <c r="FG128">
        <v>6.9</v>
      </c>
      <c r="FH128">
        <v>3.3</v>
      </c>
      <c r="FI128">
        <v>10.5</v>
      </c>
      <c r="FJ128">
        <v>37.4</v>
      </c>
      <c r="FK128">
        <v>30.4</v>
      </c>
      <c r="FL128">
        <v>44.4</v>
      </c>
      <c r="FM128">
        <v>55.7</v>
      </c>
      <c r="FN128">
        <v>48.2</v>
      </c>
      <c r="FO128">
        <v>63.1</v>
      </c>
      <c r="FP128">
        <v>82525</v>
      </c>
      <c r="FQ128">
        <v>212</v>
      </c>
      <c r="GA128" t="s">
        <v>1373</v>
      </c>
      <c r="GB128" t="s">
        <v>1388</v>
      </c>
      <c r="GC128" t="s">
        <v>376</v>
      </c>
      <c r="GD128" t="s">
        <v>940</v>
      </c>
      <c r="GE128" t="s">
        <v>248</v>
      </c>
      <c r="GF128" t="s">
        <v>1374</v>
      </c>
      <c r="GG128">
        <v>13.8</v>
      </c>
      <c r="GH128">
        <v>8.9</v>
      </c>
      <c r="GI128">
        <v>18.8</v>
      </c>
      <c r="GJ128">
        <v>34.6</v>
      </c>
      <c r="GK128">
        <v>28.4</v>
      </c>
      <c r="GL128">
        <v>40.799999999999997</v>
      </c>
      <c r="GM128">
        <v>51.6</v>
      </c>
      <c r="GN128">
        <v>44.7</v>
      </c>
      <c r="GO128">
        <v>58.5</v>
      </c>
      <c r="GP128">
        <v>81302</v>
      </c>
      <c r="GQ128">
        <v>225</v>
      </c>
      <c r="HA128" t="s">
        <v>1373</v>
      </c>
      <c r="HB128" t="s">
        <v>1388</v>
      </c>
      <c r="HC128" t="s">
        <v>376</v>
      </c>
      <c r="HD128" t="s">
        <v>940</v>
      </c>
      <c r="HE128" t="s">
        <v>248</v>
      </c>
      <c r="HF128" t="s">
        <v>1374</v>
      </c>
      <c r="HG128">
        <v>14.1</v>
      </c>
      <c r="HH128">
        <v>8.6</v>
      </c>
      <c r="HI128">
        <v>19.600000000000001</v>
      </c>
      <c r="HJ128">
        <v>37.5</v>
      </c>
      <c r="HK128">
        <v>30</v>
      </c>
      <c r="HL128">
        <v>45</v>
      </c>
      <c r="HM128">
        <v>48.4</v>
      </c>
      <c r="HN128">
        <v>40.5</v>
      </c>
      <c r="HO128">
        <v>56.2</v>
      </c>
      <c r="HP128">
        <v>76348</v>
      </c>
      <c r="HQ128">
        <v>202</v>
      </c>
    </row>
    <row r="129" spans="1:22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VLOOKUP(B129,HE$8:HG$360,3,FALSE)</f>
        <v>23.4</v>
      </c>
      <c r="F129">
        <f>VLOOKUP(B129,GE$8:GG$360,3,FALSE)</f>
        <v>22</v>
      </c>
      <c r="G129">
        <f>VLOOKUP(B129,FE$8:FG$360,3,FALSE)</f>
        <v>21.5</v>
      </c>
      <c r="H129">
        <f>VLOOKUP(B129,EE$8:EG$360,3,FALSE)</f>
        <v>19.600000000000001</v>
      </c>
      <c r="I129">
        <f>VLOOKUP(B129,DE$8:DG$360,3,FALSE)</f>
        <v>19.8</v>
      </c>
      <c r="J129">
        <f>VLOOKUP(B129,CE$8:HG$360,3,FALSE)</f>
        <v>19.7</v>
      </c>
      <c r="K129">
        <f>VLOOKUP(B129,BE$8:BG$360,3,FALSE)</f>
        <v>19.600000000000001</v>
      </c>
      <c r="L129">
        <f>VLOOKUP(B129,AE$8:AH$360,4,FALSE)</f>
        <v>19.100000000000001</v>
      </c>
      <c r="AA129" t="s">
        <v>1373</v>
      </c>
      <c r="AB129" t="s">
        <v>1388</v>
      </c>
      <c r="AC129" t="s">
        <v>376</v>
      </c>
      <c r="AD129" t="s">
        <v>942</v>
      </c>
      <c r="AE129" t="s">
        <v>256</v>
      </c>
      <c r="AH129">
        <v>13.4</v>
      </c>
      <c r="AI129">
        <v>7.7</v>
      </c>
      <c r="AJ129">
        <v>19.100000000000001</v>
      </c>
      <c r="AK129">
        <v>25.7</v>
      </c>
      <c r="AL129">
        <v>19.3</v>
      </c>
      <c r="AM129">
        <v>32.1</v>
      </c>
      <c r="AN129">
        <v>60.9</v>
      </c>
      <c r="AO129">
        <v>53.2</v>
      </c>
      <c r="AP129">
        <v>68.5</v>
      </c>
      <c r="AQ129">
        <v>105139</v>
      </c>
      <c r="AR129">
        <v>209</v>
      </c>
      <c r="BA129" t="s">
        <v>1373</v>
      </c>
      <c r="BB129" t="s">
        <v>1388</v>
      </c>
      <c r="BC129" t="s">
        <v>376</v>
      </c>
      <c r="BD129" t="s">
        <v>942</v>
      </c>
      <c r="BE129" t="s">
        <v>256</v>
      </c>
      <c r="BG129">
        <v>9.1999999999999993</v>
      </c>
      <c r="BH129">
        <v>5</v>
      </c>
      <c r="BI129">
        <v>13.4</v>
      </c>
      <c r="BJ129">
        <v>20</v>
      </c>
      <c r="BK129">
        <v>14.2</v>
      </c>
      <c r="BL129">
        <v>25.9</v>
      </c>
      <c r="BM129">
        <v>70.7</v>
      </c>
      <c r="BN129">
        <v>63.8</v>
      </c>
      <c r="BO129">
        <v>77.7</v>
      </c>
      <c r="BP129">
        <v>103461</v>
      </c>
      <c r="BQ129">
        <v>213</v>
      </c>
      <c r="CA129" t="s">
        <v>1373</v>
      </c>
      <c r="CB129" t="s">
        <v>1388</v>
      </c>
      <c r="CC129" t="s">
        <v>376</v>
      </c>
      <c r="CD129" t="s">
        <v>942</v>
      </c>
      <c r="CE129" t="s">
        <v>256</v>
      </c>
      <c r="CF129" t="s">
        <v>1374</v>
      </c>
      <c r="CG129">
        <v>8.5</v>
      </c>
      <c r="CH129">
        <v>4.0999999999999996</v>
      </c>
      <c r="CI129">
        <v>12.9</v>
      </c>
      <c r="CJ129">
        <v>21.9</v>
      </c>
      <c r="CK129">
        <v>15.7</v>
      </c>
      <c r="CL129">
        <v>28.1</v>
      </c>
      <c r="CM129">
        <v>69.7</v>
      </c>
      <c r="CN129">
        <v>62.3</v>
      </c>
      <c r="CO129">
        <v>77</v>
      </c>
      <c r="CP129">
        <v>94263</v>
      </c>
      <c r="CQ129">
        <v>208</v>
      </c>
      <c r="DA129" t="s">
        <v>1373</v>
      </c>
      <c r="DB129" t="s">
        <v>1388</v>
      </c>
      <c r="DC129" t="s">
        <v>376</v>
      </c>
      <c r="DD129" t="s">
        <v>942</v>
      </c>
      <c r="DE129" t="s">
        <v>256</v>
      </c>
      <c r="DF129" t="s">
        <v>1374</v>
      </c>
      <c r="DG129">
        <v>15.3</v>
      </c>
      <c r="DH129">
        <v>9.1</v>
      </c>
      <c r="DI129">
        <v>21.5</v>
      </c>
      <c r="DJ129">
        <v>24.1</v>
      </c>
      <c r="DK129">
        <v>18.2</v>
      </c>
      <c r="DL129">
        <v>30.1</v>
      </c>
      <c r="DM129">
        <v>60.5</v>
      </c>
      <c r="DN129">
        <v>53</v>
      </c>
      <c r="DO129">
        <v>68.099999999999994</v>
      </c>
      <c r="DP129">
        <v>93599</v>
      </c>
      <c r="DQ129">
        <v>225</v>
      </c>
      <c r="EA129" t="s">
        <v>1373</v>
      </c>
      <c r="EB129" t="s">
        <v>1388</v>
      </c>
      <c r="EC129" t="s">
        <v>376</v>
      </c>
      <c r="ED129" t="s">
        <v>942</v>
      </c>
      <c r="EE129" t="s">
        <v>256</v>
      </c>
      <c r="EF129" t="s">
        <v>1374</v>
      </c>
      <c r="EG129">
        <v>12.3</v>
      </c>
      <c r="EH129">
        <v>6.1</v>
      </c>
      <c r="EI129">
        <v>18.600000000000001</v>
      </c>
      <c r="EJ129">
        <v>32.200000000000003</v>
      </c>
      <c r="EK129">
        <v>25.2</v>
      </c>
      <c r="EL129">
        <v>39.299999999999997</v>
      </c>
      <c r="EM129">
        <v>55.4</v>
      </c>
      <c r="EN129">
        <v>47.6</v>
      </c>
      <c r="EO129">
        <v>63.2</v>
      </c>
      <c r="EP129">
        <v>95214</v>
      </c>
      <c r="EQ129">
        <v>269</v>
      </c>
      <c r="FA129" t="s">
        <v>1373</v>
      </c>
      <c r="FB129" t="s">
        <v>1388</v>
      </c>
      <c r="FC129" t="s">
        <v>376</v>
      </c>
      <c r="FD129" t="s">
        <v>942</v>
      </c>
      <c r="FE129" t="s">
        <v>256</v>
      </c>
      <c r="FF129" t="s">
        <v>1374</v>
      </c>
      <c r="FG129">
        <v>13.5</v>
      </c>
      <c r="FH129">
        <v>8.1999999999999993</v>
      </c>
      <c r="FI129">
        <v>18.8</v>
      </c>
      <c r="FJ129">
        <v>33.9</v>
      </c>
      <c r="FK129">
        <v>26.6</v>
      </c>
      <c r="FL129">
        <v>41.2</v>
      </c>
      <c r="FM129">
        <v>52.6</v>
      </c>
      <c r="FN129">
        <v>44.6</v>
      </c>
      <c r="FO129">
        <v>60.6</v>
      </c>
      <c r="FP129">
        <v>92087</v>
      </c>
      <c r="FQ129">
        <v>225</v>
      </c>
      <c r="GA129" t="s">
        <v>1373</v>
      </c>
      <c r="GB129" t="s">
        <v>1388</v>
      </c>
      <c r="GC129" t="s">
        <v>376</v>
      </c>
      <c r="GD129" t="s">
        <v>942</v>
      </c>
      <c r="GE129" t="s">
        <v>256</v>
      </c>
      <c r="GF129" t="s">
        <v>1374</v>
      </c>
      <c r="GG129">
        <v>10.9</v>
      </c>
      <c r="GH129">
        <v>5.6</v>
      </c>
      <c r="GI129">
        <v>16.2</v>
      </c>
      <c r="GJ129">
        <v>40.299999999999997</v>
      </c>
      <c r="GK129">
        <v>32.4</v>
      </c>
      <c r="GL129">
        <v>48.2</v>
      </c>
      <c r="GM129">
        <v>48.8</v>
      </c>
      <c r="GN129">
        <v>39.9</v>
      </c>
      <c r="GO129">
        <v>57.8</v>
      </c>
      <c r="GP129">
        <v>93754</v>
      </c>
      <c r="GQ129">
        <v>222</v>
      </c>
      <c r="HA129" t="s">
        <v>1373</v>
      </c>
      <c r="HB129" t="s">
        <v>1388</v>
      </c>
      <c r="HC129" t="s">
        <v>376</v>
      </c>
      <c r="HD129" t="s">
        <v>942</v>
      </c>
      <c r="HE129" t="s">
        <v>256</v>
      </c>
      <c r="HF129" t="s">
        <v>1374</v>
      </c>
      <c r="HG129">
        <v>15.8</v>
      </c>
      <c r="HH129">
        <v>10</v>
      </c>
      <c r="HI129">
        <v>21.6</v>
      </c>
      <c r="HJ129">
        <v>38.299999999999997</v>
      </c>
      <c r="HK129">
        <v>31.1</v>
      </c>
      <c r="HL129">
        <v>45.4</v>
      </c>
      <c r="HM129">
        <v>45.9</v>
      </c>
      <c r="HN129">
        <v>38.9</v>
      </c>
      <c r="HO129">
        <v>53</v>
      </c>
      <c r="HP129">
        <v>96241</v>
      </c>
      <c r="HQ129">
        <v>243</v>
      </c>
    </row>
    <row r="130" spans="1:22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VLOOKUP(B130,HE$8:HG$360,3,FALSE)</f>
        <v>22.1</v>
      </c>
      <c r="F130">
        <f>VLOOKUP(B130,GE$8:GG$360,3,FALSE)</f>
        <v>20.8</v>
      </c>
      <c r="G130">
        <f>VLOOKUP(B130,FE$8:FG$360,3,FALSE)</f>
        <v>19.399999999999999</v>
      </c>
      <c r="H130">
        <f>VLOOKUP(B130,EE$8:EG$360,3,FALSE)</f>
        <v>18.100000000000001</v>
      </c>
      <c r="I130">
        <f>VLOOKUP(B130,DE$8:DG$360,3,FALSE)</f>
        <v>18.3</v>
      </c>
      <c r="J130">
        <f>VLOOKUP(B130,CE$8:HG$360,3,FALSE)</f>
        <v>16.2</v>
      </c>
      <c r="K130">
        <f>VLOOKUP(B130,BE$8:BG$360,3,FALSE)</f>
        <v>18.899999999999999</v>
      </c>
      <c r="L130">
        <f>VLOOKUP(B130,AE$8:AH$360,4,FALSE)</f>
        <v>17.8</v>
      </c>
      <c r="AA130" t="s">
        <v>1373</v>
      </c>
      <c r="AB130" t="s">
        <v>1388</v>
      </c>
      <c r="AC130" t="s">
        <v>376</v>
      </c>
      <c r="AD130" t="s">
        <v>945</v>
      </c>
      <c r="AE130" t="s">
        <v>257</v>
      </c>
      <c r="AF130" t="s">
        <v>1377</v>
      </c>
      <c r="AH130">
        <v>14.8</v>
      </c>
      <c r="AI130">
        <v>7.2</v>
      </c>
      <c r="AJ130">
        <v>22.4</v>
      </c>
      <c r="AK130">
        <v>18.399999999999999</v>
      </c>
      <c r="AL130">
        <v>11.5</v>
      </c>
      <c r="AM130">
        <v>25.3</v>
      </c>
      <c r="AN130">
        <v>66.8</v>
      </c>
      <c r="AO130">
        <v>57.6</v>
      </c>
      <c r="AP130">
        <v>75.900000000000006</v>
      </c>
      <c r="AQ130">
        <v>74667</v>
      </c>
      <c r="AR130">
        <v>143</v>
      </c>
      <c r="BA130" t="s">
        <v>1373</v>
      </c>
      <c r="BB130" t="s">
        <v>1388</v>
      </c>
      <c r="BC130" t="s">
        <v>376</v>
      </c>
      <c r="BD130" t="s">
        <v>945</v>
      </c>
      <c r="BE130" t="s">
        <v>257</v>
      </c>
      <c r="BG130">
        <v>8.6999999999999993</v>
      </c>
      <c r="BH130">
        <v>4.5999999999999996</v>
      </c>
      <c r="BI130">
        <v>12.8</v>
      </c>
      <c r="BJ130">
        <v>25.8</v>
      </c>
      <c r="BK130">
        <v>19</v>
      </c>
      <c r="BL130">
        <v>32.6</v>
      </c>
      <c r="BM130">
        <v>65.5</v>
      </c>
      <c r="BN130">
        <v>58.2</v>
      </c>
      <c r="BO130">
        <v>72.7</v>
      </c>
      <c r="BP130">
        <v>71062</v>
      </c>
      <c r="BQ130">
        <v>187</v>
      </c>
      <c r="CA130" t="s">
        <v>1373</v>
      </c>
      <c r="CB130" t="s">
        <v>1388</v>
      </c>
      <c r="CC130" t="s">
        <v>376</v>
      </c>
      <c r="CD130" t="s">
        <v>945</v>
      </c>
      <c r="CE130" t="s">
        <v>257</v>
      </c>
      <c r="CF130" t="s">
        <v>1374</v>
      </c>
      <c r="CG130">
        <v>11.1</v>
      </c>
      <c r="CH130">
        <v>6.9</v>
      </c>
      <c r="CI130">
        <v>15.4</v>
      </c>
      <c r="CJ130">
        <v>26.1</v>
      </c>
      <c r="CK130">
        <v>19.2</v>
      </c>
      <c r="CL130">
        <v>33.1</v>
      </c>
      <c r="CM130">
        <v>62.7</v>
      </c>
      <c r="CN130">
        <v>55.1</v>
      </c>
      <c r="CO130">
        <v>70.400000000000006</v>
      </c>
      <c r="CP130">
        <v>76178</v>
      </c>
      <c r="CQ130">
        <v>171</v>
      </c>
      <c r="DA130" t="s">
        <v>1373</v>
      </c>
      <c r="DB130" t="s">
        <v>1388</v>
      </c>
      <c r="DC130" t="s">
        <v>376</v>
      </c>
      <c r="DD130" t="s">
        <v>945</v>
      </c>
      <c r="DE130" t="s">
        <v>257</v>
      </c>
      <c r="DF130" t="s">
        <v>1374</v>
      </c>
      <c r="DG130">
        <v>9</v>
      </c>
      <c r="DH130">
        <v>5.0999999999999996</v>
      </c>
      <c r="DI130">
        <v>12.9</v>
      </c>
      <c r="DJ130">
        <v>26.6</v>
      </c>
      <c r="DK130">
        <v>19.8</v>
      </c>
      <c r="DL130">
        <v>33.299999999999997</v>
      </c>
      <c r="DM130">
        <v>64.400000000000006</v>
      </c>
      <c r="DN130">
        <v>56.3</v>
      </c>
      <c r="DO130">
        <v>72.599999999999994</v>
      </c>
      <c r="DP130">
        <v>72151</v>
      </c>
      <c r="DQ130">
        <v>169</v>
      </c>
      <c r="EA130" t="s">
        <v>1373</v>
      </c>
      <c r="EB130" t="s">
        <v>1388</v>
      </c>
      <c r="EC130" t="s">
        <v>376</v>
      </c>
      <c r="ED130" t="s">
        <v>945</v>
      </c>
      <c r="EE130" t="s">
        <v>257</v>
      </c>
      <c r="EF130" t="s">
        <v>1374</v>
      </c>
      <c r="EG130">
        <v>14.1</v>
      </c>
      <c r="EH130">
        <v>8.3000000000000007</v>
      </c>
      <c r="EI130">
        <v>20</v>
      </c>
      <c r="EJ130">
        <v>37.799999999999997</v>
      </c>
      <c r="EK130">
        <v>30.4</v>
      </c>
      <c r="EL130">
        <v>45.1</v>
      </c>
      <c r="EM130">
        <v>48.1</v>
      </c>
      <c r="EN130">
        <v>40</v>
      </c>
      <c r="EO130">
        <v>56.3</v>
      </c>
      <c r="EP130">
        <v>75071</v>
      </c>
      <c r="EQ130">
        <v>168</v>
      </c>
      <c r="FA130" t="s">
        <v>1373</v>
      </c>
      <c r="FB130" t="s">
        <v>1388</v>
      </c>
      <c r="FC130" t="s">
        <v>376</v>
      </c>
      <c r="FD130" t="s">
        <v>945</v>
      </c>
      <c r="FE130" t="s">
        <v>257</v>
      </c>
      <c r="FF130" t="s">
        <v>1374</v>
      </c>
      <c r="FG130">
        <v>13.7</v>
      </c>
      <c r="FH130">
        <v>7</v>
      </c>
      <c r="FI130">
        <v>20.399999999999999</v>
      </c>
      <c r="FJ130">
        <v>37.200000000000003</v>
      </c>
      <c r="FK130">
        <v>29.6</v>
      </c>
      <c r="FL130">
        <v>44.8</v>
      </c>
      <c r="FM130">
        <v>49.1</v>
      </c>
      <c r="FN130">
        <v>40.299999999999997</v>
      </c>
      <c r="FO130">
        <v>57.9</v>
      </c>
      <c r="FP130">
        <v>66935</v>
      </c>
      <c r="FQ130">
        <v>163</v>
      </c>
      <c r="GA130" t="s">
        <v>1373</v>
      </c>
      <c r="GB130" t="s">
        <v>1388</v>
      </c>
      <c r="GC130" t="s">
        <v>376</v>
      </c>
      <c r="GD130" t="s">
        <v>945</v>
      </c>
      <c r="GE130" t="s">
        <v>257</v>
      </c>
      <c r="GF130" t="s">
        <v>1374</v>
      </c>
      <c r="GG130">
        <v>9.1</v>
      </c>
      <c r="GH130">
        <v>4.3</v>
      </c>
      <c r="GI130">
        <v>14</v>
      </c>
      <c r="GJ130">
        <v>34.1</v>
      </c>
      <c r="GK130">
        <v>26.4</v>
      </c>
      <c r="GL130">
        <v>41.9</v>
      </c>
      <c r="GM130">
        <v>56.8</v>
      </c>
      <c r="GN130">
        <v>48</v>
      </c>
      <c r="GO130">
        <v>65.5</v>
      </c>
      <c r="GP130">
        <v>70699</v>
      </c>
      <c r="GQ130">
        <v>161</v>
      </c>
      <c r="HA130" t="s">
        <v>1373</v>
      </c>
      <c r="HB130" t="s">
        <v>1388</v>
      </c>
      <c r="HC130" t="s">
        <v>376</v>
      </c>
      <c r="HD130" t="s">
        <v>945</v>
      </c>
      <c r="HE130" t="s">
        <v>257</v>
      </c>
      <c r="HF130" t="s">
        <v>1374</v>
      </c>
      <c r="HG130">
        <v>11.2</v>
      </c>
      <c r="HH130">
        <v>6.3</v>
      </c>
      <c r="HI130">
        <v>16.100000000000001</v>
      </c>
      <c r="HJ130">
        <v>33.9</v>
      </c>
      <c r="HK130">
        <v>26.4</v>
      </c>
      <c r="HL130">
        <v>41.3</v>
      </c>
      <c r="HM130">
        <v>54.9</v>
      </c>
      <c r="HN130">
        <v>46.9</v>
      </c>
      <c r="HO130">
        <v>63</v>
      </c>
      <c r="HP130">
        <v>75918</v>
      </c>
      <c r="HQ130">
        <v>163</v>
      </c>
    </row>
    <row r="131" spans="1:22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VLOOKUP(B131,HE$8:HG$360,3,FALSE)</f>
        <v>20.2</v>
      </c>
      <c r="F131">
        <f>VLOOKUP(B131,GE$8:GG$360,3,FALSE)</f>
        <v>18.8</v>
      </c>
      <c r="G131">
        <f>VLOOKUP(B131,FE$8:FG$360,3,FALSE)</f>
        <v>17.2</v>
      </c>
      <c r="H131">
        <f>VLOOKUP(B131,EE$8:EG$360,3,FALSE)</f>
        <v>18.399999999999999</v>
      </c>
      <c r="I131">
        <f>VLOOKUP(B131,DE$8:DG$360,3,FALSE)</f>
        <v>16</v>
      </c>
      <c r="J131">
        <f>VLOOKUP(B131,CE$8:HG$360,3,FALSE)</f>
        <v>17</v>
      </c>
      <c r="K131">
        <f>VLOOKUP(B131,BE$8:BG$360,3,FALSE)</f>
        <v>12.5</v>
      </c>
      <c r="L131">
        <f>VLOOKUP(B131,AE$8:AH$360,4,FALSE)</f>
        <v>13.9</v>
      </c>
      <c r="AA131" t="s">
        <v>1373</v>
      </c>
      <c r="AB131" t="s">
        <v>1388</v>
      </c>
      <c r="AC131" t="s">
        <v>376</v>
      </c>
      <c r="AD131" t="s">
        <v>946</v>
      </c>
      <c r="AE131" t="s">
        <v>270</v>
      </c>
      <c r="AF131" t="s">
        <v>1377</v>
      </c>
      <c r="AH131">
        <v>19.399999999999999</v>
      </c>
      <c r="AI131">
        <v>11</v>
      </c>
      <c r="AJ131">
        <v>27.8</v>
      </c>
      <c r="AK131">
        <v>27.1</v>
      </c>
      <c r="AL131">
        <v>18.100000000000001</v>
      </c>
      <c r="AM131">
        <v>36.1</v>
      </c>
      <c r="AN131">
        <v>53.5</v>
      </c>
      <c r="AO131">
        <v>42.4</v>
      </c>
      <c r="AP131">
        <v>64.599999999999994</v>
      </c>
      <c r="AQ131">
        <v>50582</v>
      </c>
      <c r="AR131">
        <v>117</v>
      </c>
      <c r="BA131" t="s">
        <v>1373</v>
      </c>
      <c r="BB131" t="s">
        <v>1388</v>
      </c>
      <c r="BC131" t="s">
        <v>376</v>
      </c>
      <c r="BD131" t="s">
        <v>946</v>
      </c>
      <c r="BE131" t="s">
        <v>270</v>
      </c>
      <c r="BG131">
        <v>13.2</v>
      </c>
      <c r="BH131">
        <v>6.8</v>
      </c>
      <c r="BI131">
        <v>19.7</v>
      </c>
      <c r="BJ131">
        <v>33.1</v>
      </c>
      <c r="BK131">
        <v>23.1</v>
      </c>
      <c r="BL131">
        <v>43.2</v>
      </c>
      <c r="BM131">
        <v>53.7</v>
      </c>
      <c r="BN131">
        <v>42.3</v>
      </c>
      <c r="BO131">
        <v>65.099999999999994</v>
      </c>
      <c r="BP131">
        <v>48859</v>
      </c>
      <c r="BQ131">
        <v>108</v>
      </c>
      <c r="CA131" t="s">
        <v>1373</v>
      </c>
      <c r="CB131" t="s">
        <v>1388</v>
      </c>
      <c r="CC131" t="s">
        <v>376</v>
      </c>
      <c r="CD131" t="s">
        <v>946</v>
      </c>
      <c r="CE131" t="s">
        <v>270</v>
      </c>
      <c r="CF131" t="s">
        <v>1374</v>
      </c>
      <c r="CG131">
        <v>18.5</v>
      </c>
      <c r="CH131">
        <v>9.8000000000000007</v>
      </c>
      <c r="CI131">
        <v>27.1</v>
      </c>
      <c r="CJ131">
        <v>24</v>
      </c>
      <c r="CK131">
        <v>16.600000000000001</v>
      </c>
      <c r="CL131">
        <v>31.4</v>
      </c>
      <c r="CM131">
        <v>57.5</v>
      </c>
      <c r="CN131">
        <v>48</v>
      </c>
      <c r="CO131">
        <v>67.099999999999994</v>
      </c>
      <c r="CP131">
        <v>55796</v>
      </c>
      <c r="CQ131">
        <v>142</v>
      </c>
      <c r="DA131" t="s">
        <v>1373</v>
      </c>
      <c r="DB131" t="s">
        <v>1388</v>
      </c>
      <c r="DC131" t="s">
        <v>376</v>
      </c>
      <c r="DD131" t="s">
        <v>946</v>
      </c>
      <c r="DE131" t="s">
        <v>270</v>
      </c>
      <c r="DF131" t="s">
        <v>1374</v>
      </c>
      <c r="DG131">
        <v>16.7</v>
      </c>
      <c r="DH131">
        <v>9.3000000000000007</v>
      </c>
      <c r="DI131">
        <v>24.2</v>
      </c>
      <c r="DJ131">
        <v>20.5</v>
      </c>
      <c r="DK131">
        <v>12.6</v>
      </c>
      <c r="DL131">
        <v>28.4</v>
      </c>
      <c r="DM131">
        <v>62.8</v>
      </c>
      <c r="DN131">
        <v>53.4</v>
      </c>
      <c r="DO131">
        <v>72.099999999999994</v>
      </c>
      <c r="DP131">
        <v>54824</v>
      </c>
      <c r="DQ131">
        <v>135</v>
      </c>
      <c r="EA131" t="s">
        <v>1373</v>
      </c>
      <c r="EB131" t="s">
        <v>1388</v>
      </c>
      <c r="EC131" t="s">
        <v>376</v>
      </c>
      <c r="ED131" t="s">
        <v>946</v>
      </c>
      <c r="EE131" t="s">
        <v>270</v>
      </c>
      <c r="EF131" t="s">
        <v>1374</v>
      </c>
      <c r="EG131">
        <v>12.3</v>
      </c>
      <c r="EH131">
        <v>5.9</v>
      </c>
      <c r="EI131">
        <v>18.600000000000001</v>
      </c>
      <c r="EJ131">
        <v>26.6</v>
      </c>
      <c r="EK131">
        <v>19.600000000000001</v>
      </c>
      <c r="EL131">
        <v>33.6</v>
      </c>
      <c r="EM131">
        <v>61.1</v>
      </c>
      <c r="EN131">
        <v>51.8</v>
      </c>
      <c r="EO131">
        <v>70.400000000000006</v>
      </c>
      <c r="EP131">
        <v>58639</v>
      </c>
      <c r="EQ131">
        <v>126</v>
      </c>
      <c r="FA131" t="s">
        <v>1373</v>
      </c>
      <c r="FB131" t="s">
        <v>1388</v>
      </c>
      <c r="FC131" t="s">
        <v>376</v>
      </c>
      <c r="FD131" t="s">
        <v>946</v>
      </c>
      <c r="FE131" t="s">
        <v>270</v>
      </c>
      <c r="FF131" t="s">
        <v>1374</v>
      </c>
      <c r="FG131">
        <v>8.5</v>
      </c>
      <c r="FH131">
        <v>2.4</v>
      </c>
      <c r="FI131">
        <v>14.6</v>
      </c>
      <c r="FJ131">
        <v>24.5</v>
      </c>
      <c r="FK131">
        <v>15.2</v>
      </c>
      <c r="FL131">
        <v>33.700000000000003</v>
      </c>
      <c r="FM131">
        <v>67.099999999999994</v>
      </c>
      <c r="FN131">
        <v>55.9</v>
      </c>
      <c r="FO131">
        <v>78.2</v>
      </c>
      <c r="FP131">
        <v>50674</v>
      </c>
      <c r="FQ131">
        <v>94</v>
      </c>
      <c r="GA131" t="s">
        <v>1373</v>
      </c>
      <c r="GB131" t="s">
        <v>1388</v>
      </c>
      <c r="GC131" t="s">
        <v>376</v>
      </c>
      <c r="GD131" t="s">
        <v>946</v>
      </c>
      <c r="GE131" t="s">
        <v>270</v>
      </c>
      <c r="GF131" t="s">
        <v>1374</v>
      </c>
      <c r="GG131">
        <v>10.7</v>
      </c>
      <c r="GH131">
        <v>3.7</v>
      </c>
      <c r="GI131">
        <v>17.8</v>
      </c>
      <c r="GJ131">
        <v>26.2</v>
      </c>
      <c r="GK131">
        <v>16.399999999999999</v>
      </c>
      <c r="GL131">
        <v>35.9</v>
      </c>
      <c r="GM131">
        <v>63.1</v>
      </c>
      <c r="GN131">
        <v>53.1</v>
      </c>
      <c r="GO131">
        <v>73.099999999999994</v>
      </c>
      <c r="GP131">
        <v>58615</v>
      </c>
      <c r="GQ131">
        <v>117</v>
      </c>
      <c r="HA131" t="s">
        <v>1373</v>
      </c>
      <c r="HB131" t="s">
        <v>1388</v>
      </c>
      <c r="HC131" t="s">
        <v>376</v>
      </c>
      <c r="HD131" t="s">
        <v>946</v>
      </c>
      <c r="HE131" t="s">
        <v>270</v>
      </c>
      <c r="HF131" t="s">
        <v>1374</v>
      </c>
      <c r="HG131">
        <v>20.100000000000001</v>
      </c>
      <c r="HH131">
        <v>11.1</v>
      </c>
      <c r="HI131">
        <v>29.1</v>
      </c>
      <c r="HJ131">
        <v>27</v>
      </c>
      <c r="HK131">
        <v>19.2</v>
      </c>
      <c r="HL131">
        <v>34.700000000000003</v>
      </c>
      <c r="HM131">
        <v>53</v>
      </c>
      <c r="HN131">
        <v>42.2</v>
      </c>
      <c r="HO131">
        <v>63.8</v>
      </c>
      <c r="HP131">
        <v>55996</v>
      </c>
      <c r="HQ131">
        <v>141</v>
      </c>
    </row>
    <row r="132" spans="1:225" x14ac:dyDescent="0.3">
      <c r="AA132" t="s">
        <v>1373</v>
      </c>
      <c r="AB132" t="s">
        <v>1388</v>
      </c>
      <c r="AC132" t="s">
        <v>376</v>
      </c>
      <c r="AD132" t="s">
        <v>844</v>
      </c>
      <c r="AE132" t="s">
        <v>192</v>
      </c>
      <c r="AF132" t="s">
        <v>1377</v>
      </c>
      <c r="AH132">
        <v>15.1</v>
      </c>
      <c r="AI132">
        <v>8.1999999999999993</v>
      </c>
      <c r="AJ132">
        <v>22.1</v>
      </c>
      <c r="AK132">
        <v>30.1</v>
      </c>
      <c r="AL132">
        <v>21.1</v>
      </c>
      <c r="AM132">
        <v>39.1</v>
      </c>
      <c r="AN132">
        <v>54.8</v>
      </c>
      <c r="AO132">
        <v>44.8</v>
      </c>
      <c r="AP132">
        <v>64.8</v>
      </c>
      <c r="AQ132">
        <v>48544</v>
      </c>
      <c r="AR132">
        <v>116</v>
      </c>
      <c r="BA132" t="s">
        <v>1373</v>
      </c>
      <c r="BB132" t="s">
        <v>1388</v>
      </c>
      <c r="BC132" t="s">
        <v>376</v>
      </c>
      <c r="BD132" t="s">
        <v>844</v>
      </c>
      <c r="BE132" t="s">
        <v>192</v>
      </c>
      <c r="BG132">
        <v>14.4</v>
      </c>
      <c r="BH132">
        <v>6.7</v>
      </c>
      <c r="BI132">
        <v>22</v>
      </c>
      <c r="BJ132">
        <v>24</v>
      </c>
      <c r="BK132">
        <v>15</v>
      </c>
      <c r="BL132">
        <v>33</v>
      </c>
      <c r="BM132">
        <v>61.7</v>
      </c>
      <c r="BN132">
        <v>50.9</v>
      </c>
      <c r="BO132">
        <v>72.400000000000006</v>
      </c>
      <c r="BP132">
        <v>42248</v>
      </c>
      <c r="BQ132">
        <v>113</v>
      </c>
      <c r="CA132" t="s">
        <v>1373</v>
      </c>
      <c r="CB132" t="s">
        <v>1388</v>
      </c>
      <c r="CC132" t="s">
        <v>376</v>
      </c>
      <c r="CD132" t="s">
        <v>844</v>
      </c>
      <c r="CE132" t="s">
        <v>192</v>
      </c>
      <c r="CF132" t="s">
        <v>1374</v>
      </c>
      <c r="CG132">
        <v>5.7</v>
      </c>
      <c r="CH132">
        <v>1</v>
      </c>
      <c r="CI132">
        <v>10.4</v>
      </c>
      <c r="CJ132">
        <v>30.4</v>
      </c>
      <c r="CK132">
        <v>23.1</v>
      </c>
      <c r="CL132">
        <v>37.700000000000003</v>
      </c>
      <c r="CM132">
        <v>63.9</v>
      </c>
      <c r="CN132">
        <v>56.2</v>
      </c>
      <c r="CO132">
        <v>71.5</v>
      </c>
      <c r="CP132">
        <v>45163</v>
      </c>
      <c r="CQ132">
        <v>130</v>
      </c>
      <c r="DA132" t="s">
        <v>1373</v>
      </c>
      <c r="DB132" t="s">
        <v>1388</v>
      </c>
      <c r="DC132" t="s">
        <v>376</v>
      </c>
      <c r="DD132" t="s">
        <v>844</v>
      </c>
      <c r="DE132" t="s">
        <v>192</v>
      </c>
      <c r="DF132" t="s">
        <v>1374</v>
      </c>
      <c r="DG132">
        <v>6.4</v>
      </c>
      <c r="DH132">
        <v>1.3</v>
      </c>
      <c r="DI132">
        <v>11.4</v>
      </c>
      <c r="DJ132">
        <v>32.5</v>
      </c>
      <c r="DK132">
        <v>22.6</v>
      </c>
      <c r="DL132">
        <v>42.4</v>
      </c>
      <c r="DM132">
        <v>61.2</v>
      </c>
      <c r="DN132">
        <v>50.9</v>
      </c>
      <c r="DO132">
        <v>71.400000000000006</v>
      </c>
      <c r="DP132">
        <v>43765</v>
      </c>
      <c r="DQ132">
        <v>102</v>
      </c>
      <c r="EA132" t="s">
        <v>1373</v>
      </c>
      <c r="EB132" t="s">
        <v>1388</v>
      </c>
      <c r="EC132" t="s">
        <v>376</v>
      </c>
      <c r="ED132" t="s">
        <v>844</v>
      </c>
      <c r="EE132" t="s">
        <v>192</v>
      </c>
      <c r="EF132" t="s">
        <v>1374</v>
      </c>
      <c r="EG132">
        <v>10.7</v>
      </c>
      <c r="EH132">
        <v>2.2999999999999998</v>
      </c>
      <c r="EI132">
        <v>19.100000000000001</v>
      </c>
      <c r="EJ132">
        <v>39.6</v>
      </c>
      <c r="EK132">
        <v>28.8</v>
      </c>
      <c r="EL132">
        <v>50.5</v>
      </c>
      <c r="EM132">
        <v>49.6</v>
      </c>
      <c r="EN132">
        <v>37.6</v>
      </c>
      <c r="EO132">
        <v>61.7</v>
      </c>
      <c r="EP132">
        <v>45262</v>
      </c>
      <c r="EQ132">
        <v>97</v>
      </c>
      <c r="FA132" t="s">
        <v>1373</v>
      </c>
      <c r="FB132" t="s">
        <v>1388</v>
      </c>
      <c r="FC132" t="s">
        <v>376</v>
      </c>
      <c r="FD132" t="s">
        <v>844</v>
      </c>
      <c r="FE132" t="s">
        <v>192</v>
      </c>
      <c r="FF132" t="s">
        <v>1374</v>
      </c>
      <c r="FG132">
        <v>15.3</v>
      </c>
      <c r="FH132">
        <v>4.0999999999999996</v>
      </c>
      <c r="FI132">
        <v>26.6</v>
      </c>
      <c r="FJ132">
        <v>45</v>
      </c>
      <c r="FK132">
        <v>33.799999999999997</v>
      </c>
      <c r="FL132">
        <v>56.3</v>
      </c>
      <c r="FM132">
        <v>39.6</v>
      </c>
      <c r="FN132">
        <v>28.2</v>
      </c>
      <c r="FO132">
        <v>51</v>
      </c>
      <c r="FP132">
        <v>43075</v>
      </c>
      <c r="FQ132">
        <v>90</v>
      </c>
      <c r="GA132" t="s">
        <v>1373</v>
      </c>
      <c r="GB132" t="s">
        <v>1388</v>
      </c>
      <c r="GC132" t="s">
        <v>376</v>
      </c>
      <c r="GD132" t="s">
        <v>844</v>
      </c>
      <c r="GE132" t="s">
        <v>192</v>
      </c>
      <c r="GF132" t="s">
        <v>1374</v>
      </c>
      <c r="GG132">
        <v>14.6</v>
      </c>
      <c r="GH132">
        <v>7.2</v>
      </c>
      <c r="GI132">
        <v>22.1</v>
      </c>
      <c r="GJ132">
        <v>31.1</v>
      </c>
      <c r="GK132">
        <v>21.1</v>
      </c>
      <c r="GL132">
        <v>41.1</v>
      </c>
      <c r="GM132">
        <v>54.3</v>
      </c>
      <c r="GN132">
        <v>42.7</v>
      </c>
      <c r="GO132">
        <v>65.8</v>
      </c>
      <c r="GP132">
        <v>46992</v>
      </c>
      <c r="GQ132">
        <v>100</v>
      </c>
      <c r="HA132" t="s">
        <v>1373</v>
      </c>
      <c r="HB132" t="s">
        <v>1388</v>
      </c>
      <c r="HC132" t="s">
        <v>376</v>
      </c>
      <c r="HD132" t="s">
        <v>844</v>
      </c>
      <c r="HE132" t="s">
        <v>192</v>
      </c>
      <c r="HF132" t="s">
        <v>1374</v>
      </c>
      <c r="HG132">
        <v>14.2</v>
      </c>
      <c r="HH132">
        <v>7.4</v>
      </c>
      <c r="HI132">
        <v>21.1</v>
      </c>
      <c r="HJ132">
        <v>24.6</v>
      </c>
      <c r="HK132">
        <v>15.2</v>
      </c>
      <c r="HL132">
        <v>34</v>
      </c>
      <c r="HM132">
        <v>61.2</v>
      </c>
      <c r="HN132">
        <v>50</v>
      </c>
      <c r="HO132">
        <v>72.3</v>
      </c>
      <c r="HP132">
        <v>43849</v>
      </c>
      <c r="HQ132">
        <v>88</v>
      </c>
    </row>
    <row r="133" spans="1:225" x14ac:dyDescent="0.3">
      <c r="A133" t="s">
        <v>1278</v>
      </c>
      <c r="AA133" t="s">
        <v>1373</v>
      </c>
      <c r="AB133" t="s">
        <v>1388</v>
      </c>
      <c r="AC133" t="s">
        <v>376</v>
      </c>
      <c r="AD133" t="s">
        <v>848</v>
      </c>
      <c r="AE133" t="s">
        <v>197</v>
      </c>
      <c r="AF133" t="s">
        <v>1377</v>
      </c>
      <c r="AH133">
        <v>14.5</v>
      </c>
      <c r="AI133">
        <v>9.1999999999999993</v>
      </c>
      <c r="AJ133">
        <v>19.7</v>
      </c>
      <c r="AK133">
        <v>23.2</v>
      </c>
      <c r="AL133">
        <v>16.7</v>
      </c>
      <c r="AM133">
        <v>29.7</v>
      </c>
      <c r="AN133">
        <v>62.4</v>
      </c>
      <c r="AO133">
        <v>55</v>
      </c>
      <c r="AP133">
        <v>69.8</v>
      </c>
      <c r="AQ133">
        <v>85716</v>
      </c>
      <c r="AR133">
        <v>216</v>
      </c>
      <c r="BA133" t="s">
        <v>1373</v>
      </c>
      <c r="BB133" t="s">
        <v>1388</v>
      </c>
      <c r="BC133" t="s">
        <v>376</v>
      </c>
      <c r="BD133" t="s">
        <v>848</v>
      </c>
      <c r="BE133" t="s">
        <v>197</v>
      </c>
      <c r="BG133">
        <v>16.600000000000001</v>
      </c>
      <c r="BH133">
        <v>10.8</v>
      </c>
      <c r="BI133">
        <v>22.3</v>
      </c>
      <c r="BJ133">
        <v>23</v>
      </c>
      <c r="BK133">
        <v>16.899999999999999</v>
      </c>
      <c r="BL133">
        <v>29.2</v>
      </c>
      <c r="BM133">
        <v>60.4</v>
      </c>
      <c r="BN133">
        <v>53.3</v>
      </c>
      <c r="BO133">
        <v>67.5</v>
      </c>
      <c r="BP133">
        <v>97425</v>
      </c>
      <c r="BQ133">
        <v>204</v>
      </c>
      <c r="CA133" t="s">
        <v>1373</v>
      </c>
      <c r="CB133" t="s">
        <v>1388</v>
      </c>
      <c r="CC133" t="s">
        <v>376</v>
      </c>
      <c r="CD133" t="s">
        <v>848</v>
      </c>
      <c r="CE133" t="s">
        <v>197</v>
      </c>
      <c r="CF133" t="s">
        <v>1374</v>
      </c>
      <c r="CG133">
        <v>16.399999999999999</v>
      </c>
      <c r="CH133">
        <v>10.8</v>
      </c>
      <c r="CI133">
        <v>22</v>
      </c>
      <c r="CJ133">
        <v>24.4</v>
      </c>
      <c r="CK133">
        <v>18.100000000000001</v>
      </c>
      <c r="CL133">
        <v>30.8</v>
      </c>
      <c r="CM133">
        <v>59.2</v>
      </c>
      <c r="CN133">
        <v>52.5</v>
      </c>
      <c r="CO133">
        <v>65.900000000000006</v>
      </c>
      <c r="CP133">
        <v>94212</v>
      </c>
      <c r="CQ133">
        <v>206</v>
      </c>
      <c r="DA133" t="s">
        <v>1373</v>
      </c>
      <c r="DB133" t="s">
        <v>1388</v>
      </c>
      <c r="DC133" t="s">
        <v>376</v>
      </c>
      <c r="DD133" t="s">
        <v>848</v>
      </c>
      <c r="DE133" t="s">
        <v>197</v>
      </c>
      <c r="DF133" t="s">
        <v>1374</v>
      </c>
      <c r="DG133">
        <v>19.100000000000001</v>
      </c>
      <c r="DH133">
        <v>13.4</v>
      </c>
      <c r="DI133">
        <v>24.9</v>
      </c>
      <c r="DJ133">
        <v>25.3</v>
      </c>
      <c r="DK133">
        <v>19.7</v>
      </c>
      <c r="DL133">
        <v>30.8</v>
      </c>
      <c r="DM133">
        <v>55.6</v>
      </c>
      <c r="DN133">
        <v>48.2</v>
      </c>
      <c r="DO133">
        <v>62.9</v>
      </c>
      <c r="DP133">
        <v>94258</v>
      </c>
      <c r="DQ133">
        <v>218</v>
      </c>
      <c r="EA133" t="s">
        <v>1373</v>
      </c>
      <c r="EB133" t="s">
        <v>1388</v>
      </c>
      <c r="EC133" t="s">
        <v>376</v>
      </c>
      <c r="ED133" t="s">
        <v>848</v>
      </c>
      <c r="EE133" t="s">
        <v>197</v>
      </c>
      <c r="EF133" t="s">
        <v>1374</v>
      </c>
      <c r="EG133">
        <v>15.9</v>
      </c>
      <c r="EH133">
        <v>10</v>
      </c>
      <c r="EI133">
        <v>21.8</v>
      </c>
      <c r="EJ133">
        <v>28.4</v>
      </c>
      <c r="EK133">
        <v>22.4</v>
      </c>
      <c r="EL133">
        <v>34.4</v>
      </c>
      <c r="EM133">
        <v>55.7</v>
      </c>
      <c r="EN133">
        <v>48.3</v>
      </c>
      <c r="EO133">
        <v>63.1</v>
      </c>
      <c r="EP133">
        <v>90835</v>
      </c>
      <c r="EQ133">
        <v>242</v>
      </c>
      <c r="FA133" t="s">
        <v>1373</v>
      </c>
      <c r="FB133" t="s">
        <v>1388</v>
      </c>
      <c r="FC133" t="s">
        <v>376</v>
      </c>
      <c r="FD133" t="s">
        <v>848</v>
      </c>
      <c r="FE133" t="s">
        <v>197</v>
      </c>
      <c r="FF133" t="s">
        <v>1374</v>
      </c>
      <c r="FG133">
        <v>20.6</v>
      </c>
      <c r="FH133">
        <v>13.6</v>
      </c>
      <c r="FI133">
        <v>27.5</v>
      </c>
      <c r="FJ133">
        <v>23.6</v>
      </c>
      <c r="FK133">
        <v>18.2</v>
      </c>
      <c r="FL133">
        <v>29.1</v>
      </c>
      <c r="FM133">
        <v>55.8</v>
      </c>
      <c r="FN133">
        <v>47.5</v>
      </c>
      <c r="FO133">
        <v>64.099999999999994</v>
      </c>
      <c r="FP133">
        <v>95429</v>
      </c>
      <c r="FQ133">
        <v>223</v>
      </c>
      <c r="GA133" t="s">
        <v>1373</v>
      </c>
      <c r="GB133" t="s">
        <v>1388</v>
      </c>
      <c r="GC133" t="s">
        <v>376</v>
      </c>
      <c r="GD133" t="s">
        <v>848</v>
      </c>
      <c r="GE133" t="s">
        <v>197</v>
      </c>
      <c r="GF133" t="s">
        <v>1374</v>
      </c>
      <c r="GG133">
        <v>13.7</v>
      </c>
      <c r="GH133">
        <v>8.8000000000000007</v>
      </c>
      <c r="GI133">
        <v>18.600000000000001</v>
      </c>
      <c r="GJ133">
        <v>23.9</v>
      </c>
      <c r="GK133">
        <v>17.8</v>
      </c>
      <c r="GL133">
        <v>30.1</v>
      </c>
      <c r="GM133">
        <v>62.4</v>
      </c>
      <c r="GN133">
        <v>55.1</v>
      </c>
      <c r="GO133">
        <v>69.7</v>
      </c>
      <c r="GP133">
        <v>93081</v>
      </c>
      <c r="GQ133">
        <v>212</v>
      </c>
      <c r="HA133" t="s">
        <v>1373</v>
      </c>
      <c r="HB133" t="s">
        <v>1388</v>
      </c>
      <c r="HC133" t="s">
        <v>376</v>
      </c>
      <c r="HD133" t="s">
        <v>848</v>
      </c>
      <c r="HE133" t="s">
        <v>197</v>
      </c>
      <c r="HF133" t="s">
        <v>1374</v>
      </c>
      <c r="HG133">
        <v>22.2</v>
      </c>
      <c r="HH133">
        <v>15.5</v>
      </c>
      <c r="HI133">
        <v>29</v>
      </c>
      <c r="HJ133">
        <v>22.5</v>
      </c>
      <c r="HK133">
        <v>16.8</v>
      </c>
      <c r="HL133">
        <v>28.3</v>
      </c>
      <c r="HM133">
        <v>55.2</v>
      </c>
      <c r="HN133">
        <v>48</v>
      </c>
      <c r="HO133">
        <v>62.4</v>
      </c>
      <c r="HP133">
        <v>91074</v>
      </c>
      <c r="HQ133">
        <v>209</v>
      </c>
    </row>
    <row r="134" spans="1:22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VLOOKUP(B134,HE$8:HG$360,3,FALSE)</f>
        <v>20.7</v>
      </c>
      <c r="F134">
        <f>VLOOKUP(B134,GE$8:GG$360,3,FALSE)</f>
        <v>21.4</v>
      </c>
      <c r="G134">
        <f>VLOOKUP(B134,FE$8:FG$360,3,FALSE)</f>
        <v>19.899999999999999</v>
      </c>
      <c r="H134">
        <f>VLOOKUP(B134,EE$8:EG$360,3,FALSE)</f>
        <v>18.3</v>
      </c>
      <c r="I134">
        <f>VLOOKUP(B134,DE$8:DG$360,3,FALSE)</f>
        <v>17.899999999999999</v>
      </c>
      <c r="J134">
        <f>VLOOKUP(B134,CE$8:HG$360,3,FALSE)</f>
        <v>16.5</v>
      </c>
      <c r="K134">
        <f>VLOOKUP(B134,BE$8:BG$360,3,FALSE)</f>
        <v>17.8</v>
      </c>
      <c r="L134">
        <f>VLOOKUP(B134,AE$8:AH$360,4,FALSE)</f>
        <v>17.100000000000001</v>
      </c>
      <c r="AA134" t="s">
        <v>1373</v>
      </c>
      <c r="AB134" t="s">
        <v>1388</v>
      </c>
      <c r="AC134" t="s">
        <v>376</v>
      </c>
      <c r="AD134" t="s">
        <v>850</v>
      </c>
      <c r="AE134" t="s">
        <v>219</v>
      </c>
      <c r="AH134">
        <v>14.3</v>
      </c>
      <c r="AI134">
        <v>7.7</v>
      </c>
      <c r="AJ134">
        <v>21</v>
      </c>
      <c r="AK134">
        <v>26</v>
      </c>
      <c r="AL134">
        <v>18.7</v>
      </c>
      <c r="AM134">
        <v>33.200000000000003</v>
      </c>
      <c r="AN134">
        <v>59.7</v>
      </c>
      <c r="AO134">
        <v>51.3</v>
      </c>
      <c r="AP134">
        <v>68.2</v>
      </c>
      <c r="AQ134">
        <v>73298</v>
      </c>
      <c r="AR134">
        <v>179</v>
      </c>
      <c r="BA134" t="s">
        <v>1373</v>
      </c>
      <c r="BB134" t="s">
        <v>1388</v>
      </c>
      <c r="BC134" t="s">
        <v>376</v>
      </c>
      <c r="BD134" t="s">
        <v>850</v>
      </c>
      <c r="BE134" t="s">
        <v>219</v>
      </c>
      <c r="BG134">
        <v>23.1</v>
      </c>
      <c r="BH134">
        <v>15.5</v>
      </c>
      <c r="BI134">
        <v>30.6</v>
      </c>
      <c r="BJ134">
        <v>23.8</v>
      </c>
      <c r="BK134">
        <v>16.8</v>
      </c>
      <c r="BL134">
        <v>30.7</v>
      </c>
      <c r="BM134">
        <v>53.2</v>
      </c>
      <c r="BN134">
        <v>44.6</v>
      </c>
      <c r="BO134">
        <v>61.7</v>
      </c>
      <c r="BP134">
        <v>72182</v>
      </c>
      <c r="BQ134">
        <v>171</v>
      </c>
      <c r="CA134" t="s">
        <v>1373</v>
      </c>
      <c r="CB134" t="s">
        <v>1388</v>
      </c>
      <c r="CC134" t="s">
        <v>376</v>
      </c>
      <c r="CD134" t="s">
        <v>850</v>
      </c>
      <c r="CE134" t="s">
        <v>219</v>
      </c>
      <c r="CF134" t="s">
        <v>1374</v>
      </c>
      <c r="CG134">
        <v>14</v>
      </c>
      <c r="CH134">
        <v>7.8</v>
      </c>
      <c r="CI134">
        <v>20.2</v>
      </c>
      <c r="CJ134">
        <v>28.5</v>
      </c>
      <c r="CK134">
        <v>21.9</v>
      </c>
      <c r="CL134">
        <v>35.1</v>
      </c>
      <c r="CM134">
        <v>57.5</v>
      </c>
      <c r="CN134">
        <v>49.3</v>
      </c>
      <c r="CO134">
        <v>65.7</v>
      </c>
      <c r="CP134">
        <v>73701</v>
      </c>
      <c r="CQ134">
        <v>196</v>
      </c>
      <c r="DA134" t="s">
        <v>1373</v>
      </c>
      <c r="DB134" t="s">
        <v>1388</v>
      </c>
      <c r="DC134" t="s">
        <v>376</v>
      </c>
      <c r="DD134" t="s">
        <v>850</v>
      </c>
      <c r="DE134" t="s">
        <v>219</v>
      </c>
      <c r="DF134" t="s">
        <v>1374</v>
      </c>
      <c r="DG134">
        <v>15.8</v>
      </c>
      <c r="DH134">
        <v>9.9</v>
      </c>
      <c r="DI134">
        <v>21.6</v>
      </c>
      <c r="DJ134">
        <v>31.5</v>
      </c>
      <c r="DK134">
        <v>26</v>
      </c>
      <c r="DL134">
        <v>37</v>
      </c>
      <c r="DM134">
        <v>52.7</v>
      </c>
      <c r="DN134">
        <v>45.8</v>
      </c>
      <c r="DO134">
        <v>59.6</v>
      </c>
      <c r="DP134">
        <v>75873</v>
      </c>
      <c r="DQ134">
        <v>233</v>
      </c>
      <c r="EA134" t="s">
        <v>1373</v>
      </c>
      <c r="EB134" t="s">
        <v>1388</v>
      </c>
      <c r="EC134" t="s">
        <v>376</v>
      </c>
      <c r="ED134" t="s">
        <v>850</v>
      </c>
      <c r="EE134" t="s">
        <v>219</v>
      </c>
      <c r="EF134" t="s">
        <v>1374</v>
      </c>
      <c r="EG134">
        <v>11.9</v>
      </c>
      <c r="EH134">
        <v>7.2</v>
      </c>
      <c r="EI134">
        <v>16.600000000000001</v>
      </c>
      <c r="EJ134">
        <v>26.8</v>
      </c>
      <c r="EK134">
        <v>20.2</v>
      </c>
      <c r="EL134">
        <v>33.299999999999997</v>
      </c>
      <c r="EM134">
        <v>61.3</v>
      </c>
      <c r="EN134">
        <v>54.3</v>
      </c>
      <c r="EO134">
        <v>68.3</v>
      </c>
      <c r="EP134">
        <v>71541</v>
      </c>
      <c r="EQ134">
        <v>206</v>
      </c>
      <c r="FA134" t="s">
        <v>1373</v>
      </c>
      <c r="FB134" t="s">
        <v>1388</v>
      </c>
      <c r="FC134" t="s">
        <v>376</v>
      </c>
      <c r="FD134" t="s">
        <v>850</v>
      </c>
      <c r="FE134" t="s">
        <v>219</v>
      </c>
      <c r="FF134" t="s">
        <v>1374</v>
      </c>
      <c r="FG134">
        <v>14.5</v>
      </c>
      <c r="FH134">
        <v>9</v>
      </c>
      <c r="FI134">
        <v>20</v>
      </c>
      <c r="FJ134">
        <v>24.5</v>
      </c>
      <c r="FK134">
        <v>17.600000000000001</v>
      </c>
      <c r="FL134">
        <v>31.3</v>
      </c>
      <c r="FM134">
        <v>61</v>
      </c>
      <c r="FN134">
        <v>53.7</v>
      </c>
      <c r="FO134">
        <v>68.400000000000006</v>
      </c>
      <c r="FP134">
        <v>68108</v>
      </c>
      <c r="FQ134">
        <v>203</v>
      </c>
      <c r="GA134" t="s">
        <v>1373</v>
      </c>
      <c r="GB134" t="s">
        <v>1388</v>
      </c>
      <c r="GC134" t="s">
        <v>376</v>
      </c>
      <c r="GD134" t="s">
        <v>850</v>
      </c>
      <c r="GE134" t="s">
        <v>219</v>
      </c>
      <c r="GF134" t="s">
        <v>1374</v>
      </c>
      <c r="GG134">
        <v>15.9</v>
      </c>
      <c r="GH134">
        <v>9.9</v>
      </c>
      <c r="GI134">
        <v>21.9</v>
      </c>
      <c r="GJ134">
        <v>27.2</v>
      </c>
      <c r="GK134">
        <v>19.8</v>
      </c>
      <c r="GL134">
        <v>34.6</v>
      </c>
      <c r="GM134">
        <v>56.9</v>
      </c>
      <c r="GN134">
        <v>48.5</v>
      </c>
      <c r="GO134">
        <v>65.3</v>
      </c>
      <c r="GP134">
        <v>73799</v>
      </c>
      <c r="GQ134">
        <v>163</v>
      </c>
      <c r="HA134" t="s">
        <v>1373</v>
      </c>
      <c r="HB134" t="s">
        <v>1388</v>
      </c>
      <c r="HC134" t="s">
        <v>376</v>
      </c>
      <c r="HD134" t="s">
        <v>850</v>
      </c>
      <c r="HE134" t="s">
        <v>219</v>
      </c>
      <c r="HF134" t="s">
        <v>1374</v>
      </c>
      <c r="HG134">
        <v>18.2</v>
      </c>
      <c r="HH134">
        <v>12.4</v>
      </c>
      <c r="HI134">
        <v>24.1</v>
      </c>
      <c r="HJ134">
        <v>21.1</v>
      </c>
      <c r="HK134">
        <v>15</v>
      </c>
      <c r="HL134">
        <v>27.3</v>
      </c>
      <c r="HM134">
        <v>60.6</v>
      </c>
      <c r="HN134">
        <v>52.9</v>
      </c>
      <c r="HO134">
        <v>68.400000000000006</v>
      </c>
      <c r="HP134">
        <v>70044</v>
      </c>
      <c r="HQ134">
        <v>178</v>
      </c>
    </row>
    <row r="135" spans="1:22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VLOOKUP(B135,HE$8:HG$360,3,FALSE)</f>
        <v>23.7</v>
      </c>
      <c r="F135">
        <f>VLOOKUP(B135,GE$8:GG$360,3,FALSE)</f>
        <v>24.9</v>
      </c>
      <c r="G135">
        <f>VLOOKUP(B135,FE$8:FG$360,3,FALSE)</f>
        <v>19.8</v>
      </c>
      <c r="H135">
        <f>VLOOKUP(B135,EE$8:EG$360,3,FALSE)</f>
        <v>18.600000000000001</v>
      </c>
      <c r="I135">
        <f>VLOOKUP(B135,DE$8:DG$360,3,FALSE)</f>
        <v>17.600000000000001</v>
      </c>
      <c r="J135">
        <f>VLOOKUP(B135,CE$8:HG$360,3,FALSE)</f>
        <v>15.2</v>
      </c>
      <c r="K135">
        <f>VLOOKUP(B135,BE$8:BG$360,3,FALSE)</f>
        <v>16</v>
      </c>
      <c r="L135">
        <f>VLOOKUP(B135,AE$8:AH$360,4,FALSE)</f>
        <v>13</v>
      </c>
      <c r="AA135" t="s">
        <v>1373</v>
      </c>
      <c r="AB135" t="s">
        <v>1388</v>
      </c>
      <c r="AC135" t="s">
        <v>376</v>
      </c>
      <c r="AD135" t="s">
        <v>852</v>
      </c>
      <c r="AE135" t="s">
        <v>262</v>
      </c>
      <c r="AH135">
        <v>11.8</v>
      </c>
      <c r="AI135">
        <v>7.8</v>
      </c>
      <c r="AJ135">
        <v>15.8</v>
      </c>
      <c r="AK135">
        <v>27.8</v>
      </c>
      <c r="AL135">
        <v>21.9</v>
      </c>
      <c r="AM135">
        <v>33.700000000000003</v>
      </c>
      <c r="AN135">
        <v>60.4</v>
      </c>
      <c r="AO135">
        <v>53.9</v>
      </c>
      <c r="AP135">
        <v>66.8</v>
      </c>
      <c r="AQ135">
        <v>98061</v>
      </c>
      <c r="AR135">
        <v>279</v>
      </c>
      <c r="BA135" t="s">
        <v>1373</v>
      </c>
      <c r="BB135" t="s">
        <v>1388</v>
      </c>
      <c r="BC135" t="s">
        <v>376</v>
      </c>
      <c r="BD135" t="s">
        <v>852</v>
      </c>
      <c r="BE135" t="s">
        <v>262</v>
      </c>
      <c r="BG135">
        <v>9.4</v>
      </c>
      <c r="BH135">
        <v>5.5</v>
      </c>
      <c r="BI135">
        <v>13.2</v>
      </c>
      <c r="BJ135">
        <v>34.5</v>
      </c>
      <c r="BK135">
        <v>28.2</v>
      </c>
      <c r="BL135">
        <v>40.799999999999997</v>
      </c>
      <c r="BM135">
        <v>56.1</v>
      </c>
      <c r="BN135">
        <v>49.1</v>
      </c>
      <c r="BO135">
        <v>63.2</v>
      </c>
      <c r="BP135">
        <v>95584</v>
      </c>
      <c r="BQ135">
        <v>255</v>
      </c>
      <c r="CA135" t="s">
        <v>1373</v>
      </c>
      <c r="CB135" t="s">
        <v>1388</v>
      </c>
      <c r="CC135" t="s">
        <v>376</v>
      </c>
      <c r="CD135" t="s">
        <v>852</v>
      </c>
      <c r="CE135" t="s">
        <v>262</v>
      </c>
      <c r="CF135" t="s">
        <v>1374</v>
      </c>
      <c r="CG135">
        <v>9.8000000000000007</v>
      </c>
      <c r="CH135">
        <v>5.7</v>
      </c>
      <c r="CI135">
        <v>13.9</v>
      </c>
      <c r="CJ135">
        <v>27</v>
      </c>
      <c r="CK135">
        <v>20.7</v>
      </c>
      <c r="CL135">
        <v>33.4</v>
      </c>
      <c r="CM135">
        <v>63.2</v>
      </c>
      <c r="CN135">
        <v>55.8</v>
      </c>
      <c r="CO135">
        <v>70.599999999999994</v>
      </c>
      <c r="CP135">
        <v>95430</v>
      </c>
      <c r="CQ135">
        <v>254</v>
      </c>
      <c r="DA135" t="s">
        <v>1373</v>
      </c>
      <c r="DB135" t="s">
        <v>1388</v>
      </c>
      <c r="DC135" t="s">
        <v>376</v>
      </c>
      <c r="DD135" t="s">
        <v>852</v>
      </c>
      <c r="DE135" t="s">
        <v>262</v>
      </c>
      <c r="DF135" t="s">
        <v>1374</v>
      </c>
      <c r="DG135">
        <v>11.1</v>
      </c>
      <c r="DH135">
        <v>6.5</v>
      </c>
      <c r="DI135">
        <v>15.7</v>
      </c>
      <c r="DJ135">
        <v>24.9</v>
      </c>
      <c r="DK135">
        <v>18.7</v>
      </c>
      <c r="DL135">
        <v>31.1</v>
      </c>
      <c r="DM135">
        <v>64</v>
      </c>
      <c r="DN135">
        <v>56.8</v>
      </c>
      <c r="DO135">
        <v>71.3</v>
      </c>
      <c r="DP135">
        <v>86902</v>
      </c>
      <c r="DQ135">
        <v>319</v>
      </c>
      <c r="EA135" t="s">
        <v>1373</v>
      </c>
      <c r="EB135" t="s">
        <v>1388</v>
      </c>
      <c r="EC135" t="s">
        <v>376</v>
      </c>
      <c r="ED135" t="s">
        <v>852</v>
      </c>
      <c r="EE135" t="s">
        <v>262</v>
      </c>
      <c r="EF135" t="s">
        <v>1374</v>
      </c>
      <c r="EG135">
        <v>11.9</v>
      </c>
      <c r="EH135">
        <v>7.3</v>
      </c>
      <c r="EI135">
        <v>16.5</v>
      </c>
      <c r="EJ135">
        <v>31.8</v>
      </c>
      <c r="EK135">
        <v>25.4</v>
      </c>
      <c r="EL135">
        <v>38.299999999999997</v>
      </c>
      <c r="EM135">
        <v>56.3</v>
      </c>
      <c r="EN135">
        <v>49.7</v>
      </c>
      <c r="EO135">
        <v>62.9</v>
      </c>
      <c r="EP135">
        <v>92796</v>
      </c>
      <c r="EQ135">
        <v>284</v>
      </c>
      <c r="FA135" t="s">
        <v>1373</v>
      </c>
      <c r="FB135" t="s">
        <v>1388</v>
      </c>
      <c r="FC135" t="s">
        <v>376</v>
      </c>
      <c r="FD135" t="s">
        <v>852</v>
      </c>
      <c r="FE135" t="s">
        <v>262</v>
      </c>
      <c r="FF135" t="s">
        <v>1374</v>
      </c>
      <c r="FG135">
        <v>11.5</v>
      </c>
      <c r="FH135">
        <v>6.9</v>
      </c>
      <c r="FI135">
        <v>16.100000000000001</v>
      </c>
      <c r="FJ135">
        <v>33</v>
      </c>
      <c r="FK135">
        <v>27</v>
      </c>
      <c r="FL135">
        <v>39</v>
      </c>
      <c r="FM135">
        <v>55.5</v>
      </c>
      <c r="FN135">
        <v>49.4</v>
      </c>
      <c r="FO135">
        <v>61.6</v>
      </c>
      <c r="FP135">
        <v>91160</v>
      </c>
      <c r="FQ135">
        <v>309</v>
      </c>
      <c r="GA135" t="s">
        <v>1373</v>
      </c>
      <c r="GB135" t="s">
        <v>1388</v>
      </c>
      <c r="GC135" t="s">
        <v>376</v>
      </c>
      <c r="GD135" t="s">
        <v>852</v>
      </c>
      <c r="GE135" t="s">
        <v>262</v>
      </c>
      <c r="GF135" t="s">
        <v>1374</v>
      </c>
      <c r="GG135">
        <v>14.2</v>
      </c>
      <c r="GH135">
        <v>8.6999999999999993</v>
      </c>
      <c r="GI135">
        <v>19.7</v>
      </c>
      <c r="GJ135">
        <v>33.4</v>
      </c>
      <c r="GK135">
        <v>27.3</v>
      </c>
      <c r="GL135">
        <v>39.6</v>
      </c>
      <c r="GM135">
        <v>52.3</v>
      </c>
      <c r="GN135">
        <v>45.7</v>
      </c>
      <c r="GO135">
        <v>59</v>
      </c>
      <c r="GP135">
        <v>91023</v>
      </c>
      <c r="GQ135">
        <v>289</v>
      </c>
      <c r="HA135" t="s">
        <v>1373</v>
      </c>
      <c r="HB135" t="s">
        <v>1388</v>
      </c>
      <c r="HC135" t="s">
        <v>376</v>
      </c>
      <c r="HD135" t="s">
        <v>852</v>
      </c>
      <c r="HE135" t="s">
        <v>262</v>
      </c>
      <c r="HF135" t="s">
        <v>1374</v>
      </c>
      <c r="HG135">
        <v>20.399999999999999</v>
      </c>
      <c r="HH135">
        <v>14.2</v>
      </c>
      <c r="HI135">
        <v>26.5</v>
      </c>
      <c r="HJ135">
        <v>33.5</v>
      </c>
      <c r="HK135">
        <v>27.3</v>
      </c>
      <c r="HL135">
        <v>39.799999999999997</v>
      </c>
      <c r="HM135">
        <v>46.1</v>
      </c>
      <c r="HN135">
        <v>40.700000000000003</v>
      </c>
      <c r="HO135">
        <v>51.6</v>
      </c>
      <c r="HP135">
        <v>92635</v>
      </c>
      <c r="HQ135">
        <v>279</v>
      </c>
    </row>
    <row r="136" spans="1:22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VLOOKUP(B136,HE$8:HG$360,3,FALSE)</f>
        <v>22.6</v>
      </c>
      <c r="F136">
        <f>VLOOKUP(B136,GE$8:GG$360,3,FALSE)</f>
        <v>19.3</v>
      </c>
      <c r="G136">
        <f>VLOOKUP(B136,FE$8:FG$360,3,FALSE)</f>
        <v>19.3</v>
      </c>
      <c r="H136">
        <f>VLOOKUP(B136,EE$8:EG$360,3,FALSE)</f>
        <v>18</v>
      </c>
      <c r="I136">
        <f>VLOOKUP(B136,DE$8:DG$360,3,FALSE)</f>
        <v>16.399999999999999</v>
      </c>
      <c r="J136">
        <f>VLOOKUP(B136,CE$8:HG$360,3,FALSE)</f>
        <v>16.5</v>
      </c>
      <c r="K136">
        <f>VLOOKUP(B136,BE$8:BG$360,3,FALSE)</f>
        <v>14.9</v>
      </c>
      <c r="L136">
        <f>VLOOKUP(B136,AE$8:AH$360,4,FALSE)</f>
        <v>13.9</v>
      </c>
      <c r="AA136" t="s">
        <v>1373</v>
      </c>
      <c r="AB136" t="s">
        <v>1388</v>
      </c>
      <c r="AC136" t="s">
        <v>376</v>
      </c>
      <c r="AD136" t="s">
        <v>854</v>
      </c>
      <c r="AE136" t="s">
        <v>293</v>
      </c>
      <c r="AH136">
        <v>12.1</v>
      </c>
      <c r="AI136">
        <v>7.6</v>
      </c>
      <c r="AJ136">
        <v>16.600000000000001</v>
      </c>
      <c r="AK136">
        <v>22.4</v>
      </c>
      <c r="AL136">
        <v>17.399999999999999</v>
      </c>
      <c r="AM136">
        <v>27.4</v>
      </c>
      <c r="AN136">
        <v>65.5</v>
      </c>
      <c r="AO136">
        <v>59.5</v>
      </c>
      <c r="AP136">
        <v>71.5</v>
      </c>
      <c r="AQ136">
        <v>104273</v>
      </c>
      <c r="AR136">
        <v>303</v>
      </c>
      <c r="BA136" t="s">
        <v>1373</v>
      </c>
      <c r="BB136" t="s">
        <v>1388</v>
      </c>
      <c r="BC136" t="s">
        <v>376</v>
      </c>
      <c r="BD136" t="s">
        <v>854</v>
      </c>
      <c r="BE136" t="s">
        <v>293</v>
      </c>
      <c r="BG136">
        <v>9.9</v>
      </c>
      <c r="BH136">
        <v>5.9</v>
      </c>
      <c r="BI136">
        <v>13.9</v>
      </c>
      <c r="BJ136">
        <v>25.8</v>
      </c>
      <c r="BK136">
        <v>20.399999999999999</v>
      </c>
      <c r="BL136">
        <v>31.2</v>
      </c>
      <c r="BM136">
        <v>64.3</v>
      </c>
      <c r="BN136">
        <v>57.9</v>
      </c>
      <c r="BO136">
        <v>70.7</v>
      </c>
      <c r="BP136">
        <v>106087</v>
      </c>
      <c r="BQ136">
        <v>276</v>
      </c>
      <c r="CA136" t="s">
        <v>1373</v>
      </c>
      <c r="CB136" t="s">
        <v>1388</v>
      </c>
      <c r="CC136" t="s">
        <v>376</v>
      </c>
      <c r="CD136" t="s">
        <v>854</v>
      </c>
      <c r="CE136" t="s">
        <v>293</v>
      </c>
      <c r="CF136" t="s">
        <v>1374</v>
      </c>
      <c r="CG136">
        <v>13.9</v>
      </c>
      <c r="CH136">
        <v>9.1999999999999993</v>
      </c>
      <c r="CI136">
        <v>18.600000000000001</v>
      </c>
      <c r="CJ136">
        <v>21.1</v>
      </c>
      <c r="CK136">
        <v>15</v>
      </c>
      <c r="CL136">
        <v>27.3</v>
      </c>
      <c r="CM136">
        <v>64.900000000000006</v>
      </c>
      <c r="CN136">
        <v>57.9</v>
      </c>
      <c r="CO136">
        <v>71.900000000000006</v>
      </c>
      <c r="CP136">
        <v>104094</v>
      </c>
      <c r="CQ136">
        <v>236</v>
      </c>
      <c r="DA136" t="s">
        <v>1373</v>
      </c>
      <c r="DB136" t="s">
        <v>1388</v>
      </c>
      <c r="DC136" t="s">
        <v>376</v>
      </c>
      <c r="DD136" t="s">
        <v>854</v>
      </c>
      <c r="DE136" t="s">
        <v>293</v>
      </c>
      <c r="DF136" t="s">
        <v>1374</v>
      </c>
      <c r="DG136">
        <v>15.6</v>
      </c>
      <c r="DH136">
        <v>10.3</v>
      </c>
      <c r="DI136">
        <v>20.9</v>
      </c>
      <c r="DJ136">
        <v>19.399999999999999</v>
      </c>
      <c r="DK136">
        <v>14.5</v>
      </c>
      <c r="DL136">
        <v>24.2</v>
      </c>
      <c r="DM136">
        <v>65</v>
      </c>
      <c r="DN136">
        <v>58.3</v>
      </c>
      <c r="DO136">
        <v>71.599999999999994</v>
      </c>
      <c r="DP136">
        <v>98322</v>
      </c>
      <c r="DQ136">
        <v>320</v>
      </c>
      <c r="EA136" t="s">
        <v>1373</v>
      </c>
      <c r="EB136" t="s">
        <v>1388</v>
      </c>
      <c r="EC136" t="s">
        <v>376</v>
      </c>
      <c r="ED136" t="s">
        <v>854</v>
      </c>
      <c r="EE136" t="s">
        <v>293</v>
      </c>
      <c r="EF136" t="s">
        <v>1374</v>
      </c>
      <c r="EG136">
        <v>9.8000000000000007</v>
      </c>
      <c r="EH136">
        <v>5.4</v>
      </c>
      <c r="EI136">
        <v>14.1</v>
      </c>
      <c r="EJ136">
        <v>25.5</v>
      </c>
      <c r="EK136">
        <v>19.399999999999999</v>
      </c>
      <c r="EL136">
        <v>31.5</v>
      </c>
      <c r="EM136">
        <v>64.8</v>
      </c>
      <c r="EN136">
        <v>58</v>
      </c>
      <c r="EO136">
        <v>71.599999999999994</v>
      </c>
      <c r="EP136">
        <v>105901</v>
      </c>
      <c r="EQ136">
        <v>265</v>
      </c>
      <c r="FA136" t="s">
        <v>1373</v>
      </c>
      <c r="FB136" t="s">
        <v>1388</v>
      </c>
      <c r="FC136" t="s">
        <v>376</v>
      </c>
      <c r="FD136" t="s">
        <v>854</v>
      </c>
      <c r="FE136" t="s">
        <v>293</v>
      </c>
      <c r="FF136" t="s">
        <v>1374</v>
      </c>
      <c r="FG136">
        <v>14.6</v>
      </c>
      <c r="FH136">
        <v>10.199999999999999</v>
      </c>
      <c r="FI136">
        <v>18.899999999999999</v>
      </c>
      <c r="FJ136">
        <v>29.1</v>
      </c>
      <c r="FK136">
        <v>23.5</v>
      </c>
      <c r="FL136">
        <v>34.700000000000003</v>
      </c>
      <c r="FM136">
        <v>56.3</v>
      </c>
      <c r="FN136">
        <v>50.3</v>
      </c>
      <c r="FO136">
        <v>62.4</v>
      </c>
      <c r="FP136">
        <v>109910</v>
      </c>
      <c r="FQ136">
        <v>353</v>
      </c>
      <c r="GA136" t="s">
        <v>1373</v>
      </c>
      <c r="GB136" t="s">
        <v>1388</v>
      </c>
      <c r="GC136" t="s">
        <v>376</v>
      </c>
      <c r="GD136" t="s">
        <v>854</v>
      </c>
      <c r="GE136" t="s">
        <v>293</v>
      </c>
      <c r="GF136" t="s">
        <v>1374</v>
      </c>
      <c r="GG136">
        <v>19</v>
      </c>
      <c r="GH136">
        <v>13.3</v>
      </c>
      <c r="GI136">
        <v>24.8</v>
      </c>
      <c r="GJ136">
        <v>28.4</v>
      </c>
      <c r="GK136">
        <v>22.2</v>
      </c>
      <c r="GL136">
        <v>34.5</v>
      </c>
      <c r="GM136">
        <v>52.6</v>
      </c>
      <c r="GN136">
        <v>45.2</v>
      </c>
      <c r="GO136">
        <v>60.1</v>
      </c>
      <c r="GP136">
        <v>96959</v>
      </c>
      <c r="GQ136">
        <v>285</v>
      </c>
      <c r="HA136" t="s">
        <v>1373</v>
      </c>
      <c r="HB136" t="s">
        <v>1388</v>
      </c>
      <c r="HC136" t="s">
        <v>376</v>
      </c>
      <c r="HD136" t="s">
        <v>854</v>
      </c>
      <c r="HE136" t="s">
        <v>293</v>
      </c>
      <c r="HF136" t="s">
        <v>1374</v>
      </c>
      <c r="HG136">
        <v>15.4</v>
      </c>
      <c r="HH136">
        <v>10</v>
      </c>
      <c r="HI136">
        <v>20.8</v>
      </c>
      <c r="HJ136">
        <v>34.6</v>
      </c>
      <c r="HK136">
        <v>29.6</v>
      </c>
      <c r="HL136">
        <v>39.6</v>
      </c>
      <c r="HM136">
        <v>50</v>
      </c>
      <c r="HN136">
        <v>42.8</v>
      </c>
      <c r="HO136">
        <v>57.2</v>
      </c>
      <c r="HP136">
        <v>101920</v>
      </c>
      <c r="HQ136">
        <v>300</v>
      </c>
    </row>
    <row r="137" spans="1:22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VLOOKUP(B137,HE$8:HG$360,3,FALSE)</f>
        <v>21.8</v>
      </c>
      <c r="F137">
        <f>VLOOKUP(B137,GE$8:GG$360,3,FALSE)</f>
        <v>21.1</v>
      </c>
      <c r="G137">
        <f>VLOOKUP(B137,FE$8:FG$360,3,FALSE)</f>
        <v>19.5</v>
      </c>
      <c r="H137">
        <f>VLOOKUP(B137,EE$8:EG$360,3,FALSE)</f>
        <v>17.399999999999999</v>
      </c>
      <c r="I137">
        <f>VLOOKUP(B137,DE$8:DG$360,3,FALSE)</f>
        <v>18.5</v>
      </c>
      <c r="J137">
        <f>VLOOKUP(B137,CE$8:HG$360,3,FALSE)</f>
        <v>18.399999999999999</v>
      </c>
      <c r="K137">
        <f>VLOOKUP(B137,BE$8:BG$360,3,FALSE)</f>
        <v>18.8</v>
      </c>
      <c r="L137">
        <f>VLOOKUP(B137,AE$8:AH$360,4,FALSE)</f>
        <v>16.3</v>
      </c>
      <c r="AA137" t="s">
        <v>1373</v>
      </c>
      <c r="AB137" t="s">
        <v>1388</v>
      </c>
      <c r="AC137" t="s">
        <v>376</v>
      </c>
      <c r="AD137" t="s">
        <v>830</v>
      </c>
      <c r="AE137" t="s">
        <v>46</v>
      </c>
      <c r="AF137" t="s">
        <v>1377</v>
      </c>
      <c r="AH137">
        <v>10.8</v>
      </c>
      <c r="AI137">
        <v>5.8</v>
      </c>
      <c r="AJ137">
        <v>15.8</v>
      </c>
      <c r="AK137">
        <v>29.2</v>
      </c>
      <c r="AL137">
        <v>22.4</v>
      </c>
      <c r="AM137">
        <v>36.1</v>
      </c>
      <c r="AN137">
        <v>60</v>
      </c>
      <c r="AO137">
        <v>52.2</v>
      </c>
      <c r="AP137">
        <v>67.7</v>
      </c>
      <c r="AQ137">
        <v>72666</v>
      </c>
      <c r="AR137">
        <v>195</v>
      </c>
      <c r="BA137" t="s">
        <v>1373</v>
      </c>
      <c r="BB137" t="s">
        <v>1388</v>
      </c>
      <c r="BC137" t="s">
        <v>376</v>
      </c>
      <c r="BD137" t="s">
        <v>830</v>
      </c>
      <c r="BE137" t="s">
        <v>46</v>
      </c>
      <c r="BG137">
        <v>8.5</v>
      </c>
      <c r="BH137">
        <v>4.2</v>
      </c>
      <c r="BI137">
        <v>12.9</v>
      </c>
      <c r="BJ137">
        <v>24.2</v>
      </c>
      <c r="BK137">
        <v>17.399999999999999</v>
      </c>
      <c r="BL137">
        <v>31.1</v>
      </c>
      <c r="BM137">
        <v>67.2</v>
      </c>
      <c r="BN137">
        <v>59.8</v>
      </c>
      <c r="BO137">
        <v>74.7</v>
      </c>
      <c r="BP137">
        <v>69923</v>
      </c>
      <c r="BQ137">
        <v>214</v>
      </c>
      <c r="CA137" t="s">
        <v>1373</v>
      </c>
      <c r="CB137" t="s">
        <v>1388</v>
      </c>
      <c r="CC137" t="s">
        <v>376</v>
      </c>
      <c r="CD137" t="s">
        <v>830</v>
      </c>
      <c r="CE137" t="s">
        <v>46</v>
      </c>
      <c r="CF137" t="s">
        <v>1374</v>
      </c>
      <c r="CG137">
        <v>12.6</v>
      </c>
      <c r="CH137">
        <v>6.6</v>
      </c>
      <c r="CI137">
        <v>18.600000000000001</v>
      </c>
      <c r="CJ137">
        <v>24.5</v>
      </c>
      <c r="CK137">
        <v>18.600000000000001</v>
      </c>
      <c r="CL137">
        <v>30.4</v>
      </c>
      <c r="CM137">
        <v>62.9</v>
      </c>
      <c r="CN137">
        <v>54.9</v>
      </c>
      <c r="CO137">
        <v>71</v>
      </c>
      <c r="CP137">
        <v>70614</v>
      </c>
      <c r="CQ137">
        <v>229</v>
      </c>
      <c r="DA137" t="s">
        <v>1373</v>
      </c>
      <c r="DB137" t="s">
        <v>1388</v>
      </c>
      <c r="DC137" t="s">
        <v>376</v>
      </c>
      <c r="DD137" t="s">
        <v>830</v>
      </c>
      <c r="DE137" t="s">
        <v>46</v>
      </c>
      <c r="DF137" t="s">
        <v>1374</v>
      </c>
      <c r="DG137">
        <v>12</v>
      </c>
      <c r="DH137">
        <v>5.4</v>
      </c>
      <c r="DI137">
        <v>18.7</v>
      </c>
      <c r="DJ137">
        <v>25.3</v>
      </c>
      <c r="DK137">
        <v>19.8</v>
      </c>
      <c r="DL137">
        <v>30.9</v>
      </c>
      <c r="DM137">
        <v>62.6</v>
      </c>
      <c r="DN137">
        <v>55.1</v>
      </c>
      <c r="DO137">
        <v>70.2</v>
      </c>
      <c r="DP137">
        <v>72367</v>
      </c>
      <c r="DQ137">
        <v>204</v>
      </c>
      <c r="EA137" t="s">
        <v>1373</v>
      </c>
      <c r="EB137" t="s">
        <v>1388</v>
      </c>
      <c r="EC137" t="s">
        <v>376</v>
      </c>
      <c r="ED137" t="s">
        <v>830</v>
      </c>
      <c r="EE137" t="s">
        <v>46</v>
      </c>
      <c r="EF137" t="s">
        <v>1374</v>
      </c>
      <c r="EG137">
        <v>13.6</v>
      </c>
      <c r="EH137">
        <v>8.6</v>
      </c>
      <c r="EI137">
        <v>18.7</v>
      </c>
      <c r="EJ137">
        <v>25.5</v>
      </c>
      <c r="EK137">
        <v>20</v>
      </c>
      <c r="EL137">
        <v>31</v>
      </c>
      <c r="EM137">
        <v>60.9</v>
      </c>
      <c r="EN137">
        <v>53.7</v>
      </c>
      <c r="EO137">
        <v>68.099999999999994</v>
      </c>
      <c r="EP137">
        <v>68575</v>
      </c>
      <c r="EQ137">
        <v>214</v>
      </c>
      <c r="FA137" t="s">
        <v>1373</v>
      </c>
      <c r="FB137" t="s">
        <v>1388</v>
      </c>
      <c r="FC137" t="s">
        <v>376</v>
      </c>
      <c r="FD137" t="s">
        <v>830</v>
      </c>
      <c r="FE137" t="s">
        <v>46</v>
      </c>
      <c r="FF137" t="s">
        <v>1374</v>
      </c>
      <c r="FG137">
        <v>11.6</v>
      </c>
      <c r="FH137">
        <v>7</v>
      </c>
      <c r="FI137">
        <v>16.3</v>
      </c>
      <c r="FJ137">
        <v>31.8</v>
      </c>
      <c r="FK137">
        <v>24.7</v>
      </c>
      <c r="FL137">
        <v>38.9</v>
      </c>
      <c r="FM137">
        <v>56.6</v>
      </c>
      <c r="FN137">
        <v>48.6</v>
      </c>
      <c r="FO137">
        <v>64.599999999999994</v>
      </c>
      <c r="FP137">
        <v>69445</v>
      </c>
      <c r="FQ137">
        <v>193</v>
      </c>
      <c r="GA137" t="s">
        <v>1373</v>
      </c>
      <c r="GB137" t="s">
        <v>1388</v>
      </c>
      <c r="GC137" t="s">
        <v>376</v>
      </c>
      <c r="GD137" t="s">
        <v>830</v>
      </c>
      <c r="GE137" t="s">
        <v>46</v>
      </c>
      <c r="GF137" t="s">
        <v>1374</v>
      </c>
      <c r="GG137">
        <v>9.6999999999999993</v>
      </c>
      <c r="GH137">
        <v>4.9000000000000004</v>
      </c>
      <c r="GI137">
        <v>14.5</v>
      </c>
      <c r="GJ137">
        <v>34.799999999999997</v>
      </c>
      <c r="GK137">
        <v>27.7</v>
      </c>
      <c r="GL137">
        <v>41.9</v>
      </c>
      <c r="GM137">
        <v>55.5</v>
      </c>
      <c r="GN137">
        <v>47.5</v>
      </c>
      <c r="GO137">
        <v>63.5</v>
      </c>
      <c r="GP137">
        <v>68536</v>
      </c>
      <c r="GQ137">
        <v>183</v>
      </c>
      <c r="HA137" t="s">
        <v>1373</v>
      </c>
      <c r="HB137" t="s">
        <v>1388</v>
      </c>
      <c r="HC137" t="s">
        <v>376</v>
      </c>
      <c r="HD137" t="s">
        <v>830</v>
      </c>
      <c r="HE137" t="s">
        <v>46</v>
      </c>
      <c r="HF137" t="s">
        <v>1374</v>
      </c>
      <c r="HG137">
        <v>14.2</v>
      </c>
      <c r="HH137">
        <v>7.7</v>
      </c>
      <c r="HI137">
        <v>20.7</v>
      </c>
      <c r="HJ137">
        <v>29.4</v>
      </c>
      <c r="HK137">
        <v>22.3</v>
      </c>
      <c r="HL137">
        <v>36.5</v>
      </c>
      <c r="HM137">
        <v>56.4</v>
      </c>
      <c r="HN137">
        <v>47.7</v>
      </c>
      <c r="HO137">
        <v>65.099999999999994</v>
      </c>
      <c r="HP137">
        <v>70448</v>
      </c>
      <c r="HQ137">
        <v>203</v>
      </c>
    </row>
    <row r="138" spans="1:22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VLOOKUP(B138,HE$8:HG$360,3,FALSE)</f>
        <v>23.8</v>
      </c>
      <c r="F138">
        <f>VLOOKUP(B138,GE$8:GG$360,3,FALSE)</f>
        <v>21.2</v>
      </c>
      <c r="G138">
        <f>VLOOKUP(B138,FE$8:FG$360,3,FALSE)</f>
        <v>22.1</v>
      </c>
      <c r="H138">
        <f>VLOOKUP(B138,EE$8:EG$360,3,FALSE)</f>
        <v>21.5</v>
      </c>
      <c r="I138">
        <f>VLOOKUP(B138,DE$8:DG$360,3,FALSE)</f>
        <v>18</v>
      </c>
      <c r="J138">
        <f>VLOOKUP(B138,CE$8:HG$360,3,FALSE)</f>
        <v>22.7</v>
      </c>
      <c r="K138">
        <f>VLOOKUP(B138,BE$8:BG$360,3,FALSE)</f>
        <v>20.2</v>
      </c>
      <c r="L138">
        <f>VLOOKUP(B138,AE$8:AH$360,4,FALSE)</f>
        <v>16</v>
      </c>
      <c r="AA138" t="s">
        <v>1373</v>
      </c>
      <c r="AB138" t="s">
        <v>1388</v>
      </c>
      <c r="AC138" t="s">
        <v>376</v>
      </c>
      <c r="AD138" t="s">
        <v>834</v>
      </c>
      <c r="AE138" t="s">
        <v>164</v>
      </c>
      <c r="AH138">
        <v>11.6</v>
      </c>
      <c r="AI138">
        <v>6</v>
      </c>
      <c r="AJ138">
        <v>17.2</v>
      </c>
      <c r="AK138">
        <v>24.8</v>
      </c>
      <c r="AL138">
        <v>18</v>
      </c>
      <c r="AM138">
        <v>31.7</v>
      </c>
      <c r="AN138">
        <v>63.6</v>
      </c>
      <c r="AO138">
        <v>55.1</v>
      </c>
      <c r="AP138">
        <v>72.099999999999994</v>
      </c>
      <c r="AQ138">
        <v>60377</v>
      </c>
      <c r="AR138">
        <v>158</v>
      </c>
      <c r="BA138" t="s">
        <v>1373</v>
      </c>
      <c r="BB138" t="s">
        <v>1388</v>
      </c>
      <c r="BC138" t="s">
        <v>376</v>
      </c>
      <c r="BD138" t="s">
        <v>834</v>
      </c>
      <c r="BE138" t="s">
        <v>164</v>
      </c>
      <c r="BG138">
        <v>13</v>
      </c>
      <c r="BH138">
        <v>7</v>
      </c>
      <c r="BI138">
        <v>19</v>
      </c>
      <c r="BJ138">
        <v>30</v>
      </c>
      <c r="BK138">
        <v>22.4</v>
      </c>
      <c r="BL138">
        <v>37.6</v>
      </c>
      <c r="BM138">
        <v>57</v>
      </c>
      <c r="BN138">
        <v>48.3</v>
      </c>
      <c r="BO138">
        <v>65.7</v>
      </c>
      <c r="BP138">
        <v>55176</v>
      </c>
      <c r="BQ138">
        <v>154</v>
      </c>
      <c r="CA138" t="s">
        <v>1373</v>
      </c>
      <c r="CB138" t="s">
        <v>1388</v>
      </c>
      <c r="CC138" t="s">
        <v>376</v>
      </c>
      <c r="CD138" t="s">
        <v>834</v>
      </c>
      <c r="CE138" t="s">
        <v>164</v>
      </c>
      <c r="CF138" t="s">
        <v>1374</v>
      </c>
      <c r="CG138">
        <v>10.6</v>
      </c>
      <c r="CH138">
        <v>5.5</v>
      </c>
      <c r="CI138">
        <v>15.8</v>
      </c>
      <c r="CJ138">
        <v>30.4</v>
      </c>
      <c r="CK138">
        <v>23.1</v>
      </c>
      <c r="CL138">
        <v>37.6</v>
      </c>
      <c r="CM138">
        <v>59</v>
      </c>
      <c r="CN138">
        <v>51.2</v>
      </c>
      <c r="CO138">
        <v>66.7</v>
      </c>
      <c r="CP138">
        <v>57110</v>
      </c>
      <c r="CQ138">
        <v>180</v>
      </c>
      <c r="DA138" t="s">
        <v>1373</v>
      </c>
      <c r="DB138" t="s">
        <v>1388</v>
      </c>
      <c r="DC138" t="s">
        <v>376</v>
      </c>
      <c r="DD138" t="s">
        <v>834</v>
      </c>
      <c r="DE138" t="s">
        <v>164</v>
      </c>
      <c r="DF138" t="s">
        <v>1374</v>
      </c>
      <c r="DG138">
        <v>12.4</v>
      </c>
      <c r="DH138">
        <v>5.5</v>
      </c>
      <c r="DI138">
        <v>19.3</v>
      </c>
      <c r="DJ138">
        <v>30.8</v>
      </c>
      <c r="DK138">
        <v>23.1</v>
      </c>
      <c r="DL138">
        <v>38.5</v>
      </c>
      <c r="DM138">
        <v>56.8</v>
      </c>
      <c r="DN138">
        <v>48.6</v>
      </c>
      <c r="DO138">
        <v>65</v>
      </c>
      <c r="DP138">
        <v>55102</v>
      </c>
      <c r="DQ138">
        <v>162</v>
      </c>
      <c r="EA138" t="s">
        <v>1373</v>
      </c>
      <c r="EB138" t="s">
        <v>1388</v>
      </c>
      <c r="EC138" t="s">
        <v>376</v>
      </c>
      <c r="ED138" t="s">
        <v>834</v>
      </c>
      <c r="EE138" t="s">
        <v>164</v>
      </c>
      <c r="EF138" t="s">
        <v>1374</v>
      </c>
      <c r="EG138">
        <v>9.5</v>
      </c>
      <c r="EH138">
        <v>4.3</v>
      </c>
      <c r="EI138">
        <v>14.7</v>
      </c>
      <c r="EJ138">
        <v>34.4</v>
      </c>
      <c r="EK138">
        <v>26.3</v>
      </c>
      <c r="EL138">
        <v>42.4</v>
      </c>
      <c r="EM138">
        <v>56.1</v>
      </c>
      <c r="EN138">
        <v>46.2</v>
      </c>
      <c r="EO138">
        <v>66</v>
      </c>
      <c r="EP138">
        <v>57583</v>
      </c>
      <c r="EQ138">
        <v>188</v>
      </c>
      <c r="FA138" t="s">
        <v>1373</v>
      </c>
      <c r="FB138" t="s">
        <v>1388</v>
      </c>
      <c r="FC138" t="s">
        <v>376</v>
      </c>
      <c r="FD138" t="s">
        <v>834</v>
      </c>
      <c r="FE138" t="s">
        <v>164</v>
      </c>
      <c r="FF138" t="s">
        <v>1374</v>
      </c>
      <c r="FG138">
        <v>14</v>
      </c>
      <c r="FH138">
        <v>8.1</v>
      </c>
      <c r="FI138">
        <v>19.8</v>
      </c>
      <c r="FJ138">
        <v>34.299999999999997</v>
      </c>
      <c r="FK138">
        <v>26.6</v>
      </c>
      <c r="FL138">
        <v>41.9</v>
      </c>
      <c r="FM138">
        <v>51.7</v>
      </c>
      <c r="FN138">
        <v>43.5</v>
      </c>
      <c r="FO138">
        <v>60</v>
      </c>
      <c r="FP138">
        <v>56466</v>
      </c>
      <c r="FQ138">
        <v>184</v>
      </c>
      <c r="GA138" t="s">
        <v>1373</v>
      </c>
      <c r="GB138" t="s">
        <v>1388</v>
      </c>
      <c r="GC138" t="s">
        <v>376</v>
      </c>
      <c r="GD138" t="s">
        <v>834</v>
      </c>
      <c r="GE138" t="s">
        <v>164</v>
      </c>
      <c r="GF138" t="s">
        <v>1374</v>
      </c>
      <c r="GG138">
        <v>15.6</v>
      </c>
      <c r="GH138">
        <v>9.1</v>
      </c>
      <c r="GI138">
        <v>22.1</v>
      </c>
      <c r="GJ138">
        <v>40.700000000000003</v>
      </c>
      <c r="GK138">
        <v>32.799999999999997</v>
      </c>
      <c r="GL138">
        <v>48.6</v>
      </c>
      <c r="GM138">
        <v>43.7</v>
      </c>
      <c r="GN138">
        <v>35</v>
      </c>
      <c r="GO138">
        <v>52.4</v>
      </c>
      <c r="GP138">
        <v>57653</v>
      </c>
      <c r="GQ138">
        <v>152</v>
      </c>
      <c r="HA138" t="s">
        <v>1373</v>
      </c>
      <c r="HB138" t="s">
        <v>1388</v>
      </c>
      <c r="HC138" t="s">
        <v>376</v>
      </c>
      <c r="HD138" t="s">
        <v>834</v>
      </c>
      <c r="HE138" t="s">
        <v>164</v>
      </c>
      <c r="HF138" t="s">
        <v>1374</v>
      </c>
      <c r="HG138">
        <v>15</v>
      </c>
      <c r="HH138">
        <v>9.5</v>
      </c>
      <c r="HI138">
        <v>20.6</v>
      </c>
      <c r="HJ138">
        <v>36.4</v>
      </c>
      <c r="HK138">
        <v>29.2</v>
      </c>
      <c r="HL138">
        <v>43.7</v>
      </c>
      <c r="HM138">
        <v>48.5</v>
      </c>
      <c r="HN138">
        <v>39.9</v>
      </c>
      <c r="HO138">
        <v>57.2</v>
      </c>
      <c r="HP138">
        <v>58521</v>
      </c>
      <c r="HQ138">
        <v>162</v>
      </c>
    </row>
    <row r="139" spans="1:225" x14ac:dyDescent="0.3">
      <c r="AA139" t="s">
        <v>1373</v>
      </c>
      <c r="AB139" t="s">
        <v>1388</v>
      </c>
      <c r="AC139" t="s">
        <v>376</v>
      </c>
      <c r="AD139" t="s">
        <v>836</v>
      </c>
      <c r="AE139" t="s">
        <v>209</v>
      </c>
      <c r="AF139" t="s">
        <v>1377</v>
      </c>
      <c r="AH139">
        <v>9.8000000000000007</v>
      </c>
      <c r="AI139">
        <v>4.5</v>
      </c>
      <c r="AJ139">
        <v>15.1</v>
      </c>
      <c r="AK139">
        <v>35</v>
      </c>
      <c r="AL139">
        <v>27.6</v>
      </c>
      <c r="AM139">
        <v>42.4</v>
      </c>
      <c r="AN139">
        <v>55.2</v>
      </c>
      <c r="AO139">
        <v>47.2</v>
      </c>
      <c r="AP139">
        <v>63.2</v>
      </c>
      <c r="AQ139">
        <v>56405</v>
      </c>
      <c r="AR139">
        <v>183</v>
      </c>
      <c r="BA139" t="s">
        <v>1373</v>
      </c>
      <c r="BB139" t="s">
        <v>1388</v>
      </c>
      <c r="BC139" t="s">
        <v>376</v>
      </c>
      <c r="BD139" t="s">
        <v>836</v>
      </c>
      <c r="BE139" t="s">
        <v>209</v>
      </c>
      <c r="BG139">
        <v>20.5</v>
      </c>
      <c r="BH139">
        <v>13.1</v>
      </c>
      <c r="BI139">
        <v>27.9</v>
      </c>
      <c r="BJ139">
        <v>27.7</v>
      </c>
      <c r="BK139">
        <v>20.6</v>
      </c>
      <c r="BL139">
        <v>34.700000000000003</v>
      </c>
      <c r="BM139">
        <v>51.9</v>
      </c>
      <c r="BN139">
        <v>44</v>
      </c>
      <c r="BO139">
        <v>59.8</v>
      </c>
      <c r="BP139">
        <v>58758</v>
      </c>
      <c r="BQ139">
        <v>174</v>
      </c>
      <c r="CA139" t="s">
        <v>1373</v>
      </c>
      <c r="CB139" t="s">
        <v>1388</v>
      </c>
      <c r="CC139" t="s">
        <v>376</v>
      </c>
      <c r="CD139" t="s">
        <v>836</v>
      </c>
      <c r="CE139" t="s">
        <v>209</v>
      </c>
      <c r="CF139" t="s">
        <v>1374</v>
      </c>
      <c r="CG139">
        <v>24.8</v>
      </c>
      <c r="CH139">
        <v>17.2</v>
      </c>
      <c r="CI139">
        <v>32.4</v>
      </c>
      <c r="CJ139">
        <v>20.6</v>
      </c>
      <c r="CK139">
        <v>13.3</v>
      </c>
      <c r="CL139">
        <v>27.9</v>
      </c>
      <c r="CM139">
        <v>54.6</v>
      </c>
      <c r="CN139">
        <v>46.4</v>
      </c>
      <c r="CO139">
        <v>62.7</v>
      </c>
      <c r="CP139">
        <v>57704</v>
      </c>
      <c r="CQ139">
        <v>177</v>
      </c>
      <c r="DA139" t="s">
        <v>1373</v>
      </c>
      <c r="DB139" t="s">
        <v>1388</v>
      </c>
      <c r="DC139" t="s">
        <v>376</v>
      </c>
      <c r="DD139" t="s">
        <v>836</v>
      </c>
      <c r="DE139" t="s">
        <v>209</v>
      </c>
      <c r="DF139" t="s">
        <v>1374</v>
      </c>
      <c r="DG139">
        <v>19.399999999999999</v>
      </c>
      <c r="DH139">
        <v>11.9</v>
      </c>
      <c r="DI139">
        <v>27</v>
      </c>
      <c r="DJ139">
        <v>22.9</v>
      </c>
      <c r="DK139">
        <v>15.9</v>
      </c>
      <c r="DL139">
        <v>29.9</v>
      </c>
      <c r="DM139">
        <v>57.6</v>
      </c>
      <c r="DN139">
        <v>48.6</v>
      </c>
      <c r="DO139">
        <v>66.7</v>
      </c>
      <c r="DP139">
        <v>60208</v>
      </c>
      <c r="DQ139">
        <v>190</v>
      </c>
      <c r="EA139" t="s">
        <v>1373</v>
      </c>
      <c r="EB139" t="s">
        <v>1388</v>
      </c>
      <c r="EC139" t="s">
        <v>376</v>
      </c>
      <c r="ED139" t="s">
        <v>836</v>
      </c>
      <c r="EE139" t="s">
        <v>209</v>
      </c>
      <c r="EF139" t="s">
        <v>1374</v>
      </c>
      <c r="EG139">
        <v>21.4</v>
      </c>
      <c r="EH139">
        <v>14.1</v>
      </c>
      <c r="EI139">
        <v>28.7</v>
      </c>
      <c r="EJ139">
        <v>33.1</v>
      </c>
      <c r="EK139">
        <v>25.4</v>
      </c>
      <c r="EL139">
        <v>40.700000000000003</v>
      </c>
      <c r="EM139">
        <v>45.5</v>
      </c>
      <c r="EN139">
        <v>37.700000000000003</v>
      </c>
      <c r="EO139">
        <v>53.4</v>
      </c>
      <c r="EP139">
        <v>62889</v>
      </c>
      <c r="EQ139">
        <v>188</v>
      </c>
      <c r="FA139" t="s">
        <v>1373</v>
      </c>
      <c r="FB139" t="s">
        <v>1388</v>
      </c>
      <c r="FC139" t="s">
        <v>376</v>
      </c>
      <c r="FD139" t="s">
        <v>836</v>
      </c>
      <c r="FE139" t="s">
        <v>209</v>
      </c>
      <c r="FF139" t="s">
        <v>1374</v>
      </c>
      <c r="FG139">
        <v>17.600000000000001</v>
      </c>
      <c r="FH139">
        <v>10.8</v>
      </c>
      <c r="FI139">
        <v>24.3</v>
      </c>
      <c r="FJ139">
        <v>27.7</v>
      </c>
      <c r="FK139">
        <v>19.100000000000001</v>
      </c>
      <c r="FL139">
        <v>36.299999999999997</v>
      </c>
      <c r="FM139">
        <v>54.7</v>
      </c>
      <c r="FN139">
        <v>45.7</v>
      </c>
      <c r="FO139">
        <v>63.7</v>
      </c>
      <c r="FP139">
        <v>61108</v>
      </c>
      <c r="FQ139">
        <v>186</v>
      </c>
      <c r="GA139" t="s">
        <v>1373</v>
      </c>
      <c r="GB139" t="s">
        <v>1388</v>
      </c>
      <c r="GC139" t="s">
        <v>376</v>
      </c>
      <c r="GD139" t="s">
        <v>836</v>
      </c>
      <c r="GE139" t="s">
        <v>209</v>
      </c>
      <c r="GF139" t="s">
        <v>1374</v>
      </c>
      <c r="GG139">
        <v>24.3</v>
      </c>
      <c r="GH139">
        <v>18.399999999999999</v>
      </c>
      <c r="GI139">
        <v>30.1</v>
      </c>
      <c r="GJ139">
        <v>23.2</v>
      </c>
      <c r="GK139">
        <v>15.8</v>
      </c>
      <c r="GL139">
        <v>30.5</v>
      </c>
      <c r="GM139">
        <v>52.6</v>
      </c>
      <c r="GN139">
        <v>44.3</v>
      </c>
      <c r="GO139">
        <v>60.8</v>
      </c>
      <c r="GP139">
        <v>60267</v>
      </c>
      <c r="GQ139">
        <v>198</v>
      </c>
      <c r="HA139" t="s">
        <v>1373</v>
      </c>
      <c r="HB139" t="s">
        <v>1388</v>
      </c>
      <c r="HC139" t="s">
        <v>376</v>
      </c>
      <c r="HD139" t="s">
        <v>836</v>
      </c>
      <c r="HE139" t="s">
        <v>209</v>
      </c>
      <c r="HF139" t="s">
        <v>1374</v>
      </c>
      <c r="HG139">
        <v>25.1</v>
      </c>
      <c r="HH139">
        <v>17.899999999999999</v>
      </c>
      <c r="HI139">
        <v>32.4</v>
      </c>
      <c r="HJ139">
        <v>28.5</v>
      </c>
      <c r="HK139">
        <v>22.2</v>
      </c>
      <c r="HL139">
        <v>34.799999999999997</v>
      </c>
      <c r="HM139">
        <v>46.4</v>
      </c>
      <c r="HN139">
        <v>38.6</v>
      </c>
      <c r="HO139">
        <v>54.1</v>
      </c>
      <c r="HP139">
        <v>63528</v>
      </c>
      <c r="HQ139">
        <v>199</v>
      </c>
    </row>
    <row r="140" spans="1:225" x14ac:dyDescent="0.3">
      <c r="A140" t="s">
        <v>1283</v>
      </c>
      <c r="AA140" t="s">
        <v>1373</v>
      </c>
      <c r="AB140" t="s">
        <v>1388</v>
      </c>
      <c r="AC140" t="s">
        <v>376</v>
      </c>
      <c r="AD140" t="s">
        <v>838</v>
      </c>
      <c r="AE140" t="s">
        <v>314</v>
      </c>
      <c r="AH140">
        <v>10.7</v>
      </c>
      <c r="AI140">
        <v>6.2</v>
      </c>
      <c r="AJ140">
        <v>15.2</v>
      </c>
      <c r="AK140">
        <v>21.2</v>
      </c>
      <c r="AL140">
        <v>15.3</v>
      </c>
      <c r="AM140">
        <v>27.1</v>
      </c>
      <c r="AN140">
        <v>68.099999999999994</v>
      </c>
      <c r="AO140">
        <v>61.6</v>
      </c>
      <c r="AP140">
        <v>74.599999999999994</v>
      </c>
      <c r="AQ140">
        <v>73758</v>
      </c>
      <c r="AR140">
        <v>212</v>
      </c>
      <c r="BA140" t="s">
        <v>1373</v>
      </c>
      <c r="BB140" t="s">
        <v>1388</v>
      </c>
      <c r="BC140" t="s">
        <v>376</v>
      </c>
      <c r="BD140" t="s">
        <v>838</v>
      </c>
      <c r="BE140" t="s">
        <v>314</v>
      </c>
      <c r="BG140">
        <v>10.5</v>
      </c>
      <c r="BH140">
        <v>5</v>
      </c>
      <c r="BI140">
        <v>15.9</v>
      </c>
      <c r="BJ140">
        <v>26.2</v>
      </c>
      <c r="BK140">
        <v>19.399999999999999</v>
      </c>
      <c r="BL140">
        <v>32.9</v>
      </c>
      <c r="BM140">
        <v>63.4</v>
      </c>
      <c r="BN140">
        <v>55.4</v>
      </c>
      <c r="BO140">
        <v>71.3</v>
      </c>
      <c r="BP140">
        <v>72389</v>
      </c>
      <c r="BQ140">
        <v>207</v>
      </c>
      <c r="CA140" t="s">
        <v>1373</v>
      </c>
      <c r="CB140" t="s">
        <v>1388</v>
      </c>
      <c r="CC140" t="s">
        <v>376</v>
      </c>
      <c r="CD140" t="s">
        <v>838</v>
      </c>
      <c r="CE140" t="s">
        <v>314</v>
      </c>
      <c r="CF140" t="s">
        <v>1374</v>
      </c>
      <c r="CG140">
        <v>11</v>
      </c>
      <c r="CH140">
        <v>6</v>
      </c>
      <c r="CI140">
        <v>16</v>
      </c>
      <c r="CJ140">
        <v>26.8</v>
      </c>
      <c r="CK140">
        <v>20.100000000000001</v>
      </c>
      <c r="CL140">
        <v>33.4</v>
      </c>
      <c r="CM140">
        <v>62.3</v>
      </c>
      <c r="CN140">
        <v>54.5</v>
      </c>
      <c r="CO140">
        <v>70</v>
      </c>
      <c r="CP140">
        <v>67371</v>
      </c>
      <c r="CQ140">
        <v>202</v>
      </c>
      <c r="DA140" t="s">
        <v>1373</v>
      </c>
      <c r="DB140" t="s">
        <v>1388</v>
      </c>
      <c r="DC140" t="s">
        <v>376</v>
      </c>
      <c r="DD140" t="s">
        <v>838</v>
      </c>
      <c r="DE140" t="s">
        <v>314</v>
      </c>
      <c r="DF140" t="s">
        <v>1374</v>
      </c>
      <c r="DG140">
        <v>15.4</v>
      </c>
      <c r="DH140">
        <v>8.1999999999999993</v>
      </c>
      <c r="DI140">
        <v>22.7</v>
      </c>
      <c r="DJ140">
        <v>26.5</v>
      </c>
      <c r="DK140">
        <v>20.3</v>
      </c>
      <c r="DL140">
        <v>32.700000000000003</v>
      </c>
      <c r="DM140">
        <v>58.1</v>
      </c>
      <c r="DN140">
        <v>49.7</v>
      </c>
      <c r="DO140">
        <v>66.400000000000006</v>
      </c>
      <c r="DP140">
        <v>77687</v>
      </c>
      <c r="DQ140">
        <v>210</v>
      </c>
      <c r="EA140" t="s">
        <v>1373</v>
      </c>
      <c r="EB140" t="s">
        <v>1388</v>
      </c>
      <c r="EC140" t="s">
        <v>376</v>
      </c>
      <c r="ED140" t="s">
        <v>838</v>
      </c>
      <c r="EE140" t="s">
        <v>314</v>
      </c>
      <c r="EF140" t="s">
        <v>1374</v>
      </c>
      <c r="EG140">
        <v>22.5</v>
      </c>
      <c r="EH140">
        <v>15.3</v>
      </c>
      <c r="EI140">
        <v>29.6</v>
      </c>
      <c r="EJ140">
        <v>27</v>
      </c>
      <c r="EK140">
        <v>21.1</v>
      </c>
      <c r="EL140">
        <v>32.9</v>
      </c>
      <c r="EM140">
        <v>50.5</v>
      </c>
      <c r="EN140">
        <v>43.1</v>
      </c>
      <c r="EO140">
        <v>57.9</v>
      </c>
      <c r="EP140">
        <v>74383</v>
      </c>
      <c r="EQ140">
        <v>210</v>
      </c>
      <c r="FA140" t="s">
        <v>1373</v>
      </c>
      <c r="FB140" t="s">
        <v>1388</v>
      </c>
      <c r="FC140" t="s">
        <v>376</v>
      </c>
      <c r="FD140" t="s">
        <v>838</v>
      </c>
      <c r="FE140" t="s">
        <v>314</v>
      </c>
      <c r="FF140" t="s">
        <v>1374</v>
      </c>
      <c r="FG140">
        <v>23.8</v>
      </c>
      <c r="FH140">
        <v>17.100000000000001</v>
      </c>
      <c r="FI140">
        <v>30.4</v>
      </c>
      <c r="FJ140">
        <v>31.8</v>
      </c>
      <c r="FK140">
        <v>24.8</v>
      </c>
      <c r="FL140">
        <v>38.799999999999997</v>
      </c>
      <c r="FM140">
        <v>44.4</v>
      </c>
      <c r="FN140">
        <v>36.9</v>
      </c>
      <c r="FO140">
        <v>51.9</v>
      </c>
      <c r="FP140">
        <v>78404</v>
      </c>
      <c r="FQ140">
        <v>196</v>
      </c>
      <c r="GA140" t="s">
        <v>1373</v>
      </c>
      <c r="GB140" t="s">
        <v>1388</v>
      </c>
      <c r="GC140" t="s">
        <v>376</v>
      </c>
      <c r="GD140" t="s">
        <v>838</v>
      </c>
      <c r="GE140" t="s">
        <v>314</v>
      </c>
      <c r="GF140" t="s">
        <v>1374</v>
      </c>
      <c r="GG140">
        <v>13.9</v>
      </c>
      <c r="GH140">
        <v>7.9</v>
      </c>
      <c r="GI140">
        <v>20</v>
      </c>
      <c r="GJ140">
        <v>31.5</v>
      </c>
      <c r="GK140">
        <v>24.3</v>
      </c>
      <c r="GL140">
        <v>38.700000000000003</v>
      </c>
      <c r="GM140">
        <v>54.6</v>
      </c>
      <c r="GN140">
        <v>45</v>
      </c>
      <c r="GO140">
        <v>64.099999999999994</v>
      </c>
      <c r="GP140">
        <v>79319</v>
      </c>
      <c r="GQ140">
        <v>193</v>
      </c>
      <c r="HA140" t="s">
        <v>1373</v>
      </c>
      <c r="HB140" t="s">
        <v>1388</v>
      </c>
      <c r="HC140" t="s">
        <v>376</v>
      </c>
      <c r="HD140" t="s">
        <v>838</v>
      </c>
      <c r="HE140" t="s">
        <v>314</v>
      </c>
      <c r="HF140" t="s">
        <v>1374</v>
      </c>
      <c r="HG140">
        <v>19.3</v>
      </c>
      <c r="HH140">
        <v>11</v>
      </c>
      <c r="HI140">
        <v>27.6</v>
      </c>
      <c r="HJ140">
        <v>30.8</v>
      </c>
      <c r="HK140">
        <v>22.9</v>
      </c>
      <c r="HL140">
        <v>38.700000000000003</v>
      </c>
      <c r="HM140">
        <v>49.9</v>
      </c>
      <c r="HN140">
        <v>40.200000000000003</v>
      </c>
      <c r="HO140">
        <v>59.6</v>
      </c>
      <c r="HP140">
        <v>75070</v>
      </c>
      <c r="HQ140">
        <v>173</v>
      </c>
    </row>
    <row r="141" spans="1:22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VLOOKUP(B141,HE$8:HG$360,3,FALSE)</f>
        <v>16.899999999999999</v>
      </c>
      <c r="F141">
        <f t="shared" ref="F141:F147" si="49">VLOOKUP(B141,GE$8:GG$360,3,FALSE)</f>
        <v>19</v>
      </c>
      <c r="G141">
        <f t="shared" ref="G141:G147" si="50">VLOOKUP(B141,FE$8:FG$360,3,FALSE)</f>
        <v>17.899999999999999</v>
      </c>
      <c r="H141">
        <f t="shared" ref="H141:H147" si="51">VLOOKUP(B141,EE$8:EG$360,3,FALSE)</f>
        <v>15.9</v>
      </c>
      <c r="I141">
        <f t="shared" ref="I141:I147" si="52">VLOOKUP(B141,DE$8:DG$360,3,FALSE)</f>
        <v>14.3</v>
      </c>
      <c r="J141">
        <f t="shared" ref="J141:J147" si="53">VLOOKUP(B141,CE$8:HG$360,3,FALSE)</f>
        <v>13.7</v>
      </c>
      <c r="K141">
        <f t="shared" ref="K141:K147" si="54">VLOOKUP(B141,BE$8:BG$360,3,FALSE)</f>
        <v>16.2</v>
      </c>
      <c r="L141">
        <f t="shared" ref="L141:L147" si="55">VLOOKUP(B141,AE$8:AH$360,4,FALSE)</f>
        <v>14.8</v>
      </c>
      <c r="AA141" t="s">
        <v>1373</v>
      </c>
      <c r="AB141" t="s">
        <v>1388</v>
      </c>
      <c r="AC141" t="s">
        <v>376</v>
      </c>
      <c r="AD141" t="s">
        <v>840</v>
      </c>
      <c r="AE141" t="s">
        <v>316</v>
      </c>
      <c r="AH141">
        <v>10.8</v>
      </c>
      <c r="AI141">
        <v>6.8</v>
      </c>
      <c r="AJ141">
        <v>14.8</v>
      </c>
      <c r="AK141">
        <v>24.7</v>
      </c>
      <c r="AL141">
        <v>19.100000000000001</v>
      </c>
      <c r="AM141">
        <v>30.3</v>
      </c>
      <c r="AN141">
        <v>64.5</v>
      </c>
      <c r="AO141">
        <v>58</v>
      </c>
      <c r="AP141">
        <v>71</v>
      </c>
      <c r="AQ141">
        <v>97443</v>
      </c>
      <c r="AR141">
        <v>258</v>
      </c>
      <c r="BA141" t="s">
        <v>1373</v>
      </c>
      <c r="BB141" t="s">
        <v>1388</v>
      </c>
      <c r="BC141" t="s">
        <v>376</v>
      </c>
      <c r="BD141" t="s">
        <v>840</v>
      </c>
      <c r="BE141" t="s">
        <v>316</v>
      </c>
      <c r="BG141">
        <v>6.8</v>
      </c>
      <c r="BH141">
        <v>3</v>
      </c>
      <c r="BI141">
        <v>10.6</v>
      </c>
      <c r="BJ141">
        <v>28.2</v>
      </c>
      <c r="BK141">
        <v>21.5</v>
      </c>
      <c r="BL141">
        <v>34.9</v>
      </c>
      <c r="BM141">
        <v>65</v>
      </c>
      <c r="BN141">
        <v>57.6</v>
      </c>
      <c r="BO141">
        <v>72.3</v>
      </c>
      <c r="BP141">
        <v>97937</v>
      </c>
      <c r="BQ141">
        <v>196</v>
      </c>
      <c r="CA141" t="s">
        <v>1373</v>
      </c>
      <c r="CB141" t="s">
        <v>1388</v>
      </c>
      <c r="CC141" t="s">
        <v>376</v>
      </c>
      <c r="CD141" t="s">
        <v>840</v>
      </c>
      <c r="CE141" t="s">
        <v>316</v>
      </c>
      <c r="CF141" t="s">
        <v>1374</v>
      </c>
      <c r="CG141">
        <v>15.5</v>
      </c>
      <c r="CH141">
        <v>9.5</v>
      </c>
      <c r="CI141">
        <v>21.5</v>
      </c>
      <c r="CJ141">
        <v>29</v>
      </c>
      <c r="CK141">
        <v>22.8</v>
      </c>
      <c r="CL141">
        <v>35.200000000000003</v>
      </c>
      <c r="CM141">
        <v>55.5</v>
      </c>
      <c r="CN141">
        <v>48.6</v>
      </c>
      <c r="CO141">
        <v>62.4</v>
      </c>
      <c r="CP141">
        <v>88861</v>
      </c>
      <c r="CQ141">
        <v>253</v>
      </c>
      <c r="DA141" t="s">
        <v>1373</v>
      </c>
      <c r="DB141" t="s">
        <v>1388</v>
      </c>
      <c r="DC141" t="s">
        <v>376</v>
      </c>
      <c r="DD141" t="s">
        <v>840</v>
      </c>
      <c r="DE141" t="s">
        <v>316</v>
      </c>
      <c r="DF141" t="s">
        <v>1374</v>
      </c>
      <c r="DG141">
        <v>8.5</v>
      </c>
      <c r="DH141">
        <v>5</v>
      </c>
      <c r="DI141">
        <v>12.1</v>
      </c>
      <c r="DJ141">
        <v>32.5</v>
      </c>
      <c r="DK141">
        <v>26.2</v>
      </c>
      <c r="DL141">
        <v>38.799999999999997</v>
      </c>
      <c r="DM141">
        <v>59</v>
      </c>
      <c r="DN141">
        <v>52.4</v>
      </c>
      <c r="DO141">
        <v>65.599999999999994</v>
      </c>
      <c r="DP141">
        <v>95317</v>
      </c>
      <c r="DQ141">
        <v>265</v>
      </c>
      <c r="EA141" t="s">
        <v>1373</v>
      </c>
      <c r="EB141" t="s">
        <v>1388</v>
      </c>
      <c r="EC141" t="s">
        <v>376</v>
      </c>
      <c r="ED141" t="s">
        <v>840</v>
      </c>
      <c r="EE141" t="s">
        <v>316</v>
      </c>
      <c r="EF141" t="s">
        <v>1374</v>
      </c>
      <c r="EG141">
        <v>10.199999999999999</v>
      </c>
      <c r="EH141">
        <v>5.3</v>
      </c>
      <c r="EI141">
        <v>15.1</v>
      </c>
      <c r="EJ141">
        <v>40.4</v>
      </c>
      <c r="EK141">
        <v>33.9</v>
      </c>
      <c r="EL141">
        <v>46.9</v>
      </c>
      <c r="EM141">
        <v>49.4</v>
      </c>
      <c r="EN141">
        <v>42.6</v>
      </c>
      <c r="EO141">
        <v>56.3</v>
      </c>
      <c r="EP141">
        <v>95232</v>
      </c>
      <c r="EQ141">
        <v>257</v>
      </c>
      <c r="FA141" t="s">
        <v>1373</v>
      </c>
      <c r="FB141" t="s">
        <v>1388</v>
      </c>
      <c r="FC141" t="s">
        <v>376</v>
      </c>
      <c r="FD141" t="s">
        <v>840</v>
      </c>
      <c r="FE141" t="s">
        <v>316</v>
      </c>
      <c r="FF141" t="s">
        <v>1374</v>
      </c>
      <c r="FG141">
        <v>15.4</v>
      </c>
      <c r="FH141">
        <v>10.5</v>
      </c>
      <c r="FI141">
        <v>20.3</v>
      </c>
      <c r="FJ141">
        <v>34.299999999999997</v>
      </c>
      <c r="FK141">
        <v>27.9</v>
      </c>
      <c r="FL141">
        <v>40.799999999999997</v>
      </c>
      <c r="FM141">
        <v>50.3</v>
      </c>
      <c r="FN141">
        <v>42.7</v>
      </c>
      <c r="FO141">
        <v>57.9</v>
      </c>
      <c r="FP141">
        <v>90689</v>
      </c>
      <c r="FQ141">
        <v>284</v>
      </c>
      <c r="GA141" t="s">
        <v>1373</v>
      </c>
      <c r="GB141" t="s">
        <v>1388</v>
      </c>
      <c r="GC141" t="s">
        <v>376</v>
      </c>
      <c r="GD141" t="s">
        <v>840</v>
      </c>
      <c r="GE141" t="s">
        <v>316</v>
      </c>
      <c r="GF141" t="s">
        <v>1374</v>
      </c>
      <c r="GG141">
        <v>9.8000000000000007</v>
      </c>
      <c r="GH141">
        <v>6</v>
      </c>
      <c r="GI141">
        <v>13.6</v>
      </c>
      <c r="GJ141">
        <v>36.299999999999997</v>
      </c>
      <c r="GK141">
        <v>29.8</v>
      </c>
      <c r="GL141">
        <v>42.9</v>
      </c>
      <c r="GM141">
        <v>53.9</v>
      </c>
      <c r="GN141">
        <v>47.5</v>
      </c>
      <c r="GO141">
        <v>60.3</v>
      </c>
      <c r="GP141">
        <v>85283</v>
      </c>
      <c r="GQ141">
        <v>241</v>
      </c>
      <c r="HA141" t="s">
        <v>1373</v>
      </c>
      <c r="HB141" t="s">
        <v>1388</v>
      </c>
      <c r="HC141" t="s">
        <v>376</v>
      </c>
      <c r="HD141" t="s">
        <v>840</v>
      </c>
      <c r="HE141" t="s">
        <v>316</v>
      </c>
      <c r="HF141" t="s">
        <v>1374</v>
      </c>
      <c r="HG141">
        <v>16.5</v>
      </c>
      <c r="HH141">
        <v>10.7</v>
      </c>
      <c r="HI141">
        <v>22.3</v>
      </c>
      <c r="HJ141">
        <v>35.9</v>
      </c>
      <c r="HK141">
        <v>29.8</v>
      </c>
      <c r="HL141">
        <v>42.1</v>
      </c>
      <c r="HM141">
        <v>47.5</v>
      </c>
      <c r="HN141">
        <v>40.6</v>
      </c>
      <c r="HO141">
        <v>54.5</v>
      </c>
      <c r="HP141">
        <v>90606</v>
      </c>
      <c r="HQ141">
        <v>264</v>
      </c>
    </row>
    <row r="142" spans="1:22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17.100000000000001</v>
      </c>
      <c r="F142">
        <f t="shared" si="49"/>
        <v>18.8</v>
      </c>
      <c r="G142">
        <f t="shared" si="50"/>
        <v>15.8</v>
      </c>
      <c r="H142">
        <f t="shared" si="51"/>
        <v>16.7</v>
      </c>
      <c r="I142">
        <f t="shared" si="52"/>
        <v>16.3</v>
      </c>
      <c r="J142">
        <f t="shared" si="53"/>
        <v>15.9</v>
      </c>
      <c r="K142">
        <f t="shared" si="54"/>
        <v>15.9</v>
      </c>
      <c r="L142">
        <f t="shared" si="55"/>
        <v>15.1</v>
      </c>
      <c r="AA142" t="s">
        <v>1373</v>
      </c>
      <c r="AB142" t="s">
        <v>1388</v>
      </c>
      <c r="AC142" t="s">
        <v>376</v>
      </c>
      <c r="AD142" t="s">
        <v>842</v>
      </c>
      <c r="AE142" t="s">
        <v>318</v>
      </c>
      <c r="AF142" t="s">
        <v>1377</v>
      </c>
      <c r="AH142">
        <v>11.1</v>
      </c>
      <c r="AI142">
        <v>6</v>
      </c>
      <c r="AJ142">
        <v>16.100000000000001</v>
      </c>
      <c r="AK142">
        <v>26</v>
      </c>
      <c r="AL142">
        <v>19.5</v>
      </c>
      <c r="AM142">
        <v>32.4</v>
      </c>
      <c r="AN142">
        <v>63</v>
      </c>
      <c r="AO142">
        <v>55.6</v>
      </c>
      <c r="AP142">
        <v>70.3</v>
      </c>
      <c r="AQ142">
        <v>75861</v>
      </c>
      <c r="AR142">
        <v>195</v>
      </c>
      <c r="BA142" t="s">
        <v>1373</v>
      </c>
      <c r="BB142" t="s">
        <v>1388</v>
      </c>
      <c r="BC142" t="s">
        <v>376</v>
      </c>
      <c r="BD142" t="s">
        <v>842</v>
      </c>
      <c r="BE142" t="s">
        <v>318</v>
      </c>
      <c r="BG142">
        <v>14.8</v>
      </c>
      <c r="BH142">
        <v>9.4</v>
      </c>
      <c r="BI142">
        <v>20.2</v>
      </c>
      <c r="BJ142">
        <v>27</v>
      </c>
      <c r="BK142">
        <v>20.7</v>
      </c>
      <c r="BL142">
        <v>33.200000000000003</v>
      </c>
      <c r="BM142">
        <v>58.2</v>
      </c>
      <c r="BN142">
        <v>50.9</v>
      </c>
      <c r="BO142">
        <v>65.599999999999994</v>
      </c>
      <c r="BP142">
        <v>74550</v>
      </c>
      <c r="BQ142">
        <v>213</v>
      </c>
      <c r="CA142" t="s">
        <v>1373</v>
      </c>
      <c r="CB142" t="s">
        <v>1388</v>
      </c>
      <c r="CC142" t="s">
        <v>376</v>
      </c>
      <c r="CD142" t="s">
        <v>842</v>
      </c>
      <c r="CE142" t="s">
        <v>318</v>
      </c>
      <c r="CF142" t="s">
        <v>1374</v>
      </c>
      <c r="CG142">
        <v>14.2</v>
      </c>
      <c r="CH142">
        <v>8.6999999999999993</v>
      </c>
      <c r="CI142">
        <v>19.600000000000001</v>
      </c>
      <c r="CJ142">
        <v>28.7</v>
      </c>
      <c r="CK142">
        <v>22.9</v>
      </c>
      <c r="CL142">
        <v>34.6</v>
      </c>
      <c r="CM142">
        <v>57.1</v>
      </c>
      <c r="CN142">
        <v>49.6</v>
      </c>
      <c r="CO142">
        <v>64.599999999999994</v>
      </c>
      <c r="CP142">
        <v>73373</v>
      </c>
      <c r="CQ142">
        <v>206</v>
      </c>
      <c r="DA142" t="s">
        <v>1373</v>
      </c>
      <c r="DB142" t="s">
        <v>1388</v>
      </c>
      <c r="DC142" t="s">
        <v>376</v>
      </c>
      <c r="DD142" t="s">
        <v>842</v>
      </c>
      <c r="DE142" t="s">
        <v>318</v>
      </c>
      <c r="DF142" t="s">
        <v>1374</v>
      </c>
      <c r="DG142">
        <v>15.6</v>
      </c>
      <c r="DH142">
        <v>9.6</v>
      </c>
      <c r="DI142">
        <v>21.7</v>
      </c>
      <c r="DJ142">
        <v>27.6</v>
      </c>
      <c r="DK142">
        <v>20.5</v>
      </c>
      <c r="DL142">
        <v>34.700000000000003</v>
      </c>
      <c r="DM142">
        <v>56.8</v>
      </c>
      <c r="DN142">
        <v>48.5</v>
      </c>
      <c r="DO142">
        <v>65</v>
      </c>
      <c r="DP142">
        <v>72184</v>
      </c>
      <c r="DQ142">
        <v>175</v>
      </c>
      <c r="EA142" t="s">
        <v>1373</v>
      </c>
      <c r="EB142" t="s">
        <v>1388</v>
      </c>
      <c r="EC142" t="s">
        <v>376</v>
      </c>
      <c r="ED142" t="s">
        <v>842</v>
      </c>
      <c r="EE142" t="s">
        <v>318</v>
      </c>
      <c r="EF142" t="s">
        <v>1374</v>
      </c>
      <c r="EG142">
        <v>18.2</v>
      </c>
      <c r="EH142">
        <v>11.7</v>
      </c>
      <c r="EI142">
        <v>24.7</v>
      </c>
      <c r="EJ142">
        <v>36.200000000000003</v>
      </c>
      <c r="EK142">
        <v>29.1</v>
      </c>
      <c r="EL142">
        <v>43.4</v>
      </c>
      <c r="EM142">
        <v>45.6</v>
      </c>
      <c r="EN142">
        <v>38</v>
      </c>
      <c r="EO142">
        <v>53.2</v>
      </c>
      <c r="EP142">
        <v>77778</v>
      </c>
      <c r="EQ142">
        <v>220</v>
      </c>
      <c r="FA142" t="s">
        <v>1373</v>
      </c>
      <c r="FB142" t="s">
        <v>1388</v>
      </c>
      <c r="FC142" t="s">
        <v>376</v>
      </c>
      <c r="FD142" t="s">
        <v>842</v>
      </c>
      <c r="FE142" t="s">
        <v>318</v>
      </c>
      <c r="FF142" t="s">
        <v>1374</v>
      </c>
      <c r="FG142">
        <v>17.3</v>
      </c>
      <c r="FH142">
        <v>11.2</v>
      </c>
      <c r="FI142">
        <v>23.4</v>
      </c>
      <c r="FJ142">
        <v>31.6</v>
      </c>
      <c r="FK142">
        <v>24.7</v>
      </c>
      <c r="FL142">
        <v>38.5</v>
      </c>
      <c r="FM142">
        <v>51.1</v>
      </c>
      <c r="FN142">
        <v>43.8</v>
      </c>
      <c r="FO142">
        <v>58.5</v>
      </c>
      <c r="FP142">
        <v>73680</v>
      </c>
      <c r="FQ142">
        <v>241</v>
      </c>
      <c r="GA142" t="s">
        <v>1373</v>
      </c>
      <c r="GB142" t="s">
        <v>1388</v>
      </c>
      <c r="GC142" t="s">
        <v>376</v>
      </c>
      <c r="GD142" t="s">
        <v>842</v>
      </c>
      <c r="GE142" t="s">
        <v>318</v>
      </c>
      <c r="GF142" t="s">
        <v>1374</v>
      </c>
      <c r="GG142">
        <v>18.5</v>
      </c>
      <c r="GH142">
        <v>11.4</v>
      </c>
      <c r="GI142">
        <v>25.7</v>
      </c>
      <c r="GJ142">
        <v>34.6</v>
      </c>
      <c r="GK142">
        <v>26.2</v>
      </c>
      <c r="GL142">
        <v>42.9</v>
      </c>
      <c r="GM142">
        <v>46.9</v>
      </c>
      <c r="GN142">
        <v>39.5</v>
      </c>
      <c r="GO142">
        <v>54.3</v>
      </c>
      <c r="GP142">
        <v>73985</v>
      </c>
      <c r="GQ142">
        <v>210</v>
      </c>
      <c r="HA142" t="s">
        <v>1373</v>
      </c>
      <c r="HB142" t="s">
        <v>1388</v>
      </c>
      <c r="HC142" t="s">
        <v>376</v>
      </c>
      <c r="HD142" t="s">
        <v>842</v>
      </c>
      <c r="HE142" t="s">
        <v>318</v>
      </c>
      <c r="HF142" t="s">
        <v>1374</v>
      </c>
      <c r="HG142">
        <v>13.6</v>
      </c>
      <c r="HH142">
        <v>9.3000000000000007</v>
      </c>
      <c r="HI142">
        <v>18</v>
      </c>
      <c r="HJ142">
        <v>38.299999999999997</v>
      </c>
      <c r="HK142">
        <v>30.7</v>
      </c>
      <c r="HL142">
        <v>45.9</v>
      </c>
      <c r="HM142">
        <v>48</v>
      </c>
      <c r="HN142">
        <v>40.6</v>
      </c>
      <c r="HO142">
        <v>55.5</v>
      </c>
      <c r="HP142">
        <v>70470</v>
      </c>
      <c r="HQ142">
        <v>211</v>
      </c>
    </row>
    <row r="143" spans="1:22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16.8</v>
      </c>
      <c r="F143">
        <f t="shared" si="49"/>
        <v>20.2</v>
      </c>
      <c r="G143">
        <f t="shared" si="50"/>
        <v>18.399999999999999</v>
      </c>
      <c r="H143">
        <f t="shared" si="51"/>
        <v>18.5</v>
      </c>
      <c r="I143">
        <f t="shared" si="52"/>
        <v>15.6</v>
      </c>
      <c r="J143">
        <f t="shared" si="53"/>
        <v>13.7</v>
      </c>
      <c r="K143">
        <f t="shared" si="54"/>
        <v>13</v>
      </c>
      <c r="L143">
        <f t="shared" si="55"/>
        <v>13.5</v>
      </c>
      <c r="AA143" t="s">
        <v>1373</v>
      </c>
      <c r="AB143" t="s">
        <v>1388</v>
      </c>
      <c r="AC143" t="s">
        <v>376</v>
      </c>
      <c r="AD143" t="s">
        <v>992</v>
      </c>
      <c r="AE143" t="s">
        <v>28</v>
      </c>
      <c r="AH143">
        <v>14.8</v>
      </c>
      <c r="AI143">
        <v>12.7</v>
      </c>
      <c r="AJ143">
        <v>16.899999999999999</v>
      </c>
      <c r="AK143">
        <v>15.6</v>
      </c>
      <c r="AL143">
        <v>13.6</v>
      </c>
      <c r="AM143">
        <v>17.7</v>
      </c>
      <c r="AN143">
        <v>69.599999999999994</v>
      </c>
      <c r="AO143">
        <v>66.7</v>
      </c>
      <c r="AP143">
        <v>72.400000000000006</v>
      </c>
      <c r="AQ143">
        <v>751116</v>
      </c>
      <c r="AR143">
        <v>1467</v>
      </c>
      <c r="BA143" t="s">
        <v>1373</v>
      </c>
      <c r="BB143" t="s">
        <v>1388</v>
      </c>
      <c r="BC143" t="s">
        <v>376</v>
      </c>
      <c r="BD143" t="s">
        <v>992</v>
      </c>
      <c r="BE143" t="s">
        <v>28</v>
      </c>
      <c r="BG143">
        <v>16.2</v>
      </c>
      <c r="BH143">
        <v>13.8</v>
      </c>
      <c r="BI143">
        <v>18.600000000000001</v>
      </c>
      <c r="BJ143">
        <v>16.600000000000001</v>
      </c>
      <c r="BK143">
        <v>14.5</v>
      </c>
      <c r="BL143">
        <v>18.8</v>
      </c>
      <c r="BM143">
        <v>67.2</v>
      </c>
      <c r="BN143">
        <v>64.2</v>
      </c>
      <c r="BO143">
        <v>70.2</v>
      </c>
      <c r="BP143">
        <v>769057</v>
      </c>
      <c r="BQ143">
        <v>1530</v>
      </c>
      <c r="CA143" t="s">
        <v>1373</v>
      </c>
      <c r="CB143" t="s">
        <v>1388</v>
      </c>
      <c r="CC143" t="s">
        <v>376</v>
      </c>
      <c r="CD143" t="s">
        <v>992</v>
      </c>
      <c r="CE143" t="s">
        <v>28</v>
      </c>
      <c r="CF143" t="s">
        <v>1374</v>
      </c>
      <c r="CG143">
        <v>13.7</v>
      </c>
      <c r="CH143">
        <v>11.7</v>
      </c>
      <c r="CI143">
        <v>15.7</v>
      </c>
      <c r="CJ143">
        <v>18.3</v>
      </c>
      <c r="CK143">
        <v>16.100000000000001</v>
      </c>
      <c r="CL143">
        <v>20.6</v>
      </c>
      <c r="CM143">
        <v>67.900000000000006</v>
      </c>
      <c r="CN143">
        <v>65.099999999999994</v>
      </c>
      <c r="CO143">
        <v>70.8</v>
      </c>
      <c r="CP143">
        <v>743338</v>
      </c>
      <c r="CQ143">
        <v>1634</v>
      </c>
      <c r="DA143" t="s">
        <v>1373</v>
      </c>
      <c r="DB143" t="s">
        <v>1388</v>
      </c>
      <c r="DC143" t="s">
        <v>376</v>
      </c>
      <c r="DD143" t="s">
        <v>992</v>
      </c>
      <c r="DE143" t="s">
        <v>28</v>
      </c>
      <c r="DF143" t="s">
        <v>1374</v>
      </c>
      <c r="DG143">
        <v>14.3</v>
      </c>
      <c r="DH143">
        <v>12.1</v>
      </c>
      <c r="DI143">
        <v>16.5</v>
      </c>
      <c r="DJ143">
        <v>18</v>
      </c>
      <c r="DK143">
        <v>15.9</v>
      </c>
      <c r="DL143">
        <v>20.100000000000001</v>
      </c>
      <c r="DM143">
        <v>67.7</v>
      </c>
      <c r="DN143">
        <v>64.7</v>
      </c>
      <c r="DO143">
        <v>70.599999999999994</v>
      </c>
      <c r="DP143">
        <v>740037</v>
      </c>
      <c r="DQ143">
        <v>1592</v>
      </c>
      <c r="EA143" t="s">
        <v>1373</v>
      </c>
      <c r="EB143" t="s">
        <v>1388</v>
      </c>
      <c r="EC143" t="s">
        <v>376</v>
      </c>
      <c r="ED143" t="s">
        <v>992</v>
      </c>
      <c r="EE143" t="s">
        <v>28</v>
      </c>
      <c r="EF143" t="s">
        <v>1374</v>
      </c>
      <c r="EG143">
        <v>15.9</v>
      </c>
      <c r="EH143">
        <v>13.7</v>
      </c>
      <c r="EI143">
        <v>18.100000000000001</v>
      </c>
      <c r="EJ143">
        <v>26.7</v>
      </c>
      <c r="EK143">
        <v>24.1</v>
      </c>
      <c r="EL143">
        <v>29.2</v>
      </c>
      <c r="EM143">
        <v>57.4</v>
      </c>
      <c r="EN143">
        <v>54.3</v>
      </c>
      <c r="EO143">
        <v>60.5</v>
      </c>
      <c r="EP143">
        <v>748958</v>
      </c>
      <c r="EQ143">
        <v>1421</v>
      </c>
      <c r="FA143" t="s">
        <v>1373</v>
      </c>
      <c r="FB143" t="s">
        <v>1388</v>
      </c>
      <c r="FC143" t="s">
        <v>376</v>
      </c>
      <c r="FD143" t="s">
        <v>992</v>
      </c>
      <c r="FE143" t="s">
        <v>28</v>
      </c>
      <c r="FF143" t="s">
        <v>1374</v>
      </c>
      <c r="FG143">
        <v>17.899999999999999</v>
      </c>
      <c r="FH143">
        <v>15.8</v>
      </c>
      <c r="FI143">
        <v>19.899999999999999</v>
      </c>
      <c r="FJ143">
        <v>23</v>
      </c>
      <c r="FK143">
        <v>20.399999999999999</v>
      </c>
      <c r="FL143">
        <v>25.5</v>
      </c>
      <c r="FM143">
        <v>59.2</v>
      </c>
      <c r="FN143">
        <v>56.1</v>
      </c>
      <c r="FO143">
        <v>62.2</v>
      </c>
      <c r="FP143">
        <v>747059</v>
      </c>
      <c r="FQ143">
        <v>1551</v>
      </c>
      <c r="GA143" t="s">
        <v>1373</v>
      </c>
      <c r="GB143" t="s">
        <v>1388</v>
      </c>
      <c r="GC143" t="s">
        <v>376</v>
      </c>
      <c r="GD143" t="s">
        <v>992</v>
      </c>
      <c r="GE143" t="s">
        <v>28</v>
      </c>
      <c r="GF143" t="s">
        <v>1374</v>
      </c>
      <c r="GG143">
        <v>19</v>
      </c>
      <c r="GH143">
        <v>16.600000000000001</v>
      </c>
      <c r="GI143">
        <v>21.3</v>
      </c>
      <c r="GJ143">
        <v>25.2</v>
      </c>
      <c r="GK143">
        <v>22.5</v>
      </c>
      <c r="GL143">
        <v>27.8</v>
      </c>
      <c r="GM143">
        <v>55.9</v>
      </c>
      <c r="GN143">
        <v>52.8</v>
      </c>
      <c r="GO143">
        <v>59</v>
      </c>
      <c r="GP143">
        <v>735364</v>
      </c>
      <c r="GQ143">
        <v>1508</v>
      </c>
      <c r="HA143" t="s">
        <v>1373</v>
      </c>
      <c r="HB143" t="s">
        <v>1388</v>
      </c>
      <c r="HC143" t="s">
        <v>376</v>
      </c>
      <c r="HD143" t="s">
        <v>992</v>
      </c>
      <c r="HE143" t="s">
        <v>28</v>
      </c>
      <c r="HF143" t="s">
        <v>1374</v>
      </c>
      <c r="HG143">
        <v>16.899999999999999</v>
      </c>
      <c r="HH143">
        <v>14.8</v>
      </c>
      <c r="HI143">
        <v>19</v>
      </c>
      <c r="HJ143">
        <v>26</v>
      </c>
      <c r="HK143">
        <v>23.5</v>
      </c>
      <c r="HL143">
        <v>28.5</v>
      </c>
      <c r="HM143">
        <v>57.1</v>
      </c>
      <c r="HN143">
        <v>53.9</v>
      </c>
      <c r="HO143">
        <v>60.4</v>
      </c>
      <c r="HP143">
        <v>721197</v>
      </c>
      <c r="HQ143">
        <v>1715</v>
      </c>
    </row>
    <row r="144" spans="1:22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22.9</v>
      </c>
      <c r="F144">
        <f t="shared" si="49"/>
        <v>22.6</v>
      </c>
      <c r="G144">
        <f t="shared" si="50"/>
        <v>20.399999999999999</v>
      </c>
      <c r="H144">
        <f t="shared" si="51"/>
        <v>17.7</v>
      </c>
      <c r="I144">
        <f t="shared" si="52"/>
        <v>19</v>
      </c>
      <c r="J144">
        <f t="shared" si="53"/>
        <v>17.399999999999999</v>
      </c>
      <c r="K144">
        <f t="shared" si="54"/>
        <v>16.7</v>
      </c>
      <c r="L144">
        <f t="shared" si="55"/>
        <v>15.3</v>
      </c>
      <c r="AA144" t="s">
        <v>1373</v>
      </c>
      <c r="AB144" t="s">
        <v>1388</v>
      </c>
      <c r="AC144" t="s">
        <v>376</v>
      </c>
      <c r="AD144" t="s">
        <v>994</v>
      </c>
      <c r="AE144" t="s">
        <v>75</v>
      </c>
      <c r="AH144">
        <v>15.1</v>
      </c>
      <c r="AI144">
        <v>12.5</v>
      </c>
      <c r="AJ144">
        <v>17.600000000000001</v>
      </c>
      <c r="AK144">
        <v>19.399999999999999</v>
      </c>
      <c r="AL144">
        <v>16.8</v>
      </c>
      <c r="AM144">
        <v>21.9</v>
      </c>
      <c r="AN144">
        <v>65.599999999999994</v>
      </c>
      <c r="AO144">
        <v>62.4</v>
      </c>
      <c r="AP144">
        <v>68.8</v>
      </c>
      <c r="AQ144">
        <v>281888</v>
      </c>
      <c r="AR144">
        <v>1161</v>
      </c>
      <c r="BA144" t="s">
        <v>1373</v>
      </c>
      <c r="BB144" t="s">
        <v>1388</v>
      </c>
      <c r="BC144" t="s">
        <v>376</v>
      </c>
      <c r="BD144" t="s">
        <v>994</v>
      </c>
      <c r="BE144" t="s">
        <v>75</v>
      </c>
      <c r="BG144">
        <v>15.9</v>
      </c>
      <c r="BH144">
        <v>13.4</v>
      </c>
      <c r="BI144">
        <v>18.399999999999999</v>
      </c>
      <c r="BJ144">
        <v>20.8</v>
      </c>
      <c r="BK144">
        <v>18.2</v>
      </c>
      <c r="BL144">
        <v>23.4</v>
      </c>
      <c r="BM144">
        <v>63.3</v>
      </c>
      <c r="BN144">
        <v>59.9</v>
      </c>
      <c r="BO144">
        <v>66.599999999999994</v>
      </c>
      <c r="BP144">
        <v>278230</v>
      </c>
      <c r="BQ144">
        <v>1099</v>
      </c>
      <c r="CA144" t="s">
        <v>1373</v>
      </c>
      <c r="CB144" t="s">
        <v>1388</v>
      </c>
      <c r="CC144" t="s">
        <v>376</v>
      </c>
      <c r="CD144" t="s">
        <v>994</v>
      </c>
      <c r="CE144" t="s">
        <v>75</v>
      </c>
      <c r="CF144" t="s">
        <v>1374</v>
      </c>
      <c r="CG144">
        <v>15.9</v>
      </c>
      <c r="CH144">
        <v>13.2</v>
      </c>
      <c r="CI144">
        <v>18.5</v>
      </c>
      <c r="CJ144">
        <v>22.1</v>
      </c>
      <c r="CK144">
        <v>19.3</v>
      </c>
      <c r="CL144">
        <v>24.9</v>
      </c>
      <c r="CM144">
        <v>62</v>
      </c>
      <c r="CN144">
        <v>58.6</v>
      </c>
      <c r="CO144">
        <v>65.5</v>
      </c>
      <c r="CP144">
        <v>267065</v>
      </c>
      <c r="CQ144">
        <v>1086</v>
      </c>
      <c r="DA144" t="s">
        <v>1373</v>
      </c>
      <c r="DB144" t="s">
        <v>1388</v>
      </c>
      <c r="DC144" t="s">
        <v>376</v>
      </c>
      <c r="DD144" t="s">
        <v>994</v>
      </c>
      <c r="DE144" t="s">
        <v>75</v>
      </c>
      <c r="DF144" t="s">
        <v>1374</v>
      </c>
      <c r="DG144">
        <v>16.3</v>
      </c>
      <c r="DH144">
        <v>13.7</v>
      </c>
      <c r="DI144">
        <v>18.8</v>
      </c>
      <c r="DJ144">
        <v>19.899999999999999</v>
      </c>
      <c r="DK144">
        <v>17.399999999999999</v>
      </c>
      <c r="DL144">
        <v>22.3</v>
      </c>
      <c r="DM144">
        <v>63.9</v>
      </c>
      <c r="DN144">
        <v>60.7</v>
      </c>
      <c r="DO144">
        <v>67</v>
      </c>
      <c r="DP144">
        <v>256890</v>
      </c>
      <c r="DQ144">
        <v>1263</v>
      </c>
      <c r="EA144" t="s">
        <v>1373</v>
      </c>
      <c r="EB144" t="s">
        <v>1388</v>
      </c>
      <c r="EC144" t="s">
        <v>376</v>
      </c>
      <c r="ED144" t="s">
        <v>994</v>
      </c>
      <c r="EE144" t="s">
        <v>75</v>
      </c>
      <c r="EF144" t="s">
        <v>1374</v>
      </c>
      <c r="EG144">
        <v>16.7</v>
      </c>
      <c r="EH144">
        <v>14.1</v>
      </c>
      <c r="EI144">
        <v>19.2</v>
      </c>
      <c r="EJ144">
        <v>18.600000000000001</v>
      </c>
      <c r="EK144">
        <v>16.2</v>
      </c>
      <c r="EL144">
        <v>21</v>
      </c>
      <c r="EM144">
        <v>64.8</v>
      </c>
      <c r="EN144">
        <v>61.6</v>
      </c>
      <c r="EO144">
        <v>67.900000000000006</v>
      </c>
      <c r="EP144">
        <v>249924</v>
      </c>
      <c r="EQ144">
        <v>1178</v>
      </c>
      <c r="FA144" t="s">
        <v>1373</v>
      </c>
      <c r="FB144" t="s">
        <v>1388</v>
      </c>
      <c r="FC144" t="s">
        <v>376</v>
      </c>
      <c r="FD144" t="s">
        <v>994</v>
      </c>
      <c r="FE144" t="s">
        <v>75</v>
      </c>
      <c r="FF144" t="s">
        <v>1374</v>
      </c>
      <c r="FG144">
        <v>15.8</v>
      </c>
      <c r="FH144">
        <v>13.2</v>
      </c>
      <c r="FI144">
        <v>18.5</v>
      </c>
      <c r="FJ144">
        <v>22.3</v>
      </c>
      <c r="FK144">
        <v>19.7</v>
      </c>
      <c r="FL144">
        <v>25</v>
      </c>
      <c r="FM144">
        <v>61.8</v>
      </c>
      <c r="FN144">
        <v>58.4</v>
      </c>
      <c r="FO144">
        <v>65.2</v>
      </c>
      <c r="FP144">
        <v>242732</v>
      </c>
      <c r="FQ144">
        <v>1088</v>
      </c>
      <c r="GA144" t="s">
        <v>1373</v>
      </c>
      <c r="GB144" t="s">
        <v>1388</v>
      </c>
      <c r="GC144" t="s">
        <v>376</v>
      </c>
      <c r="GD144" t="s">
        <v>994</v>
      </c>
      <c r="GE144" t="s">
        <v>75</v>
      </c>
      <c r="GF144" t="s">
        <v>1374</v>
      </c>
      <c r="GG144">
        <v>18.8</v>
      </c>
      <c r="GH144">
        <v>15.9</v>
      </c>
      <c r="GI144">
        <v>21.7</v>
      </c>
      <c r="GJ144">
        <v>20.5</v>
      </c>
      <c r="GK144">
        <v>18</v>
      </c>
      <c r="GL144">
        <v>23.1</v>
      </c>
      <c r="GM144">
        <v>60.7</v>
      </c>
      <c r="GN144">
        <v>57.1</v>
      </c>
      <c r="GO144">
        <v>64.2</v>
      </c>
      <c r="GP144">
        <v>245256</v>
      </c>
      <c r="GQ144">
        <v>1117</v>
      </c>
      <c r="HA144" t="s">
        <v>1373</v>
      </c>
      <c r="HB144" t="s">
        <v>1388</v>
      </c>
      <c r="HC144" t="s">
        <v>376</v>
      </c>
      <c r="HD144" t="s">
        <v>994</v>
      </c>
      <c r="HE144" t="s">
        <v>75</v>
      </c>
      <c r="HF144" t="s">
        <v>1374</v>
      </c>
      <c r="HG144">
        <v>17.100000000000001</v>
      </c>
      <c r="HH144">
        <v>14.5</v>
      </c>
      <c r="HI144">
        <v>19.8</v>
      </c>
      <c r="HJ144">
        <v>24.3</v>
      </c>
      <c r="HK144">
        <v>21.7</v>
      </c>
      <c r="HL144">
        <v>27</v>
      </c>
      <c r="HM144">
        <v>58.5</v>
      </c>
      <c r="HN144">
        <v>55.1</v>
      </c>
      <c r="HO144">
        <v>62</v>
      </c>
      <c r="HP144">
        <v>240397</v>
      </c>
      <c r="HQ144">
        <v>1236</v>
      </c>
    </row>
    <row r="145" spans="1:22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12.9</v>
      </c>
      <c r="F145">
        <f t="shared" si="49"/>
        <v>13.7</v>
      </c>
      <c r="G145">
        <f t="shared" si="50"/>
        <v>12.2</v>
      </c>
      <c r="H145">
        <f t="shared" si="51"/>
        <v>11.6</v>
      </c>
      <c r="I145">
        <f t="shared" si="52"/>
        <v>11.7</v>
      </c>
      <c r="J145">
        <f t="shared" si="53"/>
        <v>10.5</v>
      </c>
      <c r="K145">
        <f t="shared" si="54"/>
        <v>11.4</v>
      </c>
      <c r="L145">
        <f t="shared" si="55"/>
        <v>12.6</v>
      </c>
      <c r="AA145" t="s">
        <v>1373</v>
      </c>
      <c r="AB145" t="s">
        <v>1388</v>
      </c>
      <c r="AC145" t="s">
        <v>376</v>
      </c>
      <c r="AD145" t="s">
        <v>999</v>
      </c>
      <c r="AE145" t="s">
        <v>87</v>
      </c>
      <c r="AH145">
        <v>13.5</v>
      </c>
      <c r="AI145">
        <v>10.8</v>
      </c>
      <c r="AJ145">
        <v>16.2</v>
      </c>
      <c r="AK145">
        <v>20.3</v>
      </c>
      <c r="AL145">
        <v>17.5</v>
      </c>
      <c r="AM145">
        <v>23</v>
      </c>
      <c r="AN145">
        <v>66.2</v>
      </c>
      <c r="AO145">
        <v>62.7</v>
      </c>
      <c r="AP145">
        <v>69.7</v>
      </c>
      <c r="AQ145">
        <v>241643</v>
      </c>
      <c r="AR145">
        <v>1034</v>
      </c>
      <c r="BA145" t="s">
        <v>1373</v>
      </c>
      <c r="BB145" t="s">
        <v>1388</v>
      </c>
      <c r="BC145" t="s">
        <v>376</v>
      </c>
      <c r="BD145" t="s">
        <v>999</v>
      </c>
      <c r="BE145" t="s">
        <v>87</v>
      </c>
      <c r="BG145">
        <v>13</v>
      </c>
      <c r="BH145">
        <v>10.5</v>
      </c>
      <c r="BI145">
        <v>15.6</v>
      </c>
      <c r="BJ145">
        <v>18.600000000000001</v>
      </c>
      <c r="BK145">
        <v>16.100000000000001</v>
      </c>
      <c r="BL145">
        <v>21.1</v>
      </c>
      <c r="BM145">
        <v>68.400000000000006</v>
      </c>
      <c r="BN145">
        <v>65</v>
      </c>
      <c r="BO145">
        <v>71.7</v>
      </c>
      <c r="BP145">
        <v>238603</v>
      </c>
      <c r="BQ145">
        <v>1068</v>
      </c>
      <c r="CA145" t="s">
        <v>1373</v>
      </c>
      <c r="CB145" t="s">
        <v>1388</v>
      </c>
      <c r="CC145" t="s">
        <v>376</v>
      </c>
      <c r="CD145" t="s">
        <v>999</v>
      </c>
      <c r="CE145" t="s">
        <v>87</v>
      </c>
      <c r="CF145" t="s">
        <v>1374</v>
      </c>
      <c r="CG145">
        <v>13.7</v>
      </c>
      <c r="CH145">
        <v>10.9</v>
      </c>
      <c r="CI145">
        <v>16.5</v>
      </c>
      <c r="CJ145">
        <v>22.3</v>
      </c>
      <c r="CK145">
        <v>19.399999999999999</v>
      </c>
      <c r="CL145">
        <v>25.1</v>
      </c>
      <c r="CM145">
        <v>64</v>
      </c>
      <c r="CN145">
        <v>60.5</v>
      </c>
      <c r="CO145">
        <v>67.599999999999994</v>
      </c>
      <c r="CP145">
        <v>240787</v>
      </c>
      <c r="CQ145">
        <v>999</v>
      </c>
      <c r="DA145" t="s">
        <v>1373</v>
      </c>
      <c r="DB145" t="s">
        <v>1388</v>
      </c>
      <c r="DC145" t="s">
        <v>376</v>
      </c>
      <c r="DD145" t="s">
        <v>999</v>
      </c>
      <c r="DE145" t="s">
        <v>87</v>
      </c>
      <c r="DF145" t="s">
        <v>1374</v>
      </c>
      <c r="DG145">
        <v>15.6</v>
      </c>
      <c r="DH145">
        <v>12.8</v>
      </c>
      <c r="DI145">
        <v>18.3</v>
      </c>
      <c r="DJ145">
        <v>24.5</v>
      </c>
      <c r="DK145">
        <v>21.7</v>
      </c>
      <c r="DL145">
        <v>27.3</v>
      </c>
      <c r="DM145">
        <v>59.9</v>
      </c>
      <c r="DN145">
        <v>56.4</v>
      </c>
      <c r="DO145">
        <v>63.4</v>
      </c>
      <c r="DP145">
        <v>240937</v>
      </c>
      <c r="DQ145">
        <v>1019</v>
      </c>
      <c r="EA145" t="s">
        <v>1373</v>
      </c>
      <c r="EB145" t="s">
        <v>1388</v>
      </c>
      <c r="EC145" t="s">
        <v>376</v>
      </c>
      <c r="ED145" t="s">
        <v>999</v>
      </c>
      <c r="EE145" t="s">
        <v>87</v>
      </c>
      <c r="EF145" t="s">
        <v>1374</v>
      </c>
      <c r="EG145">
        <v>18.5</v>
      </c>
      <c r="EH145">
        <v>15.8</v>
      </c>
      <c r="EI145">
        <v>21.3</v>
      </c>
      <c r="EJ145">
        <v>35.6</v>
      </c>
      <c r="EK145">
        <v>32.5</v>
      </c>
      <c r="EL145">
        <v>38.6</v>
      </c>
      <c r="EM145">
        <v>45.9</v>
      </c>
      <c r="EN145">
        <v>42.6</v>
      </c>
      <c r="EO145">
        <v>49.2</v>
      </c>
      <c r="EP145">
        <v>238871</v>
      </c>
      <c r="EQ145">
        <v>1180</v>
      </c>
      <c r="FA145" t="s">
        <v>1373</v>
      </c>
      <c r="FB145" t="s">
        <v>1388</v>
      </c>
      <c r="FC145" t="s">
        <v>376</v>
      </c>
      <c r="FD145" t="s">
        <v>999</v>
      </c>
      <c r="FE145" t="s">
        <v>87</v>
      </c>
      <c r="FF145" t="s">
        <v>1374</v>
      </c>
      <c r="FG145">
        <v>18.399999999999999</v>
      </c>
      <c r="FH145">
        <v>15.8</v>
      </c>
      <c r="FI145">
        <v>21.1</v>
      </c>
      <c r="FJ145">
        <v>31.5</v>
      </c>
      <c r="FK145">
        <v>28.6</v>
      </c>
      <c r="FL145">
        <v>34.5</v>
      </c>
      <c r="FM145">
        <v>50</v>
      </c>
      <c r="FN145">
        <v>46.7</v>
      </c>
      <c r="FO145">
        <v>53.4</v>
      </c>
      <c r="FP145">
        <v>235274</v>
      </c>
      <c r="FQ145">
        <v>1171</v>
      </c>
      <c r="GA145" t="s">
        <v>1373</v>
      </c>
      <c r="GB145" t="s">
        <v>1388</v>
      </c>
      <c r="GC145" t="s">
        <v>376</v>
      </c>
      <c r="GD145" t="s">
        <v>999</v>
      </c>
      <c r="GE145" t="s">
        <v>87</v>
      </c>
      <c r="GF145" t="s">
        <v>1374</v>
      </c>
      <c r="GG145">
        <v>20.2</v>
      </c>
      <c r="GH145">
        <v>17.600000000000001</v>
      </c>
      <c r="GI145">
        <v>22.9</v>
      </c>
      <c r="GJ145">
        <v>30.2</v>
      </c>
      <c r="GK145">
        <v>27.4</v>
      </c>
      <c r="GL145">
        <v>33</v>
      </c>
      <c r="GM145">
        <v>49.6</v>
      </c>
      <c r="GN145">
        <v>46.4</v>
      </c>
      <c r="GO145">
        <v>52.8</v>
      </c>
      <c r="GP145">
        <v>238680</v>
      </c>
      <c r="GQ145">
        <v>1208</v>
      </c>
      <c r="HA145" t="s">
        <v>1373</v>
      </c>
      <c r="HB145" t="s">
        <v>1388</v>
      </c>
      <c r="HC145" t="s">
        <v>376</v>
      </c>
      <c r="HD145" t="s">
        <v>999</v>
      </c>
      <c r="HE145" t="s">
        <v>87</v>
      </c>
      <c r="HF145" t="s">
        <v>1374</v>
      </c>
      <c r="HG145">
        <v>16.8</v>
      </c>
      <c r="HH145">
        <v>14.2</v>
      </c>
      <c r="HI145">
        <v>19.3</v>
      </c>
      <c r="HJ145">
        <v>32.799999999999997</v>
      </c>
      <c r="HK145">
        <v>29.9</v>
      </c>
      <c r="HL145">
        <v>35.6</v>
      </c>
      <c r="HM145">
        <v>50.5</v>
      </c>
      <c r="HN145">
        <v>47.2</v>
      </c>
      <c r="HO145">
        <v>53.7</v>
      </c>
      <c r="HP145">
        <v>237562</v>
      </c>
      <c r="HQ145">
        <v>1237</v>
      </c>
    </row>
    <row r="146" spans="1:22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21.5</v>
      </c>
      <c r="F146">
        <f t="shared" si="49"/>
        <v>19.5</v>
      </c>
      <c r="G146">
        <f t="shared" si="50"/>
        <v>19.100000000000001</v>
      </c>
      <c r="H146">
        <f t="shared" si="51"/>
        <v>17.600000000000001</v>
      </c>
      <c r="I146">
        <f t="shared" si="52"/>
        <v>16</v>
      </c>
      <c r="J146">
        <f t="shared" si="53"/>
        <v>14.5</v>
      </c>
      <c r="K146">
        <f t="shared" si="54"/>
        <v>15.6</v>
      </c>
      <c r="L146">
        <f t="shared" si="55"/>
        <v>15</v>
      </c>
      <c r="AA146" t="s">
        <v>1373</v>
      </c>
      <c r="AB146" t="s">
        <v>1388</v>
      </c>
      <c r="AC146" t="s">
        <v>376</v>
      </c>
      <c r="AD146" t="s">
        <v>1003</v>
      </c>
      <c r="AE146" t="s">
        <v>226</v>
      </c>
      <c r="AH146">
        <v>15.3</v>
      </c>
      <c r="AI146">
        <v>12.8</v>
      </c>
      <c r="AJ146">
        <v>17.899999999999999</v>
      </c>
      <c r="AK146">
        <v>15.7</v>
      </c>
      <c r="AL146">
        <v>13.4</v>
      </c>
      <c r="AM146">
        <v>17.899999999999999</v>
      </c>
      <c r="AN146">
        <v>69</v>
      </c>
      <c r="AO146">
        <v>65.7</v>
      </c>
      <c r="AP146">
        <v>72.2</v>
      </c>
      <c r="AQ146">
        <v>244899</v>
      </c>
      <c r="AR146">
        <v>1122</v>
      </c>
      <c r="BA146" t="s">
        <v>1373</v>
      </c>
      <c r="BB146" t="s">
        <v>1388</v>
      </c>
      <c r="BC146" t="s">
        <v>376</v>
      </c>
      <c r="BD146" t="s">
        <v>1003</v>
      </c>
      <c r="BE146" t="s">
        <v>226</v>
      </c>
      <c r="BG146">
        <v>16.7</v>
      </c>
      <c r="BH146">
        <v>14.2</v>
      </c>
      <c r="BI146">
        <v>19.3</v>
      </c>
      <c r="BJ146">
        <v>20.399999999999999</v>
      </c>
      <c r="BK146">
        <v>17.8</v>
      </c>
      <c r="BL146">
        <v>23</v>
      </c>
      <c r="BM146">
        <v>62.8</v>
      </c>
      <c r="BN146">
        <v>59.4</v>
      </c>
      <c r="BO146">
        <v>66.3</v>
      </c>
      <c r="BP146">
        <v>232833</v>
      </c>
      <c r="BQ146">
        <v>1170</v>
      </c>
      <c r="CA146" t="s">
        <v>1373</v>
      </c>
      <c r="CB146" t="s">
        <v>1388</v>
      </c>
      <c r="CC146" t="s">
        <v>376</v>
      </c>
      <c r="CD146" t="s">
        <v>1003</v>
      </c>
      <c r="CE146" t="s">
        <v>226</v>
      </c>
      <c r="CF146" t="s">
        <v>1374</v>
      </c>
      <c r="CG146">
        <v>17.399999999999999</v>
      </c>
      <c r="CH146">
        <v>14.6</v>
      </c>
      <c r="CI146">
        <v>20.2</v>
      </c>
      <c r="CJ146">
        <v>17.3</v>
      </c>
      <c r="CK146">
        <v>15</v>
      </c>
      <c r="CL146">
        <v>19.7</v>
      </c>
      <c r="CM146">
        <v>65.2</v>
      </c>
      <c r="CN146">
        <v>61.8</v>
      </c>
      <c r="CO146">
        <v>68.7</v>
      </c>
      <c r="CP146">
        <v>234524</v>
      </c>
      <c r="CQ146">
        <v>1149</v>
      </c>
      <c r="DA146" t="s">
        <v>1373</v>
      </c>
      <c r="DB146" t="s">
        <v>1388</v>
      </c>
      <c r="DC146" t="s">
        <v>376</v>
      </c>
      <c r="DD146" t="s">
        <v>1003</v>
      </c>
      <c r="DE146" t="s">
        <v>226</v>
      </c>
      <c r="DF146" t="s">
        <v>1374</v>
      </c>
      <c r="DG146">
        <v>19</v>
      </c>
      <c r="DH146">
        <v>16.3</v>
      </c>
      <c r="DI146">
        <v>21.7</v>
      </c>
      <c r="DJ146">
        <v>18.2</v>
      </c>
      <c r="DK146">
        <v>15.6</v>
      </c>
      <c r="DL146">
        <v>20.8</v>
      </c>
      <c r="DM146">
        <v>62.8</v>
      </c>
      <c r="DN146">
        <v>59.2</v>
      </c>
      <c r="DO146">
        <v>66.400000000000006</v>
      </c>
      <c r="DP146">
        <v>234002</v>
      </c>
      <c r="DQ146">
        <v>1129</v>
      </c>
      <c r="EA146" t="s">
        <v>1373</v>
      </c>
      <c r="EB146" t="s">
        <v>1388</v>
      </c>
      <c r="EC146" t="s">
        <v>376</v>
      </c>
      <c r="ED146" t="s">
        <v>1003</v>
      </c>
      <c r="EE146" t="s">
        <v>226</v>
      </c>
      <c r="EF146" t="s">
        <v>1374</v>
      </c>
      <c r="EG146">
        <v>17.7</v>
      </c>
      <c r="EH146">
        <v>15.1</v>
      </c>
      <c r="EI146">
        <v>20.399999999999999</v>
      </c>
      <c r="EJ146">
        <v>23.6</v>
      </c>
      <c r="EK146">
        <v>21</v>
      </c>
      <c r="EL146">
        <v>26.2</v>
      </c>
      <c r="EM146">
        <v>58.7</v>
      </c>
      <c r="EN146">
        <v>55.5</v>
      </c>
      <c r="EO146">
        <v>62</v>
      </c>
      <c r="EP146">
        <v>230416</v>
      </c>
      <c r="EQ146">
        <v>1223</v>
      </c>
      <c r="FA146" t="s">
        <v>1373</v>
      </c>
      <c r="FB146" t="s">
        <v>1388</v>
      </c>
      <c r="FC146" t="s">
        <v>376</v>
      </c>
      <c r="FD146" t="s">
        <v>1003</v>
      </c>
      <c r="FE146" t="s">
        <v>226</v>
      </c>
      <c r="FF146" t="s">
        <v>1374</v>
      </c>
      <c r="FG146">
        <v>20.399999999999999</v>
      </c>
      <c r="FH146">
        <v>17.600000000000001</v>
      </c>
      <c r="FI146">
        <v>23.1</v>
      </c>
      <c r="FJ146">
        <v>26.4</v>
      </c>
      <c r="FK146">
        <v>23.8</v>
      </c>
      <c r="FL146">
        <v>29.1</v>
      </c>
      <c r="FM146">
        <v>53.2</v>
      </c>
      <c r="FN146">
        <v>50</v>
      </c>
      <c r="FO146">
        <v>56.4</v>
      </c>
      <c r="FP146">
        <v>226464</v>
      </c>
      <c r="FQ146">
        <v>1326</v>
      </c>
      <c r="GA146" t="s">
        <v>1373</v>
      </c>
      <c r="GB146" t="s">
        <v>1388</v>
      </c>
      <c r="GC146" t="s">
        <v>376</v>
      </c>
      <c r="GD146" t="s">
        <v>1003</v>
      </c>
      <c r="GE146" t="s">
        <v>226</v>
      </c>
      <c r="GF146" t="s">
        <v>1374</v>
      </c>
      <c r="GG146">
        <v>22.6</v>
      </c>
      <c r="GH146">
        <v>20</v>
      </c>
      <c r="GI146">
        <v>25.3</v>
      </c>
      <c r="GJ146">
        <v>25.9</v>
      </c>
      <c r="GK146">
        <v>23.2</v>
      </c>
      <c r="GL146">
        <v>28.6</v>
      </c>
      <c r="GM146">
        <v>51.5</v>
      </c>
      <c r="GN146">
        <v>48.3</v>
      </c>
      <c r="GO146">
        <v>54.6</v>
      </c>
      <c r="GP146">
        <v>224868</v>
      </c>
      <c r="GQ146">
        <v>1279</v>
      </c>
      <c r="HA146" t="s">
        <v>1373</v>
      </c>
      <c r="HB146" t="s">
        <v>1388</v>
      </c>
      <c r="HC146" t="s">
        <v>376</v>
      </c>
      <c r="HD146" t="s">
        <v>1003</v>
      </c>
      <c r="HE146" t="s">
        <v>226</v>
      </c>
      <c r="HF146" t="s">
        <v>1374</v>
      </c>
      <c r="HG146">
        <v>22.9</v>
      </c>
      <c r="HH146">
        <v>20.3</v>
      </c>
      <c r="HI146">
        <v>25.6</v>
      </c>
      <c r="HJ146">
        <v>25.9</v>
      </c>
      <c r="HK146">
        <v>23.4</v>
      </c>
      <c r="HL146">
        <v>28.3</v>
      </c>
      <c r="HM146">
        <v>51.2</v>
      </c>
      <c r="HN146">
        <v>48.2</v>
      </c>
      <c r="HO146">
        <v>54.2</v>
      </c>
      <c r="HP146">
        <v>226381</v>
      </c>
      <c r="HQ146">
        <v>1514</v>
      </c>
    </row>
    <row r="147" spans="1:22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22.9</v>
      </c>
      <c r="F147">
        <f t="shared" si="49"/>
        <v>21.6</v>
      </c>
      <c r="G147">
        <f t="shared" si="50"/>
        <v>20.9</v>
      </c>
      <c r="H147">
        <f t="shared" si="51"/>
        <v>19.3</v>
      </c>
      <c r="I147">
        <f t="shared" si="52"/>
        <v>16.5</v>
      </c>
      <c r="J147">
        <f t="shared" si="53"/>
        <v>14.4</v>
      </c>
      <c r="K147">
        <f t="shared" si="54"/>
        <v>16.7</v>
      </c>
      <c r="L147">
        <f t="shared" si="55"/>
        <v>15.1</v>
      </c>
      <c r="AA147" t="s">
        <v>1373</v>
      </c>
      <c r="AB147" t="s">
        <v>1388</v>
      </c>
      <c r="AC147" t="s">
        <v>376</v>
      </c>
      <c r="AD147" t="s">
        <v>1004</v>
      </c>
      <c r="AE147" t="s">
        <v>235</v>
      </c>
      <c r="AH147">
        <v>12.6</v>
      </c>
      <c r="AI147">
        <v>10.199999999999999</v>
      </c>
      <c r="AJ147">
        <v>14.9</v>
      </c>
      <c r="AK147">
        <v>24.1</v>
      </c>
      <c r="AL147">
        <v>21.5</v>
      </c>
      <c r="AM147">
        <v>26.7</v>
      </c>
      <c r="AN147">
        <v>63.3</v>
      </c>
      <c r="AO147">
        <v>60.3</v>
      </c>
      <c r="AP147">
        <v>66.400000000000006</v>
      </c>
      <c r="AQ147">
        <v>166471</v>
      </c>
      <c r="AR147">
        <v>1214</v>
      </c>
      <c r="BA147" t="s">
        <v>1373</v>
      </c>
      <c r="BB147" t="s">
        <v>1388</v>
      </c>
      <c r="BC147" t="s">
        <v>376</v>
      </c>
      <c r="BD147" t="s">
        <v>1004</v>
      </c>
      <c r="BE147" t="s">
        <v>235</v>
      </c>
      <c r="BG147">
        <v>11.4</v>
      </c>
      <c r="BH147">
        <v>9.1999999999999993</v>
      </c>
      <c r="BI147">
        <v>13.6</v>
      </c>
      <c r="BJ147">
        <v>26.1</v>
      </c>
      <c r="BK147">
        <v>23.5</v>
      </c>
      <c r="BL147">
        <v>28.7</v>
      </c>
      <c r="BM147">
        <v>62.5</v>
      </c>
      <c r="BN147">
        <v>59.4</v>
      </c>
      <c r="BO147">
        <v>65.599999999999994</v>
      </c>
      <c r="BP147">
        <v>163767</v>
      </c>
      <c r="BQ147">
        <v>1303</v>
      </c>
      <c r="CA147" t="s">
        <v>1373</v>
      </c>
      <c r="CB147" t="s">
        <v>1388</v>
      </c>
      <c r="CC147" t="s">
        <v>376</v>
      </c>
      <c r="CD147" t="s">
        <v>1004</v>
      </c>
      <c r="CE147" t="s">
        <v>235</v>
      </c>
      <c r="CF147" t="s">
        <v>1374</v>
      </c>
      <c r="CG147">
        <v>10.5</v>
      </c>
      <c r="CH147">
        <v>8.5</v>
      </c>
      <c r="CI147">
        <v>12.4</v>
      </c>
      <c r="CJ147">
        <v>24.9</v>
      </c>
      <c r="CK147">
        <v>22.5</v>
      </c>
      <c r="CL147">
        <v>27.3</v>
      </c>
      <c r="CM147">
        <v>64.599999999999994</v>
      </c>
      <c r="CN147">
        <v>61.6</v>
      </c>
      <c r="CO147">
        <v>67.599999999999994</v>
      </c>
      <c r="CP147">
        <v>163964</v>
      </c>
      <c r="CQ147">
        <v>1359</v>
      </c>
      <c r="DA147" t="s">
        <v>1373</v>
      </c>
      <c r="DB147" t="s">
        <v>1388</v>
      </c>
      <c r="DC147" t="s">
        <v>376</v>
      </c>
      <c r="DD147" t="s">
        <v>1004</v>
      </c>
      <c r="DE147" t="s">
        <v>235</v>
      </c>
      <c r="DF147" t="s">
        <v>1374</v>
      </c>
      <c r="DG147">
        <v>11.7</v>
      </c>
      <c r="DH147">
        <v>9.6</v>
      </c>
      <c r="DI147">
        <v>13.8</v>
      </c>
      <c r="DJ147">
        <v>23.6</v>
      </c>
      <c r="DK147">
        <v>21.2</v>
      </c>
      <c r="DL147">
        <v>26</v>
      </c>
      <c r="DM147">
        <v>64.7</v>
      </c>
      <c r="DN147">
        <v>61.8</v>
      </c>
      <c r="DO147">
        <v>67.7</v>
      </c>
      <c r="DP147">
        <v>163240</v>
      </c>
      <c r="DQ147">
        <v>1470</v>
      </c>
      <c r="EA147" t="s">
        <v>1373</v>
      </c>
      <c r="EB147" t="s">
        <v>1388</v>
      </c>
      <c r="EC147" t="s">
        <v>376</v>
      </c>
      <c r="ED147" t="s">
        <v>1004</v>
      </c>
      <c r="EE147" t="s">
        <v>235</v>
      </c>
      <c r="EF147" t="s">
        <v>1374</v>
      </c>
      <c r="EG147">
        <v>11.6</v>
      </c>
      <c r="EH147">
        <v>9.5</v>
      </c>
      <c r="EI147">
        <v>13.7</v>
      </c>
      <c r="EJ147">
        <v>29.8</v>
      </c>
      <c r="EK147">
        <v>27</v>
      </c>
      <c r="EL147">
        <v>32.6</v>
      </c>
      <c r="EM147">
        <v>58.6</v>
      </c>
      <c r="EN147">
        <v>55.4</v>
      </c>
      <c r="EO147">
        <v>61.8</v>
      </c>
      <c r="EP147">
        <v>160400</v>
      </c>
      <c r="EQ147">
        <v>1361</v>
      </c>
      <c r="FA147" t="s">
        <v>1373</v>
      </c>
      <c r="FB147" t="s">
        <v>1388</v>
      </c>
      <c r="FC147" t="s">
        <v>376</v>
      </c>
      <c r="FD147" t="s">
        <v>1004</v>
      </c>
      <c r="FE147" t="s">
        <v>235</v>
      </c>
      <c r="FF147" t="s">
        <v>1374</v>
      </c>
      <c r="FG147">
        <v>12.2</v>
      </c>
      <c r="FH147">
        <v>10</v>
      </c>
      <c r="FI147">
        <v>14.4</v>
      </c>
      <c r="FJ147">
        <v>32.700000000000003</v>
      </c>
      <c r="FK147">
        <v>29.9</v>
      </c>
      <c r="FL147">
        <v>35.5</v>
      </c>
      <c r="FM147">
        <v>55.1</v>
      </c>
      <c r="FN147">
        <v>52.1</v>
      </c>
      <c r="FO147">
        <v>58.2</v>
      </c>
      <c r="FP147">
        <v>159941</v>
      </c>
      <c r="FQ147">
        <v>1395</v>
      </c>
      <c r="GA147" t="s">
        <v>1373</v>
      </c>
      <c r="GB147" t="s">
        <v>1388</v>
      </c>
      <c r="GC147" t="s">
        <v>376</v>
      </c>
      <c r="GD147" t="s">
        <v>1004</v>
      </c>
      <c r="GE147" t="s">
        <v>235</v>
      </c>
      <c r="GF147" t="s">
        <v>1374</v>
      </c>
      <c r="GG147">
        <v>13.7</v>
      </c>
      <c r="GH147">
        <v>11.6</v>
      </c>
      <c r="GI147">
        <v>15.8</v>
      </c>
      <c r="GJ147">
        <v>33.799999999999997</v>
      </c>
      <c r="GK147">
        <v>31.1</v>
      </c>
      <c r="GL147">
        <v>36.5</v>
      </c>
      <c r="GM147">
        <v>52.6</v>
      </c>
      <c r="GN147">
        <v>49.6</v>
      </c>
      <c r="GO147">
        <v>55.5</v>
      </c>
      <c r="GP147">
        <v>160340</v>
      </c>
      <c r="GQ147">
        <v>1419</v>
      </c>
      <c r="HA147" t="s">
        <v>1373</v>
      </c>
      <c r="HB147" t="s">
        <v>1388</v>
      </c>
      <c r="HC147" t="s">
        <v>376</v>
      </c>
      <c r="HD147" t="s">
        <v>1004</v>
      </c>
      <c r="HE147" t="s">
        <v>235</v>
      </c>
      <c r="HF147" t="s">
        <v>1374</v>
      </c>
      <c r="HG147">
        <v>12.9</v>
      </c>
      <c r="HH147">
        <v>10.8</v>
      </c>
      <c r="HI147">
        <v>15</v>
      </c>
      <c r="HJ147">
        <v>34.799999999999997</v>
      </c>
      <c r="HK147">
        <v>32.299999999999997</v>
      </c>
      <c r="HL147">
        <v>37.4</v>
      </c>
      <c r="HM147">
        <v>52.2</v>
      </c>
      <c r="HN147">
        <v>49.4</v>
      </c>
      <c r="HO147">
        <v>55.1</v>
      </c>
      <c r="HP147">
        <v>159370</v>
      </c>
      <c r="HQ147">
        <v>1442</v>
      </c>
    </row>
    <row r="148" spans="1:225" x14ac:dyDescent="0.3">
      <c r="AA148" t="s">
        <v>1373</v>
      </c>
      <c r="AB148" t="s">
        <v>1388</v>
      </c>
      <c r="AC148" t="s">
        <v>376</v>
      </c>
      <c r="AD148" t="s">
        <v>1005</v>
      </c>
      <c r="AE148" t="s">
        <v>289</v>
      </c>
      <c r="AH148">
        <v>15</v>
      </c>
      <c r="AI148">
        <v>12.2</v>
      </c>
      <c r="AJ148">
        <v>17.8</v>
      </c>
      <c r="AK148">
        <v>22.6</v>
      </c>
      <c r="AL148">
        <v>19.8</v>
      </c>
      <c r="AM148">
        <v>25.4</v>
      </c>
      <c r="AN148">
        <v>62.4</v>
      </c>
      <c r="AO148">
        <v>59</v>
      </c>
      <c r="AP148">
        <v>65.7</v>
      </c>
      <c r="AQ148">
        <v>211460</v>
      </c>
      <c r="AR148">
        <v>1120</v>
      </c>
      <c r="BA148" t="s">
        <v>1373</v>
      </c>
      <c r="BB148" t="s">
        <v>1388</v>
      </c>
      <c r="BC148" t="s">
        <v>376</v>
      </c>
      <c r="BD148" t="s">
        <v>1005</v>
      </c>
      <c r="BE148" t="s">
        <v>289</v>
      </c>
      <c r="BG148">
        <v>15.6</v>
      </c>
      <c r="BH148">
        <v>13</v>
      </c>
      <c r="BI148">
        <v>18.2</v>
      </c>
      <c r="BJ148">
        <v>21.9</v>
      </c>
      <c r="BK148">
        <v>19.2</v>
      </c>
      <c r="BL148">
        <v>24.6</v>
      </c>
      <c r="BM148">
        <v>62.5</v>
      </c>
      <c r="BN148">
        <v>59.3</v>
      </c>
      <c r="BO148">
        <v>65.8</v>
      </c>
      <c r="BP148">
        <v>213592</v>
      </c>
      <c r="BQ148">
        <v>1129</v>
      </c>
      <c r="CA148" t="s">
        <v>1373</v>
      </c>
      <c r="CB148" t="s">
        <v>1388</v>
      </c>
      <c r="CC148" t="s">
        <v>376</v>
      </c>
      <c r="CD148" t="s">
        <v>1005</v>
      </c>
      <c r="CE148" t="s">
        <v>289</v>
      </c>
      <c r="CF148" t="s">
        <v>1374</v>
      </c>
      <c r="CG148">
        <v>14.5</v>
      </c>
      <c r="CH148">
        <v>12.1</v>
      </c>
      <c r="CI148">
        <v>16.899999999999999</v>
      </c>
      <c r="CJ148">
        <v>24.2</v>
      </c>
      <c r="CK148">
        <v>21.4</v>
      </c>
      <c r="CL148">
        <v>27</v>
      </c>
      <c r="CM148">
        <v>61.3</v>
      </c>
      <c r="CN148">
        <v>57.9</v>
      </c>
      <c r="CO148">
        <v>64.7</v>
      </c>
      <c r="CP148">
        <v>212185</v>
      </c>
      <c r="CQ148">
        <v>1138</v>
      </c>
      <c r="DA148" t="s">
        <v>1373</v>
      </c>
      <c r="DB148" t="s">
        <v>1388</v>
      </c>
      <c r="DC148" t="s">
        <v>376</v>
      </c>
      <c r="DD148" t="s">
        <v>1005</v>
      </c>
      <c r="DE148" t="s">
        <v>289</v>
      </c>
      <c r="DF148" t="s">
        <v>1374</v>
      </c>
      <c r="DG148">
        <v>16</v>
      </c>
      <c r="DH148">
        <v>13.4</v>
      </c>
      <c r="DI148">
        <v>18.600000000000001</v>
      </c>
      <c r="DJ148">
        <v>21.5</v>
      </c>
      <c r="DK148">
        <v>18.8</v>
      </c>
      <c r="DL148">
        <v>24.2</v>
      </c>
      <c r="DM148">
        <v>62.5</v>
      </c>
      <c r="DN148">
        <v>59</v>
      </c>
      <c r="DO148">
        <v>65.900000000000006</v>
      </c>
      <c r="DP148">
        <v>206504</v>
      </c>
      <c r="DQ148">
        <v>1132</v>
      </c>
      <c r="EA148" t="s">
        <v>1373</v>
      </c>
      <c r="EB148" t="s">
        <v>1388</v>
      </c>
      <c r="EC148" t="s">
        <v>376</v>
      </c>
      <c r="ED148" t="s">
        <v>1005</v>
      </c>
      <c r="EE148" t="s">
        <v>289</v>
      </c>
      <c r="EF148" t="s">
        <v>1374</v>
      </c>
      <c r="EG148">
        <v>17.600000000000001</v>
      </c>
      <c r="EH148">
        <v>15.1</v>
      </c>
      <c r="EI148">
        <v>20.2</v>
      </c>
      <c r="EJ148">
        <v>28.3</v>
      </c>
      <c r="EK148">
        <v>25.5</v>
      </c>
      <c r="EL148">
        <v>31.1</v>
      </c>
      <c r="EM148">
        <v>54.1</v>
      </c>
      <c r="EN148">
        <v>51</v>
      </c>
      <c r="EO148">
        <v>57.3</v>
      </c>
      <c r="EP148">
        <v>202621</v>
      </c>
      <c r="EQ148">
        <v>1256</v>
      </c>
      <c r="FA148" t="s">
        <v>1373</v>
      </c>
      <c r="FB148" t="s">
        <v>1388</v>
      </c>
      <c r="FC148" t="s">
        <v>376</v>
      </c>
      <c r="FD148" t="s">
        <v>1005</v>
      </c>
      <c r="FE148" t="s">
        <v>289</v>
      </c>
      <c r="FF148" t="s">
        <v>1374</v>
      </c>
      <c r="FG148">
        <v>19.100000000000001</v>
      </c>
      <c r="FH148">
        <v>16.5</v>
      </c>
      <c r="FI148">
        <v>21.7</v>
      </c>
      <c r="FJ148">
        <v>29.2</v>
      </c>
      <c r="FK148">
        <v>26.3</v>
      </c>
      <c r="FL148">
        <v>32.1</v>
      </c>
      <c r="FM148">
        <v>51.7</v>
      </c>
      <c r="FN148">
        <v>48.3</v>
      </c>
      <c r="FO148">
        <v>55.1</v>
      </c>
      <c r="FP148">
        <v>202730</v>
      </c>
      <c r="FQ148">
        <v>1179</v>
      </c>
      <c r="GA148" t="s">
        <v>1373</v>
      </c>
      <c r="GB148" t="s">
        <v>1388</v>
      </c>
      <c r="GC148" t="s">
        <v>376</v>
      </c>
      <c r="GD148" t="s">
        <v>1005</v>
      </c>
      <c r="GE148" t="s">
        <v>289</v>
      </c>
      <c r="GF148" t="s">
        <v>1374</v>
      </c>
      <c r="GG148">
        <v>19.5</v>
      </c>
      <c r="GH148">
        <v>16.899999999999999</v>
      </c>
      <c r="GI148">
        <v>22.2</v>
      </c>
      <c r="GJ148">
        <v>30.5</v>
      </c>
      <c r="GK148">
        <v>27.7</v>
      </c>
      <c r="GL148">
        <v>33.299999999999997</v>
      </c>
      <c r="GM148">
        <v>49.9</v>
      </c>
      <c r="GN148">
        <v>46.6</v>
      </c>
      <c r="GO148">
        <v>53.2</v>
      </c>
      <c r="GP148">
        <v>200342</v>
      </c>
      <c r="GQ148">
        <v>1208</v>
      </c>
      <c r="HA148" t="s">
        <v>1373</v>
      </c>
      <c r="HB148" t="s">
        <v>1388</v>
      </c>
      <c r="HC148" t="s">
        <v>376</v>
      </c>
      <c r="HD148" t="s">
        <v>1005</v>
      </c>
      <c r="HE148" t="s">
        <v>289</v>
      </c>
      <c r="HF148" t="s">
        <v>1374</v>
      </c>
      <c r="HG148">
        <v>21.5</v>
      </c>
      <c r="HH148">
        <v>18.600000000000001</v>
      </c>
      <c r="HI148">
        <v>24.4</v>
      </c>
      <c r="HJ148">
        <v>30.2</v>
      </c>
      <c r="HK148">
        <v>27.3</v>
      </c>
      <c r="HL148">
        <v>33</v>
      </c>
      <c r="HM148">
        <v>48.3</v>
      </c>
      <c r="HN148">
        <v>44.9</v>
      </c>
      <c r="HO148">
        <v>51.7</v>
      </c>
      <c r="HP148">
        <v>198169</v>
      </c>
      <c r="HQ148">
        <v>1183</v>
      </c>
    </row>
    <row r="149" spans="1:225" x14ac:dyDescent="0.3">
      <c r="A149" t="s">
        <v>1282</v>
      </c>
      <c r="AA149" t="s">
        <v>1373</v>
      </c>
      <c r="AB149" t="s">
        <v>1388</v>
      </c>
      <c r="AC149" t="s">
        <v>376</v>
      </c>
      <c r="AD149" t="s">
        <v>1006</v>
      </c>
      <c r="AE149" t="s">
        <v>313</v>
      </c>
      <c r="AH149">
        <v>15.1</v>
      </c>
      <c r="AI149">
        <v>12.5</v>
      </c>
      <c r="AJ149">
        <v>17.7</v>
      </c>
      <c r="AK149">
        <v>17.8</v>
      </c>
      <c r="AL149">
        <v>15.5</v>
      </c>
      <c r="AM149">
        <v>20.2</v>
      </c>
      <c r="AN149">
        <v>67.099999999999994</v>
      </c>
      <c r="AO149">
        <v>63.9</v>
      </c>
      <c r="AP149">
        <v>70.2</v>
      </c>
      <c r="AQ149">
        <v>200764</v>
      </c>
      <c r="AR149">
        <v>1184</v>
      </c>
      <c r="BA149" t="s">
        <v>1373</v>
      </c>
      <c r="BB149" t="s">
        <v>1388</v>
      </c>
      <c r="BC149" t="s">
        <v>376</v>
      </c>
      <c r="BD149" t="s">
        <v>1006</v>
      </c>
      <c r="BE149" t="s">
        <v>313</v>
      </c>
      <c r="BG149">
        <v>16.7</v>
      </c>
      <c r="BH149">
        <v>14.3</v>
      </c>
      <c r="BI149">
        <v>19.2</v>
      </c>
      <c r="BJ149">
        <v>17.8</v>
      </c>
      <c r="BK149">
        <v>15.6</v>
      </c>
      <c r="BL149">
        <v>20.100000000000001</v>
      </c>
      <c r="BM149">
        <v>65.400000000000006</v>
      </c>
      <c r="BN149">
        <v>62.3</v>
      </c>
      <c r="BO149">
        <v>68.5</v>
      </c>
      <c r="BP149">
        <v>199337</v>
      </c>
      <c r="BQ149">
        <v>1256</v>
      </c>
      <c r="CA149" t="s">
        <v>1373</v>
      </c>
      <c r="CB149" t="s">
        <v>1388</v>
      </c>
      <c r="CC149" t="s">
        <v>376</v>
      </c>
      <c r="CD149" t="s">
        <v>1006</v>
      </c>
      <c r="CE149" t="s">
        <v>313</v>
      </c>
      <c r="CF149" t="s">
        <v>1374</v>
      </c>
      <c r="CG149">
        <v>14.4</v>
      </c>
      <c r="CH149">
        <v>12.1</v>
      </c>
      <c r="CI149">
        <v>16.7</v>
      </c>
      <c r="CJ149">
        <v>25.9</v>
      </c>
      <c r="CK149">
        <v>23.3</v>
      </c>
      <c r="CL149">
        <v>28.5</v>
      </c>
      <c r="CM149">
        <v>59.7</v>
      </c>
      <c r="CN149">
        <v>56.5</v>
      </c>
      <c r="CO149">
        <v>62.8</v>
      </c>
      <c r="CP149">
        <v>196764</v>
      </c>
      <c r="CQ149">
        <v>1301</v>
      </c>
      <c r="DA149" t="s">
        <v>1373</v>
      </c>
      <c r="DB149" t="s">
        <v>1388</v>
      </c>
      <c r="DC149" t="s">
        <v>376</v>
      </c>
      <c r="DD149" t="s">
        <v>1006</v>
      </c>
      <c r="DE149" t="s">
        <v>313</v>
      </c>
      <c r="DF149" t="s">
        <v>1374</v>
      </c>
      <c r="DG149">
        <v>16.5</v>
      </c>
      <c r="DH149">
        <v>14</v>
      </c>
      <c r="DI149">
        <v>18.899999999999999</v>
      </c>
      <c r="DJ149">
        <v>25.2</v>
      </c>
      <c r="DK149">
        <v>22.5</v>
      </c>
      <c r="DL149">
        <v>28</v>
      </c>
      <c r="DM149">
        <v>58.3</v>
      </c>
      <c r="DN149">
        <v>55</v>
      </c>
      <c r="DO149">
        <v>61.5</v>
      </c>
      <c r="DP149">
        <v>192581</v>
      </c>
      <c r="DQ149">
        <v>1250</v>
      </c>
      <c r="EA149" t="s">
        <v>1373</v>
      </c>
      <c r="EB149" t="s">
        <v>1388</v>
      </c>
      <c r="EC149" t="s">
        <v>376</v>
      </c>
      <c r="ED149" t="s">
        <v>1006</v>
      </c>
      <c r="EE149" t="s">
        <v>313</v>
      </c>
      <c r="EF149" t="s">
        <v>1374</v>
      </c>
      <c r="EG149">
        <v>19.3</v>
      </c>
      <c r="EH149">
        <v>16.8</v>
      </c>
      <c r="EI149">
        <v>21.8</v>
      </c>
      <c r="EJ149">
        <v>30.3</v>
      </c>
      <c r="EK149">
        <v>27.5</v>
      </c>
      <c r="EL149">
        <v>33.1</v>
      </c>
      <c r="EM149">
        <v>50.4</v>
      </c>
      <c r="EN149">
        <v>47.1</v>
      </c>
      <c r="EO149">
        <v>53.7</v>
      </c>
      <c r="EP149">
        <v>194255</v>
      </c>
      <c r="EQ149">
        <v>1333</v>
      </c>
      <c r="FA149" t="s">
        <v>1373</v>
      </c>
      <c r="FB149" t="s">
        <v>1388</v>
      </c>
      <c r="FC149" t="s">
        <v>376</v>
      </c>
      <c r="FD149" t="s">
        <v>1006</v>
      </c>
      <c r="FE149" t="s">
        <v>313</v>
      </c>
      <c r="FF149" t="s">
        <v>1374</v>
      </c>
      <c r="FG149">
        <v>20.9</v>
      </c>
      <c r="FH149">
        <v>18.399999999999999</v>
      </c>
      <c r="FI149">
        <v>23.4</v>
      </c>
      <c r="FJ149">
        <v>30.7</v>
      </c>
      <c r="FK149">
        <v>28.2</v>
      </c>
      <c r="FL149">
        <v>33.299999999999997</v>
      </c>
      <c r="FM149">
        <v>48.4</v>
      </c>
      <c r="FN149">
        <v>45.4</v>
      </c>
      <c r="FO149">
        <v>51.4</v>
      </c>
      <c r="FP149">
        <v>192648</v>
      </c>
      <c r="FQ149">
        <v>1474</v>
      </c>
      <c r="GA149" t="s">
        <v>1373</v>
      </c>
      <c r="GB149" t="s">
        <v>1388</v>
      </c>
      <c r="GC149" t="s">
        <v>376</v>
      </c>
      <c r="GD149" t="s">
        <v>1006</v>
      </c>
      <c r="GE149" t="s">
        <v>313</v>
      </c>
      <c r="GF149" t="s">
        <v>1374</v>
      </c>
      <c r="GG149">
        <v>21.6</v>
      </c>
      <c r="GH149">
        <v>19.100000000000001</v>
      </c>
      <c r="GI149">
        <v>24</v>
      </c>
      <c r="GJ149">
        <v>31.4</v>
      </c>
      <c r="GK149">
        <v>29</v>
      </c>
      <c r="GL149">
        <v>33.799999999999997</v>
      </c>
      <c r="GM149">
        <v>47</v>
      </c>
      <c r="GN149">
        <v>44.2</v>
      </c>
      <c r="GO149">
        <v>49.9</v>
      </c>
      <c r="GP149">
        <v>196185</v>
      </c>
      <c r="GQ149">
        <v>1566</v>
      </c>
      <c r="HA149" t="s">
        <v>1373</v>
      </c>
      <c r="HB149" t="s">
        <v>1388</v>
      </c>
      <c r="HC149" t="s">
        <v>376</v>
      </c>
      <c r="HD149" t="s">
        <v>1006</v>
      </c>
      <c r="HE149" t="s">
        <v>313</v>
      </c>
      <c r="HF149" t="s">
        <v>1374</v>
      </c>
      <c r="HG149">
        <v>22.9</v>
      </c>
      <c r="HH149">
        <v>20.3</v>
      </c>
      <c r="HI149">
        <v>25.5</v>
      </c>
      <c r="HJ149">
        <v>27.8</v>
      </c>
      <c r="HK149">
        <v>25.3</v>
      </c>
      <c r="HL149">
        <v>30.4</v>
      </c>
      <c r="HM149">
        <v>49.2</v>
      </c>
      <c r="HN149">
        <v>46.1</v>
      </c>
      <c r="HO149">
        <v>52.3</v>
      </c>
      <c r="HP149">
        <v>197466</v>
      </c>
      <c r="HQ149">
        <v>1494</v>
      </c>
    </row>
    <row r="150" spans="1:22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VLOOKUP(B150,HE$8:HG$360,3,FALSE)</f>
        <v>22.3</v>
      </c>
      <c r="F150">
        <f>VLOOKUP(B150,GE$8:GG$360,3,FALSE)</f>
        <v>22.8</v>
      </c>
      <c r="G150">
        <f>VLOOKUP(B150,FE$8:FG$360,3,FALSE)</f>
        <v>20.3</v>
      </c>
      <c r="H150">
        <f>VLOOKUP(B150,EE$8:EG$360,3,FALSE)</f>
        <v>20.9</v>
      </c>
      <c r="I150">
        <f>VLOOKUP(B150,DE$8:DG$360,3,FALSE)</f>
        <v>22.2</v>
      </c>
      <c r="J150">
        <f>VLOOKUP(B150,CE$8:HG$360,3,FALSE)</f>
        <v>18.899999999999999</v>
      </c>
      <c r="K150">
        <f>VLOOKUP(B150,BE$8:BG$360,3,FALSE)</f>
        <v>18.5</v>
      </c>
      <c r="L150">
        <f>VLOOKUP(B150,AE$8:AH$360,4,FALSE)</f>
        <v>16.5</v>
      </c>
      <c r="AA150" t="s">
        <v>1373</v>
      </c>
      <c r="AB150" t="s">
        <v>1389</v>
      </c>
      <c r="AC150" t="s">
        <v>1390</v>
      </c>
      <c r="AD150" t="s">
        <v>581</v>
      </c>
      <c r="AE150" t="s">
        <v>202</v>
      </c>
      <c r="AH150">
        <v>18.8</v>
      </c>
      <c r="AI150">
        <v>15.9</v>
      </c>
      <c r="AJ150">
        <v>21.8</v>
      </c>
      <c r="AK150">
        <v>27.3</v>
      </c>
      <c r="AL150">
        <v>24.2</v>
      </c>
      <c r="AM150">
        <v>30.3</v>
      </c>
      <c r="AN150">
        <v>53.9</v>
      </c>
      <c r="AO150">
        <v>50.3</v>
      </c>
      <c r="AP150">
        <v>57.5</v>
      </c>
      <c r="AQ150">
        <v>148633</v>
      </c>
      <c r="AR150">
        <v>1007</v>
      </c>
      <c r="BA150" t="s">
        <v>1373</v>
      </c>
      <c r="BB150" t="s">
        <v>1389</v>
      </c>
      <c r="BC150" t="s">
        <v>1390</v>
      </c>
      <c r="BD150" t="s">
        <v>581</v>
      </c>
      <c r="BE150" t="s">
        <v>202</v>
      </c>
      <c r="BG150">
        <v>19.5</v>
      </c>
      <c r="BH150">
        <v>16.2</v>
      </c>
      <c r="BI150">
        <v>22.8</v>
      </c>
      <c r="BJ150">
        <v>29.8</v>
      </c>
      <c r="BK150">
        <v>26.6</v>
      </c>
      <c r="BL150">
        <v>32.9</v>
      </c>
      <c r="BM150">
        <v>50.8</v>
      </c>
      <c r="BN150">
        <v>47</v>
      </c>
      <c r="BO150">
        <v>54.5</v>
      </c>
      <c r="BP150">
        <v>147153</v>
      </c>
      <c r="BQ150">
        <v>958</v>
      </c>
      <c r="CA150" t="s">
        <v>1373</v>
      </c>
      <c r="CB150" t="s">
        <v>1389</v>
      </c>
      <c r="CC150" t="s">
        <v>1390</v>
      </c>
      <c r="CD150" t="s">
        <v>581</v>
      </c>
      <c r="CE150" t="s">
        <v>202</v>
      </c>
      <c r="CF150" t="s">
        <v>1374</v>
      </c>
      <c r="CG150">
        <v>17.600000000000001</v>
      </c>
      <c r="CH150">
        <v>14.7</v>
      </c>
      <c r="CI150">
        <v>20.6</v>
      </c>
      <c r="CJ150">
        <v>27.1</v>
      </c>
      <c r="CK150">
        <v>24</v>
      </c>
      <c r="CL150">
        <v>30.2</v>
      </c>
      <c r="CM150">
        <v>55.3</v>
      </c>
      <c r="CN150">
        <v>51.7</v>
      </c>
      <c r="CO150">
        <v>58.9</v>
      </c>
      <c r="CP150">
        <v>150528</v>
      </c>
      <c r="CQ150">
        <v>1037</v>
      </c>
      <c r="DA150" t="s">
        <v>1373</v>
      </c>
      <c r="DB150" t="s">
        <v>1389</v>
      </c>
      <c r="DC150" t="s">
        <v>1390</v>
      </c>
      <c r="DD150" t="s">
        <v>581</v>
      </c>
      <c r="DE150" t="s">
        <v>202</v>
      </c>
      <c r="DF150" t="s">
        <v>1374</v>
      </c>
      <c r="DG150">
        <v>17.600000000000001</v>
      </c>
      <c r="DH150">
        <v>14.7</v>
      </c>
      <c r="DI150">
        <v>20.6</v>
      </c>
      <c r="DJ150">
        <v>25.8</v>
      </c>
      <c r="DK150">
        <v>22.8</v>
      </c>
      <c r="DL150">
        <v>28.8</v>
      </c>
      <c r="DM150">
        <v>56.6</v>
      </c>
      <c r="DN150">
        <v>53</v>
      </c>
      <c r="DO150">
        <v>60.2</v>
      </c>
      <c r="DP150">
        <v>144449</v>
      </c>
      <c r="DQ150">
        <v>1080</v>
      </c>
      <c r="EA150" t="s">
        <v>1373</v>
      </c>
      <c r="EB150" t="s">
        <v>1389</v>
      </c>
      <c r="EC150" t="s">
        <v>1390</v>
      </c>
      <c r="ED150" t="s">
        <v>581</v>
      </c>
      <c r="EE150" t="s">
        <v>202</v>
      </c>
      <c r="EF150" t="s">
        <v>1374</v>
      </c>
      <c r="EG150">
        <v>18.100000000000001</v>
      </c>
      <c r="EH150">
        <v>15.4</v>
      </c>
      <c r="EI150">
        <v>20.8</v>
      </c>
      <c r="EJ150">
        <v>37.200000000000003</v>
      </c>
      <c r="EK150">
        <v>33.9</v>
      </c>
      <c r="EL150">
        <v>40.4</v>
      </c>
      <c r="EM150">
        <v>44.8</v>
      </c>
      <c r="EN150">
        <v>41.4</v>
      </c>
      <c r="EO150">
        <v>48.1</v>
      </c>
      <c r="EP150">
        <v>143939</v>
      </c>
      <c r="EQ150">
        <v>1160</v>
      </c>
      <c r="FA150" t="s">
        <v>1373</v>
      </c>
      <c r="FB150" t="s">
        <v>1389</v>
      </c>
      <c r="FC150" t="s">
        <v>1390</v>
      </c>
      <c r="FD150" t="s">
        <v>581</v>
      </c>
      <c r="FE150" t="s">
        <v>202</v>
      </c>
      <c r="FF150" t="s">
        <v>1374</v>
      </c>
      <c r="FG150">
        <v>17.600000000000001</v>
      </c>
      <c r="FH150">
        <v>14.8</v>
      </c>
      <c r="FI150">
        <v>20.5</v>
      </c>
      <c r="FJ150">
        <v>35.4</v>
      </c>
      <c r="FK150">
        <v>32</v>
      </c>
      <c r="FL150">
        <v>38.9</v>
      </c>
      <c r="FM150">
        <v>46.9</v>
      </c>
      <c r="FN150">
        <v>43.2</v>
      </c>
      <c r="FO150">
        <v>50.7</v>
      </c>
      <c r="FP150">
        <v>139704</v>
      </c>
      <c r="FQ150">
        <v>1126</v>
      </c>
      <c r="GA150" t="s">
        <v>1373</v>
      </c>
      <c r="GB150" t="s">
        <v>1389</v>
      </c>
      <c r="GC150" t="s">
        <v>1390</v>
      </c>
      <c r="GD150" t="s">
        <v>581</v>
      </c>
      <c r="GE150" t="s">
        <v>202</v>
      </c>
      <c r="GF150" t="s">
        <v>1374</v>
      </c>
      <c r="GG150">
        <v>19.600000000000001</v>
      </c>
      <c r="GH150">
        <v>16.8</v>
      </c>
      <c r="GI150">
        <v>22.4</v>
      </c>
      <c r="GJ150">
        <v>33.6</v>
      </c>
      <c r="GK150">
        <v>30.3</v>
      </c>
      <c r="GL150">
        <v>36.9</v>
      </c>
      <c r="GM150">
        <v>46.8</v>
      </c>
      <c r="GN150">
        <v>43.2</v>
      </c>
      <c r="GO150">
        <v>50.5</v>
      </c>
      <c r="GP150">
        <v>138008</v>
      </c>
      <c r="GQ150">
        <v>1106</v>
      </c>
      <c r="HA150" t="s">
        <v>1373</v>
      </c>
      <c r="HB150" t="s">
        <v>1389</v>
      </c>
      <c r="HC150" t="s">
        <v>1390</v>
      </c>
      <c r="HD150" t="s">
        <v>581</v>
      </c>
      <c r="HE150" t="s">
        <v>202</v>
      </c>
      <c r="HF150" t="s">
        <v>1374</v>
      </c>
      <c r="HG150">
        <v>20.7</v>
      </c>
      <c r="HH150">
        <v>17.600000000000001</v>
      </c>
      <c r="HI150">
        <v>23.8</v>
      </c>
      <c r="HJ150">
        <v>32.5</v>
      </c>
      <c r="HK150">
        <v>29.3</v>
      </c>
      <c r="HL150">
        <v>35.799999999999997</v>
      </c>
      <c r="HM150">
        <v>46.8</v>
      </c>
      <c r="HN150">
        <v>43.1</v>
      </c>
      <c r="HO150">
        <v>50.5</v>
      </c>
      <c r="HP150">
        <v>141172</v>
      </c>
      <c r="HQ150">
        <v>1023</v>
      </c>
    </row>
    <row r="151" spans="1:22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VLOOKUP(B151,HE$8:HG$360,3,FALSE)</f>
        <v>21.6</v>
      </c>
      <c r="F151">
        <f>VLOOKUP(B151,GE$8:GG$360,3,FALSE)</f>
        <v>21.1</v>
      </c>
      <c r="G151">
        <f>VLOOKUP(B151,FE$8:FG$360,3,FALSE)</f>
        <v>19.899999999999999</v>
      </c>
      <c r="H151">
        <f>VLOOKUP(B151,EE$8:EG$360,3,FALSE)</f>
        <v>18.7</v>
      </c>
      <c r="I151">
        <f>VLOOKUP(B151,DE$8:DG$360,3,FALSE)</f>
        <v>18.7</v>
      </c>
      <c r="J151">
        <f>VLOOKUP(B151,CE$8:HG$360,3,FALSE)</f>
        <v>17.100000000000001</v>
      </c>
      <c r="K151">
        <f>VLOOKUP(B151,BE$8:BG$360,3,FALSE)</f>
        <v>15.5</v>
      </c>
      <c r="L151">
        <f>VLOOKUP(B151,AE$8:AH$360,4,FALSE)</f>
        <v>16.100000000000001</v>
      </c>
      <c r="AA151" t="s">
        <v>1373</v>
      </c>
      <c r="AB151" t="s">
        <v>1389</v>
      </c>
      <c r="AC151" t="s">
        <v>1390</v>
      </c>
      <c r="AD151" t="s">
        <v>393</v>
      </c>
      <c r="AE151" t="s">
        <v>161</v>
      </c>
      <c r="AH151">
        <v>16.8</v>
      </c>
      <c r="AI151">
        <v>14.6</v>
      </c>
      <c r="AJ151">
        <v>19.100000000000001</v>
      </c>
      <c r="AK151">
        <v>19.2</v>
      </c>
      <c r="AL151">
        <v>16.899999999999999</v>
      </c>
      <c r="AM151">
        <v>21.4</v>
      </c>
      <c r="AN151">
        <v>64</v>
      </c>
      <c r="AO151">
        <v>61.1</v>
      </c>
      <c r="AP151">
        <v>66.900000000000006</v>
      </c>
      <c r="AQ151">
        <v>160126</v>
      </c>
      <c r="AR151">
        <v>1449</v>
      </c>
      <c r="BA151" t="s">
        <v>1373</v>
      </c>
      <c r="BB151" t="s">
        <v>1389</v>
      </c>
      <c r="BC151" t="s">
        <v>1390</v>
      </c>
      <c r="BD151" t="s">
        <v>393</v>
      </c>
      <c r="BE151" t="s">
        <v>161</v>
      </c>
      <c r="BG151">
        <v>16</v>
      </c>
      <c r="BH151">
        <v>13.7</v>
      </c>
      <c r="BI151">
        <v>18.3</v>
      </c>
      <c r="BJ151">
        <v>20.6</v>
      </c>
      <c r="BK151">
        <v>18.100000000000001</v>
      </c>
      <c r="BL151">
        <v>23</v>
      </c>
      <c r="BM151">
        <v>63.5</v>
      </c>
      <c r="BN151">
        <v>60.3</v>
      </c>
      <c r="BO151">
        <v>66.599999999999994</v>
      </c>
      <c r="BP151">
        <v>159715</v>
      </c>
      <c r="BQ151">
        <v>1315</v>
      </c>
      <c r="CA151" t="s">
        <v>1373</v>
      </c>
      <c r="CB151" t="s">
        <v>1389</v>
      </c>
      <c r="CC151" t="s">
        <v>1390</v>
      </c>
      <c r="CD151" t="s">
        <v>393</v>
      </c>
      <c r="CE151" t="s">
        <v>161</v>
      </c>
      <c r="CF151" t="s">
        <v>1374</v>
      </c>
      <c r="CG151">
        <v>14.3</v>
      </c>
      <c r="CH151">
        <v>12</v>
      </c>
      <c r="CI151">
        <v>16.600000000000001</v>
      </c>
      <c r="CJ151">
        <v>18.7</v>
      </c>
      <c r="CK151">
        <v>16.3</v>
      </c>
      <c r="CL151">
        <v>21.1</v>
      </c>
      <c r="CM151">
        <v>67</v>
      </c>
      <c r="CN151">
        <v>63.9</v>
      </c>
      <c r="CO151">
        <v>70.099999999999994</v>
      </c>
      <c r="CP151">
        <v>161667</v>
      </c>
      <c r="CQ151">
        <v>1424</v>
      </c>
      <c r="DA151" t="s">
        <v>1373</v>
      </c>
      <c r="DB151" t="s">
        <v>1389</v>
      </c>
      <c r="DC151" t="s">
        <v>1390</v>
      </c>
      <c r="DD151" t="s">
        <v>393</v>
      </c>
      <c r="DE151" t="s">
        <v>161</v>
      </c>
      <c r="DF151" t="s">
        <v>1374</v>
      </c>
      <c r="DG151">
        <v>16.3</v>
      </c>
      <c r="DH151">
        <v>13.8</v>
      </c>
      <c r="DI151">
        <v>18.899999999999999</v>
      </c>
      <c r="DJ151">
        <v>15.9</v>
      </c>
      <c r="DK151">
        <v>13.7</v>
      </c>
      <c r="DL151">
        <v>18</v>
      </c>
      <c r="DM151">
        <v>67.8</v>
      </c>
      <c r="DN151">
        <v>64.7</v>
      </c>
      <c r="DO151">
        <v>70.900000000000006</v>
      </c>
      <c r="DP151">
        <v>156377</v>
      </c>
      <c r="DQ151">
        <v>1330</v>
      </c>
      <c r="EA151" t="s">
        <v>1373</v>
      </c>
      <c r="EB151" t="s">
        <v>1389</v>
      </c>
      <c r="EC151" t="s">
        <v>1390</v>
      </c>
      <c r="ED151" t="s">
        <v>393</v>
      </c>
      <c r="EE151" t="s">
        <v>161</v>
      </c>
      <c r="EF151" t="s">
        <v>1374</v>
      </c>
      <c r="EG151">
        <v>15.8</v>
      </c>
      <c r="EH151">
        <v>13.5</v>
      </c>
      <c r="EI151">
        <v>18.100000000000001</v>
      </c>
      <c r="EJ151">
        <v>23.8</v>
      </c>
      <c r="EK151">
        <v>21.2</v>
      </c>
      <c r="EL151">
        <v>26.4</v>
      </c>
      <c r="EM151">
        <v>60.4</v>
      </c>
      <c r="EN151">
        <v>57.4</v>
      </c>
      <c r="EO151">
        <v>63.5</v>
      </c>
      <c r="EP151">
        <v>157139</v>
      </c>
      <c r="EQ151">
        <v>1406</v>
      </c>
      <c r="FA151" t="s">
        <v>1373</v>
      </c>
      <c r="FB151" t="s">
        <v>1389</v>
      </c>
      <c r="FC151" t="s">
        <v>1390</v>
      </c>
      <c r="FD151" t="s">
        <v>393</v>
      </c>
      <c r="FE151" t="s">
        <v>161</v>
      </c>
      <c r="FF151" t="s">
        <v>1374</v>
      </c>
      <c r="FG151">
        <v>21.3</v>
      </c>
      <c r="FH151">
        <v>18.5</v>
      </c>
      <c r="FI151">
        <v>24</v>
      </c>
      <c r="FJ151">
        <v>23.1</v>
      </c>
      <c r="FK151">
        <v>20.6</v>
      </c>
      <c r="FL151">
        <v>25.7</v>
      </c>
      <c r="FM151">
        <v>55.6</v>
      </c>
      <c r="FN151">
        <v>52.3</v>
      </c>
      <c r="FO151">
        <v>58.9</v>
      </c>
      <c r="FP151">
        <v>154292</v>
      </c>
      <c r="FQ151">
        <v>1295</v>
      </c>
      <c r="GA151" t="s">
        <v>1373</v>
      </c>
      <c r="GB151" t="s">
        <v>1389</v>
      </c>
      <c r="GC151" t="s">
        <v>1390</v>
      </c>
      <c r="GD151" t="s">
        <v>393</v>
      </c>
      <c r="GE151" t="s">
        <v>161</v>
      </c>
      <c r="GF151" t="s">
        <v>1374</v>
      </c>
      <c r="GG151">
        <v>19.100000000000001</v>
      </c>
      <c r="GH151">
        <v>16.600000000000001</v>
      </c>
      <c r="GI151">
        <v>21.5</v>
      </c>
      <c r="GJ151">
        <v>22.5</v>
      </c>
      <c r="GK151">
        <v>19.8</v>
      </c>
      <c r="GL151">
        <v>25.3</v>
      </c>
      <c r="GM151">
        <v>58.4</v>
      </c>
      <c r="GN151">
        <v>55.3</v>
      </c>
      <c r="GO151">
        <v>61.5</v>
      </c>
      <c r="GP151">
        <v>149806</v>
      </c>
      <c r="GQ151">
        <v>1247</v>
      </c>
      <c r="HA151" t="s">
        <v>1373</v>
      </c>
      <c r="HB151" t="s">
        <v>1389</v>
      </c>
      <c r="HC151" t="s">
        <v>1390</v>
      </c>
      <c r="HD151" t="s">
        <v>393</v>
      </c>
      <c r="HE151" t="s">
        <v>161</v>
      </c>
      <c r="HF151" t="s">
        <v>1374</v>
      </c>
      <c r="HG151">
        <v>20.9</v>
      </c>
      <c r="HH151">
        <v>18.2</v>
      </c>
      <c r="HI151">
        <v>23.6</v>
      </c>
      <c r="HJ151">
        <v>24.6</v>
      </c>
      <c r="HK151">
        <v>21.8</v>
      </c>
      <c r="HL151">
        <v>27.5</v>
      </c>
      <c r="HM151">
        <v>54.5</v>
      </c>
      <c r="HN151">
        <v>51.1</v>
      </c>
      <c r="HO151">
        <v>57.9</v>
      </c>
      <c r="HP151">
        <v>145304</v>
      </c>
      <c r="HQ151">
        <v>1178</v>
      </c>
    </row>
    <row r="152" spans="1:22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VLOOKUP(B152,HE$8:HG$360,3,FALSE)</f>
        <v>20.6</v>
      </c>
      <c r="F152">
        <f>VLOOKUP(B152,GE$8:GG$360,3,FALSE)</f>
        <v>19.2</v>
      </c>
      <c r="G152">
        <f>VLOOKUP(B152,FE$8:FG$360,3,FALSE)</f>
        <v>20.6</v>
      </c>
      <c r="H152">
        <f>VLOOKUP(B152,EE$8:EG$360,3,FALSE)</f>
        <v>16.399999999999999</v>
      </c>
      <c r="I152">
        <f>VLOOKUP(B152,DE$8:DG$360,3,FALSE)</f>
        <v>16.8</v>
      </c>
      <c r="J152">
        <f>VLOOKUP(B152,CE$8:HG$360,3,FALSE)</f>
        <v>17.100000000000001</v>
      </c>
      <c r="K152">
        <f>VLOOKUP(B152,BE$8:BG$360,3,FALSE)</f>
        <v>15.1</v>
      </c>
      <c r="L152">
        <f>VLOOKUP(B152,AE$8:AH$360,4,FALSE)</f>
        <v>14.3</v>
      </c>
      <c r="AA152" t="s">
        <v>1373</v>
      </c>
      <c r="AB152" t="s">
        <v>1389</v>
      </c>
      <c r="AC152" t="s">
        <v>1390</v>
      </c>
      <c r="AD152" t="s">
        <v>727</v>
      </c>
      <c r="AE152" t="s">
        <v>251</v>
      </c>
      <c r="AH152">
        <v>13.2</v>
      </c>
      <c r="AI152">
        <v>11.1</v>
      </c>
      <c r="AJ152">
        <v>15.3</v>
      </c>
      <c r="AK152">
        <v>25.8</v>
      </c>
      <c r="AL152">
        <v>23.3</v>
      </c>
      <c r="AM152">
        <v>28.4</v>
      </c>
      <c r="AN152">
        <v>60.9</v>
      </c>
      <c r="AO152">
        <v>58</v>
      </c>
      <c r="AP152">
        <v>63.9</v>
      </c>
      <c r="AQ152">
        <v>141066</v>
      </c>
      <c r="AR152">
        <v>1392</v>
      </c>
      <c r="BA152" t="s">
        <v>1373</v>
      </c>
      <c r="BB152" t="s">
        <v>1389</v>
      </c>
      <c r="BC152" t="s">
        <v>1390</v>
      </c>
      <c r="BD152" t="s">
        <v>727</v>
      </c>
      <c r="BE152" t="s">
        <v>251</v>
      </c>
      <c r="BG152">
        <v>15.9</v>
      </c>
      <c r="BH152">
        <v>13.6</v>
      </c>
      <c r="BI152">
        <v>18.3</v>
      </c>
      <c r="BJ152">
        <v>29.4</v>
      </c>
      <c r="BK152">
        <v>26.6</v>
      </c>
      <c r="BL152">
        <v>32.200000000000003</v>
      </c>
      <c r="BM152">
        <v>54.7</v>
      </c>
      <c r="BN152">
        <v>51.5</v>
      </c>
      <c r="BO152">
        <v>57.8</v>
      </c>
      <c r="BP152">
        <v>143170</v>
      </c>
      <c r="BQ152">
        <v>1299</v>
      </c>
      <c r="CA152" t="s">
        <v>1373</v>
      </c>
      <c r="CB152" t="s">
        <v>1389</v>
      </c>
      <c r="CC152" t="s">
        <v>1390</v>
      </c>
      <c r="CD152" t="s">
        <v>727</v>
      </c>
      <c r="CE152" t="s">
        <v>251</v>
      </c>
      <c r="CF152" t="s">
        <v>1374</v>
      </c>
      <c r="CG152">
        <v>18</v>
      </c>
      <c r="CH152">
        <v>15.4</v>
      </c>
      <c r="CI152">
        <v>20.6</v>
      </c>
      <c r="CJ152">
        <v>30.3</v>
      </c>
      <c r="CK152">
        <v>27.4</v>
      </c>
      <c r="CL152">
        <v>33.1</v>
      </c>
      <c r="CM152">
        <v>51.8</v>
      </c>
      <c r="CN152">
        <v>48.5</v>
      </c>
      <c r="CO152">
        <v>55</v>
      </c>
      <c r="CP152">
        <v>145660</v>
      </c>
      <c r="CQ152">
        <v>1230</v>
      </c>
      <c r="DA152" t="s">
        <v>1373</v>
      </c>
      <c r="DB152" t="s">
        <v>1389</v>
      </c>
      <c r="DC152" t="s">
        <v>1390</v>
      </c>
      <c r="DD152" t="s">
        <v>727</v>
      </c>
      <c r="DE152" t="s">
        <v>251</v>
      </c>
      <c r="DF152" t="s">
        <v>1374</v>
      </c>
      <c r="DG152">
        <v>17.2</v>
      </c>
      <c r="DH152">
        <v>14.5</v>
      </c>
      <c r="DI152">
        <v>19.899999999999999</v>
      </c>
      <c r="DJ152">
        <v>32.6</v>
      </c>
      <c r="DK152">
        <v>29.5</v>
      </c>
      <c r="DL152">
        <v>35.700000000000003</v>
      </c>
      <c r="DM152">
        <v>50.2</v>
      </c>
      <c r="DN152">
        <v>46.9</v>
      </c>
      <c r="DO152">
        <v>53.5</v>
      </c>
      <c r="DP152">
        <v>142564</v>
      </c>
      <c r="DQ152">
        <v>1082</v>
      </c>
      <c r="EA152" t="s">
        <v>1373</v>
      </c>
      <c r="EB152" t="s">
        <v>1389</v>
      </c>
      <c r="EC152" t="s">
        <v>1390</v>
      </c>
      <c r="ED152" t="s">
        <v>727</v>
      </c>
      <c r="EE152" t="s">
        <v>251</v>
      </c>
      <c r="EF152" t="s">
        <v>1374</v>
      </c>
      <c r="EG152">
        <v>18.8</v>
      </c>
      <c r="EH152">
        <v>15.9</v>
      </c>
      <c r="EI152">
        <v>21.7</v>
      </c>
      <c r="EJ152">
        <v>38.200000000000003</v>
      </c>
      <c r="EK152">
        <v>34.6</v>
      </c>
      <c r="EL152">
        <v>41.7</v>
      </c>
      <c r="EM152">
        <v>43</v>
      </c>
      <c r="EN152">
        <v>39.4</v>
      </c>
      <c r="EO152">
        <v>46.7</v>
      </c>
      <c r="EP152">
        <v>139509</v>
      </c>
      <c r="EQ152">
        <v>965</v>
      </c>
      <c r="FA152" t="s">
        <v>1373</v>
      </c>
      <c r="FB152" t="s">
        <v>1389</v>
      </c>
      <c r="FC152" t="s">
        <v>1390</v>
      </c>
      <c r="FD152" t="s">
        <v>727</v>
      </c>
      <c r="FE152" t="s">
        <v>251</v>
      </c>
      <c r="FF152" t="s">
        <v>1374</v>
      </c>
      <c r="FG152">
        <v>19.399999999999999</v>
      </c>
      <c r="FH152">
        <v>16.5</v>
      </c>
      <c r="FI152">
        <v>22.3</v>
      </c>
      <c r="FJ152">
        <v>38.4</v>
      </c>
      <c r="FK152">
        <v>34.799999999999997</v>
      </c>
      <c r="FL152">
        <v>42</v>
      </c>
      <c r="FM152">
        <v>42.2</v>
      </c>
      <c r="FN152">
        <v>38.799999999999997</v>
      </c>
      <c r="FO152">
        <v>45.6</v>
      </c>
      <c r="FP152">
        <v>137753</v>
      </c>
      <c r="FQ152">
        <v>1013</v>
      </c>
      <c r="GA152" t="s">
        <v>1373</v>
      </c>
      <c r="GB152" t="s">
        <v>1389</v>
      </c>
      <c r="GC152" t="s">
        <v>1390</v>
      </c>
      <c r="GD152" t="s">
        <v>727</v>
      </c>
      <c r="GE152" t="s">
        <v>251</v>
      </c>
      <c r="GF152" t="s">
        <v>1374</v>
      </c>
      <c r="GG152">
        <v>20.100000000000001</v>
      </c>
      <c r="GH152">
        <v>17.3</v>
      </c>
      <c r="GI152">
        <v>22.9</v>
      </c>
      <c r="GJ152">
        <v>37.1</v>
      </c>
      <c r="GK152">
        <v>33.9</v>
      </c>
      <c r="GL152">
        <v>40.4</v>
      </c>
      <c r="GM152">
        <v>42.8</v>
      </c>
      <c r="GN152">
        <v>39.5</v>
      </c>
      <c r="GO152">
        <v>46.1</v>
      </c>
      <c r="GP152">
        <v>134849</v>
      </c>
      <c r="GQ152">
        <v>1170</v>
      </c>
      <c r="HA152" t="s">
        <v>1373</v>
      </c>
      <c r="HB152" t="s">
        <v>1389</v>
      </c>
      <c r="HC152" t="s">
        <v>1390</v>
      </c>
      <c r="HD152" t="s">
        <v>727</v>
      </c>
      <c r="HE152" t="s">
        <v>251</v>
      </c>
      <c r="HF152" t="s">
        <v>1374</v>
      </c>
      <c r="HG152">
        <v>18.899999999999999</v>
      </c>
      <c r="HH152">
        <v>16.399999999999999</v>
      </c>
      <c r="HI152">
        <v>21.4</v>
      </c>
      <c r="HJ152">
        <v>36.9</v>
      </c>
      <c r="HK152">
        <v>34</v>
      </c>
      <c r="HL152">
        <v>39.799999999999997</v>
      </c>
      <c r="HM152">
        <v>44.2</v>
      </c>
      <c r="HN152">
        <v>41.2</v>
      </c>
      <c r="HO152">
        <v>47.2</v>
      </c>
      <c r="HP152">
        <v>134877</v>
      </c>
      <c r="HQ152">
        <v>1219</v>
      </c>
    </row>
    <row r="153" spans="1:22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VLOOKUP(B153,HE$8:HG$360,3,FALSE)</f>
        <v>22.7</v>
      </c>
      <c r="F153">
        <f>VLOOKUP(B153,GE$8:GG$360,3,FALSE)</f>
        <v>21.5</v>
      </c>
      <c r="G153">
        <f>VLOOKUP(B153,FE$8:FG$360,3,FALSE)</f>
        <v>22.2</v>
      </c>
      <c r="H153">
        <f>VLOOKUP(B153,EE$8:EG$360,3,FALSE)</f>
        <v>18.5</v>
      </c>
      <c r="I153">
        <f>VLOOKUP(B153,DE$8:DG$360,3,FALSE)</f>
        <v>17.8</v>
      </c>
      <c r="J153">
        <f>VLOOKUP(B153,CE$8:HG$360,3,FALSE)</f>
        <v>16.7</v>
      </c>
      <c r="K153">
        <f>VLOOKUP(B153,BE$8:BG$360,3,FALSE)</f>
        <v>18.2</v>
      </c>
      <c r="L153">
        <f>VLOOKUP(B153,AE$8:AH$360,4,FALSE)</f>
        <v>15.3</v>
      </c>
      <c r="AA153" t="s">
        <v>1373</v>
      </c>
      <c r="AB153" t="s">
        <v>1389</v>
      </c>
      <c r="AC153" t="s">
        <v>1390</v>
      </c>
      <c r="AD153" t="s">
        <v>731</v>
      </c>
      <c r="AE153" t="s">
        <v>279</v>
      </c>
      <c r="AH153">
        <v>17.5</v>
      </c>
      <c r="AI153">
        <v>14.9</v>
      </c>
      <c r="AJ153">
        <v>20.2</v>
      </c>
      <c r="AK153">
        <v>22.8</v>
      </c>
      <c r="AL153">
        <v>19.899999999999999</v>
      </c>
      <c r="AM153">
        <v>25.7</v>
      </c>
      <c r="AN153">
        <v>59.6</v>
      </c>
      <c r="AO153">
        <v>56.2</v>
      </c>
      <c r="AP153">
        <v>63.1</v>
      </c>
      <c r="AQ153">
        <v>128484</v>
      </c>
      <c r="AR153">
        <v>1008</v>
      </c>
      <c r="BA153" t="s">
        <v>1373</v>
      </c>
      <c r="BB153" t="s">
        <v>1389</v>
      </c>
      <c r="BC153" t="s">
        <v>1390</v>
      </c>
      <c r="BD153" t="s">
        <v>731</v>
      </c>
      <c r="BE153" t="s">
        <v>279</v>
      </c>
      <c r="BG153">
        <v>17.899999999999999</v>
      </c>
      <c r="BH153">
        <v>15.2</v>
      </c>
      <c r="BI153">
        <v>20.6</v>
      </c>
      <c r="BJ153">
        <v>24.9</v>
      </c>
      <c r="BK153">
        <v>22</v>
      </c>
      <c r="BL153">
        <v>27.9</v>
      </c>
      <c r="BM153">
        <v>57.2</v>
      </c>
      <c r="BN153">
        <v>53.7</v>
      </c>
      <c r="BO153">
        <v>60.6</v>
      </c>
      <c r="BP153">
        <v>128526</v>
      </c>
      <c r="BQ153">
        <v>1083</v>
      </c>
      <c r="CA153" t="s">
        <v>1373</v>
      </c>
      <c r="CB153" t="s">
        <v>1389</v>
      </c>
      <c r="CC153" t="s">
        <v>1390</v>
      </c>
      <c r="CD153" t="s">
        <v>731</v>
      </c>
      <c r="CE153" t="s">
        <v>279</v>
      </c>
      <c r="CF153" t="s">
        <v>1374</v>
      </c>
      <c r="CG153">
        <v>17.7</v>
      </c>
      <c r="CH153">
        <v>15</v>
      </c>
      <c r="CI153">
        <v>20.399999999999999</v>
      </c>
      <c r="CJ153">
        <v>27.3</v>
      </c>
      <c r="CK153">
        <v>24.3</v>
      </c>
      <c r="CL153">
        <v>30.3</v>
      </c>
      <c r="CM153">
        <v>55.1</v>
      </c>
      <c r="CN153">
        <v>51.7</v>
      </c>
      <c r="CO153">
        <v>58.4</v>
      </c>
      <c r="CP153">
        <v>128488</v>
      </c>
      <c r="CQ153">
        <v>968</v>
      </c>
      <c r="DA153" t="s">
        <v>1373</v>
      </c>
      <c r="DB153" t="s">
        <v>1389</v>
      </c>
      <c r="DC153" t="s">
        <v>1390</v>
      </c>
      <c r="DD153" t="s">
        <v>731</v>
      </c>
      <c r="DE153" t="s">
        <v>279</v>
      </c>
      <c r="DF153" t="s">
        <v>1374</v>
      </c>
      <c r="DG153">
        <v>20.8</v>
      </c>
      <c r="DH153">
        <v>17.5</v>
      </c>
      <c r="DI153">
        <v>24.1</v>
      </c>
      <c r="DJ153">
        <v>25.1</v>
      </c>
      <c r="DK153">
        <v>22</v>
      </c>
      <c r="DL153">
        <v>28.2</v>
      </c>
      <c r="DM153">
        <v>54.1</v>
      </c>
      <c r="DN153">
        <v>50.3</v>
      </c>
      <c r="DO153">
        <v>57.8</v>
      </c>
      <c r="DP153">
        <v>123498</v>
      </c>
      <c r="DQ153">
        <v>1044</v>
      </c>
      <c r="EA153" t="s">
        <v>1373</v>
      </c>
      <c r="EB153" t="s">
        <v>1389</v>
      </c>
      <c r="EC153" t="s">
        <v>1390</v>
      </c>
      <c r="ED153" t="s">
        <v>731</v>
      </c>
      <c r="EE153" t="s">
        <v>279</v>
      </c>
      <c r="EF153" t="s">
        <v>1374</v>
      </c>
      <c r="EG153">
        <v>21.3</v>
      </c>
      <c r="EH153">
        <v>18.399999999999999</v>
      </c>
      <c r="EI153">
        <v>24.2</v>
      </c>
      <c r="EJ153">
        <v>32.1</v>
      </c>
      <c r="EK153">
        <v>29</v>
      </c>
      <c r="EL153">
        <v>35.200000000000003</v>
      </c>
      <c r="EM153">
        <v>46.7</v>
      </c>
      <c r="EN153">
        <v>43.4</v>
      </c>
      <c r="EO153">
        <v>49.9</v>
      </c>
      <c r="EP153">
        <v>123593</v>
      </c>
      <c r="EQ153">
        <v>1069</v>
      </c>
      <c r="FA153" t="s">
        <v>1373</v>
      </c>
      <c r="FB153" t="s">
        <v>1389</v>
      </c>
      <c r="FC153" t="s">
        <v>1390</v>
      </c>
      <c r="FD153" t="s">
        <v>731</v>
      </c>
      <c r="FE153" t="s">
        <v>279</v>
      </c>
      <c r="FF153" t="s">
        <v>1374</v>
      </c>
      <c r="FG153">
        <v>20.9</v>
      </c>
      <c r="FH153">
        <v>18</v>
      </c>
      <c r="FI153">
        <v>23.7</v>
      </c>
      <c r="FJ153">
        <v>31.9</v>
      </c>
      <c r="FK153">
        <v>28.8</v>
      </c>
      <c r="FL153">
        <v>34.9</v>
      </c>
      <c r="FM153">
        <v>47.3</v>
      </c>
      <c r="FN153">
        <v>44</v>
      </c>
      <c r="FO153">
        <v>50.6</v>
      </c>
      <c r="FP153">
        <v>121849</v>
      </c>
      <c r="FQ153">
        <v>1126</v>
      </c>
      <c r="GA153" t="s">
        <v>1373</v>
      </c>
      <c r="GB153" t="s">
        <v>1389</v>
      </c>
      <c r="GC153" t="s">
        <v>1390</v>
      </c>
      <c r="GD153" t="s">
        <v>731</v>
      </c>
      <c r="GE153" t="s">
        <v>279</v>
      </c>
      <c r="GF153" t="s">
        <v>1374</v>
      </c>
      <c r="GG153">
        <v>19.5</v>
      </c>
      <c r="GH153">
        <v>16.8</v>
      </c>
      <c r="GI153">
        <v>22.3</v>
      </c>
      <c r="GJ153">
        <v>36.4</v>
      </c>
      <c r="GK153">
        <v>33.200000000000003</v>
      </c>
      <c r="GL153">
        <v>39.700000000000003</v>
      </c>
      <c r="GM153">
        <v>44</v>
      </c>
      <c r="GN153">
        <v>40.6</v>
      </c>
      <c r="GO153">
        <v>47.5</v>
      </c>
      <c r="GP153">
        <v>123671</v>
      </c>
      <c r="GQ153">
        <v>1078</v>
      </c>
      <c r="HA153" t="s">
        <v>1373</v>
      </c>
      <c r="HB153" t="s">
        <v>1389</v>
      </c>
      <c r="HC153" t="s">
        <v>1390</v>
      </c>
      <c r="HD153" t="s">
        <v>731</v>
      </c>
      <c r="HE153" t="s">
        <v>279</v>
      </c>
      <c r="HF153" t="s">
        <v>1374</v>
      </c>
      <c r="HG153">
        <v>19.399999999999999</v>
      </c>
      <c r="HH153">
        <v>16.600000000000001</v>
      </c>
      <c r="HI153">
        <v>22.3</v>
      </c>
      <c r="HJ153">
        <v>35.799999999999997</v>
      </c>
      <c r="HK153">
        <v>32.5</v>
      </c>
      <c r="HL153">
        <v>39.200000000000003</v>
      </c>
      <c r="HM153">
        <v>44.7</v>
      </c>
      <c r="HN153">
        <v>41.2</v>
      </c>
      <c r="HO153">
        <v>48.2</v>
      </c>
      <c r="HP153">
        <v>122443</v>
      </c>
      <c r="HQ153">
        <v>1026</v>
      </c>
    </row>
    <row r="154" spans="1:22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VLOOKUP(B154,HE$8:HG$360,3,FALSE)</f>
        <v>25.1</v>
      </c>
      <c r="F154">
        <f>VLOOKUP(B154,GE$8:GG$360,3,FALSE)</f>
        <v>23.4</v>
      </c>
      <c r="G154">
        <f>VLOOKUP(B154,FE$8:FG$360,3,FALSE)</f>
        <v>22.4</v>
      </c>
      <c r="H154">
        <f>VLOOKUP(B154,EE$8:EG$360,3,FALSE)</f>
        <v>21.9</v>
      </c>
      <c r="I154">
        <f>VLOOKUP(B154,DE$8:DG$360,3,FALSE)</f>
        <v>19.5</v>
      </c>
      <c r="J154">
        <f>VLOOKUP(B154,CE$8:HG$360,3,FALSE)</f>
        <v>17.899999999999999</v>
      </c>
      <c r="K154">
        <f>VLOOKUP(B154,BE$8:BG$360,3,FALSE)</f>
        <v>19.3</v>
      </c>
      <c r="L154">
        <f>VLOOKUP(B154,AE$8:AH$360,4,FALSE)</f>
        <v>16.7</v>
      </c>
      <c r="AA154" t="s">
        <v>1373</v>
      </c>
      <c r="AB154" t="s">
        <v>1389</v>
      </c>
      <c r="AC154" t="s">
        <v>1390</v>
      </c>
      <c r="AD154" t="s">
        <v>424</v>
      </c>
      <c r="AE154" t="s">
        <v>26</v>
      </c>
      <c r="AH154">
        <v>10.8</v>
      </c>
      <c r="AI154">
        <v>7.3</v>
      </c>
      <c r="AJ154">
        <v>14.2</v>
      </c>
      <c r="AK154">
        <v>27</v>
      </c>
      <c r="AL154">
        <v>21.9</v>
      </c>
      <c r="AM154">
        <v>32</v>
      </c>
      <c r="AN154">
        <v>62.3</v>
      </c>
      <c r="AO154">
        <v>56.8</v>
      </c>
      <c r="AP154">
        <v>67.8</v>
      </c>
      <c r="AQ154">
        <v>117327</v>
      </c>
      <c r="AR154">
        <v>366</v>
      </c>
      <c r="BA154" t="s">
        <v>1373</v>
      </c>
      <c r="BB154" t="s">
        <v>1389</v>
      </c>
      <c r="BC154" t="s">
        <v>1390</v>
      </c>
      <c r="BD154" t="s">
        <v>424</v>
      </c>
      <c r="BE154" t="s">
        <v>26</v>
      </c>
      <c r="BG154">
        <v>15.3</v>
      </c>
      <c r="BH154">
        <v>10.8</v>
      </c>
      <c r="BI154">
        <v>19.8</v>
      </c>
      <c r="BJ154">
        <v>23.2</v>
      </c>
      <c r="BK154">
        <v>18.100000000000001</v>
      </c>
      <c r="BL154">
        <v>28.3</v>
      </c>
      <c r="BM154">
        <v>61.5</v>
      </c>
      <c r="BN154">
        <v>55.7</v>
      </c>
      <c r="BO154">
        <v>67.3</v>
      </c>
      <c r="BP154">
        <v>123964</v>
      </c>
      <c r="BQ154">
        <v>337</v>
      </c>
      <c r="CA154" t="s">
        <v>1373</v>
      </c>
      <c r="CB154" t="s">
        <v>1389</v>
      </c>
      <c r="CC154" t="s">
        <v>1390</v>
      </c>
      <c r="CD154" t="s">
        <v>424</v>
      </c>
      <c r="CE154" t="s">
        <v>26</v>
      </c>
      <c r="CF154" t="s">
        <v>1374</v>
      </c>
      <c r="CG154">
        <v>16.2</v>
      </c>
      <c r="CH154">
        <v>10.8</v>
      </c>
      <c r="CI154">
        <v>21.6</v>
      </c>
      <c r="CJ154">
        <v>20</v>
      </c>
      <c r="CK154">
        <v>15.5</v>
      </c>
      <c r="CL154">
        <v>24.6</v>
      </c>
      <c r="CM154">
        <v>63.8</v>
      </c>
      <c r="CN154">
        <v>58.5</v>
      </c>
      <c r="CO154">
        <v>69.2</v>
      </c>
      <c r="CP154">
        <v>124674</v>
      </c>
      <c r="CQ154">
        <v>320</v>
      </c>
      <c r="DA154" t="s">
        <v>1373</v>
      </c>
      <c r="DB154" t="s">
        <v>1389</v>
      </c>
      <c r="DC154" t="s">
        <v>1390</v>
      </c>
      <c r="DD154" t="s">
        <v>424</v>
      </c>
      <c r="DE154" t="s">
        <v>26</v>
      </c>
      <c r="DF154" t="s">
        <v>1374</v>
      </c>
      <c r="DG154">
        <v>15.1</v>
      </c>
      <c r="DH154">
        <v>9.9</v>
      </c>
      <c r="DI154">
        <v>20.2</v>
      </c>
      <c r="DJ154">
        <v>27</v>
      </c>
      <c r="DK154">
        <v>21.9</v>
      </c>
      <c r="DL154">
        <v>32</v>
      </c>
      <c r="DM154">
        <v>58</v>
      </c>
      <c r="DN154">
        <v>51.9</v>
      </c>
      <c r="DO154">
        <v>64</v>
      </c>
      <c r="DP154">
        <v>115899</v>
      </c>
      <c r="DQ154">
        <v>313</v>
      </c>
      <c r="EA154" t="s">
        <v>1373</v>
      </c>
      <c r="EB154" t="s">
        <v>1389</v>
      </c>
      <c r="EC154" t="s">
        <v>1390</v>
      </c>
      <c r="ED154" t="s">
        <v>424</v>
      </c>
      <c r="EE154" t="s">
        <v>26</v>
      </c>
      <c r="EF154" t="s">
        <v>1374</v>
      </c>
      <c r="EG154">
        <v>17.3</v>
      </c>
      <c r="EH154">
        <v>12.4</v>
      </c>
      <c r="EI154">
        <v>22.1</v>
      </c>
      <c r="EJ154">
        <v>38.200000000000003</v>
      </c>
      <c r="EK154">
        <v>32.299999999999997</v>
      </c>
      <c r="EL154">
        <v>44</v>
      </c>
      <c r="EM154">
        <v>44.6</v>
      </c>
      <c r="EN154">
        <v>39.1</v>
      </c>
      <c r="EO154">
        <v>50.1</v>
      </c>
      <c r="EP154">
        <v>115887</v>
      </c>
      <c r="EQ154">
        <v>371</v>
      </c>
      <c r="FA154" t="s">
        <v>1373</v>
      </c>
      <c r="FB154" t="s">
        <v>1389</v>
      </c>
      <c r="FC154" t="s">
        <v>1390</v>
      </c>
      <c r="FD154" t="s">
        <v>424</v>
      </c>
      <c r="FE154" t="s">
        <v>26</v>
      </c>
      <c r="FF154" t="s">
        <v>1374</v>
      </c>
      <c r="FG154">
        <v>13.5</v>
      </c>
      <c r="FH154">
        <v>9.6</v>
      </c>
      <c r="FI154">
        <v>17.399999999999999</v>
      </c>
      <c r="FJ154">
        <v>35.6</v>
      </c>
      <c r="FK154">
        <v>30.1</v>
      </c>
      <c r="FL154">
        <v>41.1</v>
      </c>
      <c r="FM154">
        <v>50.9</v>
      </c>
      <c r="FN154">
        <v>45</v>
      </c>
      <c r="FO154">
        <v>56.8</v>
      </c>
      <c r="FP154">
        <v>114406</v>
      </c>
      <c r="FQ154">
        <v>390</v>
      </c>
      <c r="GA154" t="s">
        <v>1373</v>
      </c>
      <c r="GB154" t="s">
        <v>1389</v>
      </c>
      <c r="GC154" t="s">
        <v>1390</v>
      </c>
      <c r="GD154" t="s">
        <v>424</v>
      </c>
      <c r="GE154" t="s">
        <v>26</v>
      </c>
      <c r="GF154" t="s">
        <v>1374</v>
      </c>
      <c r="GG154">
        <v>15.6</v>
      </c>
      <c r="GH154">
        <v>11.1</v>
      </c>
      <c r="GI154">
        <v>20.2</v>
      </c>
      <c r="GJ154">
        <v>32.6</v>
      </c>
      <c r="GK154">
        <v>26.6</v>
      </c>
      <c r="GL154">
        <v>38.6</v>
      </c>
      <c r="GM154">
        <v>51.7</v>
      </c>
      <c r="GN154">
        <v>45.2</v>
      </c>
      <c r="GO154">
        <v>58.3</v>
      </c>
      <c r="GP154">
        <v>112530</v>
      </c>
      <c r="GQ154">
        <v>382</v>
      </c>
      <c r="HA154" t="s">
        <v>1373</v>
      </c>
      <c r="HB154" t="s">
        <v>1389</v>
      </c>
      <c r="HC154" t="s">
        <v>1390</v>
      </c>
      <c r="HD154" t="s">
        <v>424</v>
      </c>
      <c r="HE154" t="s">
        <v>26</v>
      </c>
      <c r="HF154" t="s">
        <v>1374</v>
      </c>
      <c r="HG154">
        <v>16.899999999999999</v>
      </c>
      <c r="HH154">
        <v>12.5</v>
      </c>
      <c r="HI154">
        <v>21.4</v>
      </c>
      <c r="HJ154">
        <v>31.3</v>
      </c>
      <c r="HK154">
        <v>25.5</v>
      </c>
      <c r="HL154">
        <v>37</v>
      </c>
      <c r="HM154">
        <v>51.8</v>
      </c>
      <c r="HN154">
        <v>45.1</v>
      </c>
      <c r="HO154">
        <v>58.4</v>
      </c>
      <c r="HP154">
        <v>116155</v>
      </c>
      <c r="HQ154">
        <v>354</v>
      </c>
    </row>
    <row r="155" spans="1:225" x14ac:dyDescent="0.3">
      <c r="AA155" t="s">
        <v>1373</v>
      </c>
      <c r="AB155" t="s">
        <v>1389</v>
      </c>
      <c r="AC155" t="s">
        <v>1390</v>
      </c>
      <c r="AD155" t="s">
        <v>428</v>
      </c>
      <c r="AE155" t="s">
        <v>59</v>
      </c>
      <c r="AH155">
        <v>13.7</v>
      </c>
      <c r="AI155">
        <v>10.7</v>
      </c>
      <c r="AJ155">
        <v>16.7</v>
      </c>
      <c r="AK155">
        <v>27</v>
      </c>
      <c r="AL155">
        <v>23.2</v>
      </c>
      <c r="AM155">
        <v>30.8</v>
      </c>
      <c r="AN155">
        <v>59.3</v>
      </c>
      <c r="AO155">
        <v>54.9</v>
      </c>
      <c r="AP155">
        <v>63.7</v>
      </c>
      <c r="AQ155">
        <v>213080</v>
      </c>
      <c r="AR155">
        <v>633</v>
      </c>
      <c r="BA155" t="s">
        <v>1373</v>
      </c>
      <c r="BB155" t="s">
        <v>1389</v>
      </c>
      <c r="BC155" t="s">
        <v>1390</v>
      </c>
      <c r="BD155" t="s">
        <v>428</v>
      </c>
      <c r="BE155" t="s">
        <v>59</v>
      </c>
      <c r="BG155">
        <v>13.8</v>
      </c>
      <c r="BH155">
        <v>10.6</v>
      </c>
      <c r="BI155">
        <v>16.899999999999999</v>
      </c>
      <c r="BJ155">
        <v>31.2</v>
      </c>
      <c r="BK155">
        <v>27.1</v>
      </c>
      <c r="BL155">
        <v>35.299999999999997</v>
      </c>
      <c r="BM155">
        <v>55.1</v>
      </c>
      <c r="BN155">
        <v>50.5</v>
      </c>
      <c r="BO155">
        <v>59.6</v>
      </c>
      <c r="BP155">
        <v>206198</v>
      </c>
      <c r="BQ155">
        <v>623</v>
      </c>
      <c r="CA155" t="s">
        <v>1373</v>
      </c>
      <c r="CB155" t="s">
        <v>1389</v>
      </c>
      <c r="CC155" t="s">
        <v>1390</v>
      </c>
      <c r="CD155" t="s">
        <v>428</v>
      </c>
      <c r="CE155" t="s">
        <v>59</v>
      </c>
      <c r="CF155" t="s">
        <v>1374</v>
      </c>
      <c r="CG155">
        <v>15.8</v>
      </c>
      <c r="CH155">
        <v>12.6</v>
      </c>
      <c r="CI155">
        <v>19.100000000000001</v>
      </c>
      <c r="CJ155">
        <v>28</v>
      </c>
      <c r="CK155">
        <v>23.8</v>
      </c>
      <c r="CL155">
        <v>32.1</v>
      </c>
      <c r="CM155">
        <v>56.2</v>
      </c>
      <c r="CN155">
        <v>51.8</v>
      </c>
      <c r="CO155">
        <v>60.5</v>
      </c>
      <c r="CP155">
        <v>206454</v>
      </c>
      <c r="CQ155">
        <v>678</v>
      </c>
      <c r="DA155" t="s">
        <v>1373</v>
      </c>
      <c r="DB155" t="s">
        <v>1389</v>
      </c>
      <c r="DC155" t="s">
        <v>1390</v>
      </c>
      <c r="DD155" t="s">
        <v>428</v>
      </c>
      <c r="DE155" t="s">
        <v>59</v>
      </c>
      <c r="DF155" t="s">
        <v>1374</v>
      </c>
      <c r="DG155">
        <v>10.3</v>
      </c>
      <c r="DH155">
        <v>7.9</v>
      </c>
      <c r="DI155">
        <v>12.7</v>
      </c>
      <c r="DJ155">
        <v>27.2</v>
      </c>
      <c r="DK155">
        <v>23</v>
      </c>
      <c r="DL155">
        <v>31.3</v>
      </c>
      <c r="DM155">
        <v>62.5</v>
      </c>
      <c r="DN155">
        <v>58.3</v>
      </c>
      <c r="DO155">
        <v>66.8</v>
      </c>
      <c r="DP155">
        <v>209419</v>
      </c>
      <c r="DQ155">
        <v>674</v>
      </c>
      <c r="EA155" t="s">
        <v>1373</v>
      </c>
      <c r="EB155" t="s">
        <v>1389</v>
      </c>
      <c r="EC155" t="s">
        <v>1390</v>
      </c>
      <c r="ED155" t="s">
        <v>428</v>
      </c>
      <c r="EE155" t="s">
        <v>59</v>
      </c>
      <c r="EF155" t="s">
        <v>1374</v>
      </c>
      <c r="EG155">
        <v>16.7</v>
      </c>
      <c r="EH155">
        <v>13.3</v>
      </c>
      <c r="EI155">
        <v>20</v>
      </c>
      <c r="EJ155">
        <v>36.1</v>
      </c>
      <c r="EK155">
        <v>31.9</v>
      </c>
      <c r="EL155">
        <v>40.299999999999997</v>
      </c>
      <c r="EM155">
        <v>47.3</v>
      </c>
      <c r="EN155">
        <v>42.7</v>
      </c>
      <c r="EO155">
        <v>51.8</v>
      </c>
      <c r="EP155">
        <v>201761</v>
      </c>
      <c r="EQ155">
        <v>664</v>
      </c>
      <c r="FA155" t="s">
        <v>1373</v>
      </c>
      <c r="FB155" t="s">
        <v>1389</v>
      </c>
      <c r="FC155" t="s">
        <v>1390</v>
      </c>
      <c r="FD155" t="s">
        <v>428</v>
      </c>
      <c r="FE155" t="s">
        <v>59</v>
      </c>
      <c r="FF155" t="s">
        <v>1374</v>
      </c>
      <c r="FG155">
        <v>18.5</v>
      </c>
      <c r="FH155">
        <v>14.5</v>
      </c>
      <c r="FI155">
        <v>22.5</v>
      </c>
      <c r="FJ155">
        <v>36.9</v>
      </c>
      <c r="FK155">
        <v>32.700000000000003</v>
      </c>
      <c r="FL155">
        <v>41.1</v>
      </c>
      <c r="FM155">
        <v>44.5</v>
      </c>
      <c r="FN155">
        <v>39.6</v>
      </c>
      <c r="FO155">
        <v>49.5</v>
      </c>
      <c r="FP155">
        <v>200882</v>
      </c>
      <c r="FQ155">
        <v>593</v>
      </c>
      <c r="GA155" t="s">
        <v>1373</v>
      </c>
      <c r="GB155" t="s">
        <v>1389</v>
      </c>
      <c r="GC155" t="s">
        <v>1390</v>
      </c>
      <c r="GD155" t="s">
        <v>428</v>
      </c>
      <c r="GE155" t="s">
        <v>59</v>
      </c>
      <c r="GF155" t="s">
        <v>1374</v>
      </c>
      <c r="GG155">
        <v>18.7</v>
      </c>
      <c r="GH155">
        <v>14.7</v>
      </c>
      <c r="GI155">
        <v>22.6</v>
      </c>
      <c r="GJ155">
        <v>31.1</v>
      </c>
      <c r="GK155">
        <v>26.6</v>
      </c>
      <c r="GL155">
        <v>35.6</v>
      </c>
      <c r="GM155">
        <v>50.2</v>
      </c>
      <c r="GN155">
        <v>45.4</v>
      </c>
      <c r="GO155">
        <v>55.1</v>
      </c>
      <c r="GP155">
        <v>192912</v>
      </c>
      <c r="GQ155">
        <v>649</v>
      </c>
      <c r="HA155" t="s">
        <v>1373</v>
      </c>
      <c r="HB155" t="s">
        <v>1389</v>
      </c>
      <c r="HC155" t="s">
        <v>1390</v>
      </c>
      <c r="HD155" t="s">
        <v>428</v>
      </c>
      <c r="HE155" t="s">
        <v>59</v>
      </c>
      <c r="HF155" t="s">
        <v>1374</v>
      </c>
      <c r="HG155">
        <v>18.2</v>
      </c>
      <c r="HH155">
        <v>14</v>
      </c>
      <c r="HI155">
        <v>22.4</v>
      </c>
      <c r="HJ155">
        <v>33.299999999999997</v>
      </c>
      <c r="HK155">
        <v>29</v>
      </c>
      <c r="HL155">
        <v>37.6</v>
      </c>
      <c r="HM155">
        <v>48.5</v>
      </c>
      <c r="HN155">
        <v>43.9</v>
      </c>
      <c r="HO155">
        <v>53.1</v>
      </c>
      <c r="HP155">
        <v>193526</v>
      </c>
      <c r="HQ155">
        <v>633</v>
      </c>
    </row>
    <row r="156" spans="1:225" x14ac:dyDescent="0.3">
      <c r="AA156" t="s">
        <v>1373</v>
      </c>
      <c r="AB156" t="s">
        <v>1389</v>
      </c>
      <c r="AC156" t="s">
        <v>1390</v>
      </c>
      <c r="AD156" t="s">
        <v>399</v>
      </c>
      <c r="AE156" t="s">
        <v>53</v>
      </c>
      <c r="AF156" t="s">
        <v>1377</v>
      </c>
      <c r="AH156">
        <v>17.100000000000001</v>
      </c>
      <c r="AI156">
        <v>9.5</v>
      </c>
      <c r="AJ156">
        <v>24.6</v>
      </c>
      <c r="AK156">
        <v>13.2</v>
      </c>
      <c r="AL156">
        <v>8.4</v>
      </c>
      <c r="AM156">
        <v>18</v>
      </c>
      <c r="AN156">
        <v>69.8</v>
      </c>
      <c r="AO156">
        <v>61.8</v>
      </c>
      <c r="AP156">
        <v>77.7</v>
      </c>
      <c r="AQ156">
        <v>90468</v>
      </c>
      <c r="AR156">
        <v>194</v>
      </c>
      <c r="BA156" t="s">
        <v>1373</v>
      </c>
      <c r="BB156" t="s">
        <v>1389</v>
      </c>
      <c r="BC156" t="s">
        <v>1390</v>
      </c>
      <c r="BD156" t="s">
        <v>399</v>
      </c>
      <c r="BE156" t="s">
        <v>53</v>
      </c>
      <c r="BG156">
        <v>14.1</v>
      </c>
      <c r="BH156">
        <v>7.1</v>
      </c>
      <c r="BI156">
        <v>21.2</v>
      </c>
      <c r="BJ156">
        <v>16</v>
      </c>
      <c r="BK156">
        <v>9.9</v>
      </c>
      <c r="BL156">
        <v>22.2</v>
      </c>
      <c r="BM156">
        <v>69.8</v>
      </c>
      <c r="BN156">
        <v>62.5</v>
      </c>
      <c r="BO156">
        <v>77.2</v>
      </c>
      <c r="BP156">
        <v>85512</v>
      </c>
      <c r="BQ156">
        <v>202</v>
      </c>
      <c r="CA156" t="s">
        <v>1373</v>
      </c>
      <c r="CB156" t="s">
        <v>1389</v>
      </c>
      <c r="CC156" t="s">
        <v>1390</v>
      </c>
      <c r="CD156" t="s">
        <v>399</v>
      </c>
      <c r="CE156" t="s">
        <v>53</v>
      </c>
      <c r="CF156" t="s">
        <v>1374</v>
      </c>
      <c r="CG156">
        <v>17</v>
      </c>
      <c r="CH156">
        <v>6.5</v>
      </c>
      <c r="CI156">
        <v>27.5</v>
      </c>
      <c r="CJ156">
        <v>23.3</v>
      </c>
      <c r="CK156">
        <v>16</v>
      </c>
      <c r="CL156">
        <v>30.6</v>
      </c>
      <c r="CM156">
        <v>59.7</v>
      </c>
      <c r="CN156">
        <v>49.2</v>
      </c>
      <c r="CO156">
        <v>70.3</v>
      </c>
      <c r="CP156">
        <v>99096</v>
      </c>
      <c r="CQ156">
        <v>192</v>
      </c>
      <c r="DA156" t="s">
        <v>1373</v>
      </c>
      <c r="DB156" t="s">
        <v>1389</v>
      </c>
      <c r="DC156" t="s">
        <v>1390</v>
      </c>
      <c r="DD156" t="s">
        <v>399</v>
      </c>
      <c r="DE156" t="s">
        <v>53</v>
      </c>
      <c r="DF156" t="s">
        <v>1374</v>
      </c>
      <c r="DG156">
        <v>15.1</v>
      </c>
      <c r="DH156">
        <v>9</v>
      </c>
      <c r="DI156">
        <v>21.2</v>
      </c>
      <c r="DJ156">
        <v>25.6</v>
      </c>
      <c r="DK156">
        <v>17.8</v>
      </c>
      <c r="DL156">
        <v>33.4</v>
      </c>
      <c r="DM156">
        <v>59.3</v>
      </c>
      <c r="DN156">
        <v>49.1</v>
      </c>
      <c r="DO156">
        <v>69.400000000000006</v>
      </c>
      <c r="DP156">
        <v>91565</v>
      </c>
      <c r="DQ156">
        <v>182</v>
      </c>
      <c r="EA156" t="s">
        <v>1373</v>
      </c>
      <c r="EB156" t="s">
        <v>1389</v>
      </c>
      <c r="EC156" t="s">
        <v>1390</v>
      </c>
      <c r="ED156" t="s">
        <v>399</v>
      </c>
      <c r="EE156" t="s">
        <v>53</v>
      </c>
      <c r="EF156" t="s">
        <v>1374</v>
      </c>
      <c r="EG156">
        <v>17.7</v>
      </c>
      <c r="EH156">
        <v>12.1</v>
      </c>
      <c r="EI156">
        <v>23.4</v>
      </c>
      <c r="EJ156">
        <v>28.4</v>
      </c>
      <c r="EK156">
        <v>22</v>
      </c>
      <c r="EL156">
        <v>34.9</v>
      </c>
      <c r="EM156">
        <v>53.8</v>
      </c>
      <c r="EN156">
        <v>46.4</v>
      </c>
      <c r="EO156">
        <v>61.3</v>
      </c>
      <c r="EP156">
        <v>99048</v>
      </c>
      <c r="EQ156">
        <v>214</v>
      </c>
      <c r="FA156" t="s">
        <v>1373</v>
      </c>
      <c r="FB156" t="s">
        <v>1389</v>
      </c>
      <c r="FC156" t="s">
        <v>1390</v>
      </c>
      <c r="FD156" t="s">
        <v>399</v>
      </c>
      <c r="FE156" t="s">
        <v>53</v>
      </c>
      <c r="FF156" t="s">
        <v>1374</v>
      </c>
      <c r="FG156">
        <v>16.5</v>
      </c>
      <c r="FH156">
        <v>10.5</v>
      </c>
      <c r="FI156">
        <v>22.4</v>
      </c>
      <c r="FJ156">
        <v>30.9</v>
      </c>
      <c r="FK156">
        <v>24.7</v>
      </c>
      <c r="FL156">
        <v>37.200000000000003</v>
      </c>
      <c r="FM156">
        <v>52.6</v>
      </c>
      <c r="FN156">
        <v>45</v>
      </c>
      <c r="FO156">
        <v>60.2</v>
      </c>
      <c r="FP156">
        <v>97558</v>
      </c>
      <c r="FQ156">
        <v>235</v>
      </c>
      <c r="GA156" t="s">
        <v>1373</v>
      </c>
      <c r="GB156" t="s">
        <v>1389</v>
      </c>
      <c r="GC156" t="s">
        <v>1390</v>
      </c>
      <c r="GD156" t="s">
        <v>399</v>
      </c>
      <c r="GE156" t="s">
        <v>53</v>
      </c>
      <c r="GF156" t="s">
        <v>1374</v>
      </c>
      <c r="GG156">
        <v>9.1999999999999993</v>
      </c>
      <c r="GH156">
        <v>5</v>
      </c>
      <c r="GI156">
        <v>13.4</v>
      </c>
      <c r="GJ156">
        <v>33.9</v>
      </c>
      <c r="GK156">
        <v>25.7</v>
      </c>
      <c r="GL156">
        <v>42</v>
      </c>
      <c r="GM156">
        <v>57</v>
      </c>
      <c r="GN156">
        <v>49.3</v>
      </c>
      <c r="GO156">
        <v>64.7</v>
      </c>
      <c r="GP156">
        <v>93001</v>
      </c>
      <c r="GQ156">
        <v>214</v>
      </c>
      <c r="HA156" t="s">
        <v>1373</v>
      </c>
      <c r="HB156" t="s">
        <v>1389</v>
      </c>
      <c r="HC156" t="s">
        <v>1390</v>
      </c>
      <c r="HD156" t="s">
        <v>399</v>
      </c>
      <c r="HE156" t="s">
        <v>53</v>
      </c>
      <c r="HF156" t="s">
        <v>1374</v>
      </c>
      <c r="HG156">
        <v>13.4</v>
      </c>
      <c r="HH156">
        <v>7.7</v>
      </c>
      <c r="HI156">
        <v>19.100000000000001</v>
      </c>
      <c r="HJ156">
        <v>32.4</v>
      </c>
      <c r="HK156">
        <v>25.1</v>
      </c>
      <c r="HL156">
        <v>39.700000000000003</v>
      </c>
      <c r="HM156">
        <v>54.2</v>
      </c>
      <c r="HN156">
        <v>46.8</v>
      </c>
      <c r="HO156">
        <v>61.6</v>
      </c>
      <c r="HP156">
        <v>93408</v>
      </c>
      <c r="HQ156">
        <v>205</v>
      </c>
    </row>
    <row r="157" spans="1:225" x14ac:dyDescent="0.3">
      <c r="AA157" t="s">
        <v>1373</v>
      </c>
      <c r="AB157" t="s">
        <v>1389</v>
      </c>
      <c r="AC157" t="s">
        <v>1390</v>
      </c>
      <c r="AD157" t="s">
        <v>404</v>
      </c>
      <c r="AE157" t="s">
        <v>89</v>
      </c>
      <c r="AF157" t="s">
        <v>1377</v>
      </c>
      <c r="AH157">
        <v>13.5</v>
      </c>
      <c r="AI157">
        <v>5.9</v>
      </c>
      <c r="AJ157">
        <v>21.2</v>
      </c>
      <c r="AK157">
        <v>29.7</v>
      </c>
      <c r="AL157">
        <v>21</v>
      </c>
      <c r="AM157">
        <v>38.4</v>
      </c>
      <c r="AN157">
        <v>56.8</v>
      </c>
      <c r="AO157">
        <v>46.6</v>
      </c>
      <c r="AP157">
        <v>66.900000000000006</v>
      </c>
      <c r="AQ157">
        <v>60605</v>
      </c>
      <c r="AR157">
        <v>143</v>
      </c>
      <c r="BA157" t="s">
        <v>1373</v>
      </c>
      <c r="BB157" t="s">
        <v>1389</v>
      </c>
      <c r="BC157" t="s">
        <v>1390</v>
      </c>
      <c r="BD157" t="s">
        <v>404</v>
      </c>
      <c r="BE157" t="s">
        <v>89</v>
      </c>
      <c r="BG157">
        <v>10.8</v>
      </c>
      <c r="BH157">
        <v>5.3</v>
      </c>
      <c r="BI157">
        <v>16.3</v>
      </c>
      <c r="BJ157">
        <v>21.7</v>
      </c>
      <c r="BK157">
        <v>13.8</v>
      </c>
      <c r="BL157">
        <v>29.5</v>
      </c>
      <c r="BM157">
        <v>67.5</v>
      </c>
      <c r="BN157">
        <v>58.4</v>
      </c>
      <c r="BO157">
        <v>76.7</v>
      </c>
      <c r="BP157">
        <v>65997</v>
      </c>
      <c r="BQ157">
        <v>127</v>
      </c>
      <c r="CA157" t="s">
        <v>1373</v>
      </c>
      <c r="CB157" t="s">
        <v>1389</v>
      </c>
      <c r="CC157" t="s">
        <v>1390</v>
      </c>
      <c r="CD157" t="s">
        <v>404</v>
      </c>
      <c r="CE157" t="s">
        <v>89</v>
      </c>
      <c r="CF157" t="s">
        <v>1374</v>
      </c>
      <c r="CG157">
        <v>15.3</v>
      </c>
      <c r="CH157">
        <v>8.9</v>
      </c>
      <c r="CI157">
        <v>21.8</v>
      </c>
      <c r="CJ157">
        <v>33.5</v>
      </c>
      <c r="CK157">
        <v>25.4</v>
      </c>
      <c r="CL157">
        <v>41.5</v>
      </c>
      <c r="CM157">
        <v>51.2</v>
      </c>
      <c r="CN157">
        <v>44</v>
      </c>
      <c r="CO157">
        <v>58.4</v>
      </c>
      <c r="CP157">
        <v>71762</v>
      </c>
      <c r="CQ157">
        <v>166</v>
      </c>
      <c r="DA157" t="s">
        <v>1373</v>
      </c>
      <c r="DB157" t="s">
        <v>1389</v>
      </c>
      <c r="DC157" t="s">
        <v>1390</v>
      </c>
      <c r="DD157" t="s">
        <v>404</v>
      </c>
      <c r="DE157" t="s">
        <v>89</v>
      </c>
      <c r="DF157" t="s">
        <v>1374</v>
      </c>
      <c r="DG157">
        <v>15.3</v>
      </c>
      <c r="DH157">
        <v>8.6</v>
      </c>
      <c r="DI157">
        <v>22.1</v>
      </c>
      <c r="DJ157">
        <v>34.9</v>
      </c>
      <c r="DK157">
        <v>25.9</v>
      </c>
      <c r="DL157">
        <v>44</v>
      </c>
      <c r="DM157">
        <v>49.7</v>
      </c>
      <c r="DN157">
        <v>41.2</v>
      </c>
      <c r="DO157">
        <v>58.3</v>
      </c>
      <c r="DP157">
        <v>65284</v>
      </c>
      <c r="DQ157">
        <v>158</v>
      </c>
      <c r="EA157" t="s">
        <v>1373</v>
      </c>
      <c r="EB157" t="s">
        <v>1389</v>
      </c>
      <c r="EC157" t="s">
        <v>1390</v>
      </c>
      <c r="ED157" t="s">
        <v>404</v>
      </c>
      <c r="EE157" t="s">
        <v>89</v>
      </c>
      <c r="EF157" t="s">
        <v>1374</v>
      </c>
      <c r="EG157">
        <v>14.4</v>
      </c>
      <c r="EH157">
        <v>8.6999999999999993</v>
      </c>
      <c r="EI157">
        <v>20</v>
      </c>
      <c r="EJ157">
        <v>45.5</v>
      </c>
      <c r="EK157">
        <v>36.700000000000003</v>
      </c>
      <c r="EL157">
        <v>54.3</v>
      </c>
      <c r="EM157">
        <v>40.1</v>
      </c>
      <c r="EN157">
        <v>31.7</v>
      </c>
      <c r="EO157">
        <v>48.6</v>
      </c>
      <c r="EP157">
        <v>61833</v>
      </c>
      <c r="EQ157">
        <v>190</v>
      </c>
      <c r="FA157" t="s">
        <v>1373</v>
      </c>
      <c r="FB157" t="s">
        <v>1389</v>
      </c>
      <c r="FC157" t="s">
        <v>1390</v>
      </c>
      <c r="FD157" t="s">
        <v>404</v>
      </c>
      <c r="FE157" t="s">
        <v>89</v>
      </c>
      <c r="FF157" t="s">
        <v>1374</v>
      </c>
      <c r="FG157">
        <v>16.2</v>
      </c>
      <c r="FH157">
        <v>8.6999999999999993</v>
      </c>
      <c r="FI157">
        <v>23.6</v>
      </c>
      <c r="FJ157">
        <v>42.8</v>
      </c>
      <c r="FK157">
        <v>35</v>
      </c>
      <c r="FL157">
        <v>50.5</v>
      </c>
      <c r="FM157">
        <v>41.1</v>
      </c>
      <c r="FN157">
        <v>31.7</v>
      </c>
      <c r="FO157">
        <v>50.4</v>
      </c>
      <c r="FP157">
        <v>59816</v>
      </c>
      <c r="FQ157">
        <v>157</v>
      </c>
      <c r="GA157" t="s">
        <v>1373</v>
      </c>
      <c r="GB157" t="s">
        <v>1389</v>
      </c>
      <c r="GC157" t="s">
        <v>1390</v>
      </c>
      <c r="GD157" t="s">
        <v>404</v>
      </c>
      <c r="GE157" t="s">
        <v>89</v>
      </c>
      <c r="GF157" t="s">
        <v>1374</v>
      </c>
      <c r="GG157">
        <v>18.899999999999999</v>
      </c>
      <c r="GH157">
        <v>12.5</v>
      </c>
      <c r="GI157">
        <v>25.4</v>
      </c>
      <c r="GJ157">
        <v>39.700000000000003</v>
      </c>
      <c r="GK157">
        <v>31.3</v>
      </c>
      <c r="GL157">
        <v>48.1</v>
      </c>
      <c r="GM157">
        <v>41.3</v>
      </c>
      <c r="GN157">
        <v>32.6</v>
      </c>
      <c r="GO157">
        <v>50</v>
      </c>
      <c r="GP157">
        <v>62955</v>
      </c>
      <c r="GQ157">
        <v>217</v>
      </c>
      <c r="HA157" t="s">
        <v>1373</v>
      </c>
      <c r="HB157" t="s">
        <v>1389</v>
      </c>
      <c r="HC157" t="s">
        <v>1390</v>
      </c>
      <c r="HD157" t="s">
        <v>404</v>
      </c>
      <c r="HE157" t="s">
        <v>89</v>
      </c>
      <c r="HF157" t="s">
        <v>1374</v>
      </c>
      <c r="HG157">
        <v>19.600000000000001</v>
      </c>
      <c r="HH157">
        <v>12.3</v>
      </c>
      <c r="HI157">
        <v>27</v>
      </c>
      <c r="HJ157">
        <v>34.799999999999997</v>
      </c>
      <c r="HK157">
        <v>27</v>
      </c>
      <c r="HL157">
        <v>42.7</v>
      </c>
      <c r="HM157">
        <v>45.5</v>
      </c>
      <c r="HN157">
        <v>36.6</v>
      </c>
      <c r="HO157">
        <v>54.4</v>
      </c>
      <c r="HP157">
        <v>60239</v>
      </c>
      <c r="HQ157">
        <v>180</v>
      </c>
    </row>
    <row r="158" spans="1:225" x14ac:dyDescent="0.3">
      <c r="A158" t="s">
        <v>1286</v>
      </c>
      <c r="AA158" t="s">
        <v>1373</v>
      </c>
      <c r="AB158" t="s">
        <v>1389</v>
      </c>
      <c r="AC158" t="s">
        <v>1390</v>
      </c>
      <c r="AD158" t="s">
        <v>406</v>
      </c>
      <c r="AE158" t="s">
        <v>107</v>
      </c>
      <c r="AF158" t="s">
        <v>1377</v>
      </c>
      <c r="AH158">
        <v>21.9</v>
      </c>
      <c r="AI158">
        <v>13.5</v>
      </c>
      <c r="AJ158">
        <v>30.4</v>
      </c>
      <c r="AK158">
        <v>29.6</v>
      </c>
      <c r="AL158">
        <v>21.4</v>
      </c>
      <c r="AM158">
        <v>37.799999999999997</v>
      </c>
      <c r="AN158">
        <v>48.5</v>
      </c>
      <c r="AO158">
        <v>39.5</v>
      </c>
      <c r="AP158">
        <v>57.5</v>
      </c>
      <c r="AQ158">
        <v>82560</v>
      </c>
      <c r="AR158">
        <v>143</v>
      </c>
      <c r="BA158" t="s">
        <v>1373</v>
      </c>
      <c r="BB158" t="s">
        <v>1389</v>
      </c>
      <c r="BC158" t="s">
        <v>1390</v>
      </c>
      <c r="BD158" t="s">
        <v>406</v>
      </c>
      <c r="BE158" t="s">
        <v>107</v>
      </c>
      <c r="BG158">
        <v>19.399999999999999</v>
      </c>
      <c r="BH158">
        <v>11.3</v>
      </c>
      <c r="BI158">
        <v>27.5</v>
      </c>
      <c r="BJ158">
        <v>24.7</v>
      </c>
      <c r="BK158">
        <v>17</v>
      </c>
      <c r="BL158">
        <v>32.5</v>
      </c>
      <c r="BM158">
        <v>55.9</v>
      </c>
      <c r="BN158">
        <v>46.5</v>
      </c>
      <c r="BO158">
        <v>65.400000000000006</v>
      </c>
      <c r="BP158">
        <v>77311</v>
      </c>
      <c r="BQ158">
        <v>158</v>
      </c>
      <c r="CA158" t="s">
        <v>1373</v>
      </c>
      <c r="CB158" t="s">
        <v>1389</v>
      </c>
      <c r="CC158" t="s">
        <v>1390</v>
      </c>
      <c r="CD158" t="s">
        <v>406</v>
      </c>
      <c r="CE158" t="s">
        <v>107</v>
      </c>
      <c r="CF158" t="s">
        <v>1374</v>
      </c>
      <c r="CG158">
        <v>16.3</v>
      </c>
      <c r="CH158">
        <v>10.1</v>
      </c>
      <c r="CI158">
        <v>22.5</v>
      </c>
      <c r="CJ158">
        <v>33.4</v>
      </c>
      <c r="CK158">
        <v>25</v>
      </c>
      <c r="CL158">
        <v>41.8</v>
      </c>
      <c r="CM158">
        <v>50.3</v>
      </c>
      <c r="CN158">
        <v>41.1</v>
      </c>
      <c r="CO158">
        <v>59.5</v>
      </c>
      <c r="CP158">
        <v>78200</v>
      </c>
      <c r="CQ158">
        <v>167</v>
      </c>
      <c r="DA158" t="s">
        <v>1373</v>
      </c>
      <c r="DB158" t="s">
        <v>1389</v>
      </c>
      <c r="DC158" t="s">
        <v>1390</v>
      </c>
      <c r="DD158" t="s">
        <v>406</v>
      </c>
      <c r="DE158" t="s">
        <v>107</v>
      </c>
      <c r="DF158" t="s">
        <v>1374</v>
      </c>
      <c r="DG158">
        <v>21.6</v>
      </c>
      <c r="DH158">
        <v>15</v>
      </c>
      <c r="DI158">
        <v>28.1</v>
      </c>
      <c r="DJ158">
        <v>30.4</v>
      </c>
      <c r="DK158">
        <v>23.5</v>
      </c>
      <c r="DL158">
        <v>37.299999999999997</v>
      </c>
      <c r="DM158">
        <v>48</v>
      </c>
      <c r="DN158">
        <v>40.299999999999997</v>
      </c>
      <c r="DO158">
        <v>55.8</v>
      </c>
      <c r="DP158">
        <v>70591</v>
      </c>
      <c r="DQ158">
        <v>183</v>
      </c>
      <c r="EA158" t="s">
        <v>1373</v>
      </c>
      <c r="EB158" t="s">
        <v>1389</v>
      </c>
      <c r="EC158" t="s">
        <v>1390</v>
      </c>
      <c r="ED158" t="s">
        <v>406</v>
      </c>
      <c r="EE158" t="s">
        <v>107</v>
      </c>
      <c r="EF158" t="s">
        <v>1374</v>
      </c>
      <c r="EG158">
        <v>26.4</v>
      </c>
      <c r="EH158">
        <v>17.2</v>
      </c>
      <c r="EI158">
        <v>35.6</v>
      </c>
      <c r="EJ158">
        <v>27.7</v>
      </c>
      <c r="EK158">
        <v>19.7</v>
      </c>
      <c r="EL158">
        <v>35.700000000000003</v>
      </c>
      <c r="EM158">
        <v>45.9</v>
      </c>
      <c r="EN158">
        <v>35.299999999999997</v>
      </c>
      <c r="EO158">
        <v>56.5</v>
      </c>
      <c r="EP158">
        <v>72087</v>
      </c>
      <c r="EQ158">
        <v>168</v>
      </c>
      <c r="FA158" t="s">
        <v>1373</v>
      </c>
      <c r="FB158" t="s">
        <v>1389</v>
      </c>
      <c r="FC158" t="s">
        <v>1390</v>
      </c>
      <c r="FD158" t="s">
        <v>406</v>
      </c>
      <c r="FE158" t="s">
        <v>107</v>
      </c>
      <c r="FF158" t="s">
        <v>1374</v>
      </c>
      <c r="FG158">
        <v>21.7</v>
      </c>
      <c r="FH158">
        <v>14.4</v>
      </c>
      <c r="FI158">
        <v>28.9</v>
      </c>
      <c r="FJ158">
        <v>32.4</v>
      </c>
      <c r="FK158">
        <v>24.2</v>
      </c>
      <c r="FL158">
        <v>40.6</v>
      </c>
      <c r="FM158">
        <v>45.9</v>
      </c>
      <c r="FN158">
        <v>36.799999999999997</v>
      </c>
      <c r="FO158">
        <v>55</v>
      </c>
      <c r="FP158">
        <v>74419</v>
      </c>
      <c r="FQ158">
        <v>173</v>
      </c>
      <c r="GA158" t="s">
        <v>1373</v>
      </c>
      <c r="GB158" t="s">
        <v>1389</v>
      </c>
      <c r="GC158" t="s">
        <v>1390</v>
      </c>
      <c r="GD158" t="s">
        <v>406</v>
      </c>
      <c r="GE158" t="s">
        <v>107</v>
      </c>
      <c r="GF158" t="s">
        <v>1374</v>
      </c>
      <c r="GG158">
        <v>24.3</v>
      </c>
      <c r="GH158">
        <v>17</v>
      </c>
      <c r="GI158">
        <v>31.7</v>
      </c>
      <c r="GJ158">
        <v>35</v>
      </c>
      <c r="GK158">
        <v>27.2</v>
      </c>
      <c r="GL158">
        <v>42.8</v>
      </c>
      <c r="GM158">
        <v>40.700000000000003</v>
      </c>
      <c r="GN158">
        <v>31.9</v>
      </c>
      <c r="GO158">
        <v>49.5</v>
      </c>
      <c r="GP158">
        <v>73395</v>
      </c>
      <c r="GQ158">
        <v>183</v>
      </c>
      <c r="HA158" t="s">
        <v>1373</v>
      </c>
      <c r="HB158" t="s">
        <v>1389</v>
      </c>
      <c r="HC158" t="s">
        <v>1390</v>
      </c>
      <c r="HD158" t="s">
        <v>406</v>
      </c>
      <c r="HE158" t="s">
        <v>107</v>
      </c>
      <c r="HF158" t="s">
        <v>1374</v>
      </c>
      <c r="HG158">
        <v>31.3</v>
      </c>
      <c r="HH158">
        <v>24.5</v>
      </c>
      <c r="HI158">
        <v>38.1</v>
      </c>
      <c r="HJ158">
        <v>28.7</v>
      </c>
      <c r="HK158">
        <v>21.5</v>
      </c>
      <c r="HL158">
        <v>35.799999999999997</v>
      </c>
      <c r="HM158">
        <v>40</v>
      </c>
      <c r="HN158">
        <v>32.799999999999997</v>
      </c>
      <c r="HO158">
        <v>47.3</v>
      </c>
      <c r="HP158">
        <v>68786</v>
      </c>
      <c r="HQ158">
        <v>184</v>
      </c>
    </row>
    <row r="159" spans="1:225" x14ac:dyDescent="0.3">
      <c r="B159" t="s">
        <v>26</v>
      </c>
      <c r="E159">
        <f>VLOOKUP(B159,HE$8:HG$360,3,FALSE)</f>
        <v>16.899999999999999</v>
      </c>
      <c r="F159">
        <f>VLOOKUP(B159,GE$8:GG$360,3,FALSE)</f>
        <v>15.6</v>
      </c>
      <c r="G159">
        <f>VLOOKUP(B159,FE$8:FG$360,3,FALSE)</f>
        <v>13.5</v>
      </c>
      <c r="H159">
        <f>VLOOKUP(B159,EE$8:EG$360,3,FALSE)</f>
        <v>17.3</v>
      </c>
      <c r="I159">
        <f>VLOOKUP(B159,DE$8:DG$360,3,FALSE)</f>
        <v>15.1</v>
      </c>
      <c r="J159">
        <f>VLOOKUP(B159,CE$8:HG$360,3,FALSE)</f>
        <v>16.2</v>
      </c>
      <c r="K159">
        <f>VLOOKUP(B159,BE$8:BG$360,3,FALSE)</f>
        <v>15.3</v>
      </c>
      <c r="L159">
        <f>VLOOKUP(B159,AE$8:AH$360,4,FALSE)</f>
        <v>10.8</v>
      </c>
      <c r="AA159" t="s">
        <v>1373</v>
      </c>
      <c r="AB159" t="s">
        <v>1389</v>
      </c>
      <c r="AC159" t="s">
        <v>1390</v>
      </c>
      <c r="AD159" t="s">
        <v>408</v>
      </c>
      <c r="AE159" t="s">
        <v>140</v>
      </c>
      <c r="AH159">
        <v>9.9</v>
      </c>
      <c r="AI159">
        <v>5.7</v>
      </c>
      <c r="AJ159">
        <v>14.1</v>
      </c>
      <c r="AK159">
        <v>24.5</v>
      </c>
      <c r="AL159">
        <v>18.899999999999999</v>
      </c>
      <c r="AM159">
        <v>30.1</v>
      </c>
      <c r="AN159">
        <v>65.599999999999994</v>
      </c>
      <c r="AO159">
        <v>58.7</v>
      </c>
      <c r="AP159">
        <v>72.5</v>
      </c>
      <c r="AQ159">
        <v>121817</v>
      </c>
      <c r="AR159">
        <v>279</v>
      </c>
      <c r="BA159" t="s">
        <v>1373</v>
      </c>
      <c r="BB159" t="s">
        <v>1389</v>
      </c>
      <c r="BC159" t="s">
        <v>1390</v>
      </c>
      <c r="BD159" t="s">
        <v>408</v>
      </c>
      <c r="BE159" t="s">
        <v>140</v>
      </c>
      <c r="BG159">
        <v>14.4</v>
      </c>
      <c r="BH159">
        <v>8.9</v>
      </c>
      <c r="BI159">
        <v>20</v>
      </c>
      <c r="BJ159">
        <v>27.5</v>
      </c>
      <c r="BK159">
        <v>21.5</v>
      </c>
      <c r="BL159">
        <v>33.6</v>
      </c>
      <c r="BM159">
        <v>58.1</v>
      </c>
      <c r="BN159">
        <v>50.9</v>
      </c>
      <c r="BO159">
        <v>65.2</v>
      </c>
      <c r="BP159">
        <v>127448</v>
      </c>
      <c r="BQ159">
        <v>264</v>
      </c>
      <c r="CA159" t="s">
        <v>1373</v>
      </c>
      <c r="CB159" t="s">
        <v>1389</v>
      </c>
      <c r="CC159" t="s">
        <v>1390</v>
      </c>
      <c r="CD159" t="s">
        <v>408</v>
      </c>
      <c r="CE159" t="s">
        <v>140</v>
      </c>
      <c r="CF159" t="s">
        <v>1374</v>
      </c>
      <c r="CG159">
        <v>14</v>
      </c>
      <c r="CH159">
        <v>9.1</v>
      </c>
      <c r="CI159">
        <v>18.8</v>
      </c>
      <c r="CJ159">
        <v>28.3</v>
      </c>
      <c r="CK159">
        <v>23</v>
      </c>
      <c r="CL159">
        <v>33.700000000000003</v>
      </c>
      <c r="CM159">
        <v>57.7</v>
      </c>
      <c r="CN159">
        <v>51.1</v>
      </c>
      <c r="CO159">
        <v>64.3</v>
      </c>
      <c r="CP159">
        <v>127805</v>
      </c>
      <c r="CQ159">
        <v>323</v>
      </c>
      <c r="DA159" t="s">
        <v>1373</v>
      </c>
      <c r="DB159" t="s">
        <v>1389</v>
      </c>
      <c r="DC159" t="s">
        <v>1390</v>
      </c>
      <c r="DD159" t="s">
        <v>408</v>
      </c>
      <c r="DE159" t="s">
        <v>140</v>
      </c>
      <c r="DF159" t="s">
        <v>1374</v>
      </c>
      <c r="DG159">
        <v>14</v>
      </c>
      <c r="DH159">
        <v>9.6</v>
      </c>
      <c r="DI159">
        <v>18.3</v>
      </c>
      <c r="DJ159">
        <v>31.4</v>
      </c>
      <c r="DK159">
        <v>26</v>
      </c>
      <c r="DL159">
        <v>36.9</v>
      </c>
      <c r="DM159">
        <v>54.6</v>
      </c>
      <c r="DN159">
        <v>48.4</v>
      </c>
      <c r="DO159">
        <v>60.8</v>
      </c>
      <c r="DP159">
        <v>127534</v>
      </c>
      <c r="DQ159">
        <v>340</v>
      </c>
      <c r="EA159" t="s">
        <v>1373</v>
      </c>
      <c r="EB159" t="s">
        <v>1389</v>
      </c>
      <c r="EC159" t="s">
        <v>1390</v>
      </c>
      <c r="ED159" t="s">
        <v>408</v>
      </c>
      <c r="EE159" t="s">
        <v>140</v>
      </c>
      <c r="EF159" t="s">
        <v>1374</v>
      </c>
      <c r="EG159">
        <v>13.9</v>
      </c>
      <c r="EH159">
        <v>9.6</v>
      </c>
      <c r="EI159">
        <v>18.2</v>
      </c>
      <c r="EJ159">
        <v>37.4</v>
      </c>
      <c r="EK159">
        <v>32.1</v>
      </c>
      <c r="EL159">
        <v>42.7</v>
      </c>
      <c r="EM159">
        <v>48.7</v>
      </c>
      <c r="EN159">
        <v>42.6</v>
      </c>
      <c r="EO159">
        <v>54.8</v>
      </c>
      <c r="EP159">
        <v>130478</v>
      </c>
      <c r="EQ159">
        <v>344</v>
      </c>
      <c r="FA159" t="s">
        <v>1373</v>
      </c>
      <c r="FB159" t="s">
        <v>1389</v>
      </c>
      <c r="FC159" t="s">
        <v>1390</v>
      </c>
      <c r="FD159" t="s">
        <v>408</v>
      </c>
      <c r="FE159" t="s">
        <v>140</v>
      </c>
      <c r="FF159" t="s">
        <v>1374</v>
      </c>
      <c r="FG159">
        <v>15.2</v>
      </c>
      <c r="FH159">
        <v>10.6</v>
      </c>
      <c r="FI159">
        <v>19.8</v>
      </c>
      <c r="FJ159">
        <v>39.700000000000003</v>
      </c>
      <c r="FK159">
        <v>33.799999999999997</v>
      </c>
      <c r="FL159">
        <v>45.5</v>
      </c>
      <c r="FM159">
        <v>45.1</v>
      </c>
      <c r="FN159">
        <v>39.299999999999997</v>
      </c>
      <c r="FO159">
        <v>51</v>
      </c>
      <c r="FP159">
        <v>126104</v>
      </c>
      <c r="FQ159">
        <v>353</v>
      </c>
      <c r="GA159" t="s">
        <v>1373</v>
      </c>
      <c r="GB159" t="s">
        <v>1389</v>
      </c>
      <c r="GC159" t="s">
        <v>1390</v>
      </c>
      <c r="GD159" t="s">
        <v>408</v>
      </c>
      <c r="GE159" t="s">
        <v>140</v>
      </c>
      <c r="GF159" t="s">
        <v>1374</v>
      </c>
      <c r="GG159">
        <v>12.7</v>
      </c>
      <c r="GH159">
        <v>9</v>
      </c>
      <c r="GI159">
        <v>16.399999999999999</v>
      </c>
      <c r="GJ159">
        <v>33.299999999999997</v>
      </c>
      <c r="GK159">
        <v>28.1</v>
      </c>
      <c r="GL159">
        <v>38.6</v>
      </c>
      <c r="GM159">
        <v>53.9</v>
      </c>
      <c r="GN159">
        <v>48.9</v>
      </c>
      <c r="GO159">
        <v>59</v>
      </c>
      <c r="GP159">
        <v>120765</v>
      </c>
      <c r="GQ159">
        <v>331</v>
      </c>
      <c r="HA159" t="s">
        <v>1373</v>
      </c>
      <c r="HB159" t="s">
        <v>1389</v>
      </c>
      <c r="HC159" t="s">
        <v>1390</v>
      </c>
      <c r="HD159" t="s">
        <v>408</v>
      </c>
      <c r="HE159" t="s">
        <v>140</v>
      </c>
      <c r="HF159" t="s">
        <v>1374</v>
      </c>
      <c r="HG159">
        <v>18.8</v>
      </c>
      <c r="HH159">
        <v>13.9</v>
      </c>
      <c r="HI159">
        <v>23.7</v>
      </c>
      <c r="HJ159">
        <v>32.299999999999997</v>
      </c>
      <c r="HK159">
        <v>27.1</v>
      </c>
      <c r="HL159">
        <v>37.6</v>
      </c>
      <c r="HM159">
        <v>48.9</v>
      </c>
      <c r="HN159">
        <v>42.7</v>
      </c>
      <c r="HO159">
        <v>55.1</v>
      </c>
      <c r="HP159">
        <v>122348</v>
      </c>
      <c r="HQ159">
        <v>353</v>
      </c>
    </row>
    <row r="160" spans="1:22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1373</v>
      </c>
      <c r="AB160" t="s">
        <v>1389</v>
      </c>
      <c r="AC160" t="s">
        <v>1390</v>
      </c>
      <c r="AD160" t="s">
        <v>410</v>
      </c>
      <c r="AE160" t="s">
        <v>237</v>
      </c>
      <c r="AH160">
        <v>7.2</v>
      </c>
      <c r="AI160">
        <v>3.1</v>
      </c>
      <c r="AJ160">
        <v>11.4</v>
      </c>
      <c r="AK160">
        <v>21.8</v>
      </c>
      <c r="AL160">
        <v>16</v>
      </c>
      <c r="AM160">
        <v>27.7</v>
      </c>
      <c r="AN160">
        <v>70.900000000000006</v>
      </c>
      <c r="AO160">
        <v>64.400000000000006</v>
      </c>
      <c r="AP160">
        <v>77.400000000000006</v>
      </c>
      <c r="AQ160">
        <v>115440</v>
      </c>
      <c r="AR160">
        <v>261</v>
      </c>
      <c r="BA160" t="s">
        <v>1373</v>
      </c>
      <c r="BB160" t="s">
        <v>1389</v>
      </c>
      <c r="BC160" t="s">
        <v>1390</v>
      </c>
      <c r="BD160" t="s">
        <v>410</v>
      </c>
      <c r="BE160" t="s">
        <v>237</v>
      </c>
      <c r="BG160">
        <v>10.4</v>
      </c>
      <c r="BH160">
        <v>6</v>
      </c>
      <c r="BI160">
        <v>14.8</v>
      </c>
      <c r="BJ160">
        <v>24.1</v>
      </c>
      <c r="BK160">
        <v>18.600000000000001</v>
      </c>
      <c r="BL160">
        <v>29.5</v>
      </c>
      <c r="BM160">
        <v>65.5</v>
      </c>
      <c r="BN160">
        <v>58.9</v>
      </c>
      <c r="BO160">
        <v>72.2</v>
      </c>
      <c r="BP160">
        <v>112310</v>
      </c>
      <c r="BQ160">
        <v>271</v>
      </c>
      <c r="CA160" t="s">
        <v>1373</v>
      </c>
      <c r="CB160" t="s">
        <v>1389</v>
      </c>
      <c r="CC160" t="s">
        <v>1390</v>
      </c>
      <c r="CD160" t="s">
        <v>410</v>
      </c>
      <c r="CE160" t="s">
        <v>237</v>
      </c>
      <c r="CF160" t="s">
        <v>1374</v>
      </c>
      <c r="CG160">
        <v>11.3</v>
      </c>
      <c r="CH160">
        <v>7.4</v>
      </c>
      <c r="CI160">
        <v>15.2</v>
      </c>
      <c r="CJ160">
        <v>24.6</v>
      </c>
      <c r="CK160">
        <v>19.5</v>
      </c>
      <c r="CL160">
        <v>29.7</v>
      </c>
      <c r="CM160">
        <v>64.099999999999994</v>
      </c>
      <c r="CN160">
        <v>57.8</v>
      </c>
      <c r="CO160">
        <v>70.400000000000006</v>
      </c>
      <c r="CP160">
        <v>111193</v>
      </c>
      <c r="CQ160">
        <v>299</v>
      </c>
      <c r="DA160" t="s">
        <v>1373</v>
      </c>
      <c r="DB160" t="s">
        <v>1389</v>
      </c>
      <c r="DC160" t="s">
        <v>1390</v>
      </c>
      <c r="DD160" t="s">
        <v>410</v>
      </c>
      <c r="DE160" t="s">
        <v>237</v>
      </c>
      <c r="DF160" t="s">
        <v>1374</v>
      </c>
      <c r="DG160">
        <v>12.8</v>
      </c>
      <c r="DH160">
        <v>8.6999999999999993</v>
      </c>
      <c r="DI160">
        <v>16.899999999999999</v>
      </c>
      <c r="DJ160">
        <v>26.1</v>
      </c>
      <c r="DK160">
        <v>21.1</v>
      </c>
      <c r="DL160">
        <v>31.1</v>
      </c>
      <c r="DM160">
        <v>61.1</v>
      </c>
      <c r="DN160">
        <v>55.6</v>
      </c>
      <c r="DO160">
        <v>66.7</v>
      </c>
      <c r="DP160">
        <v>111552</v>
      </c>
      <c r="DQ160">
        <v>328</v>
      </c>
      <c r="EA160" t="s">
        <v>1373</v>
      </c>
      <c r="EB160" t="s">
        <v>1389</v>
      </c>
      <c r="EC160" t="s">
        <v>1390</v>
      </c>
      <c r="ED160" t="s">
        <v>410</v>
      </c>
      <c r="EE160" t="s">
        <v>237</v>
      </c>
      <c r="EF160" t="s">
        <v>1374</v>
      </c>
      <c r="EG160">
        <v>12.8</v>
      </c>
      <c r="EH160">
        <v>7.8</v>
      </c>
      <c r="EI160">
        <v>17.7</v>
      </c>
      <c r="EJ160">
        <v>32.4</v>
      </c>
      <c r="EK160">
        <v>26.9</v>
      </c>
      <c r="EL160">
        <v>37.9</v>
      </c>
      <c r="EM160">
        <v>54.9</v>
      </c>
      <c r="EN160">
        <v>48.2</v>
      </c>
      <c r="EO160">
        <v>61.5</v>
      </c>
      <c r="EP160">
        <v>108784</v>
      </c>
      <c r="EQ160">
        <v>341</v>
      </c>
      <c r="FA160" t="s">
        <v>1373</v>
      </c>
      <c r="FB160" t="s">
        <v>1389</v>
      </c>
      <c r="FC160" t="s">
        <v>1390</v>
      </c>
      <c r="FD160" t="s">
        <v>410</v>
      </c>
      <c r="FE160" t="s">
        <v>237</v>
      </c>
      <c r="FF160" t="s">
        <v>1374</v>
      </c>
      <c r="FG160">
        <v>11.6</v>
      </c>
      <c r="FH160">
        <v>7.4</v>
      </c>
      <c r="FI160">
        <v>15.8</v>
      </c>
      <c r="FJ160">
        <v>39.299999999999997</v>
      </c>
      <c r="FK160">
        <v>33.6</v>
      </c>
      <c r="FL160">
        <v>45</v>
      </c>
      <c r="FM160">
        <v>49.1</v>
      </c>
      <c r="FN160">
        <v>42.3</v>
      </c>
      <c r="FO160">
        <v>56</v>
      </c>
      <c r="FP160">
        <v>111290</v>
      </c>
      <c r="FQ160">
        <v>321</v>
      </c>
      <c r="GA160" t="s">
        <v>1373</v>
      </c>
      <c r="GB160" t="s">
        <v>1389</v>
      </c>
      <c r="GC160" t="s">
        <v>1390</v>
      </c>
      <c r="GD160" t="s">
        <v>410</v>
      </c>
      <c r="GE160" t="s">
        <v>237</v>
      </c>
      <c r="GF160" t="s">
        <v>1374</v>
      </c>
      <c r="GG160">
        <v>11.5</v>
      </c>
      <c r="GH160">
        <v>7.9</v>
      </c>
      <c r="GI160">
        <v>15.1</v>
      </c>
      <c r="GJ160">
        <v>31.7</v>
      </c>
      <c r="GK160">
        <v>26.3</v>
      </c>
      <c r="GL160">
        <v>37.1</v>
      </c>
      <c r="GM160">
        <v>56.8</v>
      </c>
      <c r="GN160">
        <v>51.2</v>
      </c>
      <c r="GO160">
        <v>62.4</v>
      </c>
      <c r="GP160">
        <v>110403</v>
      </c>
      <c r="GQ160">
        <v>347</v>
      </c>
      <c r="HA160" t="s">
        <v>1373</v>
      </c>
      <c r="HB160" t="s">
        <v>1389</v>
      </c>
      <c r="HC160" t="s">
        <v>1390</v>
      </c>
      <c r="HD160" t="s">
        <v>410</v>
      </c>
      <c r="HE160" t="s">
        <v>237</v>
      </c>
      <c r="HF160" t="s">
        <v>1374</v>
      </c>
      <c r="HG160">
        <v>15.5</v>
      </c>
      <c r="HH160">
        <v>10.1</v>
      </c>
      <c r="HI160">
        <v>20.9</v>
      </c>
      <c r="HJ160">
        <v>33.799999999999997</v>
      </c>
      <c r="HK160">
        <v>27.5</v>
      </c>
      <c r="HL160">
        <v>40.1</v>
      </c>
      <c r="HM160">
        <v>50.7</v>
      </c>
      <c r="HN160">
        <v>44.1</v>
      </c>
      <c r="HO160">
        <v>57.4</v>
      </c>
      <c r="HP160">
        <v>104049</v>
      </c>
      <c r="HQ160">
        <v>309</v>
      </c>
    </row>
    <row r="161" spans="1:22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1373</v>
      </c>
      <c r="AB161" t="s">
        <v>1389</v>
      </c>
      <c r="AC161" t="s">
        <v>1390</v>
      </c>
      <c r="AD161" t="s">
        <v>495</v>
      </c>
      <c r="AE161" t="s">
        <v>21</v>
      </c>
      <c r="AF161" t="s">
        <v>1377</v>
      </c>
      <c r="AH161">
        <v>18.7</v>
      </c>
      <c r="AI161">
        <v>12.8</v>
      </c>
      <c r="AJ161">
        <v>24.6</v>
      </c>
      <c r="AK161">
        <v>28.5</v>
      </c>
      <c r="AL161">
        <v>22.1</v>
      </c>
      <c r="AM161">
        <v>34.9</v>
      </c>
      <c r="AN161">
        <v>52.8</v>
      </c>
      <c r="AO161">
        <v>45.2</v>
      </c>
      <c r="AP161">
        <v>60.3</v>
      </c>
      <c r="AQ161">
        <v>128585</v>
      </c>
      <c r="AR161">
        <v>255</v>
      </c>
      <c r="BA161" t="s">
        <v>1373</v>
      </c>
      <c r="BB161" t="s">
        <v>1389</v>
      </c>
      <c r="BC161" t="s">
        <v>1390</v>
      </c>
      <c r="BD161" t="s">
        <v>495</v>
      </c>
      <c r="BE161" t="s">
        <v>21</v>
      </c>
      <c r="BG161">
        <v>15.7</v>
      </c>
      <c r="BH161">
        <v>10.7</v>
      </c>
      <c r="BI161">
        <v>20.6</v>
      </c>
      <c r="BJ161">
        <v>29</v>
      </c>
      <c r="BK161">
        <v>22.7</v>
      </c>
      <c r="BL161">
        <v>35.299999999999997</v>
      </c>
      <c r="BM161">
        <v>55.3</v>
      </c>
      <c r="BN161">
        <v>47.8</v>
      </c>
      <c r="BO161">
        <v>62.9</v>
      </c>
      <c r="BP161">
        <v>134243</v>
      </c>
      <c r="BQ161">
        <v>260</v>
      </c>
      <c r="CA161" t="s">
        <v>1373</v>
      </c>
      <c r="CB161" t="s">
        <v>1389</v>
      </c>
      <c r="CC161" t="s">
        <v>1390</v>
      </c>
      <c r="CD161" t="s">
        <v>495</v>
      </c>
      <c r="CE161" t="s">
        <v>21</v>
      </c>
      <c r="CF161" t="s">
        <v>1374</v>
      </c>
      <c r="CG161">
        <v>16.7</v>
      </c>
      <c r="CH161">
        <v>11.5</v>
      </c>
      <c r="CI161">
        <v>21.9</v>
      </c>
      <c r="CJ161">
        <v>28.2</v>
      </c>
      <c r="CK161">
        <v>21.9</v>
      </c>
      <c r="CL161">
        <v>34.5</v>
      </c>
      <c r="CM161">
        <v>55.1</v>
      </c>
      <c r="CN161">
        <v>48</v>
      </c>
      <c r="CO161">
        <v>62.2</v>
      </c>
      <c r="CP161">
        <v>138160</v>
      </c>
      <c r="CQ161">
        <v>235</v>
      </c>
      <c r="DA161" t="s">
        <v>1373</v>
      </c>
      <c r="DB161" t="s">
        <v>1389</v>
      </c>
      <c r="DC161" t="s">
        <v>1390</v>
      </c>
      <c r="DD161" t="s">
        <v>495</v>
      </c>
      <c r="DE161" t="s">
        <v>21</v>
      </c>
      <c r="DF161" t="s">
        <v>1374</v>
      </c>
      <c r="DG161">
        <v>16.8</v>
      </c>
      <c r="DH161">
        <v>11.5</v>
      </c>
      <c r="DI161">
        <v>22.2</v>
      </c>
      <c r="DJ161">
        <v>22.7</v>
      </c>
      <c r="DK161">
        <v>17.100000000000001</v>
      </c>
      <c r="DL161">
        <v>28.4</v>
      </c>
      <c r="DM161">
        <v>60.5</v>
      </c>
      <c r="DN161">
        <v>53.6</v>
      </c>
      <c r="DO161">
        <v>67.3</v>
      </c>
      <c r="DP161">
        <v>120785</v>
      </c>
      <c r="DQ161">
        <v>250</v>
      </c>
      <c r="EA161" t="s">
        <v>1373</v>
      </c>
      <c r="EB161" t="s">
        <v>1389</v>
      </c>
      <c r="EC161" t="s">
        <v>1390</v>
      </c>
      <c r="ED161" t="s">
        <v>495</v>
      </c>
      <c r="EE161" t="s">
        <v>21</v>
      </c>
      <c r="EF161" t="s">
        <v>1374</v>
      </c>
      <c r="EG161">
        <v>17.8</v>
      </c>
      <c r="EH161">
        <v>11.3</v>
      </c>
      <c r="EI161">
        <v>24.2</v>
      </c>
      <c r="EJ161">
        <v>28.8</v>
      </c>
      <c r="EK161">
        <v>22.4</v>
      </c>
      <c r="EL161">
        <v>35.200000000000003</v>
      </c>
      <c r="EM161">
        <v>53.4</v>
      </c>
      <c r="EN161">
        <v>45.6</v>
      </c>
      <c r="EO161">
        <v>61.3</v>
      </c>
      <c r="EP161">
        <v>126283</v>
      </c>
      <c r="EQ161">
        <v>248</v>
      </c>
      <c r="FA161" t="s">
        <v>1373</v>
      </c>
      <c r="FB161" t="s">
        <v>1389</v>
      </c>
      <c r="FC161" t="s">
        <v>1390</v>
      </c>
      <c r="FD161" t="s">
        <v>495</v>
      </c>
      <c r="FE161" t="s">
        <v>21</v>
      </c>
      <c r="FF161" t="s">
        <v>1374</v>
      </c>
      <c r="FG161">
        <v>17.899999999999999</v>
      </c>
      <c r="FH161">
        <v>13</v>
      </c>
      <c r="FI161">
        <v>22.8</v>
      </c>
      <c r="FJ161">
        <v>38.200000000000003</v>
      </c>
      <c r="FK161">
        <v>32.4</v>
      </c>
      <c r="FL161">
        <v>44</v>
      </c>
      <c r="FM161">
        <v>43.9</v>
      </c>
      <c r="FN161">
        <v>37.700000000000003</v>
      </c>
      <c r="FO161">
        <v>50.1</v>
      </c>
      <c r="FP161">
        <v>128469</v>
      </c>
      <c r="FQ161">
        <v>280</v>
      </c>
      <c r="GA161" t="s">
        <v>1373</v>
      </c>
      <c r="GB161" t="s">
        <v>1389</v>
      </c>
      <c r="GC161" t="s">
        <v>1390</v>
      </c>
      <c r="GD161" t="s">
        <v>495</v>
      </c>
      <c r="GE161" t="s">
        <v>21</v>
      </c>
      <c r="GF161" t="s">
        <v>1374</v>
      </c>
      <c r="GG161">
        <v>17.600000000000001</v>
      </c>
      <c r="GH161">
        <v>12.6</v>
      </c>
      <c r="GI161">
        <v>22.6</v>
      </c>
      <c r="GJ161">
        <v>35.1</v>
      </c>
      <c r="GK161">
        <v>27.9</v>
      </c>
      <c r="GL161">
        <v>42.4</v>
      </c>
      <c r="GM161">
        <v>47.3</v>
      </c>
      <c r="GN161">
        <v>40.200000000000003</v>
      </c>
      <c r="GO161">
        <v>54.3</v>
      </c>
      <c r="GP161">
        <v>131935</v>
      </c>
      <c r="GQ161">
        <v>243</v>
      </c>
      <c r="HA161" t="s">
        <v>1373</v>
      </c>
      <c r="HB161" t="s">
        <v>1389</v>
      </c>
      <c r="HC161" t="s">
        <v>1390</v>
      </c>
      <c r="HD161" t="s">
        <v>495</v>
      </c>
      <c r="HE161" t="s">
        <v>21</v>
      </c>
      <c r="HF161" t="s">
        <v>1374</v>
      </c>
      <c r="HG161">
        <v>20.399999999999999</v>
      </c>
      <c r="HH161">
        <v>14.5</v>
      </c>
      <c r="HI161">
        <v>26.3</v>
      </c>
      <c r="HJ161">
        <v>29.2</v>
      </c>
      <c r="HK161">
        <v>22.7</v>
      </c>
      <c r="HL161">
        <v>35.700000000000003</v>
      </c>
      <c r="HM161">
        <v>50.4</v>
      </c>
      <c r="HN161">
        <v>42.6</v>
      </c>
      <c r="HO161">
        <v>58.3</v>
      </c>
      <c r="HP161">
        <v>129951</v>
      </c>
      <c r="HQ161">
        <v>261</v>
      </c>
    </row>
    <row r="162" spans="1:225" x14ac:dyDescent="0.3">
      <c r="AA162" t="s">
        <v>1373</v>
      </c>
      <c r="AB162" t="s">
        <v>1389</v>
      </c>
      <c r="AC162" t="s">
        <v>1390</v>
      </c>
      <c r="AD162" t="s">
        <v>497</v>
      </c>
      <c r="AE162" t="s">
        <v>38</v>
      </c>
      <c r="AF162" t="s">
        <v>1377</v>
      </c>
      <c r="AH162">
        <v>18.5</v>
      </c>
      <c r="AI162">
        <v>12.7</v>
      </c>
      <c r="AJ162">
        <v>24.2</v>
      </c>
      <c r="AK162">
        <v>35.9</v>
      </c>
      <c r="AL162">
        <v>29.2</v>
      </c>
      <c r="AM162">
        <v>42.6</v>
      </c>
      <c r="AN162">
        <v>45.7</v>
      </c>
      <c r="AO162">
        <v>38.299999999999997</v>
      </c>
      <c r="AP162">
        <v>53.1</v>
      </c>
      <c r="AQ162">
        <v>114273</v>
      </c>
      <c r="AR162">
        <v>219</v>
      </c>
      <c r="BA162" t="s">
        <v>1373</v>
      </c>
      <c r="BB162" t="s">
        <v>1389</v>
      </c>
      <c r="BC162" t="s">
        <v>1390</v>
      </c>
      <c r="BD162" t="s">
        <v>497</v>
      </c>
      <c r="BE162" t="s">
        <v>38</v>
      </c>
      <c r="BG162">
        <v>16.100000000000001</v>
      </c>
      <c r="BH162">
        <v>10.6</v>
      </c>
      <c r="BI162">
        <v>21.5</v>
      </c>
      <c r="BJ162">
        <v>29.1</v>
      </c>
      <c r="BK162">
        <v>22.4</v>
      </c>
      <c r="BL162">
        <v>35.799999999999997</v>
      </c>
      <c r="BM162">
        <v>54.8</v>
      </c>
      <c r="BN162">
        <v>47.2</v>
      </c>
      <c r="BO162">
        <v>62.4</v>
      </c>
      <c r="BP162">
        <v>109446</v>
      </c>
      <c r="BQ162">
        <v>220</v>
      </c>
      <c r="CA162" t="s">
        <v>1373</v>
      </c>
      <c r="CB162" t="s">
        <v>1389</v>
      </c>
      <c r="CC162" t="s">
        <v>1390</v>
      </c>
      <c r="CD162" t="s">
        <v>497</v>
      </c>
      <c r="CE162" t="s">
        <v>38</v>
      </c>
      <c r="CF162" t="s">
        <v>1374</v>
      </c>
      <c r="CG162">
        <v>17.2</v>
      </c>
      <c r="CH162">
        <v>12.1</v>
      </c>
      <c r="CI162">
        <v>22.2</v>
      </c>
      <c r="CJ162">
        <v>31.2</v>
      </c>
      <c r="CK162">
        <v>25.4</v>
      </c>
      <c r="CL162">
        <v>37</v>
      </c>
      <c r="CM162">
        <v>51.7</v>
      </c>
      <c r="CN162">
        <v>45</v>
      </c>
      <c r="CO162">
        <v>58.3</v>
      </c>
      <c r="CP162">
        <v>108791</v>
      </c>
      <c r="CQ162">
        <v>265</v>
      </c>
      <c r="DA162" t="s">
        <v>1373</v>
      </c>
      <c r="DB162" t="s">
        <v>1389</v>
      </c>
      <c r="DC162" t="s">
        <v>1390</v>
      </c>
      <c r="DD162" t="s">
        <v>497</v>
      </c>
      <c r="DE162" t="s">
        <v>38</v>
      </c>
      <c r="DF162" t="s">
        <v>1374</v>
      </c>
      <c r="DG162">
        <v>15.8</v>
      </c>
      <c r="DH162">
        <v>11</v>
      </c>
      <c r="DI162">
        <v>20.7</v>
      </c>
      <c r="DJ162">
        <v>28.7</v>
      </c>
      <c r="DK162">
        <v>22.2</v>
      </c>
      <c r="DL162">
        <v>35.200000000000003</v>
      </c>
      <c r="DM162">
        <v>55.5</v>
      </c>
      <c r="DN162">
        <v>48.2</v>
      </c>
      <c r="DO162">
        <v>62.7</v>
      </c>
      <c r="DP162">
        <v>104800</v>
      </c>
      <c r="DQ162">
        <v>263</v>
      </c>
      <c r="EA162" t="s">
        <v>1373</v>
      </c>
      <c r="EB162" t="s">
        <v>1389</v>
      </c>
      <c r="EC162" t="s">
        <v>1390</v>
      </c>
      <c r="ED162" t="s">
        <v>497</v>
      </c>
      <c r="EE162" t="s">
        <v>38</v>
      </c>
      <c r="EF162" t="s">
        <v>1374</v>
      </c>
      <c r="EG162">
        <v>20.2</v>
      </c>
      <c r="EH162">
        <v>14</v>
      </c>
      <c r="EI162">
        <v>26.3</v>
      </c>
      <c r="EJ162">
        <v>39</v>
      </c>
      <c r="EK162">
        <v>32.9</v>
      </c>
      <c r="EL162">
        <v>45</v>
      </c>
      <c r="EM162">
        <v>40.9</v>
      </c>
      <c r="EN162">
        <v>34.200000000000003</v>
      </c>
      <c r="EO162">
        <v>47.5</v>
      </c>
      <c r="EP162">
        <v>110628</v>
      </c>
      <c r="EQ162">
        <v>291</v>
      </c>
      <c r="FA162" t="s">
        <v>1373</v>
      </c>
      <c r="FB162" t="s">
        <v>1389</v>
      </c>
      <c r="FC162" t="s">
        <v>1390</v>
      </c>
      <c r="FD162" t="s">
        <v>497</v>
      </c>
      <c r="FE162" t="s">
        <v>38</v>
      </c>
      <c r="FF162" t="s">
        <v>1374</v>
      </c>
      <c r="FG162">
        <v>13.6</v>
      </c>
      <c r="FH162">
        <v>8.9</v>
      </c>
      <c r="FI162">
        <v>18.2</v>
      </c>
      <c r="FJ162">
        <v>44.4</v>
      </c>
      <c r="FK162">
        <v>37.200000000000003</v>
      </c>
      <c r="FL162">
        <v>51.5</v>
      </c>
      <c r="FM162">
        <v>42.1</v>
      </c>
      <c r="FN162">
        <v>35.4</v>
      </c>
      <c r="FO162">
        <v>48.8</v>
      </c>
      <c r="FP162">
        <v>111654</v>
      </c>
      <c r="FQ162">
        <v>274</v>
      </c>
      <c r="GA162" t="s">
        <v>1373</v>
      </c>
      <c r="GB162" t="s">
        <v>1389</v>
      </c>
      <c r="GC162" t="s">
        <v>1390</v>
      </c>
      <c r="GD162" t="s">
        <v>497</v>
      </c>
      <c r="GE162" t="s">
        <v>38</v>
      </c>
      <c r="GF162" t="s">
        <v>1374</v>
      </c>
      <c r="GG162">
        <v>17.899999999999999</v>
      </c>
      <c r="GH162">
        <v>11.9</v>
      </c>
      <c r="GI162">
        <v>23.8</v>
      </c>
      <c r="GJ162">
        <v>36.9</v>
      </c>
      <c r="GK162">
        <v>30.5</v>
      </c>
      <c r="GL162">
        <v>43.3</v>
      </c>
      <c r="GM162">
        <v>45.2</v>
      </c>
      <c r="GN162">
        <v>38.9</v>
      </c>
      <c r="GO162">
        <v>51.6</v>
      </c>
      <c r="GP162">
        <v>104849</v>
      </c>
      <c r="GQ162">
        <v>274</v>
      </c>
      <c r="HA162" t="s">
        <v>1373</v>
      </c>
      <c r="HB162" t="s">
        <v>1389</v>
      </c>
      <c r="HC162" t="s">
        <v>1390</v>
      </c>
      <c r="HD162" t="s">
        <v>497</v>
      </c>
      <c r="HE162" t="s">
        <v>38</v>
      </c>
      <c r="HF162" t="s">
        <v>1374</v>
      </c>
      <c r="HG162">
        <v>19</v>
      </c>
      <c r="HH162">
        <v>13.7</v>
      </c>
      <c r="HI162">
        <v>24.3</v>
      </c>
      <c r="HJ162">
        <v>36</v>
      </c>
      <c r="HK162">
        <v>30.1</v>
      </c>
      <c r="HL162">
        <v>41.9</v>
      </c>
      <c r="HM162">
        <v>45</v>
      </c>
      <c r="HN162">
        <v>38.4</v>
      </c>
      <c r="HO162">
        <v>51.7</v>
      </c>
      <c r="HP162">
        <v>99006</v>
      </c>
      <c r="HQ162">
        <v>254</v>
      </c>
    </row>
    <row r="163" spans="1:22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VLOOKUP(B163,HE$8:HG$360,3,FALSE)</f>
        <v>14.5</v>
      </c>
      <c r="F163">
        <f>VLOOKUP(B163,GE$8:GG$360,3,FALSE)</f>
        <v>13.8</v>
      </c>
      <c r="G163">
        <f>VLOOKUP(B163,FE$8:FG$360,3,FALSE)</f>
        <v>14.2</v>
      </c>
      <c r="H163">
        <f>VLOOKUP(B163,EE$8:EG$360,3,FALSE)</f>
        <v>11</v>
      </c>
      <c r="I163">
        <f>VLOOKUP(B163,DE$8:DG$360,3,FALSE)</f>
        <v>11.2</v>
      </c>
      <c r="J163">
        <f>VLOOKUP(B163,CE$8:HG$360,3,FALSE)</f>
        <v>9.6</v>
      </c>
      <c r="K163">
        <f>VLOOKUP(B163,BE$8:BG$360,3,FALSE)</f>
        <v>10.3</v>
      </c>
      <c r="L163">
        <f>VLOOKUP(B163,AE$8:AH$360,4,FALSE)</f>
        <v>11.3</v>
      </c>
      <c r="AA163" t="s">
        <v>1373</v>
      </c>
      <c r="AB163" t="s">
        <v>1389</v>
      </c>
      <c r="AC163" t="s">
        <v>1390</v>
      </c>
      <c r="AD163" t="s">
        <v>500</v>
      </c>
      <c r="AE163" t="s">
        <v>41</v>
      </c>
      <c r="AF163" t="s">
        <v>1377</v>
      </c>
      <c r="AH163">
        <v>11.5</v>
      </c>
      <c r="AI163">
        <v>4.0999999999999996</v>
      </c>
      <c r="AJ163">
        <v>18.8</v>
      </c>
      <c r="AK163">
        <v>24.4</v>
      </c>
      <c r="AL163">
        <v>15.3</v>
      </c>
      <c r="AM163">
        <v>33.4</v>
      </c>
      <c r="AN163">
        <v>64.2</v>
      </c>
      <c r="AO163">
        <v>52.7</v>
      </c>
      <c r="AP163">
        <v>75.599999999999994</v>
      </c>
      <c r="AQ163">
        <v>61463</v>
      </c>
      <c r="AR163">
        <v>100</v>
      </c>
      <c r="BA163" t="s">
        <v>1373</v>
      </c>
      <c r="BB163" t="s">
        <v>1389</v>
      </c>
      <c r="BC163" t="s">
        <v>1390</v>
      </c>
      <c r="BD163" t="s">
        <v>500</v>
      </c>
      <c r="BE163" t="s">
        <v>41</v>
      </c>
      <c r="BG163">
        <v>6.8</v>
      </c>
      <c r="BH163">
        <v>1.3</v>
      </c>
      <c r="BI163">
        <v>12.3</v>
      </c>
      <c r="BJ163">
        <v>36.200000000000003</v>
      </c>
      <c r="BK163">
        <v>25.1</v>
      </c>
      <c r="BL163">
        <v>47.2</v>
      </c>
      <c r="BM163">
        <v>57.1</v>
      </c>
      <c r="BN163">
        <v>45.4</v>
      </c>
      <c r="BO163">
        <v>68.8</v>
      </c>
      <c r="BP163">
        <v>52614</v>
      </c>
      <c r="BQ163">
        <v>98</v>
      </c>
      <c r="CA163" t="s">
        <v>1373</v>
      </c>
      <c r="CB163" t="s">
        <v>1389</v>
      </c>
      <c r="CC163" t="s">
        <v>1390</v>
      </c>
      <c r="CD163" t="s">
        <v>500</v>
      </c>
      <c r="CE163" t="s">
        <v>41</v>
      </c>
      <c r="CF163" t="s">
        <v>1374</v>
      </c>
      <c r="CG163">
        <v>6.5</v>
      </c>
      <c r="CH163">
        <v>2.6</v>
      </c>
      <c r="CI163">
        <v>10.4</v>
      </c>
      <c r="CJ163">
        <v>18.399999999999999</v>
      </c>
      <c r="CK163">
        <v>11</v>
      </c>
      <c r="CL163">
        <v>25.7</v>
      </c>
      <c r="CM163">
        <v>75.099999999999994</v>
      </c>
      <c r="CN163">
        <v>66.900000000000006</v>
      </c>
      <c r="CO163">
        <v>83.4</v>
      </c>
      <c r="CP163">
        <v>54184</v>
      </c>
      <c r="CQ163">
        <v>105</v>
      </c>
      <c r="DA163" t="s">
        <v>1373</v>
      </c>
      <c r="DB163" t="s">
        <v>1389</v>
      </c>
      <c r="DC163" t="s">
        <v>1390</v>
      </c>
      <c r="DD163" t="s">
        <v>500</v>
      </c>
      <c r="DE163" t="s">
        <v>41</v>
      </c>
      <c r="DF163" t="s">
        <v>1374</v>
      </c>
      <c r="DG163">
        <v>12</v>
      </c>
      <c r="DH163">
        <v>4.4000000000000004</v>
      </c>
      <c r="DI163">
        <v>19.600000000000001</v>
      </c>
      <c r="DJ163">
        <v>30.4</v>
      </c>
      <c r="DK163">
        <v>19.2</v>
      </c>
      <c r="DL163">
        <v>41.6</v>
      </c>
      <c r="DM163">
        <v>57.6</v>
      </c>
      <c r="DN163">
        <v>44.4</v>
      </c>
      <c r="DO163">
        <v>70.8</v>
      </c>
      <c r="DP163">
        <v>61478</v>
      </c>
      <c r="DQ163">
        <v>91</v>
      </c>
      <c r="EA163" t="s">
        <v>1373</v>
      </c>
      <c r="EB163" t="s">
        <v>1389</v>
      </c>
      <c r="EC163" t="s">
        <v>1390</v>
      </c>
      <c r="ED163" t="s">
        <v>500</v>
      </c>
      <c r="EE163" t="s">
        <v>41</v>
      </c>
      <c r="EF163" t="s">
        <v>1374</v>
      </c>
      <c r="EG163">
        <v>16.100000000000001</v>
      </c>
      <c r="EH163">
        <v>8.6999999999999993</v>
      </c>
      <c r="EI163">
        <v>23.5</v>
      </c>
      <c r="EJ163">
        <v>46.7</v>
      </c>
      <c r="EK163">
        <v>38.9</v>
      </c>
      <c r="EL163">
        <v>54.5</v>
      </c>
      <c r="EM163">
        <v>37.200000000000003</v>
      </c>
      <c r="EN163">
        <v>29.5</v>
      </c>
      <c r="EO163">
        <v>44.9</v>
      </c>
      <c r="EP163">
        <v>56667</v>
      </c>
      <c r="EQ163">
        <v>98</v>
      </c>
      <c r="FA163" t="s">
        <v>1373</v>
      </c>
      <c r="FB163" t="s">
        <v>1389</v>
      </c>
      <c r="FC163" t="s">
        <v>1390</v>
      </c>
      <c r="FD163" t="s">
        <v>500</v>
      </c>
      <c r="FE163" t="s">
        <v>41</v>
      </c>
      <c r="FF163" t="s">
        <v>1374</v>
      </c>
      <c r="FG163">
        <v>13.3</v>
      </c>
      <c r="FH163">
        <v>5.9</v>
      </c>
      <c r="FI163">
        <v>20.7</v>
      </c>
      <c r="FJ163">
        <v>43.3</v>
      </c>
      <c r="FK163">
        <v>33.1</v>
      </c>
      <c r="FL163">
        <v>53.5</v>
      </c>
      <c r="FM163">
        <v>43.4</v>
      </c>
      <c r="FN163">
        <v>33.5</v>
      </c>
      <c r="FO163">
        <v>53.3</v>
      </c>
      <c r="FP163">
        <v>59025</v>
      </c>
      <c r="FQ163">
        <v>124</v>
      </c>
      <c r="GA163" t="s">
        <v>1373</v>
      </c>
      <c r="GB163" t="s">
        <v>1389</v>
      </c>
      <c r="GC163" t="s">
        <v>1390</v>
      </c>
      <c r="GD163" t="s">
        <v>500</v>
      </c>
      <c r="GE163" t="s">
        <v>41</v>
      </c>
      <c r="GF163" t="s">
        <v>1374</v>
      </c>
      <c r="GG163">
        <v>10.8</v>
      </c>
      <c r="GH163">
        <v>3.2</v>
      </c>
      <c r="GI163">
        <v>18.5</v>
      </c>
      <c r="GJ163">
        <v>37.6</v>
      </c>
      <c r="GK163">
        <v>29</v>
      </c>
      <c r="GL163">
        <v>46.2</v>
      </c>
      <c r="GM163">
        <v>51.6</v>
      </c>
      <c r="GN163">
        <v>42</v>
      </c>
      <c r="GO163">
        <v>61.1</v>
      </c>
      <c r="GP163">
        <v>55904</v>
      </c>
      <c r="GQ163">
        <v>106</v>
      </c>
      <c r="HA163" t="s">
        <v>1373</v>
      </c>
      <c r="HB163" t="s">
        <v>1389</v>
      </c>
      <c r="HC163" t="s">
        <v>1390</v>
      </c>
      <c r="HD163" t="s">
        <v>500</v>
      </c>
      <c r="HE163" t="s">
        <v>41</v>
      </c>
      <c r="HF163" t="s">
        <v>1374</v>
      </c>
      <c r="HG163">
        <v>7.7</v>
      </c>
      <c r="HH163">
        <v>2.1</v>
      </c>
      <c r="HI163">
        <v>13.2</v>
      </c>
      <c r="HJ163">
        <v>42.9</v>
      </c>
      <c r="HK163">
        <v>29.9</v>
      </c>
      <c r="HL163">
        <v>55.8</v>
      </c>
      <c r="HM163">
        <v>49.5</v>
      </c>
      <c r="HN163">
        <v>36</v>
      </c>
      <c r="HO163">
        <v>63</v>
      </c>
      <c r="HP163">
        <v>47620</v>
      </c>
      <c r="HQ163">
        <v>104</v>
      </c>
    </row>
    <row r="164" spans="1:22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VLOOKUP(B164,HE$8:HG$360,3,FALSE)</f>
        <v>14.8</v>
      </c>
      <c r="F164">
        <f>VLOOKUP(B164,GE$8:GG$360,3,FALSE)</f>
        <v>13.1</v>
      </c>
      <c r="G164">
        <f>VLOOKUP(B164,FE$8:FG$360,3,FALSE)</f>
        <v>16.3</v>
      </c>
      <c r="H164">
        <f>VLOOKUP(B164,EE$8:EG$360,3,FALSE)</f>
        <v>11.5</v>
      </c>
      <c r="I164">
        <f>VLOOKUP(B164,DE$8:DG$360,3,FALSE)</f>
        <v>11.4</v>
      </c>
      <c r="J164">
        <f>VLOOKUP(B164,CE$8:HG$360,3,FALSE)</f>
        <v>9</v>
      </c>
      <c r="K164">
        <f>VLOOKUP(B164,BE$8:BG$360,3,FALSE)</f>
        <v>9.4</v>
      </c>
      <c r="L164">
        <f>VLOOKUP(B164,AE$8:AH$360,4,FALSE)</f>
        <v>11.3</v>
      </c>
      <c r="AA164" t="s">
        <v>1373</v>
      </c>
      <c r="AB164" t="s">
        <v>1389</v>
      </c>
      <c r="AC164" t="s">
        <v>1390</v>
      </c>
      <c r="AD164" t="s">
        <v>501</v>
      </c>
      <c r="AE164" t="s">
        <v>58</v>
      </c>
      <c r="AF164" t="s">
        <v>1377</v>
      </c>
      <c r="AH164">
        <v>11.3</v>
      </c>
      <c r="AI164">
        <v>4.0999999999999996</v>
      </c>
      <c r="AJ164">
        <v>18.399999999999999</v>
      </c>
      <c r="AK164">
        <v>22.9</v>
      </c>
      <c r="AL164">
        <v>14.5</v>
      </c>
      <c r="AM164">
        <v>31.3</v>
      </c>
      <c r="AN164">
        <v>65.8</v>
      </c>
      <c r="AO164">
        <v>56.2</v>
      </c>
      <c r="AP164">
        <v>75.400000000000006</v>
      </c>
      <c r="AQ164">
        <v>69821</v>
      </c>
      <c r="AR164">
        <v>116</v>
      </c>
      <c r="BA164" t="s">
        <v>1373</v>
      </c>
      <c r="BB164" t="s">
        <v>1389</v>
      </c>
      <c r="BC164" t="s">
        <v>1390</v>
      </c>
      <c r="BD164" t="s">
        <v>501</v>
      </c>
      <c r="BE164" t="s">
        <v>58</v>
      </c>
      <c r="BG164">
        <v>15.4</v>
      </c>
      <c r="BH164">
        <v>8.5</v>
      </c>
      <c r="BI164">
        <v>22.3</v>
      </c>
      <c r="BJ164">
        <v>27.7</v>
      </c>
      <c r="BK164">
        <v>19.7</v>
      </c>
      <c r="BL164">
        <v>35.799999999999997</v>
      </c>
      <c r="BM164">
        <v>56.9</v>
      </c>
      <c r="BN164">
        <v>47.9</v>
      </c>
      <c r="BO164">
        <v>65.900000000000006</v>
      </c>
      <c r="BP164">
        <v>72536</v>
      </c>
      <c r="BQ164">
        <v>134</v>
      </c>
      <c r="CA164" t="s">
        <v>1373</v>
      </c>
      <c r="CB164" t="s">
        <v>1389</v>
      </c>
      <c r="CC164" t="s">
        <v>1390</v>
      </c>
      <c r="CD164" t="s">
        <v>501</v>
      </c>
      <c r="CE164" t="s">
        <v>58</v>
      </c>
      <c r="CF164" t="s">
        <v>1374</v>
      </c>
      <c r="CG164">
        <v>21.5</v>
      </c>
      <c r="CH164">
        <v>13.6</v>
      </c>
      <c r="CI164">
        <v>29.3</v>
      </c>
      <c r="CJ164">
        <v>33.9</v>
      </c>
      <c r="CK164">
        <v>26.5</v>
      </c>
      <c r="CL164">
        <v>41.3</v>
      </c>
      <c r="CM164">
        <v>44.6</v>
      </c>
      <c r="CN164">
        <v>35.799999999999997</v>
      </c>
      <c r="CO164">
        <v>53.5</v>
      </c>
      <c r="CP164">
        <v>66731</v>
      </c>
      <c r="CQ164">
        <v>129</v>
      </c>
      <c r="DA164" t="s">
        <v>1373</v>
      </c>
      <c r="DB164" t="s">
        <v>1389</v>
      </c>
      <c r="DC164" t="s">
        <v>1390</v>
      </c>
      <c r="DD164" t="s">
        <v>501</v>
      </c>
      <c r="DE164" t="s">
        <v>58</v>
      </c>
      <c r="DF164" t="s">
        <v>1374</v>
      </c>
      <c r="DG164">
        <v>20.3</v>
      </c>
      <c r="DH164">
        <v>11.2</v>
      </c>
      <c r="DI164">
        <v>29.5</v>
      </c>
      <c r="DJ164">
        <v>35.1</v>
      </c>
      <c r="DK164">
        <v>24.3</v>
      </c>
      <c r="DL164">
        <v>45.9</v>
      </c>
      <c r="DM164">
        <v>44.5</v>
      </c>
      <c r="DN164">
        <v>33.1</v>
      </c>
      <c r="DO164">
        <v>56</v>
      </c>
      <c r="DP164">
        <v>69570</v>
      </c>
      <c r="DQ164">
        <v>109</v>
      </c>
      <c r="EA164" t="s">
        <v>1373</v>
      </c>
      <c r="EB164" t="s">
        <v>1389</v>
      </c>
      <c r="EC164" t="s">
        <v>1390</v>
      </c>
      <c r="ED164" t="s">
        <v>501</v>
      </c>
      <c r="EE164" t="s">
        <v>58</v>
      </c>
      <c r="EF164" t="s">
        <v>1374</v>
      </c>
      <c r="EG164">
        <v>19.2</v>
      </c>
      <c r="EH164">
        <v>10.3</v>
      </c>
      <c r="EI164">
        <v>28</v>
      </c>
      <c r="EJ164">
        <v>41.8</v>
      </c>
      <c r="EK164">
        <v>31.9</v>
      </c>
      <c r="EL164">
        <v>51.8</v>
      </c>
      <c r="EM164">
        <v>39</v>
      </c>
      <c r="EN164">
        <v>28.7</v>
      </c>
      <c r="EO164">
        <v>49.4</v>
      </c>
      <c r="EP164">
        <v>69519</v>
      </c>
      <c r="EQ164">
        <v>137</v>
      </c>
      <c r="FA164" t="s">
        <v>1373</v>
      </c>
      <c r="FB164" t="s">
        <v>1389</v>
      </c>
      <c r="FC164" t="s">
        <v>1390</v>
      </c>
      <c r="FD164" t="s">
        <v>501</v>
      </c>
      <c r="FE164" t="s">
        <v>58</v>
      </c>
      <c r="FF164" t="s">
        <v>1374</v>
      </c>
      <c r="FG164">
        <v>26.1</v>
      </c>
      <c r="FH164">
        <v>16.2</v>
      </c>
      <c r="FI164">
        <v>35.9</v>
      </c>
      <c r="FJ164">
        <v>34</v>
      </c>
      <c r="FK164">
        <v>25.6</v>
      </c>
      <c r="FL164">
        <v>42.5</v>
      </c>
      <c r="FM164">
        <v>39.9</v>
      </c>
      <c r="FN164">
        <v>30.2</v>
      </c>
      <c r="FO164">
        <v>49.6</v>
      </c>
      <c r="FP164">
        <v>67698</v>
      </c>
      <c r="FQ164">
        <v>141</v>
      </c>
      <c r="GA164" t="s">
        <v>1373</v>
      </c>
      <c r="GB164" t="s">
        <v>1389</v>
      </c>
      <c r="GC164" t="s">
        <v>1390</v>
      </c>
      <c r="GD164" t="s">
        <v>501</v>
      </c>
      <c r="GE164" t="s">
        <v>58</v>
      </c>
      <c r="GF164" t="s">
        <v>1374</v>
      </c>
      <c r="GG164">
        <v>20.100000000000001</v>
      </c>
      <c r="GH164">
        <v>12.4</v>
      </c>
      <c r="GI164">
        <v>27.7</v>
      </c>
      <c r="GJ164">
        <v>33.1</v>
      </c>
      <c r="GK164">
        <v>24.3</v>
      </c>
      <c r="GL164">
        <v>41.9</v>
      </c>
      <c r="GM164">
        <v>46.8</v>
      </c>
      <c r="GN164">
        <v>38.1</v>
      </c>
      <c r="GO164">
        <v>55.6</v>
      </c>
      <c r="GP164">
        <v>64103</v>
      </c>
      <c r="GQ164">
        <v>153</v>
      </c>
      <c r="HA164" t="s">
        <v>1373</v>
      </c>
      <c r="HB164" t="s">
        <v>1389</v>
      </c>
      <c r="HC164" t="s">
        <v>1390</v>
      </c>
      <c r="HD164" t="s">
        <v>501</v>
      </c>
      <c r="HE164" t="s">
        <v>58</v>
      </c>
      <c r="HF164" t="s">
        <v>1374</v>
      </c>
      <c r="HG164">
        <v>16.399999999999999</v>
      </c>
      <c r="HH164">
        <v>9.3000000000000007</v>
      </c>
      <c r="HI164">
        <v>23.6</v>
      </c>
      <c r="HJ164">
        <v>40.4</v>
      </c>
      <c r="HK164">
        <v>31.1</v>
      </c>
      <c r="HL164">
        <v>49.8</v>
      </c>
      <c r="HM164">
        <v>43.1</v>
      </c>
      <c r="HN164">
        <v>34.299999999999997</v>
      </c>
      <c r="HO164">
        <v>51.9</v>
      </c>
      <c r="HP164">
        <v>61515</v>
      </c>
      <c r="HQ164">
        <v>131</v>
      </c>
    </row>
    <row r="165" spans="1:22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VLOOKUP(B165,HE$8:HG$360,3,FALSE)</f>
        <v>13.6</v>
      </c>
      <c r="F165">
        <f>VLOOKUP(B165,GE$8:GG$360,3,FALSE)</f>
        <v>11</v>
      </c>
      <c r="G165">
        <f>VLOOKUP(B165,FE$8:FG$360,3,FALSE)</f>
        <v>8</v>
      </c>
      <c r="H165">
        <f>VLOOKUP(B165,EE$8:EG$360,3,FALSE)</f>
        <v>8.8000000000000007</v>
      </c>
      <c r="I165">
        <f>VLOOKUP(B165,DE$8:DG$360,3,FALSE)</f>
        <v>7.4</v>
      </c>
      <c r="J165">
        <f>VLOOKUP(B165,CE$8:HG$360,3,FALSE)</f>
        <v>6.4</v>
      </c>
      <c r="K165">
        <f>VLOOKUP(B165,BE$8:BG$360,3,FALSE)</f>
        <v>7.1</v>
      </c>
      <c r="L165">
        <f>VLOOKUP(B165,AE$8:AH$360,4,FALSE)</f>
        <v>8.4</v>
      </c>
      <c r="AA165" t="s">
        <v>1373</v>
      </c>
      <c r="AB165" t="s">
        <v>1389</v>
      </c>
      <c r="AC165" t="s">
        <v>1390</v>
      </c>
      <c r="AD165" t="s">
        <v>502</v>
      </c>
      <c r="AE165" t="s">
        <v>61</v>
      </c>
      <c r="AF165" t="s">
        <v>1377</v>
      </c>
      <c r="AH165">
        <v>7.6</v>
      </c>
      <c r="AI165">
        <v>3.8</v>
      </c>
      <c r="AJ165">
        <v>11.3</v>
      </c>
      <c r="AK165">
        <v>36.1</v>
      </c>
      <c r="AL165">
        <v>29.8</v>
      </c>
      <c r="AM165">
        <v>42.4</v>
      </c>
      <c r="AN165">
        <v>56.4</v>
      </c>
      <c r="AO165">
        <v>49.8</v>
      </c>
      <c r="AP165">
        <v>62.9</v>
      </c>
      <c r="AQ165">
        <v>134180</v>
      </c>
      <c r="AR165">
        <v>255</v>
      </c>
      <c r="BA165" t="s">
        <v>1373</v>
      </c>
      <c r="BB165" t="s">
        <v>1389</v>
      </c>
      <c r="BC165" t="s">
        <v>1390</v>
      </c>
      <c r="BD165" t="s">
        <v>502</v>
      </c>
      <c r="BE165" t="s">
        <v>61</v>
      </c>
      <c r="BG165">
        <v>12.1</v>
      </c>
      <c r="BH165">
        <v>7.8</v>
      </c>
      <c r="BI165">
        <v>16.3</v>
      </c>
      <c r="BJ165">
        <v>26.8</v>
      </c>
      <c r="BK165">
        <v>20.8</v>
      </c>
      <c r="BL165">
        <v>32.799999999999997</v>
      </c>
      <c r="BM165">
        <v>61.1</v>
      </c>
      <c r="BN165">
        <v>54.3</v>
      </c>
      <c r="BO165">
        <v>67.900000000000006</v>
      </c>
      <c r="BP165">
        <v>129585</v>
      </c>
      <c r="BQ165">
        <v>256</v>
      </c>
      <c r="CA165" t="s">
        <v>1373</v>
      </c>
      <c r="CB165" t="s">
        <v>1389</v>
      </c>
      <c r="CC165" t="s">
        <v>1390</v>
      </c>
      <c r="CD165" t="s">
        <v>502</v>
      </c>
      <c r="CE165" t="s">
        <v>61</v>
      </c>
      <c r="CF165" t="s">
        <v>1374</v>
      </c>
      <c r="CG165">
        <v>12</v>
      </c>
      <c r="CH165">
        <v>8</v>
      </c>
      <c r="CI165">
        <v>16.100000000000001</v>
      </c>
      <c r="CJ165">
        <v>28.8</v>
      </c>
      <c r="CK165">
        <v>22.6</v>
      </c>
      <c r="CL165">
        <v>34.9</v>
      </c>
      <c r="CM165">
        <v>59.2</v>
      </c>
      <c r="CN165">
        <v>52.7</v>
      </c>
      <c r="CO165">
        <v>65.7</v>
      </c>
      <c r="CP165">
        <v>120728</v>
      </c>
      <c r="CQ165">
        <v>270</v>
      </c>
      <c r="DA165" t="s">
        <v>1373</v>
      </c>
      <c r="DB165" t="s">
        <v>1389</v>
      </c>
      <c r="DC165" t="s">
        <v>1390</v>
      </c>
      <c r="DD165" t="s">
        <v>502</v>
      </c>
      <c r="DE165" t="s">
        <v>61</v>
      </c>
      <c r="DF165" t="s">
        <v>1374</v>
      </c>
      <c r="DG165">
        <v>14.1</v>
      </c>
      <c r="DH165">
        <v>8.6999999999999993</v>
      </c>
      <c r="DI165">
        <v>19.5</v>
      </c>
      <c r="DJ165">
        <v>27.1</v>
      </c>
      <c r="DK165">
        <v>20.7</v>
      </c>
      <c r="DL165">
        <v>33.4</v>
      </c>
      <c r="DM165">
        <v>58.8</v>
      </c>
      <c r="DN165">
        <v>51.6</v>
      </c>
      <c r="DO165">
        <v>66</v>
      </c>
      <c r="DP165">
        <v>122487</v>
      </c>
      <c r="DQ165">
        <v>246</v>
      </c>
      <c r="EA165" t="s">
        <v>1373</v>
      </c>
      <c r="EB165" t="s">
        <v>1389</v>
      </c>
      <c r="EC165" t="s">
        <v>1390</v>
      </c>
      <c r="ED165" t="s">
        <v>502</v>
      </c>
      <c r="EE165" t="s">
        <v>61</v>
      </c>
      <c r="EF165" t="s">
        <v>1374</v>
      </c>
      <c r="EG165">
        <v>10.7</v>
      </c>
      <c r="EH165">
        <v>6.7</v>
      </c>
      <c r="EI165">
        <v>14.6</v>
      </c>
      <c r="EJ165">
        <v>36.4</v>
      </c>
      <c r="EK165">
        <v>31</v>
      </c>
      <c r="EL165">
        <v>41.9</v>
      </c>
      <c r="EM165">
        <v>52.9</v>
      </c>
      <c r="EN165">
        <v>47</v>
      </c>
      <c r="EO165">
        <v>58.7</v>
      </c>
      <c r="EP165">
        <v>121563</v>
      </c>
      <c r="EQ165">
        <v>306</v>
      </c>
      <c r="FA165" t="s">
        <v>1373</v>
      </c>
      <c r="FB165" t="s">
        <v>1389</v>
      </c>
      <c r="FC165" t="s">
        <v>1390</v>
      </c>
      <c r="FD165" t="s">
        <v>502</v>
      </c>
      <c r="FE165" t="s">
        <v>61</v>
      </c>
      <c r="FF165" t="s">
        <v>1374</v>
      </c>
      <c r="FG165">
        <v>13.7</v>
      </c>
      <c r="FH165">
        <v>9.5</v>
      </c>
      <c r="FI165">
        <v>18</v>
      </c>
      <c r="FJ165">
        <v>31.7</v>
      </c>
      <c r="FK165">
        <v>25.9</v>
      </c>
      <c r="FL165">
        <v>37.6</v>
      </c>
      <c r="FM165">
        <v>54.5</v>
      </c>
      <c r="FN165">
        <v>47.8</v>
      </c>
      <c r="FO165">
        <v>61.2</v>
      </c>
      <c r="FP165">
        <v>122164</v>
      </c>
      <c r="FQ165">
        <v>331</v>
      </c>
      <c r="GA165" t="s">
        <v>1373</v>
      </c>
      <c r="GB165" t="s">
        <v>1389</v>
      </c>
      <c r="GC165" t="s">
        <v>1390</v>
      </c>
      <c r="GD165" t="s">
        <v>502</v>
      </c>
      <c r="GE165" t="s">
        <v>61</v>
      </c>
      <c r="GF165" t="s">
        <v>1374</v>
      </c>
      <c r="GG165">
        <v>14.6</v>
      </c>
      <c r="GH165">
        <v>10.6</v>
      </c>
      <c r="GI165">
        <v>18.5</v>
      </c>
      <c r="GJ165">
        <v>35.5</v>
      </c>
      <c r="GK165">
        <v>30.3</v>
      </c>
      <c r="GL165">
        <v>40.700000000000003</v>
      </c>
      <c r="GM165">
        <v>49.9</v>
      </c>
      <c r="GN165">
        <v>44.2</v>
      </c>
      <c r="GO165">
        <v>55.6</v>
      </c>
      <c r="GP165">
        <v>121761</v>
      </c>
      <c r="GQ165">
        <v>356</v>
      </c>
      <c r="HA165" t="s">
        <v>1373</v>
      </c>
      <c r="HB165" t="s">
        <v>1389</v>
      </c>
      <c r="HC165" t="s">
        <v>1390</v>
      </c>
      <c r="HD165" t="s">
        <v>502</v>
      </c>
      <c r="HE165" t="s">
        <v>61</v>
      </c>
      <c r="HF165" t="s">
        <v>1374</v>
      </c>
      <c r="HG165">
        <v>17.5</v>
      </c>
      <c r="HH165">
        <v>13.1</v>
      </c>
      <c r="HI165">
        <v>21.9</v>
      </c>
      <c r="HJ165">
        <v>34.299999999999997</v>
      </c>
      <c r="HK165">
        <v>28.8</v>
      </c>
      <c r="HL165">
        <v>39.700000000000003</v>
      </c>
      <c r="HM165">
        <v>48.3</v>
      </c>
      <c r="HN165">
        <v>42.1</v>
      </c>
      <c r="HO165">
        <v>54.4</v>
      </c>
      <c r="HP165">
        <v>118430</v>
      </c>
      <c r="HQ165">
        <v>354</v>
      </c>
    </row>
    <row r="166" spans="1:22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VLOOKUP(B166,HE$8:HG$360,3,FALSE)</f>
        <v>14</v>
      </c>
      <c r="F166">
        <f>VLOOKUP(B166,GE$8:GG$360,3,FALSE)</f>
        <v>14.2</v>
      </c>
      <c r="G166">
        <f>VLOOKUP(B166,FE$8:FG$360,3,FALSE)</f>
        <v>13.7</v>
      </c>
      <c r="H166">
        <f>VLOOKUP(B166,EE$8:EG$360,3,FALSE)</f>
        <v>9.1999999999999993</v>
      </c>
      <c r="I166">
        <f>VLOOKUP(B166,DE$8:DG$360,3,FALSE)</f>
        <v>12.7</v>
      </c>
      <c r="J166">
        <f>VLOOKUP(B166,CE$8:HG$360,3,FALSE)</f>
        <v>8.9</v>
      </c>
      <c r="K166">
        <f>VLOOKUP(B166,BE$8:BG$360,3,FALSE)</f>
        <v>7.1</v>
      </c>
      <c r="L166">
        <f>VLOOKUP(B166,AE$8:AH$360,4,FALSE)</f>
        <v>9.8000000000000007</v>
      </c>
      <c r="AA166" t="s">
        <v>1373</v>
      </c>
      <c r="AB166" t="s">
        <v>1389</v>
      </c>
      <c r="AC166" t="s">
        <v>1390</v>
      </c>
      <c r="AD166" t="s">
        <v>509</v>
      </c>
      <c r="AE166" t="s">
        <v>70</v>
      </c>
      <c r="AH166">
        <v>11</v>
      </c>
      <c r="AI166">
        <v>6.8</v>
      </c>
      <c r="AJ166">
        <v>15.2</v>
      </c>
      <c r="AK166">
        <v>31</v>
      </c>
      <c r="AL166">
        <v>25</v>
      </c>
      <c r="AM166">
        <v>36.9</v>
      </c>
      <c r="AN166">
        <v>58</v>
      </c>
      <c r="AO166">
        <v>51.5</v>
      </c>
      <c r="AP166">
        <v>64.5</v>
      </c>
      <c r="AQ166">
        <v>131968</v>
      </c>
      <c r="AR166">
        <v>304</v>
      </c>
      <c r="BA166" t="s">
        <v>1373</v>
      </c>
      <c r="BB166" t="s">
        <v>1389</v>
      </c>
      <c r="BC166" t="s">
        <v>1390</v>
      </c>
      <c r="BD166" t="s">
        <v>509</v>
      </c>
      <c r="BE166" t="s">
        <v>70</v>
      </c>
      <c r="BG166">
        <v>14.7</v>
      </c>
      <c r="BH166">
        <v>10.3</v>
      </c>
      <c r="BI166">
        <v>19.2</v>
      </c>
      <c r="BJ166">
        <v>29.8</v>
      </c>
      <c r="BK166">
        <v>24.5</v>
      </c>
      <c r="BL166">
        <v>35.1</v>
      </c>
      <c r="BM166">
        <v>55.4</v>
      </c>
      <c r="BN166">
        <v>49.4</v>
      </c>
      <c r="BO166">
        <v>61.5</v>
      </c>
      <c r="BP166">
        <v>137818</v>
      </c>
      <c r="BQ166">
        <v>334</v>
      </c>
      <c r="CA166" t="s">
        <v>1373</v>
      </c>
      <c r="CB166" t="s">
        <v>1389</v>
      </c>
      <c r="CC166" t="s">
        <v>1390</v>
      </c>
      <c r="CD166" t="s">
        <v>509</v>
      </c>
      <c r="CE166" t="s">
        <v>70</v>
      </c>
      <c r="CF166" t="s">
        <v>1374</v>
      </c>
      <c r="CG166">
        <v>16</v>
      </c>
      <c r="CH166">
        <v>11.3</v>
      </c>
      <c r="CI166">
        <v>20.7</v>
      </c>
      <c r="CJ166">
        <v>24.8</v>
      </c>
      <c r="CK166">
        <v>19.100000000000001</v>
      </c>
      <c r="CL166">
        <v>30.5</v>
      </c>
      <c r="CM166">
        <v>59.2</v>
      </c>
      <c r="CN166">
        <v>52.7</v>
      </c>
      <c r="CO166">
        <v>65.7</v>
      </c>
      <c r="CP166">
        <v>135842</v>
      </c>
      <c r="CQ166">
        <v>310</v>
      </c>
      <c r="DA166" t="s">
        <v>1373</v>
      </c>
      <c r="DB166" t="s">
        <v>1389</v>
      </c>
      <c r="DC166" t="s">
        <v>1390</v>
      </c>
      <c r="DD166" t="s">
        <v>509</v>
      </c>
      <c r="DE166" t="s">
        <v>70</v>
      </c>
      <c r="DF166" t="s">
        <v>1374</v>
      </c>
      <c r="DG166">
        <v>8.9</v>
      </c>
      <c r="DH166">
        <v>5</v>
      </c>
      <c r="DI166">
        <v>12.8</v>
      </c>
      <c r="DJ166">
        <v>31.7</v>
      </c>
      <c r="DK166">
        <v>26.2</v>
      </c>
      <c r="DL166">
        <v>37.299999999999997</v>
      </c>
      <c r="DM166">
        <v>59.3</v>
      </c>
      <c r="DN166">
        <v>52.9</v>
      </c>
      <c r="DO166">
        <v>65.8</v>
      </c>
      <c r="DP166">
        <v>134707</v>
      </c>
      <c r="DQ166">
        <v>307</v>
      </c>
      <c r="EA166" t="s">
        <v>1373</v>
      </c>
      <c r="EB166" t="s">
        <v>1389</v>
      </c>
      <c r="EC166" t="s">
        <v>1390</v>
      </c>
      <c r="ED166" t="s">
        <v>509</v>
      </c>
      <c r="EE166" t="s">
        <v>70</v>
      </c>
      <c r="EF166" t="s">
        <v>1374</v>
      </c>
      <c r="EG166">
        <v>19.8</v>
      </c>
      <c r="EH166">
        <v>14.6</v>
      </c>
      <c r="EI166">
        <v>24.9</v>
      </c>
      <c r="EJ166">
        <v>37.6</v>
      </c>
      <c r="EK166">
        <v>32.200000000000003</v>
      </c>
      <c r="EL166">
        <v>43</v>
      </c>
      <c r="EM166">
        <v>42.7</v>
      </c>
      <c r="EN166">
        <v>37.200000000000003</v>
      </c>
      <c r="EO166">
        <v>48.1</v>
      </c>
      <c r="EP166">
        <v>127035</v>
      </c>
      <c r="EQ166">
        <v>301</v>
      </c>
      <c r="FA166" t="s">
        <v>1373</v>
      </c>
      <c r="FB166" t="s">
        <v>1389</v>
      </c>
      <c r="FC166" t="s">
        <v>1390</v>
      </c>
      <c r="FD166" t="s">
        <v>509</v>
      </c>
      <c r="FE166" t="s">
        <v>70</v>
      </c>
      <c r="FF166" t="s">
        <v>1374</v>
      </c>
      <c r="FG166">
        <v>21</v>
      </c>
      <c r="FH166">
        <v>15.6</v>
      </c>
      <c r="FI166">
        <v>26.3</v>
      </c>
      <c r="FJ166">
        <v>34.700000000000003</v>
      </c>
      <c r="FK166">
        <v>28.5</v>
      </c>
      <c r="FL166">
        <v>40.799999999999997</v>
      </c>
      <c r="FM166">
        <v>44.4</v>
      </c>
      <c r="FN166">
        <v>38.200000000000003</v>
      </c>
      <c r="FO166">
        <v>50.6</v>
      </c>
      <c r="FP166">
        <v>138090</v>
      </c>
      <c r="FQ166">
        <v>285</v>
      </c>
      <c r="GA166" t="s">
        <v>1373</v>
      </c>
      <c r="GB166" t="s">
        <v>1389</v>
      </c>
      <c r="GC166" t="s">
        <v>1390</v>
      </c>
      <c r="GD166" t="s">
        <v>509</v>
      </c>
      <c r="GE166" t="s">
        <v>70</v>
      </c>
      <c r="GF166" t="s">
        <v>1374</v>
      </c>
      <c r="GG166">
        <v>27</v>
      </c>
      <c r="GH166">
        <v>21.5</v>
      </c>
      <c r="GI166">
        <v>32.5</v>
      </c>
      <c r="GJ166">
        <v>35.4</v>
      </c>
      <c r="GK166">
        <v>30.1</v>
      </c>
      <c r="GL166">
        <v>40.799999999999997</v>
      </c>
      <c r="GM166">
        <v>37.5</v>
      </c>
      <c r="GN166">
        <v>32.4</v>
      </c>
      <c r="GO166">
        <v>42.7</v>
      </c>
      <c r="GP166">
        <v>133895</v>
      </c>
      <c r="GQ166">
        <v>317</v>
      </c>
      <c r="HA166" t="s">
        <v>1373</v>
      </c>
      <c r="HB166" t="s">
        <v>1389</v>
      </c>
      <c r="HC166" t="s">
        <v>1390</v>
      </c>
      <c r="HD166" t="s">
        <v>509</v>
      </c>
      <c r="HE166" t="s">
        <v>70</v>
      </c>
      <c r="HF166" t="s">
        <v>1374</v>
      </c>
      <c r="HG166">
        <v>20.399999999999999</v>
      </c>
      <c r="HH166">
        <v>14.9</v>
      </c>
      <c r="HI166">
        <v>25.8</v>
      </c>
      <c r="HJ166">
        <v>32.299999999999997</v>
      </c>
      <c r="HK166">
        <v>25.8</v>
      </c>
      <c r="HL166">
        <v>38.799999999999997</v>
      </c>
      <c r="HM166">
        <v>47.3</v>
      </c>
      <c r="HN166">
        <v>40.299999999999997</v>
      </c>
      <c r="HO166">
        <v>54.2</v>
      </c>
      <c r="HP166">
        <v>127010</v>
      </c>
      <c r="HQ166">
        <v>303</v>
      </c>
    </row>
    <row r="167" spans="1:22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VLOOKUP(B167,HE$8:HG$360,3,FALSE)</f>
        <v>14.8</v>
      </c>
      <c r="F167">
        <f>VLOOKUP(B167,GE$8:GG$360,3,FALSE)</f>
        <v>15.9</v>
      </c>
      <c r="G167">
        <f>VLOOKUP(B167,FE$8:FG$360,3,FALSE)</f>
        <v>15.4</v>
      </c>
      <c r="H167">
        <f>VLOOKUP(B167,EE$8:EG$360,3,FALSE)</f>
        <v>12.6</v>
      </c>
      <c r="I167">
        <f>VLOOKUP(B167,DE$8:DG$360,3,FALSE)</f>
        <v>12.5</v>
      </c>
      <c r="J167">
        <f>VLOOKUP(B167,CE$8:HG$360,3,FALSE)</f>
        <v>12</v>
      </c>
      <c r="K167">
        <f>VLOOKUP(B167,BE$8:BG$360,3,FALSE)</f>
        <v>14.2</v>
      </c>
      <c r="L167">
        <f>VLOOKUP(B167,AE$8:AH$360,4,FALSE)</f>
        <v>13.4</v>
      </c>
      <c r="AA167" t="s">
        <v>1373</v>
      </c>
      <c r="AB167" t="s">
        <v>1389</v>
      </c>
      <c r="AC167" t="s">
        <v>1390</v>
      </c>
      <c r="AD167" t="s">
        <v>512</v>
      </c>
      <c r="AE167" t="s">
        <v>102</v>
      </c>
      <c r="AF167" t="s">
        <v>1377</v>
      </c>
      <c r="AH167">
        <v>13.2</v>
      </c>
      <c r="AI167">
        <v>6.4</v>
      </c>
      <c r="AJ167">
        <v>20</v>
      </c>
      <c r="AK167">
        <v>36.299999999999997</v>
      </c>
      <c r="AL167">
        <v>28</v>
      </c>
      <c r="AM167">
        <v>44.7</v>
      </c>
      <c r="AN167">
        <v>50.5</v>
      </c>
      <c r="AO167">
        <v>41.4</v>
      </c>
      <c r="AP167">
        <v>59.5</v>
      </c>
      <c r="AQ167">
        <v>92032</v>
      </c>
      <c r="AR167">
        <v>172</v>
      </c>
      <c r="BA167" t="s">
        <v>1373</v>
      </c>
      <c r="BB167" t="s">
        <v>1389</v>
      </c>
      <c r="BC167" t="s">
        <v>1390</v>
      </c>
      <c r="BD167" t="s">
        <v>512</v>
      </c>
      <c r="BE167" t="s">
        <v>102</v>
      </c>
      <c r="BG167">
        <v>13.8</v>
      </c>
      <c r="BH167">
        <v>4.2</v>
      </c>
      <c r="BI167">
        <v>23.4</v>
      </c>
      <c r="BJ167">
        <v>20.399999999999999</v>
      </c>
      <c r="BK167">
        <v>13.5</v>
      </c>
      <c r="BL167">
        <v>27.3</v>
      </c>
      <c r="BM167">
        <v>65.8</v>
      </c>
      <c r="BN167">
        <v>55.9</v>
      </c>
      <c r="BO167">
        <v>75.7</v>
      </c>
      <c r="BP167">
        <v>85766</v>
      </c>
      <c r="BQ167">
        <v>164</v>
      </c>
      <c r="CA167" t="s">
        <v>1373</v>
      </c>
      <c r="CB167" t="s">
        <v>1389</v>
      </c>
      <c r="CC167" t="s">
        <v>1390</v>
      </c>
      <c r="CD167" t="s">
        <v>512</v>
      </c>
      <c r="CE167" t="s">
        <v>102</v>
      </c>
      <c r="CF167" t="s">
        <v>1374</v>
      </c>
      <c r="CG167">
        <v>7.8</v>
      </c>
      <c r="CH167">
        <v>3.6</v>
      </c>
      <c r="CI167">
        <v>12.1</v>
      </c>
      <c r="CJ167">
        <v>25.7</v>
      </c>
      <c r="CK167">
        <v>18.600000000000001</v>
      </c>
      <c r="CL167">
        <v>32.799999999999997</v>
      </c>
      <c r="CM167">
        <v>66.400000000000006</v>
      </c>
      <c r="CN167">
        <v>58.3</v>
      </c>
      <c r="CO167">
        <v>74.599999999999994</v>
      </c>
      <c r="CP167">
        <v>98280</v>
      </c>
      <c r="CQ167">
        <v>176</v>
      </c>
      <c r="DA167" t="s">
        <v>1373</v>
      </c>
      <c r="DB167" t="s">
        <v>1389</v>
      </c>
      <c r="DC167" t="s">
        <v>1390</v>
      </c>
      <c r="DD167" t="s">
        <v>512</v>
      </c>
      <c r="DE167" t="s">
        <v>102</v>
      </c>
      <c r="DF167" t="s">
        <v>1374</v>
      </c>
      <c r="DG167">
        <v>8.5</v>
      </c>
      <c r="DH167">
        <v>4.3</v>
      </c>
      <c r="DI167">
        <v>12.7</v>
      </c>
      <c r="DJ167">
        <v>31.3</v>
      </c>
      <c r="DK167">
        <v>24.5</v>
      </c>
      <c r="DL167">
        <v>38.1</v>
      </c>
      <c r="DM167">
        <v>60.2</v>
      </c>
      <c r="DN167">
        <v>52.5</v>
      </c>
      <c r="DO167">
        <v>67.900000000000006</v>
      </c>
      <c r="DP167">
        <v>96983</v>
      </c>
      <c r="DQ167">
        <v>192</v>
      </c>
      <c r="EA167" t="s">
        <v>1373</v>
      </c>
      <c r="EB167" t="s">
        <v>1389</v>
      </c>
      <c r="EC167" t="s">
        <v>1390</v>
      </c>
      <c r="ED167" t="s">
        <v>512</v>
      </c>
      <c r="EE167" t="s">
        <v>102</v>
      </c>
      <c r="EF167" t="s">
        <v>1374</v>
      </c>
      <c r="EG167">
        <v>22.1</v>
      </c>
      <c r="EH167">
        <v>15.3</v>
      </c>
      <c r="EI167">
        <v>28.9</v>
      </c>
      <c r="EJ167">
        <v>34.9</v>
      </c>
      <c r="EK167">
        <v>28.7</v>
      </c>
      <c r="EL167">
        <v>41.1</v>
      </c>
      <c r="EM167">
        <v>43</v>
      </c>
      <c r="EN167">
        <v>34.9</v>
      </c>
      <c r="EO167">
        <v>51.1</v>
      </c>
      <c r="EP167">
        <v>91059</v>
      </c>
      <c r="EQ167">
        <v>208</v>
      </c>
      <c r="FA167" t="s">
        <v>1373</v>
      </c>
      <c r="FB167" t="s">
        <v>1389</v>
      </c>
      <c r="FC167" t="s">
        <v>1390</v>
      </c>
      <c r="FD167" t="s">
        <v>512</v>
      </c>
      <c r="FE167" t="s">
        <v>102</v>
      </c>
      <c r="FF167" t="s">
        <v>1374</v>
      </c>
      <c r="FG167">
        <v>19.899999999999999</v>
      </c>
      <c r="FH167">
        <v>14</v>
      </c>
      <c r="FI167">
        <v>25.8</v>
      </c>
      <c r="FJ167">
        <v>38.5</v>
      </c>
      <c r="FK167">
        <v>31.8</v>
      </c>
      <c r="FL167">
        <v>45.3</v>
      </c>
      <c r="FM167">
        <v>41.6</v>
      </c>
      <c r="FN167">
        <v>34</v>
      </c>
      <c r="FO167">
        <v>49.1</v>
      </c>
      <c r="FP167">
        <v>93928</v>
      </c>
      <c r="FQ167">
        <v>222</v>
      </c>
      <c r="GA167" t="s">
        <v>1373</v>
      </c>
      <c r="GB167" t="s">
        <v>1389</v>
      </c>
      <c r="GC167" t="s">
        <v>1390</v>
      </c>
      <c r="GD167" t="s">
        <v>512</v>
      </c>
      <c r="GE167" t="s">
        <v>102</v>
      </c>
      <c r="GF167" t="s">
        <v>1374</v>
      </c>
      <c r="GG167">
        <v>18.8</v>
      </c>
      <c r="GH167">
        <v>12.6</v>
      </c>
      <c r="GI167">
        <v>25</v>
      </c>
      <c r="GJ167">
        <v>37.1</v>
      </c>
      <c r="GK167">
        <v>29.9</v>
      </c>
      <c r="GL167">
        <v>44.3</v>
      </c>
      <c r="GM167">
        <v>44.1</v>
      </c>
      <c r="GN167">
        <v>36.9</v>
      </c>
      <c r="GO167">
        <v>51.2</v>
      </c>
      <c r="GP167">
        <v>97943</v>
      </c>
      <c r="GQ167">
        <v>218</v>
      </c>
      <c r="HA167" t="s">
        <v>1373</v>
      </c>
      <c r="HB167" t="s">
        <v>1389</v>
      </c>
      <c r="HC167" t="s">
        <v>1390</v>
      </c>
      <c r="HD167" t="s">
        <v>512</v>
      </c>
      <c r="HE167" t="s">
        <v>102</v>
      </c>
      <c r="HF167" t="s">
        <v>1374</v>
      </c>
      <c r="HG167">
        <v>15.3</v>
      </c>
      <c r="HH167">
        <v>8.1999999999999993</v>
      </c>
      <c r="HI167">
        <v>22.5</v>
      </c>
      <c r="HJ167">
        <v>36.5</v>
      </c>
      <c r="HK167">
        <v>28.5</v>
      </c>
      <c r="HL167">
        <v>44.5</v>
      </c>
      <c r="HM167">
        <v>48.2</v>
      </c>
      <c r="HN167">
        <v>39.700000000000003</v>
      </c>
      <c r="HO167">
        <v>56.6</v>
      </c>
      <c r="HP167">
        <v>89632</v>
      </c>
      <c r="HQ167">
        <v>185</v>
      </c>
    </row>
    <row r="168" spans="1:225" x14ac:dyDescent="0.3">
      <c r="AA168" t="s">
        <v>1373</v>
      </c>
      <c r="AB168" t="s">
        <v>1389</v>
      </c>
      <c r="AC168" t="s">
        <v>1390</v>
      </c>
      <c r="AD168" t="s">
        <v>513</v>
      </c>
      <c r="AE168" t="s">
        <v>125</v>
      </c>
      <c r="AF168" t="s">
        <v>1377</v>
      </c>
      <c r="AH168">
        <v>18.600000000000001</v>
      </c>
      <c r="AI168">
        <v>10.3</v>
      </c>
      <c r="AJ168">
        <v>26.9</v>
      </c>
      <c r="AK168">
        <v>41.9</v>
      </c>
      <c r="AL168">
        <v>30.4</v>
      </c>
      <c r="AM168">
        <v>53.4</v>
      </c>
      <c r="AN168">
        <v>39.5</v>
      </c>
      <c r="AO168">
        <v>28.8</v>
      </c>
      <c r="AP168">
        <v>50.2</v>
      </c>
      <c r="AQ168">
        <v>52719</v>
      </c>
      <c r="AR168">
        <v>113</v>
      </c>
      <c r="BA168" t="s">
        <v>1373</v>
      </c>
      <c r="BB168" t="s">
        <v>1389</v>
      </c>
      <c r="BC168" t="s">
        <v>1390</v>
      </c>
      <c r="BD168" t="s">
        <v>513</v>
      </c>
      <c r="BE168" t="s">
        <v>125</v>
      </c>
      <c r="BG168">
        <v>20.6</v>
      </c>
      <c r="BH168">
        <v>13</v>
      </c>
      <c r="BI168">
        <v>28.3</v>
      </c>
      <c r="BJ168">
        <v>32.6</v>
      </c>
      <c r="BK168">
        <v>22.9</v>
      </c>
      <c r="BL168">
        <v>42.3</v>
      </c>
      <c r="BM168">
        <v>46.8</v>
      </c>
      <c r="BN168">
        <v>36.6</v>
      </c>
      <c r="BO168">
        <v>57</v>
      </c>
      <c r="BP168">
        <v>58227</v>
      </c>
      <c r="BQ168">
        <v>109</v>
      </c>
      <c r="CA168" t="s">
        <v>1373</v>
      </c>
      <c r="CB168" t="s">
        <v>1389</v>
      </c>
      <c r="CC168" t="s">
        <v>1390</v>
      </c>
      <c r="CD168" t="s">
        <v>513</v>
      </c>
      <c r="CE168" t="s">
        <v>125</v>
      </c>
      <c r="CF168" t="s">
        <v>1374</v>
      </c>
      <c r="CG168">
        <v>14.8</v>
      </c>
      <c r="CH168">
        <v>7.8</v>
      </c>
      <c r="CI168">
        <v>21.8</v>
      </c>
      <c r="CJ168">
        <v>38.200000000000003</v>
      </c>
      <c r="CK168">
        <v>29.4</v>
      </c>
      <c r="CL168">
        <v>47</v>
      </c>
      <c r="CM168">
        <v>47</v>
      </c>
      <c r="CN168">
        <v>37.5</v>
      </c>
      <c r="CO168">
        <v>56.5</v>
      </c>
      <c r="CP168">
        <v>61689</v>
      </c>
      <c r="CQ168">
        <v>129</v>
      </c>
      <c r="DA168" t="s">
        <v>1373</v>
      </c>
      <c r="DB168" t="s">
        <v>1389</v>
      </c>
      <c r="DC168" t="s">
        <v>1390</v>
      </c>
      <c r="DD168" t="s">
        <v>513</v>
      </c>
      <c r="DE168" t="s">
        <v>125</v>
      </c>
      <c r="DF168" t="s">
        <v>1374</v>
      </c>
      <c r="DG168">
        <v>21.4</v>
      </c>
      <c r="DH168">
        <v>13.8</v>
      </c>
      <c r="DI168">
        <v>29</v>
      </c>
      <c r="DJ168">
        <v>28.9</v>
      </c>
      <c r="DK168">
        <v>19.8</v>
      </c>
      <c r="DL168">
        <v>38</v>
      </c>
      <c r="DM168">
        <v>49.7</v>
      </c>
      <c r="DN168">
        <v>39.799999999999997</v>
      </c>
      <c r="DO168">
        <v>59.5</v>
      </c>
      <c r="DP168">
        <v>59195</v>
      </c>
      <c r="DQ168">
        <v>136</v>
      </c>
      <c r="EA168" t="s">
        <v>1373</v>
      </c>
      <c r="EB168" t="s">
        <v>1389</v>
      </c>
      <c r="EC168" t="s">
        <v>1390</v>
      </c>
      <c r="ED168" t="s">
        <v>513</v>
      </c>
      <c r="EE168" t="s">
        <v>125</v>
      </c>
      <c r="EF168" t="s">
        <v>1374</v>
      </c>
      <c r="EG168">
        <v>22.9</v>
      </c>
      <c r="EH168">
        <v>14.8</v>
      </c>
      <c r="EI168">
        <v>31</v>
      </c>
      <c r="EJ168">
        <v>40.4</v>
      </c>
      <c r="EK168">
        <v>29.9</v>
      </c>
      <c r="EL168">
        <v>50.9</v>
      </c>
      <c r="EM168">
        <v>36.700000000000003</v>
      </c>
      <c r="EN168">
        <v>26</v>
      </c>
      <c r="EO168">
        <v>47.4</v>
      </c>
      <c r="EP168">
        <v>60503</v>
      </c>
      <c r="EQ168">
        <v>117</v>
      </c>
      <c r="FA168" t="s">
        <v>1373</v>
      </c>
      <c r="FB168" t="s">
        <v>1389</v>
      </c>
      <c r="FC168" t="s">
        <v>1390</v>
      </c>
      <c r="FD168" t="s">
        <v>513</v>
      </c>
      <c r="FE168" t="s">
        <v>125</v>
      </c>
      <c r="FF168" t="s">
        <v>1374</v>
      </c>
      <c r="FG168">
        <v>26.3</v>
      </c>
      <c r="FH168">
        <v>17.600000000000001</v>
      </c>
      <c r="FI168">
        <v>35.1</v>
      </c>
      <c r="FJ168">
        <v>36.299999999999997</v>
      </c>
      <c r="FK168">
        <v>24.8</v>
      </c>
      <c r="FL168">
        <v>47.8</v>
      </c>
      <c r="FM168">
        <v>37.299999999999997</v>
      </c>
      <c r="FN168">
        <v>26.2</v>
      </c>
      <c r="FO168">
        <v>48.5</v>
      </c>
      <c r="FP168">
        <v>58940</v>
      </c>
      <c r="FQ168">
        <v>125</v>
      </c>
      <c r="GA168" t="s">
        <v>1373</v>
      </c>
      <c r="GB168" t="s">
        <v>1389</v>
      </c>
      <c r="GC168" t="s">
        <v>1390</v>
      </c>
      <c r="GD168" t="s">
        <v>513</v>
      </c>
      <c r="GE168" t="s">
        <v>125</v>
      </c>
      <c r="GF168" t="s">
        <v>1374</v>
      </c>
      <c r="GG168">
        <v>28.2</v>
      </c>
      <c r="GH168">
        <v>20.100000000000001</v>
      </c>
      <c r="GI168">
        <v>36.4</v>
      </c>
      <c r="GJ168">
        <v>33.1</v>
      </c>
      <c r="GK168">
        <v>25</v>
      </c>
      <c r="GL168">
        <v>41.1</v>
      </c>
      <c r="GM168">
        <v>38.700000000000003</v>
      </c>
      <c r="GN168">
        <v>29.3</v>
      </c>
      <c r="GO168">
        <v>48.1</v>
      </c>
      <c r="GP168">
        <v>62186</v>
      </c>
      <c r="GQ168">
        <v>134</v>
      </c>
      <c r="HA168" t="s">
        <v>1373</v>
      </c>
      <c r="HB168" t="s">
        <v>1389</v>
      </c>
      <c r="HC168" t="s">
        <v>1390</v>
      </c>
      <c r="HD168" t="s">
        <v>513</v>
      </c>
      <c r="HE168" t="s">
        <v>125</v>
      </c>
      <c r="HF168" t="s">
        <v>1374</v>
      </c>
      <c r="HG168">
        <v>24.5</v>
      </c>
      <c r="HH168">
        <v>15.7</v>
      </c>
      <c r="HI168">
        <v>33.4</v>
      </c>
      <c r="HJ168">
        <v>31.3</v>
      </c>
      <c r="HK168">
        <v>21.5</v>
      </c>
      <c r="HL168">
        <v>41.1</v>
      </c>
      <c r="HM168">
        <v>44.2</v>
      </c>
      <c r="HN168">
        <v>34.799999999999997</v>
      </c>
      <c r="HO168">
        <v>53.6</v>
      </c>
      <c r="HP168">
        <v>49349</v>
      </c>
      <c r="HQ168">
        <v>98</v>
      </c>
    </row>
    <row r="169" spans="1:22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56">VLOOKUP(B169,HE$8:HG$360,3,FALSE)</f>
        <v>18.899999999999999</v>
      </c>
      <c r="F169">
        <f t="shared" ref="F169:F174" si="57">VLOOKUP(B169,GE$8:GG$360,3,FALSE)</f>
        <v>14.4</v>
      </c>
      <c r="G169">
        <f t="shared" ref="G169:G174" si="58">VLOOKUP(B169,FE$8:FG$360,3,FALSE)</f>
        <v>15.7</v>
      </c>
      <c r="H169">
        <f t="shared" ref="H169:H174" si="59">VLOOKUP(B169,EE$8:EG$360,3,FALSE)</f>
        <v>16.399999999999999</v>
      </c>
      <c r="I169">
        <f t="shared" ref="I169:I174" si="60">VLOOKUP(B169,DE$8:DG$360,3,FALSE)</f>
        <v>15.3</v>
      </c>
      <c r="J169">
        <f t="shared" ref="J169:J174" si="61">VLOOKUP(B169,CE$8:HG$360,3,FALSE)</f>
        <v>14.5</v>
      </c>
      <c r="K169">
        <f t="shared" ref="K169:K174" si="62">VLOOKUP(B169,BE$8:BG$360,3,FALSE)</f>
        <v>13.7</v>
      </c>
      <c r="L169">
        <f t="shared" ref="L169:L174" si="63">VLOOKUP(B169,AE$8:AH$360,4,FALSE)</f>
        <v>13.2</v>
      </c>
      <c r="AA169" t="s">
        <v>1373</v>
      </c>
      <c r="AB169" t="s">
        <v>1389</v>
      </c>
      <c r="AC169" t="s">
        <v>1390</v>
      </c>
      <c r="AD169" t="s">
        <v>514</v>
      </c>
      <c r="AE169" t="s">
        <v>163</v>
      </c>
      <c r="AF169" t="s">
        <v>1377</v>
      </c>
      <c r="AH169">
        <v>16.5</v>
      </c>
      <c r="AI169">
        <v>7.9</v>
      </c>
      <c r="AJ169">
        <v>25</v>
      </c>
      <c r="AK169">
        <v>32.1</v>
      </c>
      <c r="AL169">
        <v>20.399999999999999</v>
      </c>
      <c r="AM169">
        <v>43.8</v>
      </c>
      <c r="AN169">
        <v>51.4</v>
      </c>
      <c r="AO169">
        <v>39.799999999999997</v>
      </c>
      <c r="AP169">
        <v>63</v>
      </c>
      <c r="AQ169">
        <v>42938</v>
      </c>
      <c r="AR169">
        <v>82</v>
      </c>
      <c r="BA169" t="s">
        <v>1373</v>
      </c>
      <c r="BB169" t="s">
        <v>1389</v>
      </c>
      <c r="BC169" t="s">
        <v>1390</v>
      </c>
      <c r="BD169" t="s">
        <v>514</v>
      </c>
      <c r="BE169" t="s">
        <v>163</v>
      </c>
      <c r="BG169">
        <v>15.3</v>
      </c>
      <c r="BH169">
        <v>7.3</v>
      </c>
      <c r="BI169">
        <v>23.3</v>
      </c>
      <c r="BJ169">
        <v>31.7</v>
      </c>
      <c r="BK169">
        <v>22.9</v>
      </c>
      <c r="BL169">
        <v>40.4</v>
      </c>
      <c r="BM169">
        <v>53</v>
      </c>
      <c r="BN169">
        <v>42.5</v>
      </c>
      <c r="BO169">
        <v>63.5</v>
      </c>
      <c r="BP169">
        <v>46504</v>
      </c>
      <c r="BQ169">
        <v>114</v>
      </c>
      <c r="CA169" t="s">
        <v>1373</v>
      </c>
      <c r="CB169" t="s">
        <v>1389</v>
      </c>
      <c r="CC169" t="s">
        <v>1390</v>
      </c>
      <c r="CD169" t="s">
        <v>514</v>
      </c>
      <c r="CE169" t="s">
        <v>163</v>
      </c>
      <c r="CF169" t="s">
        <v>1374</v>
      </c>
      <c r="CG169">
        <v>5.3</v>
      </c>
      <c r="CH169">
        <v>0.3</v>
      </c>
      <c r="CI169">
        <v>10.3</v>
      </c>
      <c r="CJ169">
        <v>37.5</v>
      </c>
      <c r="CK169">
        <v>28.4</v>
      </c>
      <c r="CL169">
        <v>46.6</v>
      </c>
      <c r="CM169">
        <v>57.2</v>
      </c>
      <c r="CN169">
        <v>47.6</v>
      </c>
      <c r="CO169">
        <v>66.8</v>
      </c>
      <c r="CP169">
        <v>48214</v>
      </c>
      <c r="CQ169">
        <v>120</v>
      </c>
      <c r="DA169" t="s">
        <v>1373</v>
      </c>
      <c r="DB169" t="s">
        <v>1389</v>
      </c>
      <c r="DC169" t="s">
        <v>1390</v>
      </c>
      <c r="DD169" t="s">
        <v>514</v>
      </c>
      <c r="DE169" t="s">
        <v>163</v>
      </c>
      <c r="DF169" t="s">
        <v>1374</v>
      </c>
      <c r="DG169">
        <v>8.1</v>
      </c>
      <c r="DH169">
        <v>1.9</v>
      </c>
      <c r="DI169">
        <v>14.3</v>
      </c>
      <c r="DJ169">
        <v>40</v>
      </c>
      <c r="DK169">
        <v>28.4</v>
      </c>
      <c r="DL169">
        <v>51.7</v>
      </c>
      <c r="DM169">
        <v>51.9</v>
      </c>
      <c r="DN169">
        <v>40.6</v>
      </c>
      <c r="DO169">
        <v>63.1</v>
      </c>
      <c r="DP169">
        <v>51257</v>
      </c>
      <c r="DQ169">
        <v>99</v>
      </c>
      <c r="EA169" t="s">
        <v>1373</v>
      </c>
      <c r="EB169" t="s">
        <v>1389</v>
      </c>
      <c r="EC169" t="s">
        <v>1390</v>
      </c>
      <c r="ED169" t="s">
        <v>514</v>
      </c>
      <c r="EE169" t="s">
        <v>163</v>
      </c>
      <c r="EF169" t="s">
        <v>1374</v>
      </c>
      <c r="EG169">
        <v>18.100000000000001</v>
      </c>
      <c r="EH169">
        <v>6.9</v>
      </c>
      <c r="EI169">
        <v>29.2</v>
      </c>
      <c r="EJ169">
        <v>33.799999999999997</v>
      </c>
      <c r="EK169">
        <v>22.7</v>
      </c>
      <c r="EL169">
        <v>44.8</v>
      </c>
      <c r="EM169">
        <v>48.2</v>
      </c>
      <c r="EN169">
        <v>36.6</v>
      </c>
      <c r="EO169">
        <v>59.8</v>
      </c>
      <c r="EP169">
        <v>47500</v>
      </c>
      <c r="EQ169">
        <v>93</v>
      </c>
      <c r="FA169" t="s">
        <v>1373</v>
      </c>
      <c r="FB169" t="s">
        <v>1389</v>
      </c>
      <c r="FC169" t="s">
        <v>1390</v>
      </c>
      <c r="FD169" t="s">
        <v>514</v>
      </c>
      <c r="FE169" t="s">
        <v>163</v>
      </c>
      <c r="FF169" t="s">
        <v>1374</v>
      </c>
      <c r="FG169">
        <v>26.3</v>
      </c>
      <c r="FH169">
        <v>15.9</v>
      </c>
      <c r="FI169">
        <v>36.6</v>
      </c>
      <c r="FJ169">
        <v>39.299999999999997</v>
      </c>
      <c r="FK169">
        <v>29.6</v>
      </c>
      <c r="FL169">
        <v>49</v>
      </c>
      <c r="FM169">
        <v>34.4</v>
      </c>
      <c r="FN169">
        <v>24.6</v>
      </c>
      <c r="FO169">
        <v>44.2</v>
      </c>
      <c r="FP169">
        <v>48448</v>
      </c>
      <c r="FQ169">
        <v>123</v>
      </c>
      <c r="GA169" t="s">
        <v>1373</v>
      </c>
      <c r="GB169" t="s">
        <v>1389</v>
      </c>
      <c r="GC169" t="s">
        <v>1390</v>
      </c>
      <c r="GD169" t="s">
        <v>514</v>
      </c>
      <c r="GE169" t="s">
        <v>163</v>
      </c>
      <c r="GF169" t="s">
        <v>1374</v>
      </c>
      <c r="GG169">
        <v>22.8</v>
      </c>
      <c r="GH169">
        <v>13.6</v>
      </c>
      <c r="GI169">
        <v>32</v>
      </c>
      <c r="GJ169">
        <v>37.1</v>
      </c>
      <c r="GK169">
        <v>24.9</v>
      </c>
      <c r="GL169">
        <v>49.2</v>
      </c>
      <c r="GM169">
        <v>40.1</v>
      </c>
      <c r="GN169">
        <v>28.5</v>
      </c>
      <c r="GO169">
        <v>51.8</v>
      </c>
      <c r="GP169">
        <v>43154</v>
      </c>
      <c r="GQ169">
        <v>128</v>
      </c>
      <c r="HA169" t="s">
        <v>1373</v>
      </c>
      <c r="HB169" t="s">
        <v>1389</v>
      </c>
      <c r="HC169" t="s">
        <v>1390</v>
      </c>
      <c r="HD169" t="s">
        <v>514</v>
      </c>
      <c r="HE169" t="s">
        <v>163</v>
      </c>
      <c r="HF169" t="s">
        <v>1374</v>
      </c>
      <c r="HG169">
        <v>15.7</v>
      </c>
      <c r="HH169">
        <v>9.1999999999999993</v>
      </c>
      <c r="HI169">
        <v>22.3</v>
      </c>
      <c r="HJ169">
        <v>35.799999999999997</v>
      </c>
      <c r="HK169">
        <v>26.6</v>
      </c>
      <c r="HL169">
        <v>44.9</v>
      </c>
      <c r="HM169">
        <v>48.5</v>
      </c>
      <c r="HN169">
        <v>38.9</v>
      </c>
      <c r="HO169">
        <v>58.1</v>
      </c>
      <c r="HP169">
        <v>45148</v>
      </c>
      <c r="HQ169">
        <v>117</v>
      </c>
    </row>
    <row r="170" spans="1:22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56"/>
        <v>13.4</v>
      </c>
      <c r="F170">
        <f t="shared" si="57"/>
        <v>9.1999999999999993</v>
      </c>
      <c r="G170">
        <f t="shared" si="58"/>
        <v>16.5</v>
      </c>
      <c r="H170">
        <f t="shared" si="59"/>
        <v>17.7</v>
      </c>
      <c r="I170">
        <f t="shared" si="60"/>
        <v>15.1</v>
      </c>
      <c r="J170">
        <f t="shared" si="61"/>
        <v>17</v>
      </c>
      <c r="K170">
        <f t="shared" si="62"/>
        <v>14.1</v>
      </c>
      <c r="L170">
        <f t="shared" si="63"/>
        <v>17.100000000000001</v>
      </c>
      <c r="AA170" t="s">
        <v>1373</v>
      </c>
      <c r="AB170" t="s">
        <v>1389</v>
      </c>
      <c r="AC170" t="s">
        <v>1390</v>
      </c>
      <c r="AD170" t="s">
        <v>517</v>
      </c>
      <c r="AE170" t="s">
        <v>215</v>
      </c>
      <c r="AF170" t="s">
        <v>1377</v>
      </c>
      <c r="AH170">
        <v>5.5</v>
      </c>
      <c r="AI170">
        <v>1.2</v>
      </c>
      <c r="AJ170">
        <v>9.8000000000000007</v>
      </c>
      <c r="AK170">
        <v>24.4</v>
      </c>
      <c r="AL170">
        <v>15.8</v>
      </c>
      <c r="AM170">
        <v>32.9</v>
      </c>
      <c r="AN170">
        <v>70.099999999999994</v>
      </c>
      <c r="AO170">
        <v>60.8</v>
      </c>
      <c r="AP170">
        <v>79.5</v>
      </c>
      <c r="AQ170">
        <v>60433</v>
      </c>
      <c r="AR170">
        <v>115</v>
      </c>
      <c r="BA170" t="s">
        <v>1373</v>
      </c>
      <c r="BB170" t="s">
        <v>1389</v>
      </c>
      <c r="BC170" t="s">
        <v>1390</v>
      </c>
      <c r="BD170" t="s">
        <v>517</v>
      </c>
      <c r="BE170" t="s">
        <v>215</v>
      </c>
      <c r="BG170">
        <v>9.4</v>
      </c>
      <c r="BH170">
        <v>4.5999999999999996</v>
      </c>
      <c r="BI170">
        <v>14.3</v>
      </c>
      <c r="BJ170">
        <v>33</v>
      </c>
      <c r="BK170">
        <v>23.8</v>
      </c>
      <c r="BL170">
        <v>42.3</v>
      </c>
      <c r="BM170">
        <v>57.6</v>
      </c>
      <c r="BN170">
        <v>48.1</v>
      </c>
      <c r="BO170">
        <v>67.099999999999994</v>
      </c>
      <c r="BP170">
        <v>69464</v>
      </c>
      <c r="BQ170">
        <v>149</v>
      </c>
      <c r="CA170" t="s">
        <v>1373</v>
      </c>
      <c r="CB170" t="s">
        <v>1389</v>
      </c>
      <c r="CC170" t="s">
        <v>1390</v>
      </c>
      <c r="CD170" t="s">
        <v>517</v>
      </c>
      <c r="CE170" t="s">
        <v>215</v>
      </c>
      <c r="CF170" t="s">
        <v>1374</v>
      </c>
      <c r="CG170">
        <v>11</v>
      </c>
      <c r="CH170">
        <v>4.3</v>
      </c>
      <c r="CI170">
        <v>17.600000000000001</v>
      </c>
      <c r="CJ170">
        <v>28</v>
      </c>
      <c r="CK170">
        <v>18.100000000000001</v>
      </c>
      <c r="CL170">
        <v>37.9</v>
      </c>
      <c r="CM170">
        <v>61</v>
      </c>
      <c r="CN170">
        <v>49.8</v>
      </c>
      <c r="CO170">
        <v>72.2</v>
      </c>
      <c r="CP170">
        <v>66915</v>
      </c>
      <c r="CQ170">
        <v>99</v>
      </c>
      <c r="DA170" t="s">
        <v>1373</v>
      </c>
      <c r="DB170" t="s">
        <v>1389</v>
      </c>
      <c r="DC170" t="s">
        <v>1390</v>
      </c>
      <c r="DD170" t="s">
        <v>517</v>
      </c>
      <c r="DE170" t="s">
        <v>215</v>
      </c>
      <c r="DF170" t="s">
        <v>1374</v>
      </c>
      <c r="DG170">
        <v>19</v>
      </c>
      <c r="DH170">
        <v>9.6999999999999993</v>
      </c>
      <c r="DI170">
        <v>28.4</v>
      </c>
      <c r="DJ170">
        <v>29.7</v>
      </c>
      <c r="DK170">
        <v>20.2</v>
      </c>
      <c r="DL170">
        <v>39.1</v>
      </c>
      <c r="DM170">
        <v>51.3</v>
      </c>
      <c r="DN170">
        <v>41.7</v>
      </c>
      <c r="DO170">
        <v>60.9</v>
      </c>
      <c r="DP170">
        <v>61844</v>
      </c>
      <c r="DQ170">
        <v>101</v>
      </c>
      <c r="EA170" t="s">
        <v>1373</v>
      </c>
      <c r="EB170" t="s">
        <v>1389</v>
      </c>
      <c r="EC170" t="s">
        <v>1390</v>
      </c>
      <c r="ED170" t="s">
        <v>517</v>
      </c>
      <c r="EE170" t="s">
        <v>215</v>
      </c>
      <c r="EF170" t="s">
        <v>1374</v>
      </c>
      <c r="EG170">
        <v>12.5</v>
      </c>
      <c r="EH170">
        <v>6.8</v>
      </c>
      <c r="EI170">
        <v>18.2</v>
      </c>
      <c r="EJ170">
        <v>38.9</v>
      </c>
      <c r="EK170">
        <v>29.7</v>
      </c>
      <c r="EL170">
        <v>48.1</v>
      </c>
      <c r="EM170">
        <v>48.6</v>
      </c>
      <c r="EN170">
        <v>38.6</v>
      </c>
      <c r="EO170">
        <v>58.5</v>
      </c>
      <c r="EP170">
        <v>67042</v>
      </c>
      <c r="EQ170">
        <v>139</v>
      </c>
      <c r="FA170" t="s">
        <v>1373</v>
      </c>
      <c r="FB170" t="s">
        <v>1389</v>
      </c>
      <c r="FC170" t="s">
        <v>1390</v>
      </c>
      <c r="FD170" t="s">
        <v>517</v>
      </c>
      <c r="FE170" t="s">
        <v>215</v>
      </c>
      <c r="FF170" t="s">
        <v>1374</v>
      </c>
      <c r="FG170">
        <v>13</v>
      </c>
      <c r="FH170">
        <v>6.6</v>
      </c>
      <c r="FI170">
        <v>19.5</v>
      </c>
      <c r="FJ170">
        <v>37.200000000000003</v>
      </c>
      <c r="FK170">
        <v>29.1</v>
      </c>
      <c r="FL170">
        <v>45.2</v>
      </c>
      <c r="FM170">
        <v>49.8</v>
      </c>
      <c r="FN170">
        <v>41.1</v>
      </c>
      <c r="FO170">
        <v>58.5</v>
      </c>
      <c r="FP170">
        <v>65611</v>
      </c>
      <c r="FQ170">
        <v>131</v>
      </c>
      <c r="GA170" t="s">
        <v>1373</v>
      </c>
      <c r="GB170" t="s">
        <v>1389</v>
      </c>
      <c r="GC170" t="s">
        <v>1390</v>
      </c>
      <c r="GD170" t="s">
        <v>517</v>
      </c>
      <c r="GE170" t="s">
        <v>215</v>
      </c>
      <c r="GF170" t="s">
        <v>1374</v>
      </c>
      <c r="GG170">
        <v>16.600000000000001</v>
      </c>
      <c r="GH170">
        <v>8.4</v>
      </c>
      <c r="GI170">
        <v>24.8</v>
      </c>
      <c r="GJ170">
        <v>39.9</v>
      </c>
      <c r="GK170">
        <v>31.4</v>
      </c>
      <c r="GL170">
        <v>48.4</v>
      </c>
      <c r="GM170">
        <v>43.5</v>
      </c>
      <c r="GN170">
        <v>34.700000000000003</v>
      </c>
      <c r="GO170">
        <v>52.3</v>
      </c>
      <c r="GP170">
        <v>68719</v>
      </c>
      <c r="GQ170">
        <v>142</v>
      </c>
      <c r="HA170" t="s">
        <v>1373</v>
      </c>
      <c r="HB170" t="s">
        <v>1389</v>
      </c>
      <c r="HC170" t="s">
        <v>1390</v>
      </c>
      <c r="HD170" t="s">
        <v>517</v>
      </c>
      <c r="HE170" t="s">
        <v>215</v>
      </c>
      <c r="HF170" t="s">
        <v>1374</v>
      </c>
      <c r="HG170">
        <v>14.9</v>
      </c>
      <c r="HH170">
        <v>8.6</v>
      </c>
      <c r="HI170">
        <v>21.2</v>
      </c>
      <c r="HJ170">
        <v>34.200000000000003</v>
      </c>
      <c r="HK170">
        <v>25.9</v>
      </c>
      <c r="HL170">
        <v>42.6</v>
      </c>
      <c r="HM170">
        <v>50.8</v>
      </c>
      <c r="HN170">
        <v>41.7</v>
      </c>
      <c r="HO170">
        <v>60</v>
      </c>
      <c r="HP170">
        <v>67189</v>
      </c>
      <c r="HQ170">
        <v>157</v>
      </c>
    </row>
    <row r="171" spans="1:22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56"/>
        <v>19.600000000000001</v>
      </c>
      <c r="F171">
        <f t="shared" si="57"/>
        <v>18.899999999999999</v>
      </c>
      <c r="G171">
        <f t="shared" si="58"/>
        <v>16.2</v>
      </c>
      <c r="H171">
        <f t="shared" si="59"/>
        <v>14.4</v>
      </c>
      <c r="I171">
        <f t="shared" si="60"/>
        <v>15.3</v>
      </c>
      <c r="J171">
        <f t="shared" si="61"/>
        <v>15.3</v>
      </c>
      <c r="K171">
        <f t="shared" si="62"/>
        <v>10.8</v>
      </c>
      <c r="L171">
        <f t="shared" si="63"/>
        <v>13.5</v>
      </c>
      <c r="AA171" t="s">
        <v>1373</v>
      </c>
      <c r="AB171" t="s">
        <v>1389</v>
      </c>
      <c r="AC171" t="s">
        <v>1390</v>
      </c>
      <c r="AD171" t="s">
        <v>518</v>
      </c>
      <c r="AE171" t="s">
        <v>274</v>
      </c>
      <c r="AF171" t="s">
        <v>1377</v>
      </c>
      <c r="AH171">
        <v>13.4</v>
      </c>
      <c r="AI171">
        <v>9</v>
      </c>
      <c r="AJ171">
        <v>17.7</v>
      </c>
      <c r="AK171">
        <v>44.2</v>
      </c>
      <c r="AL171">
        <v>36.799999999999997</v>
      </c>
      <c r="AM171">
        <v>51.6</v>
      </c>
      <c r="AN171">
        <v>42.4</v>
      </c>
      <c r="AO171">
        <v>35</v>
      </c>
      <c r="AP171">
        <v>49.9</v>
      </c>
      <c r="AQ171">
        <v>113516</v>
      </c>
      <c r="AR171">
        <v>237</v>
      </c>
      <c r="BA171" t="s">
        <v>1373</v>
      </c>
      <c r="BB171" t="s">
        <v>1389</v>
      </c>
      <c r="BC171" t="s">
        <v>1390</v>
      </c>
      <c r="BD171" t="s">
        <v>518</v>
      </c>
      <c r="BE171" t="s">
        <v>274</v>
      </c>
      <c r="BG171">
        <v>14.7</v>
      </c>
      <c r="BH171">
        <v>9.5</v>
      </c>
      <c r="BI171">
        <v>20</v>
      </c>
      <c r="BJ171">
        <v>30</v>
      </c>
      <c r="BK171">
        <v>23.5</v>
      </c>
      <c r="BL171">
        <v>36.4</v>
      </c>
      <c r="BM171">
        <v>55.3</v>
      </c>
      <c r="BN171">
        <v>48.2</v>
      </c>
      <c r="BO171">
        <v>62.4</v>
      </c>
      <c r="BP171">
        <v>112028</v>
      </c>
      <c r="BQ171">
        <v>230</v>
      </c>
      <c r="CA171" t="s">
        <v>1373</v>
      </c>
      <c r="CB171" t="s">
        <v>1389</v>
      </c>
      <c r="CC171" t="s">
        <v>1390</v>
      </c>
      <c r="CD171" t="s">
        <v>518</v>
      </c>
      <c r="CE171" t="s">
        <v>274</v>
      </c>
      <c r="CF171" t="s">
        <v>1374</v>
      </c>
      <c r="CG171">
        <v>16.7</v>
      </c>
      <c r="CH171">
        <v>11.2</v>
      </c>
      <c r="CI171">
        <v>22.3</v>
      </c>
      <c r="CJ171">
        <v>32</v>
      </c>
      <c r="CK171">
        <v>26.6</v>
      </c>
      <c r="CL171">
        <v>37.4</v>
      </c>
      <c r="CM171">
        <v>51.3</v>
      </c>
      <c r="CN171">
        <v>45.5</v>
      </c>
      <c r="CO171">
        <v>57.1</v>
      </c>
      <c r="CP171">
        <v>102705</v>
      </c>
      <c r="CQ171">
        <v>265</v>
      </c>
      <c r="DA171" t="s">
        <v>1373</v>
      </c>
      <c r="DB171" t="s">
        <v>1389</v>
      </c>
      <c r="DC171" t="s">
        <v>1390</v>
      </c>
      <c r="DD171" t="s">
        <v>518</v>
      </c>
      <c r="DE171" t="s">
        <v>274</v>
      </c>
      <c r="DF171" t="s">
        <v>1374</v>
      </c>
      <c r="DG171">
        <v>18.100000000000001</v>
      </c>
      <c r="DH171">
        <v>11.6</v>
      </c>
      <c r="DI171">
        <v>24.5</v>
      </c>
      <c r="DJ171">
        <v>33.4</v>
      </c>
      <c r="DK171">
        <v>26.4</v>
      </c>
      <c r="DL171">
        <v>40.4</v>
      </c>
      <c r="DM171">
        <v>48.5</v>
      </c>
      <c r="DN171">
        <v>39.700000000000003</v>
      </c>
      <c r="DO171">
        <v>57.3</v>
      </c>
      <c r="DP171">
        <v>97390</v>
      </c>
      <c r="DQ171">
        <v>234</v>
      </c>
      <c r="EA171" t="s">
        <v>1373</v>
      </c>
      <c r="EB171" t="s">
        <v>1389</v>
      </c>
      <c r="EC171" t="s">
        <v>1390</v>
      </c>
      <c r="ED171" t="s">
        <v>518</v>
      </c>
      <c r="EE171" t="s">
        <v>274</v>
      </c>
      <c r="EF171" t="s">
        <v>1374</v>
      </c>
      <c r="EG171">
        <v>19.3</v>
      </c>
      <c r="EH171">
        <v>11.9</v>
      </c>
      <c r="EI171">
        <v>26.7</v>
      </c>
      <c r="EJ171">
        <v>39.5</v>
      </c>
      <c r="EK171">
        <v>31.9</v>
      </c>
      <c r="EL171">
        <v>47.1</v>
      </c>
      <c r="EM171">
        <v>41.2</v>
      </c>
      <c r="EN171">
        <v>33.200000000000003</v>
      </c>
      <c r="EO171">
        <v>49.2</v>
      </c>
      <c r="EP171">
        <v>112969</v>
      </c>
      <c r="EQ171">
        <v>250</v>
      </c>
      <c r="FA171" t="s">
        <v>1373</v>
      </c>
      <c r="FB171" t="s">
        <v>1389</v>
      </c>
      <c r="FC171" t="s">
        <v>1390</v>
      </c>
      <c r="FD171" t="s">
        <v>518</v>
      </c>
      <c r="FE171" t="s">
        <v>274</v>
      </c>
      <c r="FF171" t="s">
        <v>1374</v>
      </c>
      <c r="FG171">
        <v>23</v>
      </c>
      <c r="FH171">
        <v>16.5</v>
      </c>
      <c r="FI171">
        <v>29.5</v>
      </c>
      <c r="FJ171">
        <v>43.4</v>
      </c>
      <c r="FK171">
        <v>36.9</v>
      </c>
      <c r="FL171">
        <v>49.8</v>
      </c>
      <c r="FM171">
        <v>33.6</v>
      </c>
      <c r="FN171">
        <v>28.2</v>
      </c>
      <c r="FO171">
        <v>39.1</v>
      </c>
      <c r="FP171">
        <v>102541</v>
      </c>
      <c r="FQ171">
        <v>254</v>
      </c>
      <c r="GA171" t="s">
        <v>1373</v>
      </c>
      <c r="GB171" t="s">
        <v>1389</v>
      </c>
      <c r="GC171" t="s">
        <v>1390</v>
      </c>
      <c r="GD171" t="s">
        <v>518</v>
      </c>
      <c r="GE171" t="s">
        <v>274</v>
      </c>
      <c r="GF171" t="s">
        <v>1374</v>
      </c>
      <c r="GG171">
        <v>19.600000000000001</v>
      </c>
      <c r="GH171">
        <v>14.5</v>
      </c>
      <c r="GI171">
        <v>24.8</v>
      </c>
      <c r="GJ171">
        <v>36.799999999999997</v>
      </c>
      <c r="GK171">
        <v>31.5</v>
      </c>
      <c r="GL171">
        <v>42</v>
      </c>
      <c r="GM171">
        <v>43.6</v>
      </c>
      <c r="GN171">
        <v>37.799999999999997</v>
      </c>
      <c r="GO171">
        <v>49.5</v>
      </c>
      <c r="GP171">
        <v>101109</v>
      </c>
      <c r="GQ171">
        <v>277</v>
      </c>
      <c r="HA171" t="s">
        <v>1373</v>
      </c>
      <c r="HB171" t="s">
        <v>1389</v>
      </c>
      <c r="HC171" t="s">
        <v>1390</v>
      </c>
      <c r="HD171" t="s">
        <v>518</v>
      </c>
      <c r="HE171" t="s">
        <v>274</v>
      </c>
      <c r="HF171" t="s">
        <v>1374</v>
      </c>
      <c r="HG171">
        <v>23</v>
      </c>
      <c r="HH171">
        <v>16.7</v>
      </c>
      <c r="HI171">
        <v>29.3</v>
      </c>
      <c r="HJ171">
        <v>40.799999999999997</v>
      </c>
      <c r="HK171">
        <v>34.1</v>
      </c>
      <c r="HL171">
        <v>47.5</v>
      </c>
      <c r="HM171">
        <v>36.200000000000003</v>
      </c>
      <c r="HN171">
        <v>29.5</v>
      </c>
      <c r="HO171">
        <v>42.9</v>
      </c>
      <c r="HP171">
        <v>103065</v>
      </c>
      <c r="HQ171">
        <v>274</v>
      </c>
    </row>
    <row r="172" spans="1:22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56"/>
        <v>31.3</v>
      </c>
      <c r="F172">
        <f t="shared" si="57"/>
        <v>24.3</v>
      </c>
      <c r="G172">
        <f t="shared" si="58"/>
        <v>21.7</v>
      </c>
      <c r="H172">
        <f t="shared" si="59"/>
        <v>26.4</v>
      </c>
      <c r="I172">
        <f t="shared" si="60"/>
        <v>21.6</v>
      </c>
      <c r="J172">
        <f t="shared" si="61"/>
        <v>16.3</v>
      </c>
      <c r="K172">
        <f t="shared" si="62"/>
        <v>19.399999999999999</v>
      </c>
      <c r="L172">
        <f t="shared" si="63"/>
        <v>21.9</v>
      </c>
      <c r="AA172" t="s">
        <v>1373</v>
      </c>
      <c r="AB172" t="s">
        <v>1389</v>
      </c>
      <c r="AC172" t="s">
        <v>1390</v>
      </c>
      <c r="AD172" t="s">
        <v>519</v>
      </c>
      <c r="AE172" t="s">
        <v>286</v>
      </c>
      <c r="AF172" t="s">
        <v>1377</v>
      </c>
      <c r="AH172">
        <v>13</v>
      </c>
      <c r="AI172">
        <v>6.8</v>
      </c>
      <c r="AJ172">
        <v>19.2</v>
      </c>
      <c r="AK172">
        <v>32.700000000000003</v>
      </c>
      <c r="AL172">
        <v>25.1</v>
      </c>
      <c r="AM172">
        <v>40.299999999999997</v>
      </c>
      <c r="AN172">
        <v>54.3</v>
      </c>
      <c r="AO172">
        <v>45.4</v>
      </c>
      <c r="AP172">
        <v>63.1</v>
      </c>
      <c r="AQ172">
        <v>65231</v>
      </c>
      <c r="AR172">
        <v>135</v>
      </c>
      <c r="BA172" t="s">
        <v>1373</v>
      </c>
      <c r="BB172" t="s">
        <v>1389</v>
      </c>
      <c r="BC172" t="s">
        <v>1390</v>
      </c>
      <c r="BD172" t="s">
        <v>519</v>
      </c>
      <c r="BE172" t="s">
        <v>286</v>
      </c>
      <c r="BG172">
        <v>10.6</v>
      </c>
      <c r="BH172">
        <v>4.9000000000000004</v>
      </c>
      <c r="BI172">
        <v>16.3</v>
      </c>
      <c r="BJ172">
        <v>27.3</v>
      </c>
      <c r="BK172">
        <v>19</v>
      </c>
      <c r="BL172">
        <v>35.5</v>
      </c>
      <c r="BM172">
        <v>62.1</v>
      </c>
      <c r="BN172">
        <v>53.3</v>
      </c>
      <c r="BO172">
        <v>71</v>
      </c>
      <c r="BP172">
        <v>64037</v>
      </c>
      <c r="BQ172">
        <v>129</v>
      </c>
      <c r="CA172" t="s">
        <v>1373</v>
      </c>
      <c r="CB172" t="s">
        <v>1389</v>
      </c>
      <c r="CC172" t="s">
        <v>1390</v>
      </c>
      <c r="CD172" t="s">
        <v>519</v>
      </c>
      <c r="CE172" t="s">
        <v>286</v>
      </c>
      <c r="CF172" t="s">
        <v>1374</v>
      </c>
      <c r="CG172">
        <v>12.3</v>
      </c>
      <c r="CH172">
        <v>7.1</v>
      </c>
      <c r="CI172">
        <v>17.5</v>
      </c>
      <c r="CJ172">
        <v>34.4</v>
      </c>
      <c r="CK172">
        <v>26.4</v>
      </c>
      <c r="CL172">
        <v>42.4</v>
      </c>
      <c r="CM172">
        <v>53.3</v>
      </c>
      <c r="CN172">
        <v>44.4</v>
      </c>
      <c r="CO172">
        <v>62.2</v>
      </c>
      <c r="CP172">
        <v>69360</v>
      </c>
      <c r="CQ172">
        <v>158</v>
      </c>
      <c r="DA172" t="s">
        <v>1373</v>
      </c>
      <c r="DB172" t="s">
        <v>1389</v>
      </c>
      <c r="DC172" t="s">
        <v>1390</v>
      </c>
      <c r="DD172" t="s">
        <v>519</v>
      </c>
      <c r="DE172" t="s">
        <v>286</v>
      </c>
      <c r="DF172" t="s">
        <v>1374</v>
      </c>
      <c r="DG172">
        <v>6.4</v>
      </c>
      <c r="DH172">
        <v>1.2</v>
      </c>
      <c r="DI172">
        <v>11.7</v>
      </c>
      <c r="DJ172">
        <v>32.299999999999997</v>
      </c>
      <c r="DK172">
        <v>24.5</v>
      </c>
      <c r="DL172">
        <v>40.1</v>
      </c>
      <c r="DM172">
        <v>61.3</v>
      </c>
      <c r="DN172">
        <v>52.2</v>
      </c>
      <c r="DO172">
        <v>70.400000000000006</v>
      </c>
      <c r="DP172">
        <v>66550</v>
      </c>
      <c r="DQ172">
        <v>132</v>
      </c>
      <c r="EA172" t="s">
        <v>1373</v>
      </c>
      <c r="EB172" t="s">
        <v>1389</v>
      </c>
      <c r="EC172" t="s">
        <v>1390</v>
      </c>
      <c r="ED172" t="s">
        <v>519</v>
      </c>
      <c r="EE172" t="s">
        <v>286</v>
      </c>
      <c r="EF172" t="s">
        <v>1374</v>
      </c>
      <c r="EG172">
        <v>10.7</v>
      </c>
      <c r="EH172">
        <v>5.2</v>
      </c>
      <c r="EI172">
        <v>16.2</v>
      </c>
      <c r="EJ172">
        <v>36.299999999999997</v>
      </c>
      <c r="EK172">
        <v>27.9</v>
      </c>
      <c r="EL172">
        <v>44.6</v>
      </c>
      <c r="EM172">
        <v>53</v>
      </c>
      <c r="EN172">
        <v>44.1</v>
      </c>
      <c r="EO172">
        <v>61.9</v>
      </c>
      <c r="EP172">
        <v>62099</v>
      </c>
      <c r="EQ172">
        <v>149</v>
      </c>
      <c r="FA172" t="s">
        <v>1373</v>
      </c>
      <c r="FB172" t="s">
        <v>1389</v>
      </c>
      <c r="FC172" t="s">
        <v>1390</v>
      </c>
      <c r="FD172" t="s">
        <v>519</v>
      </c>
      <c r="FE172" t="s">
        <v>286</v>
      </c>
      <c r="FF172" t="s">
        <v>1374</v>
      </c>
      <c r="FG172">
        <v>6.1</v>
      </c>
      <c r="FH172">
        <v>1.7</v>
      </c>
      <c r="FI172">
        <v>10.4</v>
      </c>
      <c r="FJ172">
        <v>37.1</v>
      </c>
      <c r="FK172">
        <v>27.8</v>
      </c>
      <c r="FL172">
        <v>46.5</v>
      </c>
      <c r="FM172">
        <v>56.8</v>
      </c>
      <c r="FN172">
        <v>46.7</v>
      </c>
      <c r="FO172">
        <v>66.900000000000006</v>
      </c>
      <c r="FP172">
        <v>54404</v>
      </c>
      <c r="FQ172">
        <v>143</v>
      </c>
      <c r="GA172" t="s">
        <v>1373</v>
      </c>
      <c r="GB172" t="s">
        <v>1389</v>
      </c>
      <c r="GC172" t="s">
        <v>1390</v>
      </c>
      <c r="GD172" t="s">
        <v>519</v>
      </c>
      <c r="GE172" t="s">
        <v>286</v>
      </c>
      <c r="GF172" t="s">
        <v>1374</v>
      </c>
      <c r="GG172">
        <v>8.6</v>
      </c>
      <c r="GH172">
        <v>3.9</v>
      </c>
      <c r="GI172">
        <v>13.3</v>
      </c>
      <c r="GJ172">
        <v>40.200000000000003</v>
      </c>
      <c r="GK172">
        <v>31.4</v>
      </c>
      <c r="GL172">
        <v>48.9</v>
      </c>
      <c r="GM172">
        <v>51.2</v>
      </c>
      <c r="GN172">
        <v>43.1</v>
      </c>
      <c r="GO172">
        <v>59.3</v>
      </c>
      <c r="GP172">
        <v>60799</v>
      </c>
      <c r="GQ172">
        <v>153</v>
      </c>
      <c r="HA172" t="s">
        <v>1373</v>
      </c>
      <c r="HB172" t="s">
        <v>1389</v>
      </c>
      <c r="HC172" t="s">
        <v>1390</v>
      </c>
      <c r="HD172" t="s">
        <v>519</v>
      </c>
      <c r="HE172" t="s">
        <v>286</v>
      </c>
      <c r="HF172" t="s">
        <v>1374</v>
      </c>
      <c r="HG172">
        <v>10.6</v>
      </c>
      <c r="HH172">
        <v>5</v>
      </c>
      <c r="HI172">
        <v>16.2</v>
      </c>
      <c r="HJ172">
        <v>38.9</v>
      </c>
      <c r="HK172">
        <v>30.3</v>
      </c>
      <c r="HL172">
        <v>47.5</v>
      </c>
      <c r="HM172">
        <v>50.5</v>
      </c>
      <c r="HN172">
        <v>41.9</v>
      </c>
      <c r="HO172">
        <v>59.1</v>
      </c>
      <c r="HP172">
        <v>56365</v>
      </c>
      <c r="HQ172">
        <v>158</v>
      </c>
    </row>
    <row r="173" spans="1:22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56"/>
        <v>18.8</v>
      </c>
      <c r="F173">
        <f t="shared" si="57"/>
        <v>12.7</v>
      </c>
      <c r="G173">
        <f t="shared" si="58"/>
        <v>15.2</v>
      </c>
      <c r="H173">
        <f t="shared" si="59"/>
        <v>13.9</v>
      </c>
      <c r="I173">
        <f t="shared" si="60"/>
        <v>14</v>
      </c>
      <c r="J173">
        <f t="shared" si="61"/>
        <v>14</v>
      </c>
      <c r="K173">
        <f t="shared" si="62"/>
        <v>14.4</v>
      </c>
      <c r="L173">
        <f t="shared" si="63"/>
        <v>9.9</v>
      </c>
      <c r="AA173" t="s">
        <v>1373</v>
      </c>
      <c r="AB173" t="s">
        <v>1389</v>
      </c>
      <c r="AC173" t="s">
        <v>1390</v>
      </c>
      <c r="AD173" t="s">
        <v>401</v>
      </c>
      <c r="AE173" t="s">
        <v>47</v>
      </c>
      <c r="AH173">
        <v>13</v>
      </c>
      <c r="AI173">
        <v>5.6</v>
      </c>
      <c r="AJ173">
        <v>20.5</v>
      </c>
      <c r="AK173">
        <v>19.100000000000001</v>
      </c>
      <c r="AL173">
        <v>11.7</v>
      </c>
      <c r="AM173">
        <v>26.5</v>
      </c>
      <c r="AN173">
        <v>67.900000000000006</v>
      </c>
      <c r="AO173">
        <v>58.4</v>
      </c>
      <c r="AP173">
        <v>77.3</v>
      </c>
      <c r="AQ173">
        <v>68137</v>
      </c>
      <c r="AR173">
        <v>118</v>
      </c>
      <c r="BA173" t="s">
        <v>1373</v>
      </c>
      <c r="BB173" t="s">
        <v>1389</v>
      </c>
      <c r="BC173" t="s">
        <v>1390</v>
      </c>
      <c r="BD173" t="s">
        <v>401</v>
      </c>
      <c r="BE173" t="s">
        <v>47</v>
      </c>
      <c r="BG173">
        <v>18.2</v>
      </c>
      <c r="BH173">
        <v>7.8</v>
      </c>
      <c r="BI173">
        <v>28.7</v>
      </c>
      <c r="BJ173">
        <v>24.8</v>
      </c>
      <c r="BK173">
        <v>15.5</v>
      </c>
      <c r="BL173">
        <v>34</v>
      </c>
      <c r="BM173">
        <v>57</v>
      </c>
      <c r="BN173">
        <v>44.4</v>
      </c>
      <c r="BO173">
        <v>69.7</v>
      </c>
      <c r="BP173">
        <v>64637</v>
      </c>
      <c r="BQ173">
        <v>97</v>
      </c>
      <c r="CA173" t="s">
        <v>1373</v>
      </c>
      <c r="CB173" t="s">
        <v>1389</v>
      </c>
      <c r="CC173" t="s">
        <v>1390</v>
      </c>
      <c r="CD173" t="s">
        <v>401</v>
      </c>
      <c r="CE173" t="s">
        <v>47</v>
      </c>
      <c r="CF173" t="s">
        <v>1374</v>
      </c>
      <c r="CG173">
        <v>20.5</v>
      </c>
      <c r="CH173">
        <v>11.5</v>
      </c>
      <c r="CI173">
        <v>29.5</v>
      </c>
      <c r="CJ173">
        <v>21.3</v>
      </c>
      <c r="CK173">
        <v>13.5</v>
      </c>
      <c r="CL173">
        <v>29.2</v>
      </c>
      <c r="CM173">
        <v>58.1</v>
      </c>
      <c r="CN173">
        <v>47.5</v>
      </c>
      <c r="CO173">
        <v>68.8</v>
      </c>
      <c r="CP173">
        <v>65275</v>
      </c>
      <c r="CQ173">
        <v>125</v>
      </c>
      <c r="DA173" t="s">
        <v>1373</v>
      </c>
      <c r="DB173" t="s">
        <v>1389</v>
      </c>
      <c r="DC173" t="s">
        <v>1390</v>
      </c>
      <c r="DD173" t="s">
        <v>401</v>
      </c>
      <c r="DE173" t="s">
        <v>47</v>
      </c>
      <c r="DF173" t="s">
        <v>1374</v>
      </c>
      <c r="DG173">
        <v>16.5</v>
      </c>
      <c r="DH173">
        <v>10.5</v>
      </c>
      <c r="DI173">
        <v>22.5</v>
      </c>
      <c r="DJ173">
        <v>25.7</v>
      </c>
      <c r="DK173">
        <v>17.399999999999999</v>
      </c>
      <c r="DL173">
        <v>34.1</v>
      </c>
      <c r="DM173">
        <v>57.8</v>
      </c>
      <c r="DN173">
        <v>47.3</v>
      </c>
      <c r="DO173">
        <v>68.3</v>
      </c>
      <c r="DP173">
        <v>69277</v>
      </c>
      <c r="DQ173">
        <v>146</v>
      </c>
      <c r="EA173" t="s">
        <v>1373</v>
      </c>
      <c r="EB173" t="s">
        <v>1389</v>
      </c>
      <c r="EC173" t="s">
        <v>1390</v>
      </c>
      <c r="ED173" t="s">
        <v>401</v>
      </c>
      <c r="EE173" t="s">
        <v>47</v>
      </c>
      <c r="EF173" t="s">
        <v>1374</v>
      </c>
      <c r="EG173">
        <v>16.2</v>
      </c>
      <c r="EH173">
        <v>8.6</v>
      </c>
      <c r="EI173">
        <v>23.8</v>
      </c>
      <c r="EJ173">
        <v>31.4</v>
      </c>
      <c r="EK173">
        <v>23.9</v>
      </c>
      <c r="EL173">
        <v>38.9</v>
      </c>
      <c r="EM173">
        <v>52.4</v>
      </c>
      <c r="EN173">
        <v>43.1</v>
      </c>
      <c r="EO173">
        <v>61.7</v>
      </c>
      <c r="EP173">
        <v>58738</v>
      </c>
      <c r="EQ173">
        <v>141</v>
      </c>
      <c r="FA173" t="s">
        <v>1373</v>
      </c>
      <c r="FB173" t="s">
        <v>1389</v>
      </c>
      <c r="FC173" t="s">
        <v>1390</v>
      </c>
      <c r="FD173" t="s">
        <v>401</v>
      </c>
      <c r="FE173" t="s">
        <v>47</v>
      </c>
      <c r="FF173" t="s">
        <v>1374</v>
      </c>
      <c r="FG173">
        <v>17.899999999999999</v>
      </c>
      <c r="FH173">
        <v>11.1</v>
      </c>
      <c r="FI173">
        <v>24.7</v>
      </c>
      <c r="FJ173">
        <v>30.3</v>
      </c>
      <c r="FK173">
        <v>23.4</v>
      </c>
      <c r="FL173">
        <v>37.200000000000003</v>
      </c>
      <c r="FM173">
        <v>51.8</v>
      </c>
      <c r="FN173">
        <v>43</v>
      </c>
      <c r="FO173">
        <v>60.6</v>
      </c>
      <c r="FP173">
        <v>66272</v>
      </c>
      <c r="FQ173">
        <v>161</v>
      </c>
      <c r="GA173" t="s">
        <v>1373</v>
      </c>
      <c r="GB173" t="s">
        <v>1389</v>
      </c>
      <c r="GC173" t="s">
        <v>1390</v>
      </c>
      <c r="GD173" t="s">
        <v>401</v>
      </c>
      <c r="GE173" t="s">
        <v>47</v>
      </c>
      <c r="GF173" t="s">
        <v>1374</v>
      </c>
      <c r="GG173">
        <v>18.399999999999999</v>
      </c>
      <c r="GH173">
        <v>11.3</v>
      </c>
      <c r="GI173">
        <v>25.4</v>
      </c>
      <c r="GJ173">
        <v>29.5</v>
      </c>
      <c r="GK173">
        <v>21.4</v>
      </c>
      <c r="GL173">
        <v>37.6</v>
      </c>
      <c r="GM173">
        <v>52.1</v>
      </c>
      <c r="GN173">
        <v>43</v>
      </c>
      <c r="GO173">
        <v>61.2</v>
      </c>
      <c r="GP173">
        <v>68688</v>
      </c>
      <c r="GQ173">
        <v>145</v>
      </c>
      <c r="HA173" t="s">
        <v>1373</v>
      </c>
      <c r="HB173" t="s">
        <v>1389</v>
      </c>
      <c r="HC173" t="s">
        <v>1390</v>
      </c>
      <c r="HD173" t="s">
        <v>401</v>
      </c>
      <c r="HE173" t="s">
        <v>47</v>
      </c>
      <c r="HF173" t="s">
        <v>1374</v>
      </c>
      <c r="HG173">
        <v>17.399999999999999</v>
      </c>
      <c r="HH173">
        <v>10.5</v>
      </c>
      <c r="HI173">
        <v>24.3</v>
      </c>
      <c r="HJ173">
        <v>40.1</v>
      </c>
      <c r="HK173">
        <v>30.9</v>
      </c>
      <c r="HL173">
        <v>49.2</v>
      </c>
      <c r="HM173">
        <v>42.5</v>
      </c>
      <c r="HN173">
        <v>31.8</v>
      </c>
      <c r="HO173">
        <v>53.2</v>
      </c>
      <c r="HP173">
        <v>69736</v>
      </c>
      <c r="HQ173">
        <v>131</v>
      </c>
    </row>
    <row r="174" spans="1:22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56"/>
        <v>15.5</v>
      </c>
      <c r="F174">
        <f t="shared" si="57"/>
        <v>11.5</v>
      </c>
      <c r="G174">
        <f t="shared" si="58"/>
        <v>11.6</v>
      </c>
      <c r="H174">
        <f t="shared" si="59"/>
        <v>12.8</v>
      </c>
      <c r="I174">
        <f t="shared" si="60"/>
        <v>12.8</v>
      </c>
      <c r="J174">
        <f t="shared" si="61"/>
        <v>11.3</v>
      </c>
      <c r="K174">
        <f t="shared" si="62"/>
        <v>10.4</v>
      </c>
      <c r="L174">
        <f t="shared" si="63"/>
        <v>7.2</v>
      </c>
      <c r="AA174" t="s">
        <v>1373</v>
      </c>
      <c r="AB174" t="s">
        <v>1389</v>
      </c>
      <c r="AC174" t="s">
        <v>1390</v>
      </c>
      <c r="AD174" t="s">
        <v>405</v>
      </c>
      <c r="AE174" t="s">
        <v>79</v>
      </c>
      <c r="AH174">
        <v>11.4</v>
      </c>
      <c r="AI174">
        <v>6.5</v>
      </c>
      <c r="AJ174">
        <v>16.399999999999999</v>
      </c>
      <c r="AK174">
        <v>29.6</v>
      </c>
      <c r="AL174">
        <v>22.8</v>
      </c>
      <c r="AM174">
        <v>36.4</v>
      </c>
      <c r="AN174">
        <v>58.9</v>
      </c>
      <c r="AO174">
        <v>51</v>
      </c>
      <c r="AP174">
        <v>66.900000000000006</v>
      </c>
      <c r="AQ174">
        <v>107940</v>
      </c>
      <c r="AR174">
        <v>205</v>
      </c>
      <c r="BA174" t="s">
        <v>1373</v>
      </c>
      <c r="BB174" t="s">
        <v>1389</v>
      </c>
      <c r="BC174" t="s">
        <v>1390</v>
      </c>
      <c r="BD174" t="s">
        <v>405</v>
      </c>
      <c r="BE174" t="s">
        <v>79</v>
      </c>
      <c r="BG174">
        <v>14.3</v>
      </c>
      <c r="BH174">
        <v>8.9</v>
      </c>
      <c r="BI174">
        <v>19.7</v>
      </c>
      <c r="BJ174">
        <v>22.5</v>
      </c>
      <c r="BK174">
        <v>16.899999999999999</v>
      </c>
      <c r="BL174">
        <v>28.2</v>
      </c>
      <c r="BM174">
        <v>63.2</v>
      </c>
      <c r="BN174">
        <v>56.5</v>
      </c>
      <c r="BO174">
        <v>69.900000000000006</v>
      </c>
      <c r="BP174">
        <v>105621</v>
      </c>
      <c r="BQ174">
        <v>239</v>
      </c>
      <c r="CA174" t="s">
        <v>1373</v>
      </c>
      <c r="CB174" t="s">
        <v>1389</v>
      </c>
      <c r="CC174" t="s">
        <v>1390</v>
      </c>
      <c r="CD174" t="s">
        <v>405</v>
      </c>
      <c r="CE174" t="s">
        <v>79</v>
      </c>
      <c r="CF174" t="s">
        <v>1374</v>
      </c>
      <c r="CG174">
        <v>9.1</v>
      </c>
      <c r="CH174">
        <v>5.4</v>
      </c>
      <c r="CI174">
        <v>12.7</v>
      </c>
      <c r="CJ174">
        <v>24.9</v>
      </c>
      <c r="CK174">
        <v>17.600000000000001</v>
      </c>
      <c r="CL174">
        <v>32.299999999999997</v>
      </c>
      <c r="CM174">
        <v>66</v>
      </c>
      <c r="CN174">
        <v>57.1</v>
      </c>
      <c r="CO174">
        <v>74.8</v>
      </c>
      <c r="CP174">
        <v>106473</v>
      </c>
      <c r="CQ174">
        <v>238</v>
      </c>
      <c r="DA174" t="s">
        <v>1373</v>
      </c>
      <c r="DB174" t="s">
        <v>1389</v>
      </c>
      <c r="DC174" t="s">
        <v>1390</v>
      </c>
      <c r="DD174" t="s">
        <v>405</v>
      </c>
      <c r="DE174" t="s">
        <v>79</v>
      </c>
      <c r="DF174" t="s">
        <v>1374</v>
      </c>
      <c r="DG174">
        <v>11</v>
      </c>
      <c r="DH174">
        <v>5.5</v>
      </c>
      <c r="DI174">
        <v>16.5</v>
      </c>
      <c r="DJ174">
        <v>24.5</v>
      </c>
      <c r="DK174">
        <v>18</v>
      </c>
      <c r="DL174">
        <v>30.9</v>
      </c>
      <c r="DM174">
        <v>64.5</v>
      </c>
      <c r="DN174">
        <v>56.2</v>
      </c>
      <c r="DO174">
        <v>72.8</v>
      </c>
      <c r="DP174">
        <v>111659</v>
      </c>
      <c r="DQ174">
        <v>220</v>
      </c>
      <c r="EA174" t="s">
        <v>1373</v>
      </c>
      <c r="EB174" t="s">
        <v>1389</v>
      </c>
      <c r="EC174" t="s">
        <v>1390</v>
      </c>
      <c r="ED174" t="s">
        <v>405</v>
      </c>
      <c r="EE174" t="s">
        <v>79</v>
      </c>
      <c r="EF174" t="s">
        <v>1374</v>
      </c>
      <c r="EG174">
        <v>19</v>
      </c>
      <c r="EH174">
        <v>13.3</v>
      </c>
      <c r="EI174">
        <v>24.6</v>
      </c>
      <c r="EJ174">
        <v>29.8</v>
      </c>
      <c r="EK174">
        <v>22.5</v>
      </c>
      <c r="EL174">
        <v>37.1</v>
      </c>
      <c r="EM174">
        <v>51.2</v>
      </c>
      <c r="EN174">
        <v>43.8</v>
      </c>
      <c r="EO174">
        <v>58.7</v>
      </c>
      <c r="EP174">
        <v>107315</v>
      </c>
      <c r="EQ174">
        <v>253</v>
      </c>
      <c r="FA174" t="s">
        <v>1373</v>
      </c>
      <c r="FB174" t="s">
        <v>1389</v>
      </c>
      <c r="FC174" t="s">
        <v>1390</v>
      </c>
      <c r="FD174" t="s">
        <v>405</v>
      </c>
      <c r="FE174" t="s">
        <v>79</v>
      </c>
      <c r="FF174" t="s">
        <v>1374</v>
      </c>
      <c r="FG174">
        <v>13.9</v>
      </c>
      <c r="FH174">
        <v>9</v>
      </c>
      <c r="FI174">
        <v>18.8</v>
      </c>
      <c r="FJ174">
        <v>34</v>
      </c>
      <c r="FK174">
        <v>26.9</v>
      </c>
      <c r="FL174">
        <v>41</v>
      </c>
      <c r="FM174">
        <v>52.2</v>
      </c>
      <c r="FN174">
        <v>45.1</v>
      </c>
      <c r="FO174">
        <v>59.3</v>
      </c>
      <c r="FP174">
        <v>112170</v>
      </c>
      <c r="FQ174">
        <v>275</v>
      </c>
      <c r="GA174" t="s">
        <v>1373</v>
      </c>
      <c r="GB174" t="s">
        <v>1389</v>
      </c>
      <c r="GC174" t="s">
        <v>1390</v>
      </c>
      <c r="GD174" t="s">
        <v>405</v>
      </c>
      <c r="GE174" t="s">
        <v>79</v>
      </c>
      <c r="GF174" t="s">
        <v>1374</v>
      </c>
      <c r="GG174">
        <v>13.2</v>
      </c>
      <c r="GH174">
        <v>7.9</v>
      </c>
      <c r="GI174">
        <v>18.399999999999999</v>
      </c>
      <c r="GJ174">
        <v>32</v>
      </c>
      <c r="GK174">
        <v>24.1</v>
      </c>
      <c r="GL174">
        <v>39.9</v>
      </c>
      <c r="GM174">
        <v>54.8</v>
      </c>
      <c r="GN174">
        <v>46.5</v>
      </c>
      <c r="GO174">
        <v>63.1</v>
      </c>
      <c r="GP174">
        <v>106886</v>
      </c>
      <c r="GQ174">
        <v>266</v>
      </c>
      <c r="HA174" t="s">
        <v>1373</v>
      </c>
      <c r="HB174" t="s">
        <v>1389</v>
      </c>
      <c r="HC174" t="s">
        <v>1390</v>
      </c>
      <c r="HD174" t="s">
        <v>405</v>
      </c>
      <c r="HE174" t="s">
        <v>79</v>
      </c>
      <c r="HF174" t="s">
        <v>1374</v>
      </c>
      <c r="HG174">
        <v>18.2</v>
      </c>
      <c r="HH174">
        <v>13.1</v>
      </c>
      <c r="HI174">
        <v>23.4</v>
      </c>
      <c r="HJ174">
        <v>36.5</v>
      </c>
      <c r="HK174">
        <v>30</v>
      </c>
      <c r="HL174">
        <v>42.9</v>
      </c>
      <c r="HM174">
        <v>45.3</v>
      </c>
      <c r="HN174">
        <v>38.6</v>
      </c>
      <c r="HO174">
        <v>52</v>
      </c>
      <c r="HP174">
        <v>104597</v>
      </c>
      <c r="HQ174">
        <v>279</v>
      </c>
    </row>
    <row r="175" spans="1:225" x14ac:dyDescent="0.3">
      <c r="AA175" t="s">
        <v>1373</v>
      </c>
      <c r="AB175" t="s">
        <v>1389</v>
      </c>
      <c r="AC175" t="s">
        <v>1390</v>
      </c>
      <c r="AD175" t="s">
        <v>407</v>
      </c>
      <c r="AE175" t="s">
        <v>134</v>
      </c>
      <c r="AF175" t="s">
        <v>1377</v>
      </c>
      <c r="AH175">
        <v>9.4</v>
      </c>
      <c r="AI175">
        <v>3.4</v>
      </c>
      <c r="AJ175">
        <v>15.3</v>
      </c>
      <c r="AK175">
        <v>24.6</v>
      </c>
      <c r="AL175">
        <v>15.1</v>
      </c>
      <c r="AM175">
        <v>34.1</v>
      </c>
      <c r="AN175">
        <v>66.099999999999994</v>
      </c>
      <c r="AO175">
        <v>55.2</v>
      </c>
      <c r="AP175">
        <v>76.900000000000006</v>
      </c>
      <c r="AQ175">
        <v>79229</v>
      </c>
      <c r="AR175">
        <v>95</v>
      </c>
      <c r="BA175" t="s">
        <v>1373</v>
      </c>
      <c r="BB175" t="s">
        <v>1389</v>
      </c>
      <c r="BC175" t="s">
        <v>1390</v>
      </c>
      <c r="BD175" t="s">
        <v>407</v>
      </c>
      <c r="BE175" t="s">
        <v>134</v>
      </c>
      <c r="BG175">
        <v>11.1</v>
      </c>
      <c r="BH175">
        <v>4.9000000000000004</v>
      </c>
      <c r="BI175">
        <v>17.399999999999999</v>
      </c>
      <c r="BJ175">
        <v>24.6</v>
      </c>
      <c r="BK175">
        <v>16</v>
      </c>
      <c r="BL175">
        <v>33.299999999999997</v>
      </c>
      <c r="BM175">
        <v>64.2</v>
      </c>
      <c r="BN175">
        <v>54.7</v>
      </c>
      <c r="BO175">
        <v>73.8</v>
      </c>
      <c r="BP175">
        <v>70522</v>
      </c>
      <c r="BQ175">
        <v>112</v>
      </c>
      <c r="CA175" t="s">
        <v>1373</v>
      </c>
      <c r="CB175" t="s">
        <v>1389</v>
      </c>
      <c r="CC175" t="s">
        <v>1390</v>
      </c>
      <c r="CD175" t="s">
        <v>407</v>
      </c>
      <c r="CE175" t="s">
        <v>134</v>
      </c>
      <c r="CF175" t="s">
        <v>1374</v>
      </c>
      <c r="CG175">
        <v>17.7</v>
      </c>
      <c r="CH175">
        <v>10.4</v>
      </c>
      <c r="CI175">
        <v>25</v>
      </c>
      <c r="CJ175">
        <v>24.6</v>
      </c>
      <c r="CK175">
        <v>18.399999999999999</v>
      </c>
      <c r="CL175">
        <v>30.9</v>
      </c>
      <c r="CM175">
        <v>57.7</v>
      </c>
      <c r="CN175">
        <v>49.3</v>
      </c>
      <c r="CO175">
        <v>66.099999999999994</v>
      </c>
      <c r="CP175">
        <v>78305</v>
      </c>
      <c r="CQ175">
        <v>167</v>
      </c>
      <c r="DA175" t="s">
        <v>1373</v>
      </c>
      <c r="DB175" t="s">
        <v>1389</v>
      </c>
      <c r="DC175" t="s">
        <v>1390</v>
      </c>
      <c r="DD175" t="s">
        <v>407</v>
      </c>
      <c r="DE175" t="s">
        <v>134</v>
      </c>
      <c r="DF175" t="s">
        <v>1374</v>
      </c>
      <c r="DG175">
        <v>16.3</v>
      </c>
      <c r="DH175">
        <v>8.1</v>
      </c>
      <c r="DI175">
        <v>24.5</v>
      </c>
      <c r="DJ175">
        <v>24.9</v>
      </c>
      <c r="DK175">
        <v>17.600000000000001</v>
      </c>
      <c r="DL175">
        <v>32.200000000000003</v>
      </c>
      <c r="DM175">
        <v>58.8</v>
      </c>
      <c r="DN175">
        <v>48.5</v>
      </c>
      <c r="DO175">
        <v>69.099999999999994</v>
      </c>
      <c r="DP175">
        <v>77434</v>
      </c>
      <c r="DQ175">
        <v>145</v>
      </c>
      <c r="EA175" t="s">
        <v>1373</v>
      </c>
      <c r="EB175" t="s">
        <v>1389</v>
      </c>
      <c r="EC175" t="s">
        <v>1390</v>
      </c>
      <c r="ED175" t="s">
        <v>407</v>
      </c>
      <c r="EE175" t="s">
        <v>134</v>
      </c>
      <c r="EF175" t="s">
        <v>1374</v>
      </c>
      <c r="EG175">
        <v>16</v>
      </c>
      <c r="EH175">
        <v>8.5</v>
      </c>
      <c r="EI175">
        <v>23.5</v>
      </c>
      <c r="EJ175">
        <v>37.5</v>
      </c>
      <c r="EK175">
        <v>30.3</v>
      </c>
      <c r="EL175">
        <v>44.7</v>
      </c>
      <c r="EM175">
        <v>46.5</v>
      </c>
      <c r="EN175">
        <v>38.6</v>
      </c>
      <c r="EO175">
        <v>54.5</v>
      </c>
      <c r="EP175">
        <v>78162</v>
      </c>
      <c r="EQ175">
        <v>153</v>
      </c>
      <c r="FA175" t="s">
        <v>1373</v>
      </c>
      <c r="FB175" t="s">
        <v>1389</v>
      </c>
      <c r="FC175" t="s">
        <v>1390</v>
      </c>
      <c r="FD175" t="s">
        <v>407</v>
      </c>
      <c r="FE175" t="s">
        <v>134</v>
      </c>
      <c r="FF175" t="s">
        <v>1374</v>
      </c>
      <c r="FG175">
        <v>21.5</v>
      </c>
      <c r="FH175">
        <v>13.5</v>
      </c>
      <c r="FI175">
        <v>29.4</v>
      </c>
      <c r="FJ175">
        <v>39.9</v>
      </c>
      <c r="FK175">
        <v>30</v>
      </c>
      <c r="FL175">
        <v>49.9</v>
      </c>
      <c r="FM175">
        <v>38.6</v>
      </c>
      <c r="FN175">
        <v>28.2</v>
      </c>
      <c r="FO175">
        <v>49</v>
      </c>
      <c r="FP175">
        <v>72820</v>
      </c>
      <c r="FQ175">
        <v>155</v>
      </c>
      <c r="GA175" t="s">
        <v>1373</v>
      </c>
      <c r="GB175" t="s">
        <v>1389</v>
      </c>
      <c r="GC175" t="s">
        <v>1390</v>
      </c>
      <c r="GD175" t="s">
        <v>407</v>
      </c>
      <c r="GE175" t="s">
        <v>134</v>
      </c>
      <c r="GF175" t="s">
        <v>1374</v>
      </c>
      <c r="GG175">
        <v>18.3</v>
      </c>
      <c r="GH175">
        <v>11</v>
      </c>
      <c r="GI175">
        <v>25.5</v>
      </c>
      <c r="GJ175">
        <v>40.5</v>
      </c>
      <c r="GK175">
        <v>32.299999999999997</v>
      </c>
      <c r="GL175">
        <v>48.7</v>
      </c>
      <c r="GM175">
        <v>41.2</v>
      </c>
      <c r="GN175">
        <v>32.799999999999997</v>
      </c>
      <c r="GO175">
        <v>49.7</v>
      </c>
      <c r="GP175">
        <v>71789</v>
      </c>
      <c r="GQ175">
        <v>165</v>
      </c>
      <c r="HA175" t="s">
        <v>1373</v>
      </c>
      <c r="HB175" t="s">
        <v>1389</v>
      </c>
      <c r="HC175" t="s">
        <v>1390</v>
      </c>
      <c r="HD175" t="s">
        <v>407</v>
      </c>
      <c r="HE175" t="s">
        <v>134</v>
      </c>
      <c r="HF175" t="s">
        <v>1374</v>
      </c>
      <c r="HG175">
        <v>20.7</v>
      </c>
      <c r="HH175">
        <v>13.8</v>
      </c>
      <c r="HI175">
        <v>27.5</v>
      </c>
      <c r="HJ175">
        <v>37.799999999999997</v>
      </c>
      <c r="HK175">
        <v>30.4</v>
      </c>
      <c r="HL175">
        <v>45.2</v>
      </c>
      <c r="HM175">
        <v>41.5</v>
      </c>
      <c r="HN175">
        <v>33.1</v>
      </c>
      <c r="HO175">
        <v>50</v>
      </c>
      <c r="HP175">
        <v>75971</v>
      </c>
      <c r="HQ175">
        <v>171</v>
      </c>
    </row>
    <row r="176" spans="1:225" x14ac:dyDescent="0.3">
      <c r="A176" t="s">
        <v>471</v>
      </c>
      <c r="AA176" t="s">
        <v>1373</v>
      </c>
      <c r="AB176" t="s">
        <v>1389</v>
      </c>
      <c r="AC176" t="s">
        <v>1390</v>
      </c>
      <c r="AD176" t="s">
        <v>409</v>
      </c>
      <c r="AE176" t="s">
        <v>185</v>
      </c>
      <c r="AH176">
        <v>9.4</v>
      </c>
      <c r="AI176">
        <v>4</v>
      </c>
      <c r="AJ176">
        <v>14.8</v>
      </c>
      <c r="AK176">
        <v>21.5</v>
      </c>
      <c r="AL176">
        <v>14.9</v>
      </c>
      <c r="AM176">
        <v>28.2</v>
      </c>
      <c r="AN176">
        <v>69.099999999999994</v>
      </c>
      <c r="AO176">
        <v>60.9</v>
      </c>
      <c r="AP176">
        <v>77.3</v>
      </c>
      <c r="AQ176">
        <v>91416</v>
      </c>
      <c r="AR176">
        <v>199</v>
      </c>
      <c r="BA176" t="s">
        <v>1373</v>
      </c>
      <c r="BB176" t="s">
        <v>1389</v>
      </c>
      <c r="BC176" t="s">
        <v>1390</v>
      </c>
      <c r="BD176" t="s">
        <v>409</v>
      </c>
      <c r="BE176" t="s">
        <v>185</v>
      </c>
      <c r="BG176">
        <v>8.8000000000000007</v>
      </c>
      <c r="BH176">
        <v>5</v>
      </c>
      <c r="BI176">
        <v>12.6</v>
      </c>
      <c r="BJ176">
        <v>29.1</v>
      </c>
      <c r="BK176">
        <v>22.8</v>
      </c>
      <c r="BL176">
        <v>35.4</v>
      </c>
      <c r="BM176">
        <v>62.1</v>
      </c>
      <c r="BN176">
        <v>55.2</v>
      </c>
      <c r="BO176">
        <v>69.099999999999994</v>
      </c>
      <c r="BP176">
        <v>98375</v>
      </c>
      <c r="BQ176">
        <v>256</v>
      </c>
      <c r="CA176" t="s">
        <v>1373</v>
      </c>
      <c r="CB176" t="s">
        <v>1389</v>
      </c>
      <c r="CC176" t="s">
        <v>1390</v>
      </c>
      <c r="CD176" t="s">
        <v>409</v>
      </c>
      <c r="CE176" t="s">
        <v>185</v>
      </c>
      <c r="CF176" t="s">
        <v>1374</v>
      </c>
      <c r="CG176">
        <v>10.9</v>
      </c>
      <c r="CH176">
        <v>4.5999999999999996</v>
      </c>
      <c r="CI176">
        <v>17.2</v>
      </c>
      <c r="CJ176">
        <v>26.7</v>
      </c>
      <c r="CK176">
        <v>20.8</v>
      </c>
      <c r="CL176">
        <v>32.700000000000003</v>
      </c>
      <c r="CM176">
        <v>62.3</v>
      </c>
      <c r="CN176">
        <v>55.1</v>
      </c>
      <c r="CO176">
        <v>69.599999999999994</v>
      </c>
      <c r="CP176">
        <v>98650</v>
      </c>
      <c r="CQ176">
        <v>256</v>
      </c>
      <c r="DA176" t="s">
        <v>1373</v>
      </c>
      <c r="DB176" t="s">
        <v>1389</v>
      </c>
      <c r="DC176" t="s">
        <v>1390</v>
      </c>
      <c r="DD176" t="s">
        <v>409</v>
      </c>
      <c r="DE176" t="s">
        <v>185</v>
      </c>
      <c r="DF176" t="s">
        <v>1374</v>
      </c>
      <c r="DG176">
        <v>8.1</v>
      </c>
      <c r="DH176">
        <v>4.3</v>
      </c>
      <c r="DI176">
        <v>11.9</v>
      </c>
      <c r="DJ176">
        <v>30.2</v>
      </c>
      <c r="DK176">
        <v>23.4</v>
      </c>
      <c r="DL176">
        <v>37</v>
      </c>
      <c r="DM176">
        <v>61.7</v>
      </c>
      <c r="DN176">
        <v>54.7</v>
      </c>
      <c r="DO176">
        <v>68.8</v>
      </c>
      <c r="DP176">
        <v>99392</v>
      </c>
      <c r="DQ176">
        <v>228</v>
      </c>
      <c r="EA176" t="s">
        <v>1373</v>
      </c>
      <c r="EB176" t="s">
        <v>1389</v>
      </c>
      <c r="EC176" t="s">
        <v>1390</v>
      </c>
      <c r="ED176" t="s">
        <v>409</v>
      </c>
      <c r="EE176" t="s">
        <v>185</v>
      </c>
      <c r="EF176" t="s">
        <v>1374</v>
      </c>
      <c r="EG176">
        <v>14.2</v>
      </c>
      <c r="EH176">
        <v>9.6</v>
      </c>
      <c r="EI176">
        <v>18.8</v>
      </c>
      <c r="EJ176">
        <v>33.1</v>
      </c>
      <c r="EK176">
        <v>27.1</v>
      </c>
      <c r="EL176">
        <v>39.1</v>
      </c>
      <c r="EM176">
        <v>52.7</v>
      </c>
      <c r="EN176">
        <v>46.9</v>
      </c>
      <c r="EO176">
        <v>58.5</v>
      </c>
      <c r="EP176">
        <v>97433</v>
      </c>
      <c r="EQ176">
        <v>229</v>
      </c>
      <c r="FA176" t="s">
        <v>1373</v>
      </c>
      <c r="FB176" t="s">
        <v>1389</v>
      </c>
      <c r="FC176" t="s">
        <v>1390</v>
      </c>
      <c r="FD176" t="s">
        <v>409</v>
      </c>
      <c r="FE176" t="s">
        <v>185</v>
      </c>
      <c r="FF176" t="s">
        <v>1374</v>
      </c>
      <c r="FG176">
        <v>16.600000000000001</v>
      </c>
      <c r="FH176">
        <v>11.8</v>
      </c>
      <c r="FI176">
        <v>21.3</v>
      </c>
      <c r="FJ176">
        <v>37.700000000000003</v>
      </c>
      <c r="FK176">
        <v>30.9</v>
      </c>
      <c r="FL176">
        <v>44.4</v>
      </c>
      <c r="FM176">
        <v>45.7</v>
      </c>
      <c r="FN176">
        <v>39.799999999999997</v>
      </c>
      <c r="FO176">
        <v>51.7</v>
      </c>
      <c r="FP176">
        <v>96570</v>
      </c>
      <c r="FQ176">
        <v>271</v>
      </c>
      <c r="GA176" t="s">
        <v>1373</v>
      </c>
      <c r="GB176" t="s">
        <v>1389</v>
      </c>
      <c r="GC176" t="s">
        <v>1390</v>
      </c>
      <c r="GD176" t="s">
        <v>409</v>
      </c>
      <c r="GE176" t="s">
        <v>185</v>
      </c>
      <c r="GF176" t="s">
        <v>1374</v>
      </c>
      <c r="GG176">
        <v>14.3</v>
      </c>
      <c r="GH176">
        <v>8.9</v>
      </c>
      <c r="GI176">
        <v>19.7</v>
      </c>
      <c r="GJ176">
        <v>36.700000000000003</v>
      </c>
      <c r="GK176">
        <v>30.2</v>
      </c>
      <c r="GL176">
        <v>43.2</v>
      </c>
      <c r="GM176">
        <v>49</v>
      </c>
      <c r="GN176">
        <v>41.6</v>
      </c>
      <c r="GO176">
        <v>56.4</v>
      </c>
      <c r="GP176">
        <v>91928</v>
      </c>
      <c r="GQ176">
        <v>288</v>
      </c>
      <c r="HA176" t="s">
        <v>1373</v>
      </c>
      <c r="HB176" t="s">
        <v>1389</v>
      </c>
      <c r="HC176" t="s">
        <v>1390</v>
      </c>
      <c r="HD176" t="s">
        <v>409</v>
      </c>
      <c r="HE176" t="s">
        <v>185</v>
      </c>
      <c r="HF176" t="s">
        <v>1374</v>
      </c>
      <c r="HG176">
        <v>13.4</v>
      </c>
      <c r="HH176">
        <v>8.6999999999999993</v>
      </c>
      <c r="HI176">
        <v>18</v>
      </c>
      <c r="HJ176">
        <v>37.799999999999997</v>
      </c>
      <c r="HK176">
        <v>31.3</v>
      </c>
      <c r="HL176">
        <v>44.4</v>
      </c>
      <c r="HM176">
        <v>48.8</v>
      </c>
      <c r="HN176">
        <v>41.4</v>
      </c>
      <c r="HO176">
        <v>56.1</v>
      </c>
      <c r="HP176">
        <v>89902</v>
      </c>
      <c r="HQ176">
        <v>245</v>
      </c>
    </row>
    <row r="177" spans="1:22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1373</v>
      </c>
      <c r="AB177" t="s">
        <v>1389</v>
      </c>
      <c r="AC177" t="s">
        <v>1390</v>
      </c>
      <c r="AD177" t="s">
        <v>411</v>
      </c>
      <c r="AE177" t="s">
        <v>278</v>
      </c>
      <c r="AF177" t="s">
        <v>1377</v>
      </c>
      <c r="AH177">
        <v>12.3</v>
      </c>
      <c r="AI177">
        <v>5.5</v>
      </c>
      <c r="AJ177">
        <v>19</v>
      </c>
      <c r="AK177">
        <v>26.1</v>
      </c>
      <c r="AL177">
        <v>17.5</v>
      </c>
      <c r="AM177">
        <v>34.6</v>
      </c>
      <c r="AN177">
        <v>61.6</v>
      </c>
      <c r="AO177">
        <v>51.8</v>
      </c>
      <c r="AP177">
        <v>71.5</v>
      </c>
      <c r="AQ177">
        <v>73502</v>
      </c>
      <c r="AR177">
        <v>127</v>
      </c>
      <c r="BA177" t="s">
        <v>1373</v>
      </c>
      <c r="BB177" t="s">
        <v>1389</v>
      </c>
      <c r="BC177" t="s">
        <v>1390</v>
      </c>
      <c r="BD177" t="s">
        <v>411</v>
      </c>
      <c r="BE177" t="s">
        <v>278</v>
      </c>
      <c r="BG177">
        <v>14.7</v>
      </c>
      <c r="BH177">
        <v>6.2</v>
      </c>
      <c r="BI177">
        <v>23.1</v>
      </c>
      <c r="BJ177">
        <v>34.200000000000003</v>
      </c>
      <c r="BK177">
        <v>23.9</v>
      </c>
      <c r="BL177">
        <v>44.5</v>
      </c>
      <c r="BM177">
        <v>51.2</v>
      </c>
      <c r="BN177">
        <v>40.9</v>
      </c>
      <c r="BO177">
        <v>61.4</v>
      </c>
      <c r="BP177">
        <v>71982</v>
      </c>
      <c r="BQ177">
        <v>107</v>
      </c>
      <c r="CA177" t="s">
        <v>1373</v>
      </c>
      <c r="CB177" t="s">
        <v>1389</v>
      </c>
      <c r="CC177" t="s">
        <v>1390</v>
      </c>
      <c r="CD177" t="s">
        <v>411</v>
      </c>
      <c r="CE177" t="s">
        <v>278</v>
      </c>
      <c r="CF177" t="s">
        <v>1374</v>
      </c>
      <c r="CG177">
        <v>11.8</v>
      </c>
      <c r="CH177">
        <v>3.8</v>
      </c>
      <c r="CI177">
        <v>19.7</v>
      </c>
      <c r="CJ177">
        <v>29.6</v>
      </c>
      <c r="CK177">
        <v>21.6</v>
      </c>
      <c r="CL177">
        <v>37.5</v>
      </c>
      <c r="CM177">
        <v>58.7</v>
      </c>
      <c r="CN177">
        <v>49.4</v>
      </c>
      <c r="CO177">
        <v>67.900000000000006</v>
      </c>
      <c r="CP177">
        <v>66719</v>
      </c>
      <c r="CQ177">
        <v>118</v>
      </c>
      <c r="DA177" t="s">
        <v>1373</v>
      </c>
      <c r="DB177" t="s">
        <v>1389</v>
      </c>
      <c r="DC177" t="s">
        <v>1390</v>
      </c>
      <c r="DD177" t="s">
        <v>411</v>
      </c>
      <c r="DE177" t="s">
        <v>278</v>
      </c>
      <c r="DF177" t="s">
        <v>1374</v>
      </c>
      <c r="DG177">
        <v>18.5</v>
      </c>
      <c r="DH177">
        <v>8.8000000000000007</v>
      </c>
      <c r="DI177">
        <v>28.3</v>
      </c>
      <c r="DJ177">
        <v>29</v>
      </c>
      <c r="DK177">
        <v>19.3</v>
      </c>
      <c r="DL177">
        <v>38.700000000000003</v>
      </c>
      <c r="DM177">
        <v>52.5</v>
      </c>
      <c r="DN177">
        <v>42.1</v>
      </c>
      <c r="DO177">
        <v>62.8</v>
      </c>
      <c r="DP177">
        <v>65065</v>
      </c>
      <c r="DQ177">
        <v>122</v>
      </c>
      <c r="EA177" t="s">
        <v>1373</v>
      </c>
      <c r="EB177" t="s">
        <v>1389</v>
      </c>
      <c r="EC177" t="s">
        <v>1390</v>
      </c>
      <c r="ED177" t="s">
        <v>411</v>
      </c>
      <c r="EE177" t="s">
        <v>278</v>
      </c>
      <c r="EF177" t="s">
        <v>1374</v>
      </c>
      <c r="EG177">
        <v>13.8</v>
      </c>
      <c r="EH177">
        <v>6.2</v>
      </c>
      <c r="EI177">
        <v>21.4</v>
      </c>
      <c r="EJ177">
        <v>38.9</v>
      </c>
      <c r="EK177">
        <v>28.9</v>
      </c>
      <c r="EL177">
        <v>49</v>
      </c>
      <c r="EM177">
        <v>47.3</v>
      </c>
      <c r="EN177">
        <v>36.700000000000003</v>
      </c>
      <c r="EO177">
        <v>57.8</v>
      </c>
      <c r="EP177">
        <v>63604</v>
      </c>
      <c r="EQ177">
        <v>120</v>
      </c>
      <c r="FA177" t="s">
        <v>1373</v>
      </c>
      <c r="FB177" t="s">
        <v>1389</v>
      </c>
      <c r="FC177" t="s">
        <v>1390</v>
      </c>
      <c r="FD177" t="s">
        <v>411</v>
      </c>
      <c r="FE177" t="s">
        <v>278</v>
      </c>
      <c r="FF177" t="s">
        <v>1374</v>
      </c>
      <c r="FG177">
        <v>12.7</v>
      </c>
      <c r="FH177">
        <v>6.8</v>
      </c>
      <c r="FI177">
        <v>18.600000000000001</v>
      </c>
      <c r="FJ177">
        <v>38.700000000000003</v>
      </c>
      <c r="FK177">
        <v>31.3</v>
      </c>
      <c r="FL177">
        <v>46.2</v>
      </c>
      <c r="FM177">
        <v>48.6</v>
      </c>
      <c r="FN177">
        <v>39.5</v>
      </c>
      <c r="FO177">
        <v>57.7</v>
      </c>
      <c r="FP177">
        <v>66395</v>
      </c>
      <c r="FQ177">
        <v>168</v>
      </c>
      <c r="GA177" t="s">
        <v>1373</v>
      </c>
      <c r="GB177" t="s">
        <v>1389</v>
      </c>
      <c r="GC177" t="s">
        <v>1390</v>
      </c>
      <c r="GD177" t="s">
        <v>411</v>
      </c>
      <c r="GE177" t="s">
        <v>278</v>
      </c>
      <c r="GF177" t="s">
        <v>1374</v>
      </c>
      <c r="GG177">
        <v>15.7</v>
      </c>
      <c r="GH177">
        <v>9.4</v>
      </c>
      <c r="GI177">
        <v>21.9</v>
      </c>
      <c r="GJ177">
        <v>36.299999999999997</v>
      </c>
      <c r="GK177">
        <v>28.1</v>
      </c>
      <c r="GL177">
        <v>44.5</v>
      </c>
      <c r="GM177">
        <v>48</v>
      </c>
      <c r="GN177">
        <v>39.200000000000003</v>
      </c>
      <c r="GO177">
        <v>56.7</v>
      </c>
      <c r="GP177">
        <v>65057</v>
      </c>
      <c r="GQ177">
        <v>186</v>
      </c>
      <c r="HA177" t="s">
        <v>1373</v>
      </c>
      <c r="HB177" t="s">
        <v>1389</v>
      </c>
      <c r="HC177" t="s">
        <v>1390</v>
      </c>
      <c r="HD177" t="s">
        <v>411</v>
      </c>
      <c r="HE177" t="s">
        <v>278</v>
      </c>
      <c r="HF177" t="s">
        <v>1374</v>
      </c>
      <c r="HG177">
        <v>19.399999999999999</v>
      </c>
      <c r="HH177">
        <v>11.9</v>
      </c>
      <c r="HI177">
        <v>27</v>
      </c>
      <c r="HJ177">
        <v>34</v>
      </c>
      <c r="HK177">
        <v>27.1</v>
      </c>
      <c r="HL177">
        <v>40.799999999999997</v>
      </c>
      <c r="HM177">
        <v>46.6</v>
      </c>
      <c r="HN177">
        <v>36.799999999999997</v>
      </c>
      <c r="HO177">
        <v>56.4</v>
      </c>
      <c r="HP177">
        <v>61222</v>
      </c>
      <c r="HQ177">
        <v>170</v>
      </c>
    </row>
    <row r="178" spans="1:22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1373</v>
      </c>
      <c r="AB178" t="s">
        <v>1389</v>
      </c>
      <c r="AC178" t="s">
        <v>1390</v>
      </c>
      <c r="AD178" t="s">
        <v>414</v>
      </c>
      <c r="AE178" t="s">
        <v>294</v>
      </c>
      <c r="AF178" t="s">
        <v>1377</v>
      </c>
      <c r="AH178">
        <v>18.600000000000001</v>
      </c>
      <c r="AI178">
        <v>10.1</v>
      </c>
      <c r="AJ178">
        <v>27.2</v>
      </c>
      <c r="AK178">
        <v>18.8</v>
      </c>
      <c r="AL178">
        <v>9.9</v>
      </c>
      <c r="AM178">
        <v>27.6</v>
      </c>
      <c r="AN178">
        <v>62.6</v>
      </c>
      <c r="AO178">
        <v>51.6</v>
      </c>
      <c r="AP178">
        <v>73.599999999999994</v>
      </c>
      <c r="AQ178">
        <v>70158</v>
      </c>
      <c r="AR178">
        <v>98</v>
      </c>
      <c r="BA178" t="s">
        <v>1373</v>
      </c>
      <c r="BB178" t="s">
        <v>1389</v>
      </c>
      <c r="BC178" t="s">
        <v>1390</v>
      </c>
      <c r="BD178" t="s">
        <v>414</v>
      </c>
      <c r="BE178" t="s">
        <v>294</v>
      </c>
      <c r="BG178">
        <v>7.4</v>
      </c>
      <c r="BH178">
        <v>2.2000000000000002</v>
      </c>
      <c r="BI178">
        <v>12.6</v>
      </c>
      <c r="BJ178">
        <v>24.3</v>
      </c>
      <c r="BK178">
        <v>15.5</v>
      </c>
      <c r="BL178">
        <v>33.1</v>
      </c>
      <c r="BM178">
        <v>68.3</v>
      </c>
      <c r="BN178">
        <v>58.4</v>
      </c>
      <c r="BO178">
        <v>78.2</v>
      </c>
      <c r="BP178">
        <v>70858</v>
      </c>
      <c r="BQ178">
        <v>122</v>
      </c>
      <c r="CA178" t="s">
        <v>1373</v>
      </c>
      <c r="CB178" t="s">
        <v>1389</v>
      </c>
      <c r="CC178" t="s">
        <v>1390</v>
      </c>
      <c r="CD178" t="s">
        <v>414</v>
      </c>
      <c r="CE178" t="s">
        <v>294</v>
      </c>
      <c r="CF178" t="s">
        <v>1374</v>
      </c>
      <c r="CG178">
        <v>13.3</v>
      </c>
      <c r="CH178">
        <v>7.1</v>
      </c>
      <c r="CI178">
        <v>19.399999999999999</v>
      </c>
      <c r="CJ178">
        <v>27.8</v>
      </c>
      <c r="CK178">
        <v>18.899999999999999</v>
      </c>
      <c r="CL178">
        <v>36.799999999999997</v>
      </c>
      <c r="CM178">
        <v>58.9</v>
      </c>
      <c r="CN178">
        <v>48.3</v>
      </c>
      <c r="CO178">
        <v>69.5</v>
      </c>
      <c r="CP178">
        <v>68011</v>
      </c>
      <c r="CQ178">
        <v>114</v>
      </c>
      <c r="DA178" t="s">
        <v>1373</v>
      </c>
      <c r="DB178" t="s">
        <v>1389</v>
      </c>
      <c r="DC178" t="s">
        <v>1390</v>
      </c>
      <c r="DD178" t="s">
        <v>414</v>
      </c>
      <c r="DE178" t="s">
        <v>294</v>
      </c>
      <c r="DF178" t="s">
        <v>1374</v>
      </c>
      <c r="DG178">
        <v>9</v>
      </c>
      <c r="DH178">
        <v>2.6</v>
      </c>
      <c r="DI178">
        <v>15.5</v>
      </c>
      <c r="DJ178">
        <v>26.6</v>
      </c>
      <c r="DK178">
        <v>17.3</v>
      </c>
      <c r="DL178">
        <v>35.9</v>
      </c>
      <c r="DM178">
        <v>64.3</v>
      </c>
      <c r="DN178">
        <v>53.6</v>
      </c>
      <c r="DO178">
        <v>75.099999999999994</v>
      </c>
      <c r="DP178">
        <v>73752</v>
      </c>
      <c r="DQ178">
        <v>128</v>
      </c>
      <c r="EA178" t="s">
        <v>1373</v>
      </c>
      <c r="EB178" t="s">
        <v>1389</v>
      </c>
      <c r="EC178" t="s">
        <v>1390</v>
      </c>
      <c r="ED178" t="s">
        <v>414</v>
      </c>
      <c r="EE178" t="s">
        <v>294</v>
      </c>
      <c r="EF178" t="s">
        <v>1374</v>
      </c>
      <c r="EG178">
        <v>12.5</v>
      </c>
      <c r="EH178">
        <v>5.5</v>
      </c>
      <c r="EI178">
        <v>19.399999999999999</v>
      </c>
      <c r="EJ178">
        <v>32</v>
      </c>
      <c r="EK178">
        <v>23.1</v>
      </c>
      <c r="EL178">
        <v>40.9</v>
      </c>
      <c r="EM178">
        <v>55.6</v>
      </c>
      <c r="EN178">
        <v>45.6</v>
      </c>
      <c r="EO178">
        <v>65.5</v>
      </c>
      <c r="EP178">
        <v>74932</v>
      </c>
      <c r="EQ178">
        <v>136</v>
      </c>
      <c r="FA178" t="s">
        <v>1373</v>
      </c>
      <c r="FB178" t="s">
        <v>1389</v>
      </c>
      <c r="FC178" t="s">
        <v>1390</v>
      </c>
      <c r="FD178" t="s">
        <v>414</v>
      </c>
      <c r="FE178" t="s">
        <v>294</v>
      </c>
      <c r="FF178" t="s">
        <v>1374</v>
      </c>
      <c r="FG178">
        <v>19.3</v>
      </c>
      <c r="FH178">
        <v>12.2</v>
      </c>
      <c r="FI178">
        <v>26.4</v>
      </c>
      <c r="FJ178">
        <v>32.1</v>
      </c>
      <c r="FK178">
        <v>24.3</v>
      </c>
      <c r="FL178">
        <v>39.9</v>
      </c>
      <c r="FM178">
        <v>48.7</v>
      </c>
      <c r="FN178">
        <v>39.1</v>
      </c>
      <c r="FO178">
        <v>58.2</v>
      </c>
      <c r="FP178">
        <v>63181</v>
      </c>
      <c r="FQ178">
        <v>141</v>
      </c>
      <c r="GA178" t="s">
        <v>1373</v>
      </c>
      <c r="GB178" t="s">
        <v>1389</v>
      </c>
      <c r="GC178" t="s">
        <v>1390</v>
      </c>
      <c r="GD178" t="s">
        <v>414</v>
      </c>
      <c r="GE178" t="s">
        <v>294</v>
      </c>
      <c r="GF178" t="s">
        <v>1374</v>
      </c>
      <c r="GG178">
        <v>13.5</v>
      </c>
      <c r="GH178">
        <v>8</v>
      </c>
      <c r="GI178">
        <v>19</v>
      </c>
      <c r="GJ178">
        <v>32.1</v>
      </c>
      <c r="GK178">
        <v>24.7</v>
      </c>
      <c r="GL178">
        <v>39.6</v>
      </c>
      <c r="GM178">
        <v>54.4</v>
      </c>
      <c r="GN178">
        <v>45.2</v>
      </c>
      <c r="GO178">
        <v>63.6</v>
      </c>
      <c r="GP178">
        <v>66410</v>
      </c>
      <c r="GQ178">
        <v>159</v>
      </c>
      <c r="HA178" t="s">
        <v>1373</v>
      </c>
      <c r="HB178" t="s">
        <v>1389</v>
      </c>
      <c r="HC178" t="s">
        <v>1390</v>
      </c>
      <c r="HD178" t="s">
        <v>414</v>
      </c>
      <c r="HE178" t="s">
        <v>294</v>
      </c>
      <c r="HF178" t="s">
        <v>1374</v>
      </c>
      <c r="HG178">
        <v>14.3</v>
      </c>
      <c r="HH178">
        <v>8.5</v>
      </c>
      <c r="HI178">
        <v>20.100000000000001</v>
      </c>
      <c r="HJ178">
        <v>37.9</v>
      </c>
      <c r="HK178">
        <v>28.4</v>
      </c>
      <c r="HL178">
        <v>47.4</v>
      </c>
      <c r="HM178">
        <v>47.8</v>
      </c>
      <c r="HN178">
        <v>38.200000000000003</v>
      </c>
      <c r="HO178">
        <v>57.4</v>
      </c>
      <c r="HP178">
        <v>65716</v>
      </c>
      <c r="HQ178">
        <v>144</v>
      </c>
    </row>
    <row r="179" spans="1:22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1373</v>
      </c>
      <c r="AB179" t="s">
        <v>1389</v>
      </c>
      <c r="AC179" t="s">
        <v>1390</v>
      </c>
      <c r="AD179" t="s">
        <v>612</v>
      </c>
      <c r="AE179" t="s">
        <v>39</v>
      </c>
      <c r="AH179">
        <v>12.7</v>
      </c>
      <c r="AI179">
        <v>6.5</v>
      </c>
      <c r="AJ179">
        <v>18.899999999999999</v>
      </c>
      <c r="AK179">
        <v>38.1</v>
      </c>
      <c r="AL179">
        <v>30.1</v>
      </c>
      <c r="AM179">
        <v>46.1</v>
      </c>
      <c r="AN179">
        <v>49.2</v>
      </c>
      <c r="AO179">
        <v>40.6</v>
      </c>
      <c r="AP179">
        <v>57.8</v>
      </c>
      <c r="AQ179">
        <v>96143</v>
      </c>
      <c r="AR179">
        <v>193</v>
      </c>
      <c r="BA179" t="s">
        <v>1373</v>
      </c>
      <c r="BB179" t="s">
        <v>1389</v>
      </c>
      <c r="BC179" t="s">
        <v>1390</v>
      </c>
      <c r="BD179" t="s">
        <v>612</v>
      </c>
      <c r="BE179" t="s">
        <v>39</v>
      </c>
      <c r="BG179">
        <v>16.100000000000001</v>
      </c>
      <c r="BH179">
        <v>10.5</v>
      </c>
      <c r="BI179">
        <v>21.8</v>
      </c>
      <c r="BJ179">
        <v>31.1</v>
      </c>
      <c r="BK179">
        <v>24.2</v>
      </c>
      <c r="BL179">
        <v>38</v>
      </c>
      <c r="BM179">
        <v>52.8</v>
      </c>
      <c r="BN179">
        <v>45.5</v>
      </c>
      <c r="BO179">
        <v>60.1</v>
      </c>
      <c r="BP179">
        <v>104982</v>
      </c>
      <c r="BQ179">
        <v>238</v>
      </c>
      <c r="CA179" t="s">
        <v>1373</v>
      </c>
      <c r="CB179" t="s">
        <v>1389</v>
      </c>
      <c r="CC179" t="s">
        <v>1390</v>
      </c>
      <c r="CD179" t="s">
        <v>612</v>
      </c>
      <c r="CE179" t="s">
        <v>39</v>
      </c>
      <c r="CF179" t="s">
        <v>1374</v>
      </c>
      <c r="CG179">
        <v>17.600000000000001</v>
      </c>
      <c r="CH179">
        <v>10.199999999999999</v>
      </c>
      <c r="CI179">
        <v>25.1</v>
      </c>
      <c r="CJ179">
        <v>32.4</v>
      </c>
      <c r="CK179">
        <v>24</v>
      </c>
      <c r="CL179">
        <v>40.799999999999997</v>
      </c>
      <c r="CM179">
        <v>49.9</v>
      </c>
      <c r="CN179">
        <v>41.6</v>
      </c>
      <c r="CO179">
        <v>58.3</v>
      </c>
      <c r="CP179">
        <v>106403</v>
      </c>
      <c r="CQ179">
        <v>207</v>
      </c>
      <c r="DA179" t="s">
        <v>1373</v>
      </c>
      <c r="DB179" t="s">
        <v>1389</v>
      </c>
      <c r="DC179" t="s">
        <v>1390</v>
      </c>
      <c r="DD179" t="s">
        <v>612</v>
      </c>
      <c r="DE179" t="s">
        <v>39</v>
      </c>
      <c r="DF179" t="s">
        <v>1374</v>
      </c>
      <c r="DG179">
        <v>11.9</v>
      </c>
      <c r="DH179">
        <v>6.6</v>
      </c>
      <c r="DI179">
        <v>17.3</v>
      </c>
      <c r="DJ179">
        <v>28.7</v>
      </c>
      <c r="DK179">
        <v>22</v>
      </c>
      <c r="DL179">
        <v>35.299999999999997</v>
      </c>
      <c r="DM179">
        <v>59.4</v>
      </c>
      <c r="DN179">
        <v>52</v>
      </c>
      <c r="DO179">
        <v>66.8</v>
      </c>
      <c r="DP179">
        <v>102285</v>
      </c>
      <c r="DQ179">
        <v>223</v>
      </c>
      <c r="EA179" t="s">
        <v>1373</v>
      </c>
      <c r="EB179" t="s">
        <v>1389</v>
      </c>
      <c r="EC179" t="s">
        <v>1390</v>
      </c>
      <c r="ED179" t="s">
        <v>612</v>
      </c>
      <c r="EE179" t="s">
        <v>39</v>
      </c>
      <c r="EF179" t="s">
        <v>1374</v>
      </c>
      <c r="EG179">
        <v>15.8</v>
      </c>
      <c r="EH179">
        <v>10.3</v>
      </c>
      <c r="EI179">
        <v>21.2</v>
      </c>
      <c r="EJ179">
        <v>39.299999999999997</v>
      </c>
      <c r="EK179">
        <v>33</v>
      </c>
      <c r="EL179">
        <v>45.6</v>
      </c>
      <c r="EM179">
        <v>44.9</v>
      </c>
      <c r="EN179">
        <v>37.700000000000003</v>
      </c>
      <c r="EO179">
        <v>52.1</v>
      </c>
      <c r="EP179">
        <v>98324</v>
      </c>
      <c r="EQ179">
        <v>302</v>
      </c>
      <c r="FA179" t="s">
        <v>1373</v>
      </c>
      <c r="FB179" t="s">
        <v>1389</v>
      </c>
      <c r="FC179" t="s">
        <v>1390</v>
      </c>
      <c r="FD179" t="s">
        <v>612</v>
      </c>
      <c r="FE179" t="s">
        <v>39</v>
      </c>
      <c r="FF179" t="s">
        <v>1374</v>
      </c>
      <c r="FG179">
        <v>18.8</v>
      </c>
      <c r="FH179">
        <v>13.9</v>
      </c>
      <c r="FI179">
        <v>23.7</v>
      </c>
      <c r="FJ179">
        <v>44.5</v>
      </c>
      <c r="FK179">
        <v>38.6</v>
      </c>
      <c r="FL179">
        <v>50.4</v>
      </c>
      <c r="FM179">
        <v>36.700000000000003</v>
      </c>
      <c r="FN179">
        <v>30.2</v>
      </c>
      <c r="FO179">
        <v>43.2</v>
      </c>
      <c r="FP179">
        <v>97550</v>
      </c>
      <c r="FQ179">
        <v>261</v>
      </c>
      <c r="GA179" t="s">
        <v>1373</v>
      </c>
      <c r="GB179" t="s">
        <v>1389</v>
      </c>
      <c r="GC179" t="s">
        <v>1390</v>
      </c>
      <c r="GD179" t="s">
        <v>612</v>
      </c>
      <c r="GE179" t="s">
        <v>39</v>
      </c>
      <c r="GF179" t="s">
        <v>1374</v>
      </c>
      <c r="GG179">
        <v>16.899999999999999</v>
      </c>
      <c r="GH179">
        <v>11.7</v>
      </c>
      <c r="GI179">
        <v>22.1</v>
      </c>
      <c r="GJ179">
        <v>46.8</v>
      </c>
      <c r="GK179">
        <v>41.1</v>
      </c>
      <c r="GL179">
        <v>52.5</v>
      </c>
      <c r="GM179">
        <v>36.299999999999997</v>
      </c>
      <c r="GN179">
        <v>30.6</v>
      </c>
      <c r="GO179">
        <v>41.9</v>
      </c>
      <c r="GP179">
        <v>102219</v>
      </c>
      <c r="GQ179">
        <v>286</v>
      </c>
      <c r="HA179" t="s">
        <v>1373</v>
      </c>
      <c r="HB179" t="s">
        <v>1389</v>
      </c>
      <c r="HC179" t="s">
        <v>1390</v>
      </c>
      <c r="HD179" t="s">
        <v>612</v>
      </c>
      <c r="HE179" t="s">
        <v>39</v>
      </c>
      <c r="HF179" t="s">
        <v>1374</v>
      </c>
      <c r="HG179">
        <v>14.8</v>
      </c>
      <c r="HH179">
        <v>9.4</v>
      </c>
      <c r="HI179">
        <v>20.2</v>
      </c>
      <c r="HJ179">
        <v>40.9</v>
      </c>
      <c r="HK179">
        <v>34.299999999999997</v>
      </c>
      <c r="HL179">
        <v>47.5</v>
      </c>
      <c r="HM179">
        <v>44.3</v>
      </c>
      <c r="HN179">
        <v>36.799999999999997</v>
      </c>
      <c r="HO179">
        <v>51.9</v>
      </c>
      <c r="HP179">
        <v>96532</v>
      </c>
      <c r="HQ179">
        <v>310</v>
      </c>
    </row>
    <row r="180" spans="1:22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1373</v>
      </c>
      <c r="AB180" t="s">
        <v>1389</v>
      </c>
      <c r="AC180" t="s">
        <v>1390</v>
      </c>
      <c r="AD180" t="s">
        <v>596</v>
      </c>
      <c r="AE180" t="s">
        <v>44</v>
      </c>
      <c r="AF180" t="s">
        <v>1377</v>
      </c>
      <c r="AH180">
        <v>12.8</v>
      </c>
      <c r="AI180">
        <v>7.3</v>
      </c>
      <c r="AJ180">
        <v>18.3</v>
      </c>
      <c r="AK180">
        <v>25.3</v>
      </c>
      <c r="AL180">
        <v>17.5</v>
      </c>
      <c r="AM180">
        <v>33.1</v>
      </c>
      <c r="AN180">
        <v>61.9</v>
      </c>
      <c r="AO180">
        <v>53.1</v>
      </c>
      <c r="AP180">
        <v>70.7</v>
      </c>
      <c r="AQ180">
        <v>100487</v>
      </c>
      <c r="AR180">
        <v>186</v>
      </c>
      <c r="BA180" t="s">
        <v>1373</v>
      </c>
      <c r="BB180" t="s">
        <v>1389</v>
      </c>
      <c r="BC180" t="s">
        <v>1390</v>
      </c>
      <c r="BD180" t="s">
        <v>596</v>
      </c>
      <c r="BE180" t="s">
        <v>44</v>
      </c>
      <c r="BG180">
        <v>7.4</v>
      </c>
      <c r="BH180">
        <v>3.9</v>
      </c>
      <c r="BI180">
        <v>10.8</v>
      </c>
      <c r="BJ180">
        <v>29.7</v>
      </c>
      <c r="BK180">
        <v>23.3</v>
      </c>
      <c r="BL180">
        <v>36.1</v>
      </c>
      <c r="BM180">
        <v>63</v>
      </c>
      <c r="BN180">
        <v>56.1</v>
      </c>
      <c r="BO180">
        <v>69.8</v>
      </c>
      <c r="BP180">
        <v>99561</v>
      </c>
      <c r="BQ180">
        <v>223</v>
      </c>
      <c r="CA180" t="s">
        <v>1373</v>
      </c>
      <c r="CB180" t="s">
        <v>1389</v>
      </c>
      <c r="CC180" t="s">
        <v>1390</v>
      </c>
      <c r="CD180" t="s">
        <v>596</v>
      </c>
      <c r="CE180" t="s">
        <v>44</v>
      </c>
      <c r="CF180" t="s">
        <v>1374</v>
      </c>
      <c r="CG180">
        <v>9.4</v>
      </c>
      <c r="CH180">
        <v>5</v>
      </c>
      <c r="CI180">
        <v>13.8</v>
      </c>
      <c r="CJ180">
        <v>31.1</v>
      </c>
      <c r="CK180">
        <v>24.4</v>
      </c>
      <c r="CL180">
        <v>37.9</v>
      </c>
      <c r="CM180">
        <v>59.4</v>
      </c>
      <c r="CN180">
        <v>52</v>
      </c>
      <c r="CO180">
        <v>66.900000000000006</v>
      </c>
      <c r="CP180">
        <v>87717</v>
      </c>
      <c r="CQ180">
        <v>199</v>
      </c>
      <c r="DA180" t="s">
        <v>1373</v>
      </c>
      <c r="DB180" t="s">
        <v>1389</v>
      </c>
      <c r="DC180" t="s">
        <v>1390</v>
      </c>
      <c r="DD180" t="s">
        <v>596</v>
      </c>
      <c r="DE180" t="s">
        <v>44</v>
      </c>
      <c r="DF180" t="s">
        <v>1374</v>
      </c>
      <c r="DG180">
        <v>8.1999999999999993</v>
      </c>
      <c r="DH180">
        <v>4.5999999999999996</v>
      </c>
      <c r="DI180">
        <v>11.9</v>
      </c>
      <c r="DJ180">
        <v>30.5</v>
      </c>
      <c r="DK180">
        <v>23.1</v>
      </c>
      <c r="DL180">
        <v>37.9</v>
      </c>
      <c r="DM180">
        <v>61.3</v>
      </c>
      <c r="DN180">
        <v>54</v>
      </c>
      <c r="DO180">
        <v>68.599999999999994</v>
      </c>
      <c r="DP180">
        <v>90613</v>
      </c>
      <c r="DQ180">
        <v>212</v>
      </c>
      <c r="EA180" t="s">
        <v>1373</v>
      </c>
      <c r="EB180" t="s">
        <v>1389</v>
      </c>
      <c r="EC180" t="s">
        <v>1390</v>
      </c>
      <c r="ED180" t="s">
        <v>596</v>
      </c>
      <c r="EE180" t="s">
        <v>44</v>
      </c>
      <c r="EF180" t="s">
        <v>1374</v>
      </c>
      <c r="EG180">
        <v>12.8</v>
      </c>
      <c r="EH180">
        <v>8.1999999999999993</v>
      </c>
      <c r="EI180">
        <v>17.399999999999999</v>
      </c>
      <c r="EJ180">
        <v>33.1</v>
      </c>
      <c r="EK180">
        <v>26.2</v>
      </c>
      <c r="EL180">
        <v>40.1</v>
      </c>
      <c r="EM180">
        <v>54.1</v>
      </c>
      <c r="EN180">
        <v>46.1</v>
      </c>
      <c r="EO180">
        <v>62</v>
      </c>
      <c r="EP180">
        <v>96441</v>
      </c>
      <c r="EQ180">
        <v>246</v>
      </c>
      <c r="FA180" t="s">
        <v>1373</v>
      </c>
      <c r="FB180" t="s">
        <v>1389</v>
      </c>
      <c r="FC180" t="s">
        <v>1390</v>
      </c>
      <c r="FD180" t="s">
        <v>596</v>
      </c>
      <c r="FE180" t="s">
        <v>44</v>
      </c>
      <c r="FF180" t="s">
        <v>1374</v>
      </c>
      <c r="FG180">
        <v>13.7</v>
      </c>
      <c r="FH180">
        <v>8.3000000000000007</v>
      </c>
      <c r="FI180">
        <v>19.100000000000001</v>
      </c>
      <c r="FJ180">
        <v>37.4</v>
      </c>
      <c r="FK180">
        <v>30.2</v>
      </c>
      <c r="FL180">
        <v>44.6</v>
      </c>
      <c r="FM180">
        <v>48.9</v>
      </c>
      <c r="FN180">
        <v>40.4</v>
      </c>
      <c r="FO180">
        <v>57.3</v>
      </c>
      <c r="FP180">
        <v>87822</v>
      </c>
      <c r="FQ180">
        <v>239</v>
      </c>
      <c r="GA180" t="s">
        <v>1373</v>
      </c>
      <c r="GB180" t="s">
        <v>1389</v>
      </c>
      <c r="GC180" t="s">
        <v>1390</v>
      </c>
      <c r="GD180" t="s">
        <v>596</v>
      </c>
      <c r="GE180" t="s">
        <v>44</v>
      </c>
      <c r="GF180" t="s">
        <v>1374</v>
      </c>
      <c r="GG180">
        <v>10.4</v>
      </c>
      <c r="GH180">
        <v>6.4</v>
      </c>
      <c r="GI180">
        <v>14.4</v>
      </c>
      <c r="GJ180">
        <v>41.3</v>
      </c>
      <c r="GK180">
        <v>34.4</v>
      </c>
      <c r="GL180">
        <v>48.2</v>
      </c>
      <c r="GM180">
        <v>48.3</v>
      </c>
      <c r="GN180">
        <v>42.2</v>
      </c>
      <c r="GO180">
        <v>54.4</v>
      </c>
      <c r="GP180">
        <v>93169</v>
      </c>
      <c r="GQ180">
        <v>265</v>
      </c>
      <c r="HA180" t="s">
        <v>1373</v>
      </c>
      <c r="HB180" t="s">
        <v>1389</v>
      </c>
      <c r="HC180" t="s">
        <v>1390</v>
      </c>
      <c r="HD180" t="s">
        <v>596</v>
      </c>
      <c r="HE180" t="s">
        <v>44</v>
      </c>
      <c r="HF180" t="s">
        <v>1374</v>
      </c>
      <c r="HG180">
        <v>15.6</v>
      </c>
      <c r="HH180">
        <v>10.4</v>
      </c>
      <c r="HI180">
        <v>20.9</v>
      </c>
      <c r="HJ180">
        <v>40.700000000000003</v>
      </c>
      <c r="HK180">
        <v>33.9</v>
      </c>
      <c r="HL180">
        <v>47.5</v>
      </c>
      <c r="HM180">
        <v>43.6</v>
      </c>
      <c r="HN180">
        <v>36.700000000000003</v>
      </c>
      <c r="HO180">
        <v>50.6</v>
      </c>
      <c r="HP180">
        <v>98482</v>
      </c>
      <c r="HQ180">
        <v>253</v>
      </c>
    </row>
    <row r="181" spans="1:22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1373</v>
      </c>
      <c r="AB181" t="s">
        <v>1389</v>
      </c>
      <c r="AC181" t="s">
        <v>1390</v>
      </c>
      <c r="AD181" t="s">
        <v>602</v>
      </c>
      <c r="AE181" t="s">
        <v>116</v>
      </c>
      <c r="AF181" t="s">
        <v>1377</v>
      </c>
      <c r="AH181">
        <v>23.4</v>
      </c>
      <c r="AI181">
        <v>14.3</v>
      </c>
      <c r="AJ181">
        <v>32.4</v>
      </c>
      <c r="AK181">
        <v>32</v>
      </c>
      <c r="AL181">
        <v>22.8</v>
      </c>
      <c r="AM181">
        <v>41.2</v>
      </c>
      <c r="AN181">
        <v>44.6</v>
      </c>
      <c r="AO181">
        <v>34.5</v>
      </c>
      <c r="AP181">
        <v>54.7</v>
      </c>
      <c r="AQ181">
        <v>74932</v>
      </c>
      <c r="AR181">
        <v>132</v>
      </c>
      <c r="BA181" t="s">
        <v>1373</v>
      </c>
      <c r="BB181" t="s">
        <v>1389</v>
      </c>
      <c r="BC181" t="s">
        <v>1390</v>
      </c>
      <c r="BD181" t="s">
        <v>602</v>
      </c>
      <c r="BE181" t="s">
        <v>116</v>
      </c>
      <c r="BG181">
        <v>20.6</v>
      </c>
      <c r="BH181">
        <v>12.3</v>
      </c>
      <c r="BI181">
        <v>28.9</v>
      </c>
      <c r="BJ181">
        <v>21.9</v>
      </c>
      <c r="BK181">
        <v>14</v>
      </c>
      <c r="BL181">
        <v>29.8</v>
      </c>
      <c r="BM181">
        <v>57.5</v>
      </c>
      <c r="BN181">
        <v>47.4</v>
      </c>
      <c r="BO181">
        <v>67.599999999999994</v>
      </c>
      <c r="BP181">
        <v>61633</v>
      </c>
      <c r="BQ181">
        <v>127</v>
      </c>
      <c r="CA181" t="s">
        <v>1373</v>
      </c>
      <c r="CB181" t="s">
        <v>1389</v>
      </c>
      <c r="CC181" t="s">
        <v>1390</v>
      </c>
      <c r="CD181" t="s">
        <v>602</v>
      </c>
      <c r="CE181" t="s">
        <v>116</v>
      </c>
      <c r="CF181" t="s">
        <v>1374</v>
      </c>
      <c r="CG181">
        <v>15.1</v>
      </c>
      <c r="CH181">
        <v>8.1</v>
      </c>
      <c r="CI181">
        <v>22.1</v>
      </c>
      <c r="CJ181">
        <v>23.5</v>
      </c>
      <c r="CK181">
        <v>15.5</v>
      </c>
      <c r="CL181">
        <v>31.4</v>
      </c>
      <c r="CM181">
        <v>61.4</v>
      </c>
      <c r="CN181">
        <v>51</v>
      </c>
      <c r="CO181">
        <v>71.8</v>
      </c>
      <c r="CP181">
        <v>71706</v>
      </c>
      <c r="CQ181">
        <v>149</v>
      </c>
      <c r="DA181" t="s">
        <v>1373</v>
      </c>
      <c r="DB181" t="s">
        <v>1389</v>
      </c>
      <c r="DC181" t="s">
        <v>1390</v>
      </c>
      <c r="DD181" t="s">
        <v>602</v>
      </c>
      <c r="DE181" t="s">
        <v>116</v>
      </c>
      <c r="DF181" t="s">
        <v>1374</v>
      </c>
      <c r="DG181">
        <v>15.7</v>
      </c>
      <c r="DH181">
        <v>9.1999999999999993</v>
      </c>
      <c r="DI181">
        <v>22.1</v>
      </c>
      <c r="DJ181">
        <v>27.9</v>
      </c>
      <c r="DK181">
        <v>19.8</v>
      </c>
      <c r="DL181">
        <v>36</v>
      </c>
      <c r="DM181">
        <v>56.4</v>
      </c>
      <c r="DN181">
        <v>46.7</v>
      </c>
      <c r="DO181">
        <v>66.2</v>
      </c>
      <c r="DP181">
        <v>76211</v>
      </c>
      <c r="DQ181">
        <v>158</v>
      </c>
      <c r="EA181" t="s">
        <v>1373</v>
      </c>
      <c r="EB181" t="s">
        <v>1389</v>
      </c>
      <c r="EC181" t="s">
        <v>1390</v>
      </c>
      <c r="ED181" t="s">
        <v>602</v>
      </c>
      <c r="EE181" t="s">
        <v>116</v>
      </c>
      <c r="EF181" t="s">
        <v>1374</v>
      </c>
      <c r="EG181">
        <v>24.1</v>
      </c>
      <c r="EH181">
        <v>16.100000000000001</v>
      </c>
      <c r="EI181">
        <v>32.1</v>
      </c>
      <c r="EJ181">
        <v>49.2</v>
      </c>
      <c r="EK181">
        <v>39.200000000000003</v>
      </c>
      <c r="EL181">
        <v>59.3</v>
      </c>
      <c r="EM181">
        <v>26.6</v>
      </c>
      <c r="EN181">
        <v>19.2</v>
      </c>
      <c r="EO181">
        <v>34.1</v>
      </c>
      <c r="EP181">
        <v>66344</v>
      </c>
      <c r="EQ181">
        <v>141</v>
      </c>
      <c r="FA181" t="s">
        <v>1373</v>
      </c>
      <c r="FB181" t="s">
        <v>1389</v>
      </c>
      <c r="FC181" t="s">
        <v>1390</v>
      </c>
      <c r="FD181" t="s">
        <v>602</v>
      </c>
      <c r="FE181" t="s">
        <v>116</v>
      </c>
      <c r="FF181" t="s">
        <v>1374</v>
      </c>
      <c r="FG181">
        <v>19.2</v>
      </c>
      <c r="FH181">
        <v>12.2</v>
      </c>
      <c r="FI181">
        <v>26.1</v>
      </c>
      <c r="FJ181">
        <v>41.5</v>
      </c>
      <c r="FK181">
        <v>34.200000000000003</v>
      </c>
      <c r="FL181">
        <v>48.8</v>
      </c>
      <c r="FM181">
        <v>39.299999999999997</v>
      </c>
      <c r="FN181">
        <v>32.1</v>
      </c>
      <c r="FO181">
        <v>46.6</v>
      </c>
      <c r="FP181">
        <v>69106</v>
      </c>
      <c r="FQ181">
        <v>176</v>
      </c>
      <c r="GA181" t="s">
        <v>1373</v>
      </c>
      <c r="GB181" t="s">
        <v>1389</v>
      </c>
      <c r="GC181" t="s">
        <v>1390</v>
      </c>
      <c r="GD181" t="s">
        <v>602</v>
      </c>
      <c r="GE181" t="s">
        <v>116</v>
      </c>
      <c r="GF181" t="s">
        <v>1374</v>
      </c>
      <c r="GG181">
        <v>18.5</v>
      </c>
      <c r="GH181">
        <v>10.9</v>
      </c>
      <c r="GI181">
        <v>26.2</v>
      </c>
      <c r="GJ181">
        <v>36.5</v>
      </c>
      <c r="GK181">
        <v>29</v>
      </c>
      <c r="GL181">
        <v>44</v>
      </c>
      <c r="GM181">
        <v>44.9</v>
      </c>
      <c r="GN181">
        <v>37</v>
      </c>
      <c r="GO181">
        <v>52.8</v>
      </c>
      <c r="GP181">
        <v>69339</v>
      </c>
      <c r="GQ181">
        <v>186</v>
      </c>
      <c r="HA181" t="s">
        <v>1373</v>
      </c>
      <c r="HB181" t="s">
        <v>1389</v>
      </c>
      <c r="HC181" t="s">
        <v>1390</v>
      </c>
      <c r="HD181" t="s">
        <v>602</v>
      </c>
      <c r="HE181" t="s">
        <v>116</v>
      </c>
      <c r="HF181" t="s">
        <v>1374</v>
      </c>
      <c r="HG181">
        <v>22.7</v>
      </c>
      <c r="HH181">
        <v>16.100000000000001</v>
      </c>
      <c r="HI181">
        <v>29.4</v>
      </c>
      <c r="HJ181">
        <v>36</v>
      </c>
      <c r="HK181">
        <v>28.7</v>
      </c>
      <c r="HL181">
        <v>43.3</v>
      </c>
      <c r="HM181">
        <v>41.2</v>
      </c>
      <c r="HN181">
        <v>33</v>
      </c>
      <c r="HO181">
        <v>49.5</v>
      </c>
      <c r="HP181">
        <v>70833</v>
      </c>
      <c r="HQ181">
        <v>199</v>
      </c>
    </row>
    <row r="182" spans="1:22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1373</v>
      </c>
      <c r="AB182" t="s">
        <v>1389</v>
      </c>
      <c r="AC182" t="s">
        <v>1390</v>
      </c>
      <c r="AD182" t="s">
        <v>606</v>
      </c>
      <c r="AE182" t="s">
        <v>147</v>
      </c>
      <c r="AH182">
        <v>14.7</v>
      </c>
      <c r="AI182">
        <v>9.5</v>
      </c>
      <c r="AJ182">
        <v>19.8</v>
      </c>
      <c r="AK182">
        <v>29.3</v>
      </c>
      <c r="AL182">
        <v>22.4</v>
      </c>
      <c r="AM182">
        <v>36.200000000000003</v>
      </c>
      <c r="AN182">
        <v>56.1</v>
      </c>
      <c r="AO182">
        <v>48.7</v>
      </c>
      <c r="AP182">
        <v>63.5</v>
      </c>
      <c r="AQ182">
        <v>109792</v>
      </c>
      <c r="AR182">
        <v>257</v>
      </c>
      <c r="BA182" t="s">
        <v>1373</v>
      </c>
      <c r="BB182" t="s">
        <v>1389</v>
      </c>
      <c r="BC182" t="s">
        <v>1390</v>
      </c>
      <c r="BD182" t="s">
        <v>606</v>
      </c>
      <c r="BE182" t="s">
        <v>147</v>
      </c>
      <c r="BG182">
        <v>16.399999999999999</v>
      </c>
      <c r="BH182">
        <v>10.9</v>
      </c>
      <c r="BI182">
        <v>21.9</v>
      </c>
      <c r="BJ182">
        <v>31.3</v>
      </c>
      <c r="BK182">
        <v>24.8</v>
      </c>
      <c r="BL182">
        <v>37.700000000000003</v>
      </c>
      <c r="BM182">
        <v>52.3</v>
      </c>
      <c r="BN182">
        <v>45.3</v>
      </c>
      <c r="BO182">
        <v>59.3</v>
      </c>
      <c r="BP182">
        <v>116324</v>
      </c>
      <c r="BQ182">
        <v>266</v>
      </c>
      <c r="CA182" t="s">
        <v>1373</v>
      </c>
      <c r="CB182" t="s">
        <v>1389</v>
      </c>
      <c r="CC182" t="s">
        <v>1390</v>
      </c>
      <c r="CD182" t="s">
        <v>606</v>
      </c>
      <c r="CE182" t="s">
        <v>147</v>
      </c>
      <c r="CF182" t="s">
        <v>1374</v>
      </c>
      <c r="CG182">
        <v>15.5</v>
      </c>
      <c r="CH182">
        <v>10</v>
      </c>
      <c r="CI182">
        <v>21</v>
      </c>
      <c r="CJ182">
        <v>30.5</v>
      </c>
      <c r="CK182">
        <v>23.2</v>
      </c>
      <c r="CL182">
        <v>37.700000000000003</v>
      </c>
      <c r="CM182">
        <v>54.1</v>
      </c>
      <c r="CN182">
        <v>45.9</v>
      </c>
      <c r="CO182">
        <v>62.2</v>
      </c>
      <c r="CP182">
        <v>117554</v>
      </c>
      <c r="CQ182">
        <v>238</v>
      </c>
      <c r="DA182" t="s">
        <v>1373</v>
      </c>
      <c r="DB182" t="s">
        <v>1389</v>
      </c>
      <c r="DC182" t="s">
        <v>1390</v>
      </c>
      <c r="DD182" t="s">
        <v>606</v>
      </c>
      <c r="DE182" t="s">
        <v>147</v>
      </c>
      <c r="DF182" t="s">
        <v>1374</v>
      </c>
      <c r="DG182">
        <v>15.5</v>
      </c>
      <c r="DH182">
        <v>10.7</v>
      </c>
      <c r="DI182">
        <v>20.3</v>
      </c>
      <c r="DJ182">
        <v>29.6</v>
      </c>
      <c r="DK182">
        <v>23.5</v>
      </c>
      <c r="DL182">
        <v>35.6</v>
      </c>
      <c r="DM182">
        <v>54.9</v>
      </c>
      <c r="DN182">
        <v>48.9</v>
      </c>
      <c r="DO182">
        <v>61</v>
      </c>
      <c r="DP182">
        <v>110148</v>
      </c>
      <c r="DQ182">
        <v>276</v>
      </c>
      <c r="EA182" t="s">
        <v>1373</v>
      </c>
      <c r="EB182" t="s">
        <v>1389</v>
      </c>
      <c r="EC182" t="s">
        <v>1390</v>
      </c>
      <c r="ED182" t="s">
        <v>606</v>
      </c>
      <c r="EE182" t="s">
        <v>147</v>
      </c>
      <c r="EF182" t="s">
        <v>1374</v>
      </c>
      <c r="EG182">
        <v>17.5</v>
      </c>
      <c r="EH182">
        <v>11.7</v>
      </c>
      <c r="EI182">
        <v>23.3</v>
      </c>
      <c r="EJ182">
        <v>40.4</v>
      </c>
      <c r="EK182">
        <v>33.700000000000003</v>
      </c>
      <c r="EL182">
        <v>47.1</v>
      </c>
      <c r="EM182">
        <v>42.1</v>
      </c>
      <c r="EN182">
        <v>34.200000000000003</v>
      </c>
      <c r="EO182">
        <v>50</v>
      </c>
      <c r="EP182">
        <v>114713</v>
      </c>
      <c r="EQ182">
        <v>284</v>
      </c>
      <c r="FA182" t="s">
        <v>1373</v>
      </c>
      <c r="FB182" t="s">
        <v>1389</v>
      </c>
      <c r="FC182" t="s">
        <v>1390</v>
      </c>
      <c r="FD182" t="s">
        <v>606</v>
      </c>
      <c r="FE182" t="s">
        <v>147</v>
      </c>
      <c r="FF182" t="s">
        <v>1374</v>
      </c>
      <c r="FG182">
        <v>16.2</v>
      </c>
      <c r="FH182">
        <v>10.9</v>
      </c>
      <c r="FI182">
        <v>21.6</v>
      </c>
      <c r="FJ182">
        <v>32</v>
      </c>
      <c r="FK182">
        <v>25.7</v>
      </c>
      <c r="FL182">
        <v>38.299999999999997</v>
      </c>
      <c r="FM182">
        <v>51.7</v>
      </c>
      <c r="FN182">
        <v>44.2</v>
      </c>
      <c r="FO182">
        <v>59.3</v>
      </c>
      <c r="FP182">
        <v>116668</v>
      </c>
      <c r="FQ182">
        <v>286</v>
      </c>
      <c r="GA182" t="s">
        <v>1373</v>
      </c>
      <c r="GB182" t="s">
        <v>1389</v>
      </c>
      <c r="GC182" t="s">
        <v>1390</v>
      </c>
      <c r="GD182" t="s">
        <v>606</v>
      </c>
      <c r="GE182" t="s">
        <v>147</v>
      </c>
      <c r="GF182" t="s">
        <v>1374</v>
      </c>
      <c r="GG182">
        <v>15.4</v>
      </c>
      <c r="GH182">
        <v>10</v>
      </c>
      <c r="GI182">
        <v>20.8</v>
      </c>
      <c r="GJ182">
        <v>36.200000000000003</v>
      </c>
      <c r="GK182">
        <v>30</v>
      </c>
      <c r="GL182">
        <v>42.3</v>
      </c>
      <c r="GM182">
        <v>48.4</v>
      </c>
      <c r="GN182">
        <v>41.3</v>
      </c>
      <c r="GO182">
        <v>55.6</v>
      </c>
      <c r="GP182">
        <v>117445</v>
      </c>
      <c r="GQ182">
        <v>278</v>
      </c>
      <c r="HA182" t="s">
        <v>1373</v>
      </c>
      <c r="HB182" t="s">
        <v>1389</v>
      </c>
      <c r="HC182" t="s">
        <v>1390</v>
      </c>
      <c r="HD182" t="s">
        <v>606</v>
      </c>
      <c r="HE182" t="s">
        <v>147</v>
      </c>
      <c r="HF182" t="s">
        <v>1374</v>
      </c>
      <c r="HG182">
        <v>21.2</v>
      </c>
      <c r="HH182">
        <v>14.7</v>
      </c>
      <c r="HI182">
        <v>27.7</v>
      </c>
      <c r="HJ182">
        <v>37.9</v>
      </c>
      <c r="HK182">
        <v>30.8</v>
      </c>
      <c r="HL182">
        <v>45</v>
      </c>
      <c r="HM182">
        <v>40.9</v>
      </c>
      <c r="HN182">
        <v>32.1</v>
      </c>
      <c r="HO182">
        <v>49.6</v>
      </c>
      <c r="HP182">
        <v>107461</v>
      </c>
      <c r="HQ182">
        <v>275</v>
      </c>
    </row>
    <row r="183" spans="1:225" x14ac:dyDescent="0.3">
      <c r="AA183" t="s">
        <v>1373</v>
      </c>
      <c r="AB183" t="s">
        <v>1389</v>
      </c>
      <c r="AC183" t="s">
        <v>1390</v>
      </c>
      <c r="AD183" t="s">
        <v>610</v>
      </c>
      <c r="AE183" t="s">
        <v>188</v>
      </c>
      <c r="AF183" t="s">
        <v>1377</v>
      </c>
      <c r="AH183">
        <v>13.1</v>
      </c>
      <c r="AI183">
        <v>7</v>
      </c>
      <c r="AJ183">
        <v>19.2</v>
      </c>
      <c r="AK183">
        <v>38</v>
      </c>
      <c r="AL183">
        <v>28.7</v>
      </c>
      <c r="AM183">
        <v>47.2</v>
      </c>
      <c r="AN183">
        <v>48.9</v>
      </c>
      <c r="AO183">
        <v>38.799999999999997</v>
      </c>
      <c r="AP183">
        <v>59</v>
      </c>
      <c r="AQ183">
        <v>73115</v>
      </c>
      <c r="AR183">
        <v>145</v>
      </c>
      <c r="BA183" t="s">
        <v>1373</v>
      </c>
      <c r="BB183" t="s">
        <v>1389</v>
      </c>
      <c r="BC183" t="s">
        <v>1390</v>
      </c>
      <c r="BD183" t="s">
        <v>610</v>
      </c>
      <c r="BE183" t="s">
        <v>188</v>
      </c>
      <c r="BG183">
        <v>13.2</v>
      </c>
      <c r="BH183">
        <v>6.9</v>
      </c>
      <c r="BI183">
        <v>19.399999999999999</v>
      </c>
      <c r="BJ183">
        <v>30.6</v>
      </c>
      <c r="BK183">
        <v>23.5</v>
      </c>
      <c r="BL183">
        <v>37.700000000000003</v>
      </c>
      <c r="BM183">
        <v>56.2</v>
      </c>
      <c r="BN183">
        <v>47.4</v>
      </c>
      <c r="BO183">
        <v>65</v>
      </c>
      <c r="BP183">
        <v>82304</v>
      </c>
      <c r="BQ183">
        <v>183</v>
      </c>
      <c r="CA183" t="s">
        <v>1373</v>
      </c>
      <c r="CB183" t="s">
        <v>1389</v>
      </c>
      <c r="CC183" t="s">
        <v>1390</v>
      </c>
      <c r="CD183" t="s">
        <v>610</v>
      </c>
      <c r="CE183" t="s">
        <v>188</v>
      </c>
      <c r="CF183" t="s">
        <v>1374</v>
      </c>
      <c r="CG183">
        <v>10.5</v>
      </c>
      <c r="CH183">
        <v>5.0999999999999996</v>
      </c>
      <c r="CI183">
        <v>15.9</v>
      </c>
      <c r="CJ183">
        <v>38.1</v>
      </c>
      <c r="CK183">
        <v>29</v>
      </c>
      <c r="CL183">
        <v>47.2</v>
      </c>
      <c r="CM183">
        <v>51.4</v>
      </c>
      <c r="CN183">
        <v>42.6</v>
      </c>
      <c r="CO183">
        <v>60.3</v>
      </c>
      <c r="CP183">
        <v>88794</v>
      </c>
      <c r="CQ183">
        <v>175</v>
      </c>
      <c r="DA183" t="s">
        <v>1373</v>
      </c>
      <c r="DB183" t="s">
        <v>1389</v>
      </c>
      <c r="DC183" t="s">
        <v>1390</v>
      </c>
      <c r="DD183" t="s">
        <v>610</v>
      </c>
      <c r="DE183" t="s">
        <v>188</v>
      </c>
      <c r="DF183" t="s">
        <v>1374</v>
      </c>
      <c r="DG183">
        <v>8.5</v>
      </c>
      <c r="DH183">
        <v>3.7</v>
      </c>
      <c r="DI183">
        <v>13.3</v>
      </c>
      <c r="DJ183">
        <v>48.3</v>
      </c>
      <c r="DK183">
        <v>39.200000000000003</v>
      </c>
      <c r="DL183">
        <v>57.3</v>
      </c>
      <c r="DM183">
        <v>43.2</v>
      </c>
      <c r="DN183">
        <v>33.4</v>
      </c>
      <c r="DO183">
        <v>53.1</v>
      </c>
      <c r="DP183">
        <v>83352</v>
      </c>
      <c r="DQ183">
        <v>187</v>
      </c>
      <c r="EA183" t="s">
        <v>1373</v>
      </c>
      <c r="EB183" t="s">
        <v>1389</v>
      </c>
      <c r="EC183" t="s">
        <v>1390</v>
      </c>
      <c r="ED183" t="s">
        <v>610</v>
      </c>
      <c r="EE183" t="s">
        <v>188</v>
      </c>
      <c r="EF183" t="s">
        <v>1374</v>
      </c>
      <c r="EG183">
        <v>12.3</v>
      </c>
      <c r="EH183">
        <v>7.2</v>
      </c>
      <c r="EI183">
        <v>17.3</v>
      </c>
      <c r="EJ183">
        <v>50.9</v>
      </c>
      <c r="EK183">
        <v>43.3</v>
      </c>
      <c r="EL183">
        <v>58.5</v>
      </c>
      <c r="EM183">
        <v>36.9</v>
      </c>
      <c r="EN183">
        <v>28.5</v>
      </c>
      <c r="EO183">
        <v>45.2</v>
      </c>
      <c r="EP183">
        <v>83545</v>
      </c>
      <c r="EQ183">
        <v>207</v>
      </c>
      <c r="FA183" t="s">
        <v>1373</v>
      </c>
      <c r="FB183" t="s">
        <v>1389</v>
      </c>
      <c r="FC183" t="s">
        <v>1390</v>
      </c>
      <c r="FD183" t="s">
        <v>610</v>
      </c>
      <c r="FE183" t="s">
        <v>188</v>
      </c>
      <c r="FF183" t="s">
        <v>1374</v>
      </c>
      <c r="FG183">
        <v>14.1</v>
      </c>
      <c r="FH183">
        <v>8.5</v>
      </c>
      <c r="FI183">
        <v>19.600000000000001</v>
      </c>
      <c r="FJ183">
        <v>53.9</v>
      </c>
      <c r="FK183">
        <v>46</v>
      </c>
      <c r="FL183">
        <v>61.9</v>
      </c>
      <c r="FM183">
        <v>32</v>
      </c>
      <c r="FN183">
        <v>24.2</v>
      </c>
      <c r="FO183">
        <v>39.799999999999997</v>
      </c>
      <c r="FP183">
        <v>83817</v>
      </c>
      <c r="FQ183">
        <v>216</v>
      </c>
      <c r="GA183" t="s">
        <v>1373</v>
      </c>
      <c r="GB183" t="s">
        <v>1389</v>
      </c>
      <c r="GC183" t="s">
        <v>1390</v>
      </c>
      <c r="GD183" t="s">
        <v>610</v>
      </c>
      <c r="GE183" t="s">
        <v>188</v>
      </c>
      <c r="GF183" t="s">
        <v>1374</v>
      </c>
      <c r="GG183">
        <v>13.4</v>
      </c>
      <c r="GH183">
        <v>7.9</v>
      </c>
      <c r="GI183">
        <v>18.8</v>
      </c>
      <c r="GJ183">
        <v>45.7</v>
      </c>
      <c r="GK183">
        <v>37.299999999999997</v>
      </c>
      <c r="GL183">
        <v>54.2</v>
      </c>
      <c r="GM183">
        <v>40.9</v>
      </c>
      <c r="GN183">
        <v>31.9</v>
      </c>
      <c r="GO183">
        <v>50</v>
      </c>
      <c r="GP183">
        <v>82706</v>
      </c>
      <c r="GQ183">
        <v>220</v>
      </c>
      <c r="HA183" t="s">
        <v>1373</v>
      </c>
      <c r="HB183" t="s">
        <v>1389</v>
      </c>
      <c r="HC183" t="s">
        <v>1390</v>
      </c>
      <c r="HD183" t="s">
        <v>610</v>
      </c>
      <c r="HE183" t="s">
        <v>188</v>
      </c>
      <c r="HF183" t="s">
        <v>1374</v>
      </c>
      <c r="HG183">
        <v>15.9</v>
      </c>
      <c r="HH183">
        <v>10.4</v>
      </c>
      <c r="HI183">
        <v>21.4</v>
      </c>
      <c r="HJ183">
        <v>46</v>
      </c>
      <c r="HK183">
        <v>37.6</v>
      </c>
      <c r="HL183">
        <v>54.4</v>
      </c>
      <c r="HM183">
        <v>38.1</v>
      </c>
      <c r="HN183">
        <v>30.2</v>
      </c>
      <c r="HO183">
        <v>46.1</v>
      </c>
      <c r="HP183">
        <v>81783</v>
      </c>
      <c r="HQ183">
        <v>197</v>
      </c>
    </row>
    <row r="184" spans="1:225" x14ac:dyDescent="0.3">
      <c r="A184" t="s">
        <v>484</v>
      </c>
      <c r="AA184" t="s">
        <v>1373</v>
      </c>
      <c r="AB184" t="s">
        <v>1389</v>
      </c>
      <c r="AC184" t="s">
        <v>1390</v>
      </c>
      <c r="AD184" t="s">
        <v>604</v>
      </c>
      <c r="AE184" t="s">
        <v>195</v>
      </c>
      <c r="AF184" t="s">
        <v>1377</v>
      </c>
      <c r="AH184">
        <v>12.9</v>
      </c>
      <c r="AI184">
        <v>8</v>
      </c>
      <c r="AJ184">
        <v>17.7</v>
      </c>
      <c r="AK184">
        <v>32.299999999999997</v>
      </c>
      <c r="AL184">
        <v>24.9</v>
      </c>
      <c r="AM184">
        <v>39.700000000000003</v>
      </c>
      <c r="AN184">
        <v>54.9</v>
      </c>
      <c r="AO184">
        <v>47.2</v>
      </c>
      <c r="AP184">
        <v>62.5</v>
      </c>
      <c r="AQ184">
        <v>97225</v>
      </c>
      <c r="AR184">
        <v>198</v>
      </c>
      <c r="BA184" t="s">
        <v>1373</v>
      </c>
      <c r="BB184" t="s">
        <v>1389</v>
      </c>
      <c r="BC184" t="s">
        <v>1390</v>
      </c>
      <c r="BD184" t="s">
        <v>604</v>
      </c>
      <c r="BE184" t="s">
        <v>195</v>
      </c>
      <c r="BG184">
        <v>19.2</v>
      </c>
      <c r="BH184">
        <v>13</v>
      </c>
      <c r="BI184">
        <v>25.4</v>
      </c>
      <c r="BJ184">
        <v>26.5</v>
      </c>
      <c r="BK184">
        <v>20</v>
      </c>
      <c r="BL184">
        <v>33.1</v>
      </c>
      <c r="BM184">
        <v>54.2</v>
      </c>
      <c r="BN184">
        <v>46.7</v>
      </c>
      <c r="BO184">
        <v>61.8</v>
      </c>
      <c r="BP184">
        <v>103715</v>
      </c>
      <c r="BQ184">
        <v>208</v>
      </c>
      <c r="CA184" t="s">
        <v>1373</v>
      </c>
      <c r="CB184" t="s">
        <v>1389</v>
      </c>
      <c r="CC184" t="s">
        <v>1390</v>
      </c>
      <c r="CD184" t="s">
        <v>604</v>
      </c>
      <c r="CE184" t="s">
        <v>195</v>
      </c>
      <c r="CF184" t="s">
        <v>1374</v>
      </c>
      <c r="CG184">
        <v>16.100000000000001</v>
      </c>
      <c r="CH184">
        <v>10.7</v>
      </c>
      <c r="CI184">
        <v>21.4</v>
      </c>
      <c r="CJ184">
        <v>24.4</v>
      </c>
      <c r="CK184">
        <v>18.100000000000001</v>
      </c>
      <c r="CL184">
        <v>30.6</v>
      </c>
      <c r="CM184">
        <v>59.6</v>
      </c>
      <c r="CN184">
        <v>52.5</v>
      </c>
      <c r="CO184">
        <v>66.7</v>
      </c>
      <c r="CP184">
        <v>107643</v>
      </c>
      <c r="CQ184">
        <v>218</v>
      </c>
      <c r="DA184" t="s">
        <v>1373</v>
      </c>
      <c r="DB184" t="s">
        <v>1389</v>
      </c>
      <c r="DC184" t="s">
        <v>1390</v>
      </c>
      <c r="DD184" t="s">
        <v>604</v>
      </c>
      <c r="DE184" t="s">
        <v>195</v>
      </c>
      <c r="DF184" t="s">
        <v>1374</v>
      </c>
      <c r="DG184">
        <v>21.4</v>
      </c>
      <c r="DH184">
        <v>16.100000000000001</v>
      </c>
      <c r="DI184">
        <v>26.8</v>
      </c>
      <c r="DJ184">
        <v>23.5</v>
      </c>
      <c r="DK184">
        <v>18</v>
      </c>
      <c r="DL184">
        <v>29</v>
      </c>
      <c r="DM184">
        <v>55.1</v>
      </c>
      <c r="DN184">
        <v>48</v>
      </c>
      <c r="DO184">
        <v>62.1</v>
      </c>
      <c r="DP184">
        <v>105254</v>
      </c>
      <c r="DQ184">
        <v>255</v>
      </c>
      <c r="EA184" t="s">
        <v>1373</v>
      </c>
      <c r="EB184" t="s">
        <v>1389</v>
      </c>
      <c r="EC184" t="s">
        <v>1390</v>
      </c>
      <c r="ED184" t="s">
        <v>604</v>
      </c>
      <c r="EE184" t="s">
        <v>195</v>
      </c>
      <c r="EF184" t="s">
        <v>1374</v>
      </c>
      <c r="EG184">
        <v>18.899999999999999</v>
      </c>
      <c r="EH184">
        <v>14.3</v>
      </c>
      <c r="EI184">
        <v>23.4</v>
      </c>
      <c r="EJ184">
        <v>32.9</v>
      </c>
      <c r="EK184">
        <v>26.7</v>
      </c>
      <c r="EL184">
        <v>39.1</v>
      </c>
      <c r="EM184">
        <v>48.2</v>
      </c>
      <c r="EN184">
        <v>40.799999999999997</v>
      </c>
      <c r="EO184">
        <v>55.7</v>
      </c>
      <c r="EP184">
        <v>98356</v>
      </c>
      <c r="EQ184">
        <v>272</v>
      </c>
      <c r="FA184" t="s">
        <v>1373</v>
      </c>
      <c r="FB184" t="s">
        <v>1389</v>
      </c>
      <c r="FC184" t="s">
        <v>1390</v>
      </c>
      <c r="FD184" t="s">
        <v>604</v>
      </c>
      <c r="FE184" t="s">
        <v>195</v>
      </c>
      <c r="FF184" t="s">
        <v>1374</v>
      </c>
      <c r="FG184">
        <v>25.3</v>
      </c>
      <c r="FH184">
        <v>18.600000000000001</v>
      </c>
      <c r="FI184">
        <v>32.1</v>
      </c>
      <c r="FJ184">
        <v>39.200000000000003</v>
      </c>
      <c r="FK184">
        <v>31.4</v>
      </c>
      <c r="FL184">
        <v>46.9</v>
      </c>
      <c r="FM184">
        <v>35.5</v>
      </c>
      <c r="FN184">
        <v>28.5</v>
      </c>
      <c r="FO184">
        <v>42.5</v>
      </c>
      <c r="FP184">
        <v>96238</v>
      </c>
      <c r="FQ184">
        <v>226</v>
      </c>
      <c r="GA184" t="s">
        <v>1373</v>
      </c>
      <c r="GB184" t="s">
        <v>1389</v>
      </c>
      <c r="GC184" t="s">
        <v>1390</v>
      </c>
      <c r="GD184" t="s">
        <v>604</v>
      </c>
      <c r="GE184" t="s">
        <v>195</v>
      </c>
      <c r="GF184" t="s">
        <v>1374</v>
      </c>
      <c r="GG184">
        <v>27.4</v>
      </c>
      <c r="GH184">
        <v>21.1</v>
      </c>
      <c r="GI184">
        <v>33.799999999999997</v>
      </c>
      <c r="GJ184">
        <v>38.200000000000003</v>
      </c>
      <c r="GK184">
        <v>31.4</v>
      </c>
      <c r="GL184">
        <v>45</v>
      </c>
      <c r="GM184">
        <v>34.4</v>
      </c>
      <c r="GN184">
        <v>28.3</v>
      </c>
      <c r="GO184">
        <v>40.5</v>
      </c>
      <c r="GP184">
        <v>104041</v>
      </c>
      <c r="GQ184">
        <v>277</v>
      </c>
      <c r="HA184" t="s">
        <v>1373</v>
      </c>
      <c r="HB184" t="s">
        <v>1389</v>
      </c>
      <c r="HC184" t="s">
        <v>1390</v>
      </c>
      <c r="HD184" t="s">
        <v>604</v>
      </c>
      <c r="HE184" t="s">
        <v>195</v>
      </c>
      <c r="HF184" t="s">
        <v>1374</v>
      </c>
      <c r="HG184">
        <v>23.2</v>
      </c>
      <c r="HH184">
        <v>16.899999999999999</v>
      </c>
      <c r="HI184">
        <v>29.5</v>
      </c>
      <c r="HJ184">
        <v>42.7</v>
      </c>
      <c r="HK184">
        <v>36.4</v>
      </c>
      <c r="HL184">
        <v>49</v>
      </c>
      <c r="HM184">
        <v>34.1</v>
      </c>
      <c r="HN184">
        <v>28</v>
      </c>
      <c r="HO184">
        <v>40.200000000000003</v>
      </c>
      <c r="HP184">
        <v>98246</v>
      </c>
      <c r="HQ184">
        <v>255</v>
      </c>
    </row>
    <row r="185" spans="1:22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1373</v>
      </c>
      <c r="AB185" t="s">
        <v>1389</v>
      </c>
      <c r="AC185" t="s">
        <v>1390</v>
      </c>
      <c r="AD185" t="s">
        <v>616</v>
      </c>
      <c r="AE185" t="s">
        <v>244</v>
      </c>
      <c r="AF185" t="s">
        <v>1377</v>
      </c>
      <c r="AH185">
        <v>13.9</v>
      </c>
      <c r="AI185">
        <v>8.6999999999999993</v>
      </c>
      <c r="AJ185">
        <v>19.100000000000001</v>
      </c>
      <c r="AK185">
        <v>32.5</v>
      </c>
      <c r="AL185">
        <v>25.5</v>
      </c>
      <c r="AM185">
        <v>39.5</v>
      </c>
      <c r="AN185">
        <v>53.6</v>
      </c>
      <c r="AO185">
        <v>46.3</v>
      </c>
      <c r="AP185">
        <v>60.8</v>
      </c>
      <c r="AQ185">
        <v>105701</v>
      </c>
      <c r="AR185">
        <v>237</v>
      </c>
      <c r="BA185" t="s">
        <v>1373</v>
      </c>
      <c r="BB185" t="s">
        <v>1389</v>
      </c>
      <c r="BC185" t="s">
        <v>1390</v>
      </c>
      <c r="BD185" t="s">
        <v>616</v>
      </c>
      <c r="BE185" t="s">
        <v>244</v>
      </c>
      <c r="BG185">
        <v>8.6</v>
      </c>
      <c r="BH185">
        <v>4.5999999999999996</v>
      </c>
      <c r="BI185">
        <v>12.6</v>
      </c>
      <c r="BJ185">
        <v>27.3</v>
      </c>
      <c r="BK185">
        <v>20.8</v>
      </c>
      <c r="BL185">
        <v>33.700000000000003</v>
      </c>
      <c r="BM185">
        <v>64.099999999999994</v>
      </c>
      <c r="BN185">
        <v>57.2</v>
      </c>
      <c r="BO185">
        <v>71</v>
      </c>
      <c r="BP185">
        <v>100319</v>
      </c>
      <c r="BQ185">
        <v>213</v>
      </c>
      <c r="CA185" t="s">
        <v>1373</v>
      </c>
      <c r="CB185" t="s">
        <v>1389</v>
      </c>
      <c r="CC185" t="s">
        <v>1390</v>
      </c>
      <c r="CD185" t="s">
        <v>616</v>
      </c>
      <c r="CE185" t="s">
        <v>244</v>
      </c>
      <c r="CF185" t="s">
        <v>1374</v>
      </c>
      <c r="CG185">
        <v>11.4</v>
      </c>
      <c r="CH185">
        <v>6.4</v>
      </c>
      <c r="CI185">
        <v>16.5</v>
      </c>
      <c r="CJ185">
        <v>31.7</v>
      </c>
      <c r="CK185">
        <v>25.7</v>
      </c>
      <c r="CL185">
        <v>37.799999999999997</v>
      </c>
      <c r="CM185">
        <v>56.8</v>
      </c>
      <c r="CN185">
        <v>49.6</v>
      </c>
      <c r="CO185">
        <v>64.099999999999994</v>
      </c>
      <c r="CP185">
        <v>98273</v>
      </c>
      <c r="CQ185">
        <v>235</v>
      </c>
      <c r="DA185" t="s">
        <v>1373</v>
      </c>
      <c r="DB185" t="s">
        <v>1389</v>
      </c>
      <c r="DC185" t="s">
        <v>1390</v>
      </c>
      <c r="DD185" t="s">
        <v>616</v>
      </c>
      <c r="DE185" t="s">
        <v>244</v>
      </c>
      <c r="DF185" t="s">
        <v>1374</v>
      </c>
      <c r="DG185">
        <v>11.7</v>
      </c>
      <c r="DH185">
        <v>6.6</v>
      </c>
      <c r="DI185">
        <v>16.899999999999999</v>
      </c>
      <c r="DJ185">
        <v>28.2</v>
      </c>
      <c r="DK185">
        <v>21.1</v>
      </c>
      <c r="DL185">
        <v>35.299999999999997</v>
      </c>
      <c r="DM185">
        <v>60.1</v>
      </c>
      <c r="DN185">
        <v>52.5</v>
      </c>
      <c r="DO185">
        <v>67.8</v>
      </c>
      <c r="DP185">
        <v>96415</v>
      </c>
      <c r="DQ185">
        <v>259</v>
      </c>
      <c r="EA185" t="s">
        <v>1373</v>
      </c>
      <c r="EB185" t="s">
        <v>1389</v>
      </c>
      <c r="EC185" t="s">
        <v>1390</v>
      </c>
      <c r="ED185" t="s">
        <v>616</v>
      </c>
      <c r="EE185" t="s">
        <v>244</v>
      </c>
      <c r="EF185" t="s">
        <v>1374</v>
      </c>
      <c r="EG185">
        <v>10.3</v>
      </c>
      <c r="EH185">
        <v>5.8</v>
      </c>
      <c r="EI185">
        <v>14.7</v>
      </c>
      <c r="EJ185">
        <v>35.200000000000003</v>
      </c>
      <c r="EK185">
        <v>28.1</v>
      </c>
      <c r="EL185">
        <v>42.3</v>
      </c>
      <c r="EM185">
        <v>54.5</v>
      </c>
      <c r="EN185">
        <v>47.4</v>
      </c>
      <c r="EO185">
        <v>61.6</v>
      </c>
      <c r="EP185">
        <v>104823</v>
      </c>
      <c r="EQ185">
        <v>238</v>
      </c>
      <c r="FA185" t="s">
        <v>1373</v>
      </c>
      <c r="FB185" t="s">
        <v>1389</v>
      </c>
      <c r="FC185" t="s">
        <v>1390</v>
      </c>
      <c r="FD185" t="s">
        <v>616</v>
      </c>
      <c r="FE185" t="s">
        <v>244</v>
      </c>
      <c r="FF185" t="s">
        <v>1374</v>
      </c>
      <c r="FG185">
        <v>10.5</v>
      </c>
      <c r="FH185">
        <v>6.5</v>
      </c>
      <c r="FI185">
        <v>14.4</v>
      </c>
      <c r="FJ185">
        <v>41.5</v>
      </c>
      <c r="FK185">
        <v>34.700000000000003</v>
      </c>
      <c r="FL185">
        <v>48.3</v>
      </c>
      <c r="FM185">
        <v>48</v>
      </c>
      <c r="FN185">
        <v>40.6</v>
      </c>
      <c r="FO185">
        <v>55.4</v>
      </c>
      <c r="FP185">
        <v>98400</v>
      </c>
      <c r="FQ185">
        <v>249</v>
      </c>
      <c r="GA185" t="s">
        <v>1373</v>
      </c>
      <c r="GB185" t="s">
        <v>1389</v>
      </c>
      <c r="GC185" t="s">
        <v>1390</v>
      </c>
      <c r="GD185" t="s">
        <v>616</v>
      </c>
      <c r="GE185" t="s">
        <v>244</v>
      </c>
      <c r="GF185" t="s">
        <v>1374</v>
      </c>
      <c r="GG185">
        <v>18.8</v>
      </c>
      <c r="GH185">
        <v>13</v>
      </c>
      <c r="GI185">
        <v>24.6</v>
      </c>
      <c r="GJ185">
        <v>43.3</v>
      </c>
      <c r="GK185">
        <v>36.6</v>
      </c>
      <c r="GL185">
        <v>49.9</v>
      </c>
      <c r="GM185">
        <v>37.9</v>
      </c>
      <c r="GN185">
        <v>31.4</v>
      </c>
      <c r="GO185">
        <v>44.4</v>
      </c>
      <c r="GP185">
        <v>94867</v>
      </c>
      <c r="GQ185">
        <v>261</v>
      </c>
      <c r="HA185" t="s">
        <v>1373</v>
      </c>
      <c r="HB185" t="s">
        <v>1389</v>
      </c>
      <c r="HC185" t="s">
        <v>1390</v>
      </c>
      <c r="HD185" t="s">
        <v>616</v>
      </c>
      <c r="HE185" t="s">
        <v>244</v>
      </c>
      <c r="HF185" t="s">
        <v>1374</v>
      </c>
      <c r="HG185">
        <v>17.2</v>
      </c>
      <c r="HH185">
        <v>11.4</v>
      </c>
      <c r="HI185">
        <v>22.9</v>
      </c>
      <c r="HJ185">
        <v>38.799999999999997</v>
      </c>
      <c r="HK185">
        <v>31.6</v>
      </c>
      <c r="HL185">
        <v>46</v>
      </c>
      <c r="HM185">
        <v>44</v>
      </c>
      <c r="HN185">
        <v>36.799999999999997</v>
      </c>
      <c r="HO185">
        <v>51.2</v>
      </c>
      <c r="HP185">
        <v>97115</v>
      </c>
      <c r="HQ185">
        <v>269</v>
      </c>
    </row>
    <row r="186" spans="1:22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1373</v>
      </c>
      <c r="AB186" t="s">
        <v>1389</v>
      </c>
      <c r="AC186" t="s">
        <v>1390</v>
      </c>
      <c r="AD186" t="s">
        <v>589</v>
      </c>
      <c r="AE186" t="s">
        <v>14</v>
      </c>
      <c r="AF186" t="s">
        <v>1377</v>
      </c>
      <c r="AH186">
        <v>10.5</v>
      </c>
      <c r="AI186">
        <v>4.7</v>
      </c>
      <c r="AJ186">
        <v>16.3</v>
      </c>
      <c r="AK186">
        <v>32.299999999999997</v>
      </c>
      <c r="AL186">
        <v>24.2</v>
      </c>
      <c r="AM186">
        <v>40.5</v>
      </c>
      <c r="AN186">
        <v>57.2</v>
      </c>
      <c r="AO186">
        <v>48.1</v>
      </c>
      <c r="AP186">
        <v>66.2</v>
      </c>
      <c r="AQ186">
        <v>63235</v>
      </c>
      <c r="AR186">
        <v>163</v>
      </c>
      <c r="BA186" t="s">
        <v>1373</v>
      </c>
      <c r="BB186" t="s">
        <v>1389</v>
      </c>
      <c r="BC186" t="s">
        <v>1390</v>
      </c>
      <c r="BD186" t="s">
        <v>589</v>
      </c>
      <c r="BE186" t="s">
        <v>14</v>
      </c>
      <c r="BG186">
        <v>9.3000000000000007</v>
      </c>
      <c r="BH186">
        <v>4.2</v>
      </c>
      <c r="BI186">
        <v>14.5</v>
      </c>
      <c r="BJ186">
        <v>33.9</v>
      </c>
      <c r="BK186">
        <v>26.3</v>
      </c>
      <c r="BL186">
        <v>41.4</v>
      </c>
      <c r="BM186">
        <v>56.8</v>
      </c>
      <c r="BN186">
        <v>48.5</v>
      </c>
      <c r="BO186">
        <v>65.099999999999994</v>
      </c>
      <c r="BP186">
        <v>62680</v>
      </c>
      <c r="BQ186">
        <v>176</v>
      </c>
      <c r="CA186" t="s">
        <v>1373</v>
      </c>
      <c r="CB186" t="s">
        <v>1389</v>
      </c>
      <c r="CC186" t="s">
        <v>1390</v>
      </c>
      <c r="CD186" t="s">
        <v>589</v>
      </c>
      <c r="CE186" t="s">
        <v>14</v>
      </c>
      <c r="CF186" t="s">
        <v>1374</v>
      </c>
      <c r="CG186">
        <v>7.3</v>
      </c>
      <c r="CH186">
        <v>2.2999999999999998</v>
      </c>
      <c r="CI186">
        <v>12.3</v>
      </c>
      <c r="CJ186">
        <v>34.1</v>
      </c>
      <c r="CK186">
        <v>26.1</v>
      </c>
      <c r="CL186">
        <v>42.1</v>
      </c>
      <c r="CM186">
        <v>58.6</v>
      </c>
      <c r="CN186">
        <v>50.3</v>
      </c>
      <c r="CO186">
        <v>66.8</v>
      </c>
      <c r="CP186">
        <v>57125</v>
      </c>
      <c r="CQ186">
        <v>158</v>
      </c>
      <c r="DA186" t="s">
        <v>1373</v>
      </c>
      <c r="DB186" t="s">
        <v>1389</v>
      </c>
      <c r="DC186" t="s">
        <v>1390</v>
      </c>
      <c r="DD186" t="s">
        <v>589</v>
      </c>
      <c r="DE186" t="s">
        <v>14</v>
      </c>
      <c r="DF186" t="s">
        <v>1374</v>
      </c>
      <c r="DG186">
        <v>8.6</v>
      </c>
      <c r="DH186">
        <v>3.7</v>
      </c>
      <c r="DI186">
        <v>13.5</v>
      </c>
      <c r="DJ186">
        <v>30.1</v>
      </c>
      <c r="DK186">
        <v>23.5</v>
      </c>
      <c r="DL186">
        <v>36.799999999999997</v>
      </c>
      <c r="DM186">
        <v>61.3</v>
      </c>
      <c r="DN186">
        <v>53.5</v>
      </c>
      <c r="DO186">
        <v>69.099999999999994</v>
      </c>
      <c r="DP186">
        <v>63188</v>
      </c>
      <c r="DQ186">
        <v>152</v>
      </c>
      <c r="EA186" t="s">
        <v>1373</v>
      </c>
      <c r="EB186" t="s">
        <v>1389</v>
      </c>
      <c r="EC186" t="s">
        <v>1390</v>
      </c>
      <c r="ED186" t="s">
        <v>589</v>
      </c>
      <c r="EE186" t="s">
        <v>14</v>
      </c>
      <c r="EF186" t="s">
        <v>1374</v>
      </c>
      <c r="EG186">
        <v>17.2</v>
      </c>
      <c r="EH186">
        <v>11.2</v>
      </c>
      <c r="EI186">
        <v>23.3</v>
      </c>
      <c r="EJ186">
        <v>37.5</v>
      </c>
      <c r="EK186">
        <v>30</v>
      </c>
      <c r="EL186">
        <v>45</v>
      </c>
      <c r="EM186">
        <v>45.3</v>
      </c>
      <c r="EN186">
        <v>36.1</v>
      </c>
      <c r="EO186">
        <v>54.4</v>
      </c>
      <c r="EP186">
        <v>68313</v>
      </c>
      <c r="EQ186">
        <v>178</v>
      </c>
      <c r="FA186" t="s">
        <v>1373</v>
      </c>
      <c r="FB186" t="s">
        <v>1389</v>
      </c>
      <c r="FC186" t="s">
        <v>1390</v>
      </c>
      <c r="FD186" t="s">
        <v>589</v>
      </c>
      <c r="FE186" t="s">
        <v>14</v>
      </c>
      <c r="FF186" t="s">
        <v>1374</v>
      </c>
      <c r="FG186">
        <v>15.5</v>
      </c>
      <c r="FH186">
        <v>9.8000000000000007</v>
      </c>
      <c r="FI186">
        <v>21.1</v>
      </c>
      <c r="FJ186">
        <v>43.2</v>
      </c>
      <c r="FK186">
        <v>35.9</v>
      </c>
      <c r="FL186">
        <v>50.5</v>
      </c>
      <c r="FM186">
        <v>41.3</v>
      </c>
      <c r="FN186">
        <v>33.6</v>
      </c>
      <c r="FO186">
        <v>49.1</v>
      </c>
      <c r="FP186">
        <v>68805</v>
      </c>
      <c r="FQ186">
        <v>174</v>
      </c>
      <c r="GA186" t="s">
        <v>1373</v>
      </c>
      <c r="GB186" t="s">
        <v>1389</v>
      </c>
      <c r="GC186" t="s">
        <v>1390</v>
      </c>
      <c r="GD186" t="s">
        <v>589</v>
      </c>
      <c r="GE186" t="s">
        <v>14</v>
      </c>
      <c r="GF186" t="s">
        <v>1374</v>
      </c>
      <c r="GG186">
        <v>11.3</v>
      </c>
      <c r="GH186">
        <v>4.7</v>
      </c>
      <c r="GI186">
        <v>17.899999999999999</v>
      </c>
      <c r="GJ186">
        <v>37.1</v>
      </c>
      <c r="GK186">
        <v>29.3</v>
      </c>
      <c r="GL186">
        <v>44.9</v>
      </c>
      <c r="GM186">
        <v>51.5</v>
      </c>
      <c r="GN186">
        <v>42.7</v>
      </c>
      <c r="GO186">
        <v>60.4</v>
      </c>
      <c r="GP186">
        <v>70119</v>
      </c>
      <c r="GQ186">
        <v>164</v>
      </c>
      <c r="HA186" t="s">
        <v>1373</v>
      </c>
      <c r="HB186" t="s">
        <v>1389</v>
      </c>
      <c r="HC186" t="s">
        <v>1390</v>
      </c>
      <c r="HD186" t="s">
        <v>589</v>
      </c>
      <c r="HE186" t="s">
        <v>14</v>
      </c>
      <c r="HF186" t="s">
        <v>1374</v>
      </c>
      <c r="HG186">
        <v>11.8</v>
      </c>
      <c r="HH186">
        <v>6.2</v>
      </c>
      <c r="HI186">
        <v>17.3</v>
      </c>
      <c r="HJ186">
        <v>36.6</v>
      </c>
      <c r="HK186">
        <v>26.9</v>
      </c>
      <c r="HL186">
        <v>46.4</v>
      </c>
      <c r="HM186">
        <v>51.6</v>
      </c>
      <c r="HN186">
        <v>42.1</v>
      </c>
      <c r="HO186">
        <v>61.1</v>
      </c>
      <c r="HP186">
        <v>63892</v>
      </c>
      <c r="HQ186">
        <v>184</v>
      </c>
    </row>
    <row r="187" spans="1:225" x14ac:dyDescent="0.3">
      <c r="B187" t="s">
        <v>144</v>
      </c>
      <c r="AA187" t="s">
        <v>1373</v>
      </c>
      <c r="AB187" t="s">
        <v>1389</v>
      </c>
      <c r="AC187" t="s">
        <v>1390</v>
      </c>
      <c r="AD187" t="s">
        <v>592</v>
      </c>
      <c r="AE187" t="s">
        <v>142</v>
      </c>
      <c r="AH187">
        <v>20.7</v>
      </c>
      <c r="AI187">
        <v>13.9</v>
      </c>
      <c r="AJ187">
        <v>27.5</v>
      </c>
      <c r="AK187">
        <v>21.2</v>
      </c>
      <c r="AL187">
        <v>14.7</v>
      </c>
      <c r="AM187">
        <v>27.6</v>
      </c>
      <c r="AN187">
        <v>58.1</v>
      </c>
      <c r="AO187">
        <v>49.9</v>
      </c>
      <c r="AP187">
        <v>66.400000000000006</v>
      </c>
      <c r="AQ187">
        <v>92335</v>
      </c>
      <c r="AR187">
        <v>203</v>
      </c>
      <c r="BA187" t="s">
        <v>1373</v>
      </c>
      <c r="BB187" t="s">
        <v>1389</v>
      </c>
      <c r="BC187" t="s">
        <v>1390</v>
      </c>
      <c r="BD187" t="s">
        <v>592</v>
      </c>
      <c r="BE187" t="s">
        <v>142</v>
      </c>
      <c r="BG187">
        <v>17.100000000000001</v>
      </c>
      <c r="BH187">
        <v>12.1</v>
      </c>
      <c r="BI187">
        <v>22</v>
      </c>
      <c r="BJ187">
        <v>33.799999999999997</v>
      </c>
      <c r="BK187">
        <v>26.6</v>
      </c>
      <c r="BL187">
        <v>40.9</v>
      </c>
      <c r="BM187">
        <v>49.2</v>
      </c>
      <c r="BN187">
        <v>41.5</v>
      </c>
      <c r="BO187">
        <v>56.8</v>
      </c>
      <c r="BP187">
        <v>97195</v>
      </c>
      <c r="BQ187">
        <v>261</v>
      </c>
      <c r="CA187" t="s">
        <v>1373</v>
      </c>
      <c r="CB187" t="s">
        <v>1389</v>
      </c>
      <c r="CC187" t="s">
        <v>1390</v>
      </c>
      <c r="CD187" t="s">
        <v>592</v>
      </c>
      <c r="CE187" t="s">
        <v>142</v>
      </c>
      <c r="CF187" t="s">
        <v>1374</v>
      </c>
      <c r="CG187">
        <v>20</v>
      </c>
      <c r="CH187">
        <v>14.2</v>
      </c>
      <c r="CI187">
        <v>25.9</v>
      </c>
      <c r="CJ187">
        <v>29.4</v>
      </c>
      <c r="CK187">
        <v>23</v>
      </c>
      <c r="CL187">
        <v>35.799999999999997</v>
      </c>
      <c r="CM187">
        <v>50.6</v>
      </c>
      <c r="CN187">
        <v>42.9</v>
      </c>
      <c r="CO187">
        <v>58.3</v>
      </c>
      <c r="CP187">
        <v>100357</v>
      </c>
      <c r="CQ187">
        <v>310</v>
      </c>
      <c r="DA187" t="s">
        <v>1373</v>
      </c>
      <c r="DB187" t="s">
        <v>1389</v>
      </c>
      <c r="DC187" t="s">
        <v>1390</v>
      </c>
      <c r="DD187" t="s">
        <v>592</v>
      </c>
      <c r="DE187" t="s">
        <v>142</v>
      </c>
      <c r="DF187" t="s">
        <v>1374</v>
      </c>
      <c r="DG187">
        <v>19.8</v>
      </c>
      <c r="DH187">
        <v>13.9</v>
      </c>
      <c r="DI187">
        <v>25.7</v>
      </c>
      <c r="DJ187">
        <v>29.9</v>
      </c>
      <c r="DK187">
        <v>22.5</v>
      </c>
      <c r="DL187">
        <v>37.299999999999997</v>
      </c>
      <c r="DM187">
        <v>50.3</v>
      </c>
      <c r="DN187">
        <v>42.8</v>
      </c>
      <c r="DO187">
        <v>57.8</v>
      </c>
      <c r="DP187">
        <v>94748</v>
      </c>
      <c r="DQ187">
        <v>268</v>
      </c>
      <c r="EA187" t="s">
        <v>1373</v>
      </c>
      <c r="EB187" t="s">
        <v>1389</v>
      </c>
      <c r="EC187" t="s">
        <v>1390</v>
      </c>
      <c r="ED187" t="s">
        <v>592</v>
      </c>
      <c r="EE187" t="s">
        <v>142</v>
      </c>
      <c r="EF187" t="s">
        <v>1374</v>
      </c>
      <c r="EG187">
        <v>18.3</v>
      </c>
      <c r="EH187">
        <v>12.9</v>
      </c>
      <c r="EI187">
        <v>23.7</v>
      </c>
      <c r="EJ187">
        <v>38</v>
      </c>
      <c r="EK187">
        <v>30.9</v>
      </c>
      <c r="EL187">
        <v>45.2</v>
      </c>
      <c r="EM187">
        <v>43.6</v>
      </c>
      <c r="EN187">
        <v>37.4</v>
      </c>
      <c r="EO187">
        <v>49.9</v>
      </c>
      <c r="EP187">
        <v>91814</v>
      </c>
      <c r="EQ187">
        <v>283</v>
      </c>
      <c r="FA187" t="s">
        <v>1373</v>
      </c>
      <c r="FB187" t="s">
        <v>1389</v>
      </c>
      <c r="FC187" t="s">
        <v>1390</v>
      </c>
      <c r="FD187" t="s">
        <v>592</v>
      </c>
      <c r="FE187" t="s">
        <v>142</v>
      </c>
      <c r="FF187" t="s">
        <v>1374</v>
      </c>
      <c r="FG187">
        <v>24.6</v>
      </c>
      <c r="FH187">
        <v>19</v>
      </c>
      <c r="FI187">
        <v>30.3</v>
      </c>
      <c r="FJ187">
        <v>30.1</v>
      </c>
      <c r="FK187">
        <v>25.2</v>
      </c>
      <c r="FL187">
        <v>35</v>
      </c>
      <c r="FM187">
        <v>45.2</v>
      </c>
      <c r="FN187">
        <v>39.4</v>
      </c>
      <c r="FO187">
        <v>51.1</v>
      </c>
      <c r="FP187">
        <v>94023</v>
      </c>
      <c r="FQ187">
        <v>288</v>
      </c>
      <c r="GA187" t="s">
        <v>1373</v>
      </c>
      <c r="GB187" t="s">
        <v>1389</v>
      </c>
      <c r="GC187" t="s">
        <v>1390</v>
      </c>
      <c r="GD187" t="s">
        <v>592</v>
      </c>
      <c r="GE187" t="s">
        <v>142</v>
      </c>
      <c r="GF187" t="s">
        <v>1374</v>
      </c>
      <c r="GG187">
        <v>24.1</v>
      </c>
      <c r="GH187">
        <v>18.3</v>
      </c>
      <c r="GI187">
        <v>30</v>
      </c>
      <c r="GJ187">
        <v>31.8</v>
      </c>
      <c r="GK187">
        <v>26.7</v>
      </c>
      <c r="GL187">
        <v>36.799999999999997</v>
      </c>
      <c r="GM187">
        <v>44.1</v>
      </c>
      <c r="GN187">
        <v>37.5</v>
      </c>
      <c r="GO187">
        <v>50.7</v>
      </c>
      <c r="GP187">
        <v>96544</v>
      </c>
      <c r="GQ187">
        <v>283</v>
      </c>
      <c r="HA187" t="s">
        <v>1373</v>
      </c>
      <c r="HB187" t="s">
        <v>1389</v>
      </c>
      <c r="HC187" t="s">
        <v>1390</v>
      </c>
      <c r="HD187" t="s">
        <v>592</v>
      </c>
      <c r="HE187" t="s">
        <v>142</v>
      </c>
      <c r="HF187" t="s">
        <v>1374</v>
      </c>
      <c r="HG187">
        <v>19.899999999999999</v>
      </c>
      <c r="HH187">
        <v>14.7</v>
      </c>
      <c r="HI187">
        <v>25.2</v>
      </c>
      <c r="HJ187">
        <v>33.9</v>
      </c>
      <c r="HK187">
        <v>27.4</v>
      </c>
      <c r="HL187">
        <v>40.4</v>
      </c>
      <c r="HM187">
        <v>46.2</v>
      </c>
      <c r="HN187">
        <v>38.4</v>
      </c>
      <c r="HO187">
        <v>54</v>
      </c>
      <c r="HP187">
        <v>99587</v>
      </c>
      <c r="HQ187">
        <v>292</v>
      </c>
    </row>
    <row r="188" spans="1:22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1373</v>
      </c>
      <c r="AB188" t="s">
        <v>1389</v>
      </c>
      <c r="AC188" t="s">
        <v>1390</v>
      </c>
      <c r="AD188" t="s">
        <v>593</v>
      </c>
      <c r="AE188" t="s">
        <v>172</v>
      </c>
      <c r="AF188" t="s">
        <v>1377</v>
      </c>
      <c r="AH188">
        <v>12</v>
      </c>
      <c r="AI188">
        <v>5.9</v>
      </c>
      <c r="AJ188">
        <v>18</v>
      </c>
      <c r="AK188">
        <v>33.5</v>
      </c>
      <c r="AL188">
        <v>24.9</v>
      </c>
      <c r="AM188">
        <v>42.1</v>
      </c>
      <c r="AN188">
        <v>54.6</v>
      </c>
      <c r="AO188">
        <v>45.6</v>
      </c>
      <c r="AP188">
        <v>63.5</v>
      </c>
      <c r="AQ188">
        <v>73897</v>
      </c>
      <c r="AR188">
        <v>165</v>
      </c>
      <c r="BA188" t="s">
        <v>1373</v>
      </c>
      <c r="BB188" t="s">
        <v>1389</v>
      </c>
      <c r="BC188" t="s">
        <v>1390</v>
      </c>
      <c r="BD188" t="s">
        <v>593</v>
      </c>
      <c r="BE188" t="s">
        <v>172</v>
      </c>
      <c r="BG188">
        <v>8.3000000000000007</v>
      </c>
      <c r="BH188">
        <v>3.8</v>
      </c>
      <c r="BI188">
        <v>12.8</v>
      </c>
      <c r="BJ188">
        <v>31.8</v>
      </c>
      <c r="BK188">
        <v>24</v>
      </c>
      <c r="BL188">
        <v>39.700000000000003</v>
      </c>
      <c r="BM188">
        <v>59.9</v>
      </c>
      <c r="BN188">
        <v>51.6</v>
      </c>
      <c r="BO188">
        <v>68.2</v>
      </c>
      <c r="BP188">
        <v>81019</v>
      </c>
      <c r="BQ188">
        <v>159</v>
      </c>
      <c r="CA188" t="s">
        <v>1373</v>
      </c>
      <c r="CB188" t="s">
        <v>1389</v>
      </c>
      <c r="CC188" t="s">
        <v>1390</v>
      </c>
      <c r="CD188" t="s">
        <v>593</v>
      </c>
      <c r="CE188" t="s">
        <v>172</v>
      </c>
      <c r="CF188" t="s">
        <v>1374</v>
      </c>
      <c r="CG188">
        <v>7.4</v>
      </c>
      <c r="CH188">
        <v>3.4</v>
      </c>
      <c r="CI188">
        <v>11.4</v>
      </c>
      <c r="CJ188">
        <v>28.5</v>
      </c>
      <c r="CK188">
        <v>21.2</v>
      </c>
      <c r="CL188">
        <v>35.700000000000003</v>
      </c>
      <c r="CM188">
        <v>64.099999999999994</v>
      </c>
      <c r="CN188">
        <v>57</v>
      </c>
      <c r="CO188">
        <v>71.3</v>
      </c>
      <c r="CP188">
        <v>77603</v>
      </c>
      <c r="CQ188">
        <v>207</v>
      </c>
      <c r="DA188" t="s">
        <v>1373</v>
      </c>
      <c r="DB188" t="s">
        <v>1389</v>
      </c>
      <c r="DC188" t="s">
        <v>1390</v>
      </c>
      <c r="DD188" t="s">
        <v>593</v>
      </c>
      <c r="DE188" t="s">
        <v>172</v>
      </c>
      <c r="DF188" t="s">
        <v>1374</v>
      </c>
      <c r="DG188">
        <v>11</v>
      </c>
      <c r="DH188">
        <v>3.4</v>
      </c>
      <c r="DI188">
        <v>18.600000000000001</v>
      </c>
      <c r="DJ188">
        <v>32.700000000000003</v>
      </c>
      <c r="DK188">
        <v>24.9</v>
      </c>
      <c r="DL188">
        <v>40.5</v>
      </c>
      <c r="DM188">
        <v>56.3</v>
      </c>
      <c r="DN188">
        <v>47.2</v>
      </c>
      <c r="DO188">
        <v>65.400000000000006</v>
      </c>
      <c r="DP188">
        <v>77923</v>
      </c>
      <c r="DQ188">
        <v>200</v>
      </c>
      <c r="EA188" t="s">
        <v>1373</v>
      </c>
      <c r="EB188" t="s">
        <v>1389</v>
      </c>
      <c r="EC188" t="s">
        <v>1390</v>
      </c>
      <c r="ED188" t="s">
        <v>593</v>
      </c>
      <c r="EE188" t="s">
        <v>172</v>
      </c>
      <c r="EF188" t="s">
        <v>1374</v>
      </c>
      <c r="EG188">
        <v>11.6</v>
      </c>
      <c r="EH188">
        <v>7.2</v>
      </c>
      <c r="EI188">
        <v>16</v>
      </c>
      <c r="EJ188">
        <v>47.3</v>
      </c>
      <c r="EK188">
        <v>39.799999999999997</v>
      </c>
      <c r="EL188">
        <v>54.8</v>
      </c>
      <c r="EM188">
        <v>41.1</v>
      </c>
      <c r="EN188">
        <v>33.5</v>
      </c>
      <c r="EO188">
        <v>48.7</v>
      </c>
      <c r="EP188">
        <v>78610</v>
      </c>
      <c r="EQ188">
        <v>191</v>
      </c>
      <c r="FA188" t="s">
        <v>1373</v>
      </c>
      <c r="FB188" t="s">
        <v>1389</v>
      </c>
      <c r="FC188" t="s">
        <v>1390</v>
      </c>
      <c r="FD188" t="s">
        <v>593</v>
      </c>
      <c r="FE188" t="s">
        <v>172</v>
      </c>
      <c r="FF188" t="s">
        <v>1374</v>
      </c>
      <c r="FG188">
        <v>13.9</v>
      </c>
      <c r="FH188">
        <v>8.4</v>
      </c>
      <c r="FI188">
        <v>19.399999999999999</v>
      </c>
      <c r="FJ188">
        <v>47.2</v>
      </c>
      <c r="FK188">
        <v>38.1</v>
      </c>
      <c r="FL188">
        <v>56.2</v>
      </c>
      <c r="FM188">
        <v>39</v>
      </c>
      <c r="FN188">
        <v>29.7</v>
      </c>
      <c r="FO188">
        <v>48.2</v>
      </c>
      <c r="FP188">
        <v>72773</v>
      </c>
      <c r="FQ188">
        <v>182</v>
      </c>
      <c r="GA188" t="s">
        <v>1373</v>
      </c>
      <c r="GB188" t="s">
        <v>1389</v>
      </c>
      <c r="GC188" t="s">
        <v>1390</v>
      </c>
      <c r="GD188" t="s">
        <v>593</v>
      </c>
      <c r="GE188" t="s">
        <v>172</v>
      </c>
      <c r="GF188" t="s">
        <v>1374</v>
      </c>
      <c r="GG188">
        <v>15.2</v>
      </c>
      <c r="GH188">
        <v>9.9</v>
      </c>
      <c r="GI188">
        <v>20.6</v>
      </c>
      <c r="GJ188">
        <v>38</v>
      </c>
      <c r="GK188">
        <v>31.3</v>
      </c>
      <c r="GL188">
        <v>44.6</v>
      </c>
      <c r="GM188">
        <v>46.8</v>
      </c>
      <c r="GN188">
        <v>39.6</v>
      </c>
      <c r="GO188">
        <v>54</v>
      </c>
      <c r="GP188">
        <v>78197</v>
      </c>
      <c r="GQ188">
        <v>208</v>
      </c>
      <c r="HA188" t="s">
        <v>1373</v>
      </c>
      <c r="HB188" t="s">
        <v>1389</v>
      </c>
      <c r="HC188" t="s">
        <v>1390</v>
      </c>
      <c r="HD188" t="s">
        <v>593</v>
      </c>
      <c r="HE188" t="s">
        <v>172</v>
      </c>
      <c r="HF188" t="s">
        <v>1374</v>
      </c>
      <c r="HG188">
        <v>16.8</v>
      </c>
      <c r="HH188">
        <v>10.8</v>
      </c>
      <c r="HI188">
        <v>22.8</v>
      </c>
      <c r="HJ188">
        <v>39.4</v>
      </c>
      <c r="HK188">
        <v>31.8</v>
      </c>
      <c r="HL188">
        <v>47</v>
      </c>
      <c r="HM188">
        <v>43.8</v>
      </c>
      <c r="HN188">
        <v>35.799999999999997</v>
      </c>
      <c r="HO188">
        <v>51.9</v>
      </c>
      <c r="HP188">
        <v>72213</v>
      </c>
      <c r="HQ188">
        <v>192</v>
      </c>
    </row>
    <row r="189" spans="1:22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1373</v>
      </c>
      <c r="AB189" t="s">
        <v>1389</v>
      </c>
      <c r="AC189" t="s">
        <v>1390</v>
      </c>
      <c r="AD189" t="s">
        <v>416</v>
      </c>
      <c r="AE189" t="s">
        <v>254</v>
      </c>
      <c r="AF189" t="s">
        <v>1377</v>
      </c>
      <c r="AH189">
        <v>4.0999999999999996</v>
      </c>
      <c r="AI189">
        <v>0.9</v>
      </c>
      <c r="AJ189">
        <v>7.2</v>
      </c>
      <c r="AK189">
        <v>21.4</v>
      </c>
      <c r="AL189">
        <v>15</v>
      </c>
      <c r="AM189">
        <v>27.8</v>
      </c>
      <c r="AN189">
        <v>74.5</v>
      </c>
      <c r="AO189">
        <v>67.7</v>
      </c>
      <c r="AP189">
        <v>81.400000000000006</v>
      </c>
      <c r="AQ189">
        <v>112610</v>
      </c>
      <c r="AR189">
        <v>181</v>
      </c>
      <c r="BA189" t="s">
        <v>1373</v>
      </c>
      <c r="BB189" t="s">
        <v>1389</v>
      </c>
      <c r="BC189" t="s">
        <v>1390</v>
      </c>
      <c r="BD189" t="s">
        <v>416</v>
      </c>
      <c r="BE189" t="s">
        <v>254</v>
      </c>
      <c r="BG189">
        <v>11</v>
      </c>
      <c r="BH189">
        <v>5.7</v>
      </c>
      <c r="BI189">
        <v>16.3</v>
      </c>
      <c r="BJ189">
        <v>21.8</v>
      </c>
      <c r="BK189">
        <v>14.9</v>
      </c>
      <c r="BL189">
        <v>28.7</v>
      </c>
      <c r="BM189">
        <v>67.2</v>
      </c>
      <c r="BN189">
        <v>59.1</v>
      </c>
      <c r="BO189">
        <v>75.3</v>
      </c>
      <c r="BP189">
        <v>106145</v>
      </c>
      <c r="BQ189">
        <v>193</v>
      </c>
      <c r="CA189" t="s">
        <v>1373</v>
      </c>
      <c r="CB189" t="s">
        <v>1389</v>
      </c>
      <c r="CC189" t="s">
        <v>1390</v>
      </c>
      <c r="CD189" t="s">
        <v>416</v>
      </c>
      <c r="CE189" t="s">
        <v>254</v>
      </c>
      <c r="CF189" t="s">
        <v>1374</v>
      </c>
      <c r="CG189">
        <v>10.1</v>
      </c>
      <c r="CH189">
        <v>5.9</v>
      </c>
      <c r="CI189">
        <v>14.3</v>
      </c>
      <c r="CJ189">
        <v>26.4</v>
      </c>
      <c r="CK189">
        <v>20.6</v>
      </c>
      <c r="CL189">
        <v>32.299999999999997</v>
      </c>
      <c r="CM189">
        <v>63.4</v>
      </c>
      <c r="CN189">
        <v>57</v>
      </c>
      <c r="CO189">
        <v>69.900000000000006</v>
      </c>
      <c r="CP189">
        <v>111878</v>
      </c>
      <c r="CQ189">
        <v>247</v>
      </c>
      <c r="DA189" t="s">
        <v>1373</v>
      </c>
      <c r="DB189" t="s">
        <v>1389</v>
      </c>
      <c r="DC189" t="s">
        <v>1390</v>
      </c>
      <c r="DD189" t="s">
        <v>416</v>
      </c>
      <c r="DE189" t="s">
        <v>254</v>
      </c>
      <c r="DF189" t="s">
        <v>1374</v>
      </c>
      <c r="DG189">
        <v>8.6999999999999993</v>
      </c>
      <c r="DH189">
        <v>5</v>
      </c>
      <c r="DI189">
        <v>12.4</v>
      </c>
      <c r="DJ189">
        <v>27.9</v>
      </c>
      <c r="DK189">
        <v>21.5</v>
      </c>
      <c r="DL189">
        <v>34.200000000000003</v>
      </c>
      <c r="DM189">
        <v>63.4</v>
      </c>
      <c r="DN189">
        <v>57</v>
      </c>
      <c r="DO189">
        <v>69.8</v>
      </c>
      <c r="DP189">
        <v>110857</v>
      </c>
      <c r="DQ189">
        <v>251</v>
      </c>
      <c r="EA189" t="s">
        <v>1373</v>
      </c>
      <c r="EB189" t="s">
        <v>1389</v>
      </c>
      <c r="EC189" t="s">
        <v>1390</v>
      </c>
      <c r="ED189" t="s">
        <v>416</v>
      </c>
      <c r="EE189" t="s">
        <v>254</v>
      </c>
      <c r="EF189" t="s">
        <v>1374</v>
      </c>
      <c r="EG189">
        <v>8.6</v>
      </c>
      <c r="EH189">
        <v>3.9</v>
      </c>
      <c r="EI189">
        <v>13.2</v>
      </c>
      <c r="EJ189">
        <v>36.700000000000003</v>
      </c>
      <c r="EK189">
        <v>30.1</v>
      </c>
      <c r="EL189">
        <v>43.4</v>
      </c>
      <c r="EM189">
        <v>54.7</v>
      </c>
      <c r="EN189">
        <v>47.2</v>
      </c>
      <c r="EO189">
        <v>62.2</v>
      </c>
      <c r="EP189">
        <v>109191</v>
      </c>
      <c r="EQ189">
        <v>239</v>
      </c>
      <c r="FA189" t="s">
        <v>1373</v>
      </c>
      <c r="FB189" t="s">
        <v>1389</v>
      </c>
      <c r="FC189" t="s">
        <v>1390</v>
      </c>
      <c r="FD189" t="s">
        <v>416</v>
      </c>
      <c r="FE189" t="s">
        <v>254</v>
      </c>
      <c r="FF189" t="s">
        <v>1374</v>
      </c>
      <c r="FG189">
        <v>8.8000000000000007</v>
      </c>
      <c r="FH189">
        <v>4.4000000000000004</v>
      </c>
      <c r="FI189">
        <v>13.2</v>
      </c>
      <c r="FJ189">
        <v>37</v>
      </c>
      <c r="FK189">
        <v>29</v>
      </c>
      <c r="FL189">
        <v>45</v>
      </c>
      <c r="FM189">
        <v>54.2</v>
      </c>
      <c r="FN189">
        <v>45.8</v>
      </c>
      <c r="FO189">
        <v>62.6</v>
      </c>
      <c r="FP189">
        <v>106174</v>
      </c>
      <c r="FQ189">
        <v>247</v>
      </c>
      <c r="GA189" t="s">
        <v>1373</v>
      </c>
      <c r="GB189" t="s">
        <v>1389</v>
      </c>
      <c r="GC189" t="s">
        <v>1390</v>
      </c>
      <c r="GD189" t="s">
        <v>416</v>
      </c>
      <c r="GE189" t="s">
        <v>254</v>
      </c>
      <c r="GF189" t="s">
        <v>1374</v>
      </c>
      <c r="GG189">
        <v>12.4</v>
      </c>
      <c r="GH189">
        <v>7.9</v>
      </c>
      <c r="GI189">
        <v>17</v>
      </c>
      <c r="GJ189">
        <v>41.5</v>
      </c>
      <c r="GK189">
        <v>35.299999999999997</v>
      </c>
      <c r="GL189">
        <v>47.8</v>
      </c>
      <c r="GM189">
        <v>46</v>
      </c>
      <c r="GN189">
        <v>38.299999999999997</v>
      </c>
      <c r="GO189">
        <v>53.7</v>
      </c>
      <c r="GP189">
        <v>98080</v>
      </c>
      <c r="GQ189">
        <v>245</v>
      </c>
      <c r="HA189" t="s">
        <v>1373</v>
      </c>
      <c r="HB189" t="s">
        <v>1389</v>
      </c>
      <c r="HC189" t="s">
        <v>1390</v>
      </c>
      <c r="HD189" t="s">
        <v>416</v>
      </c>
      <c r="HE189" t="s">
        <v>254</v>
      </c>
      <c r="HF189" t="s">
        <v>1374</v>
      </c>
      <c r="HG189">
        <v>15.1</v>
      </c>
      <c r="HH189">
        <v>10.199999999999999</v>
      </c>
      <c r="HI189">
        <v>19.899999999999999</v>
      </c>
      <c r="HJ189">
        <v>39.9</v>
      </c>
      <c r="HK189">
        <v>33.799999999999997</v>
      </c>
      <c r="HL189">
        <v>45.9</v>
      </c>
      <c r="HM189">
        <v>45.1</v>
      </c>
      <c r="HN189">
        <v>38.9</v>
      </c>
      <c r="HO189">
        <v>51.2</v>
      </c>
      <c r="HP189">
        <v>96938</v>
      </c>
      <c r="HQ189">
        <v>261</v>
      </c>
    </row>
    <row r="190" spans="1:22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1373</v>
      </c>
      <c r="AB190" t="s">
        <v>1389</v>
      </c>
      <c r="AC190" t="s">
        <v>1390</v>
      </c>
      <c r="AD190" t="s">
        <v>418</v>
      </c>
      <c r="AE190" t="s">
        <v>297</v>
      </c>
      <c r="AF190" t="s">
        <v>1377</v>
      </c>
      <c r="AH190">
        <v>14.1</v>
      </c>
      <c r="AI190">
        <v>8.1</v>
      </c>
      <c r="AJ190">
        <v>20.2</v>
      </c>
      <c r="AK190">
        <v>28.4</v>
      </c>
      <c r="AL190">
        <v>20.6</v>
      </c>
      <c r="AM190">
        <v>36.1</v>
      </c>
      <c r="AN190">
        <v>57.5</v>
      </c>
      <c r="AO190">
        <v>48</v>
      </c>
      <c r="AP190">
        <v>67</v>
      </c>
      <c r="AQ190">
        <v>87617</v>
      </c>
      <c r="AR190">
        <v>156</v>
      </c>
      <c r="BA190" t="s">
        <v>1373</v>
      </c>
      <c r="BB190" t="s">
        <v>1389</v>
      </c>
      <c r="BC190" t="s">
        <v>1390</v>
      </c>
      <c r="BD190" t="s">
        <v>418</v>
      </c>
      <c r="BE190" t="s">
        <v>297</v>
      </c>
      <c r="BG190">
        <v>12.1</v>
      </c>
      <c r="BH190">
        <v>6.5</v>
      </c>
      <c r="BI190">
        <v>17.8</v>
      </c>
      <c r="BJ190">
        <v>23.5</v>
      </c>
      <c r="BK190">
        <v>16</v>
      </c>
      <c r="BL190">
        <v>31</v>
      </c>
      <c r="BM190">
        <v>64.400000000000006</v>
      </c>
      <c r="BN190">
        <v>55.8</v>
      </c>
      <c r="BO190">
        <v>73</v>
      </c>
      <c r="BP190">
        <v>90249</v>
      </c>
      <c r="BQ190">
        <v>168</v>
      </c>
      <c r="CA190" t="s">
        <v>1373</v>
      </c>
      <c r="CB190" t="s">
        <v>1389</v>
      </c>
      <c r="CC190" t="s">
        <v>1390</v>
      </c>
      <c r="CD190" t="s">
        <v>418</v>
      </c>
      <c r="CE190" t="s">
        <v>297</v>
      </c>
      <c r="CF190" t="s">
        <v>1374</v>
      </c>
      <c r="CG190">
        <v>14.5</v>
      </c>
      <c r="CH190">
        <v>8.6</v>
      </c>
      <c r="CI190">
        <v>20.5</v>
      </c>
      <c r="CJ190">
        <v>19.5</v>
      </c>
      <c r="CK190">
        <v>12.7</v>
      </c>
      <c r="CL190">
        <v>26.2</v>
      </c>
      <c r="CM190">
        <v>66</v>
      </c>
      <c r="CN190">
        <v>57.4</v>
      </c>
      <c r="CO190">
        <v>74.7</v>
      </c>
      <c r="CP190">
        <v>85084</v>
      </c>
      <c r="CQ190">
        <v>187</v>
      </c>
      <c r="DA190" t="s">
        <v>1373</v>
      </c>
      <c r="DB190" t="s">
        <v>1389</v>
      </c>
      <c r="DC190" t="s">
        <v>1390</v>
      </c>
      <c r="DD190" t="s">
        <v>418</v>
      </c>
      <c r="DE190" t="s">
        <v>297</v>
      </c>
      <c r="DF190" t="s">
        <v>1374</v>
      </c>
      <c r="DG190">
        <v>13.7</v>
      </c>
      <c r="DH190">
        <v>7.7</v>
      </c>
      <c r="DI190">
        <v>19.8</v>
      </c>
      <c r="DJ190">
        <v>23.1</v>
      </c>
      <c r="DK190">
        <v>16.899999999999999</v>
      </c>
      <c r="DL190">
        <v>29.4</v>
      </c>
      <c r="DM190">
        <v>63.2</v>
      </c>
      <c r="DN190">
        <v>55</v>
      </c>
      <c r="DO190">
        <v>71.400000000000006</v>
      </c>
      <c r="DP190">
        <v>82811</v>
      </c>
      <c r="DQ190">
        <v>211</v>
      </c>
      <c r="EA190" t="s">
        <v>1373</v>
      </c>
      <c r="EB190" t="s">
        <v>1389</v>
      </c>
      <c r="EC190" t="s">
        <v>1390</v>
      </c>
      <c r="ED190" t="s">
        <v>418</v>
      </c>
      <c r="EE190" t="s">
        <v>297</v>
      </c>
      <c r="EF190" t="s">
        <v>1374</v>
      </c>
      <c r="EG190">
        <v>19.100000000000001</v>
      </c>
      <c r="EH190">
        <v>13.1</v>
      </c>
      <c r="EI190">
        <v>25.2</v>
      </c>
      <c r="EJ190">
        <v>34.5</v>
      </c>
      <c r="EK190">
        <v>27.6</v>
      </c>
      <c r="EL190">
        <v>41.4</v>
      </c>
      <c r="EM190">
        <v>46.4</v>
      </c>
      <c r="EN190">
        <v>37.9</v>
      </c>
      <c r="EO190">
        <v>54.8</v>
      </c>
      <c r="EP190">
        <v>88912</v>
      </c>
      <c r="EQ190">
        <v>219</v>
      </c>
      <c r="FA190" t="s">
        <v>1373</v>
      </c>
      <c r="FB190" t="s">
        <v>1389</v>
      </c>
      <c r="FC190" t="s">
        <v>1390</v>
      </c>
      <c r="FD190" t="s">
        <v>418</v>
      </c>
      <c r="FE190" t="s">
        <v>297</v>
      </c>
      <c r="FF190" t="s">
        <v>1374</v>
      </c>
      <c r="FG190">
        <v>18.899999999999999</v>
      </c>
      <c r="FH190">
        <v>12.7</v>
      </c>
      <c r="FI190">
        <v>25.1</v>
      </c>
      <c r="FJ190">
        <v>35.200000000000003</v>
      </c>
      <c r="FK190">
        <v>27.6</v>
      </c>
      <c r="FL190">
        <v>42.8</v>
      </c>
      <c r="FM190">
        <v>46</v>
      </c>
      <c r="FN190">
        <v>38.9</v>
      </c>
      <c r="FO190">
        <v>53</v>
      </c>
      <c r="FP190">
        <v>80652</v>
      </c>
      <c r="FQ190">
        <v>191</v>
      </c>
      <c r="GA190" t="s">
        <v>1373</v>
      </c>
      <c r="GB190" t="s">
        <v>1389</v>
      </c>
      <c r="GC190" t="s">
        <v>1390</v>
      </c>
      <c r="GD190" t="s">
        <v>418</v>
      </c>
      <c r="GE190" t="s">
        <v>297</v>
      </c>
      <c r="GF190" t="s">
        <v>1374</v>
      </c>
      <c r="GG190">
        <v>19.8</v>
      </c>
      <c r="GH190">
        <v>13.2</v>
      </c>
      <c r="GI190">
        <v>26.4</v>
      </c>
      <c r="GJ190">
        <v>36.700000000000003</v>
      </c>
      <c r="GK190">
        <v>28.3</v>
      </c>
      <c r="GL190">
        <v>45.1</v>
      </c>
      <c r="GM190">
        <v>43.5</v>
      </c>
      <c r="GN190">
        <v>34</v>
      </c>
      <c r="GO190">
        <v>53</v>
      </c>
      <c r="GP190">
        <v>86899</v>
      </c>
      <c r="GQ190">
        <v>171</v>
      </c>
      <c r="HA190" t="s">
        <v>1373</v>
      </c>
      <c r="HB190" t="s">
        <v>1389</v>
      </c>
      <c r="HC190" t="s">
        <v>1390</v>
      </c>
      <c r="HD190" t="s">
        <v>418</v>
      </c>
      <c r="HE190" t="s">
        <v>297</v>
      </c>
      <c r="HF190" t="s">
        <v>1374</v>
      </c>
      <c r="HG190">
        <v>19.5</v>
      </c>
      <c r="HH190">
        <v>11.2</v>
      </c>
      <c r="HI190">
        <v>27.8</v>
      </c>
      <c r="HJ190">
        <v>37.4</v>
      </c>
      <c r="HK190">
        <v>29.7</v>
      </c>
      <c r="HL190">
        <v>45.1</v>
      </c>
      <c r="HM190">
        <v>43.1</v>
      </c>
      <c r="HN190">
        <v>35.200000000000003</v>
      </c>
      <c r="HO190">
        <v>51</v>
      </c>
      <c r="HP190">
        <v>76490</v>
      </c>
      <c r="HQ190">
        <v>152</v>
      </c>
    </row>
    <row r="191" spans="1:22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1373</v>
      </c>
      <c r="AB191" t="s">
        <v>1389</v>
      </c>
      <c r="AC191" t="s">
        <v>1390</v>
      </c>
      <c r="AD191" t="s">
        <v>420</v>
      </c>
      <c r="AE191" t="s">
        <v>92</v>
      </c>
      <c r="AH191">
        <v>10.8</v>
      </c>
      <c r="AI191">
        <v>6.1</v>
      </c>
      <c r="AJ191">
        <v>15.4</v>
      </c>
      <c r="AK191">
        <v>29</v>
      </c>
      <c r="AL191">
        <v>22.4</v>
      </c>
      <c r="AM191">
        <v>35.700000000000003</v>
      </c>
      <c r="AN191">
        <v>60.2</v>
      </c>
      <c r="AO191">
        <v>52.6</v>
      </c>
      <c r="AP191">
        <v>67.8</v>
      </c>
      <c r="AQ191">
        <v>104559</v>
      </c>
      <c r="AR191">
        <v>232</v>
      </c>
      <c r="BA191" t="s">
        <v>1373</v>
      </c>
      <c r="BB191" t="s">
        <v>1389</v>
      </c>
      <c r="BC191" t="s">
        <v>1390</v>
      </c>
      <c r="BD191" t="s">
        <v>420</v>
      </c>
      <c r="BE191" t="s">
        <v>92</v>
      </c>
      <c r="BG191">
        <v>9.9</v>
      </c>
      <c r="BH191">
        <v>5.8</v>
      </c>
      <c r="BI191">
        <v>14.1</v>
      </c>
      <c r="BJ191">
        <v>30.9</v>
      </c>
      <c r="BK191">
        <v>24.7</v>
      </c>
      <c r="BL191">
        <v>37.200000000000003</v>
      </c>
      <c r="BM191">
        <v>59.1</v>
      </c>
      <c r="BN191">
        <v>52.4</v>
      </c>
      <c r="BO191">
        <v>65.900000000000006</v>
      </c>
      <c r="BP191">
        <v>114410</v>
      </c>
      <c r="BQ191">
        <v>259</v>
      </c>
      <c r="CA191" t="s">
        <v>1373</v>
      </c>
      <c r="CB191" t="s">
        <v>1389</v>
      </c>
      <c r="CC191" t="s">
        <v>1390</v>
      </c>
      <c r="CD191" t="s">
        <v>420</v>
      </c>
      <c r="CE191" t="s">
        <v>92</v>
      </c>
      <c r="CF191" t="s">
        <v>1374</v>
      </c>
      <c r="CG191">
        <v>9.5</v>
      </c>
      <c r="CH191">
        <v>5.3</v>
      </c>
      <c r="CI191">
        <v>13.6</v>
      </c>
      <c r="CJ191">
        <v>28.2</v>
      </c>
      <c r="CK191">
        <v>22.1</v>
      </c>
      <c r="CL191">
        <v>34.299999999999997</v>
      </c>
      <c r="CM191">
        <v>62.3</v>
      </c>
      <c r="CN191">
        <v>55.7</v>
      </c>
      <c r="CO191">
        <v>68.900000000000006</v>
      </c>
      <c r="CP191">
        <v>108942</v>
      </c>
      <c r="CQ191">
        <v>263</v>
      </c>
      <c r="DA191" t="s">
        <v>1373</v>
      </c>
      <c r="DB191" t="s">
        <v>1389</v>
      </c>
      <c r="DC191" t="s">
        <v>1390</v>
      </c>
      <c r="DD191" t="s">
        <v>420</v>
      </c>
      <c r="DE191" t="s">
        <v>92</v>
      </c>
      <c r="DF191" t="s">
        <v>1374</v>
      </c>
      <c r="DG191">
        <v>15.2</v>
      </c>
      <c r="DH191">
        <v>9.6</v>
      </c>
      <c r="DI191">
        <v>20.8</v>
      </c>
      <c r="DJ191">
        <v>28.8</v>
      </c>
      <c r="DK191">
        <v>22.2</v>
      </c>
      <c r="DL191">
        <v>35.4</v>
      </c>
      <c r="DM191">
        <v>56</v>
      </c>
      <c r="DN191">
        <v>49.3</v>
      </c>
      <c r="DO191">
        <v>62.7</v>
      </c>
      <c r="DP191">
        <v>104713</v>
      </c>
      <c r="DQ191">
        <v>291</v>
      </c>
      <c r="EA191" t="s">
        <v>1373</v>
      </c>
      <c r="EB191" t="s">
        <v>1389</v>
      </c>
      <c r="EC191" t="s">
        <v>1390</v>
      </c>
      <c r="ED191" t="s">
        <v>420</v>
      </c>
      <c r="EE191" t="s">
        <v>92</v>
      </c>
      <c r="EF191" t="s">
        <v>1374</v>
      </c>
      <c r="EG191">
        <v>16.100000000000001</v>
      </c>
      <c r="EH191">
        <v>11</v>
      </c>
      <c r="EI191">
        <v>21.2</v>
      </c>
      <c r="EJ191">
        <v>43.4</v>
      </c>
      <c r="EK191">
        <v>36.200000000000003</v>
      </c>
      <c r="EL191">
        <v>50.6</v>
      </c>
      <c r="EM191">
        <v>40.5</v>
      </c>
      <c r="EN191">
        <v>32.9</v>
      </c>
      <c r="EO191">
        <v>48</v>
      </c>
      <c r="EP191">
        <v>104439</v>
      </c>
      <c r="EQ191">
        <v>250</v>
      </c>
      <c r="FA191" t="s">
        <v>1373</v>
      </c>
      <c r="FB191" t="s">
        <v>1389</v>
      </c>
      <c r="FC191" t="s">
        <v>1390</v>
      </c>
      <c r="FD191" t="s">
        <v>420</v>
      </c>
      <c r="FE191" t="s">
        <v>92</v>
      </c>
      <c r="FF191" t="s">
        <v>1374</v>
      </c>
      <c r="FG191">
        <v>17.5</v>
      </c>
      <c r="FH191">
        <v>11.7</v>
      </c>
      <c r="FI191">
        <v>23.2</v>
      </c>
      <c r="FJ191">
        <v>37.700000000000003</v>
      </c>
      <c r="FK191">
        <v>31.2</v>
      </c>
      <c r="FL191">
        <v>44.2</v>
      </c>
      <c r="FM191">
        <v>44.8</v>
      </c>
      <c r="FN191">
        <v>36.4</v>
      </c>
      <c r="FO191">
        <v>53.3</v>
      </c>
      <c r="FP191">
        <v>104286</v>
      </c>
      <c r="FQ191">
        <v>252</v>
      </c>
      <c r="GA191" t="s">
        <v>1373</v>
      </c>
      <c r="GB191" t="s">
        <v>1389</v>
      </c>
      <c r="GC191" t="s">
        <v>1390</v>
      </c>
      <c r="GD191" t="s">
        <v>420</v>
      </c>
      <c r="GE191" t="s">
        <v>92</v>
      </c>
      <c r="GF191" t="s">
        <v>1374</v>
      </c>
      <c r="GG191">
        <v>14.6</v>
      </c>
      <c r="GH191">
        <v>9.1999999999999993</v>
      </c>
      <c r="GI191">
        <v>19.899999999999999</v>
      </c>
      <c r="GJ191">
        <v>38.1</v>
      </c>
      <c r="GK191">
        <v>31</v>
      </c>
      <c r="GL191">
        <v>45.3</v>
      </c>
      <c r="GM191">
        <v>47.3</v>
      </c>
      <c r="GN191">
        <v>39.9</v>
      </c>
      <c r="GO191">
        <v>54.7</v>
      </c>
      <c r="GP191">
        <v>98470</v>
      </c>
      <c r="GQ191">
        <v>236</v>
      </c>
      <c r="HA191" t="s">
        <v>1373</v>
      </c>
      <c r="HB191" t="s">
        <v>1389</v>
      </c>
      <c r="HC191" t="s">
        <v>1390</v>
      </c>
      <c r="HD191" t="s">
        <v>420</v>
      </c>
      <c r="HE191" t="s">
        <v>92</v>
      </c>
      <c r="HF191" t="s">
        <v>1374</v>
      </c>
      <c r="HG191">
        <v>14.8</v>
      </c>
      <c r="HH191">
        <v>9.4</v>
      </c>
      <c r="HI191">
        <v>20.100000000000001</v>
      </c>
      <c r="HJ191">
        <v>34.1</v>
      </c>
      <c r="HK191">
        <v>26.8</v>
      </c>
      <c r="HL191">
        <v>41.5</v>
      </c>
      <c r="HM191">
        <v>51.1</v>
      </c>
      <c r="HN191">
        <v>43</v>
      </c>
      <c r="HO191">
        <v>59.3</v>
      </c>
      <c r="HP191">
        <v>97135</v>
      </c>
      <c r="HQ191">
        <v>252</v>
      </c>
    </row>
    <row r="192" spans="1:225" x14ac:dyDescent="0.3">
      <c r="AA192" t="s">
        <v>1373</v>
      </c>
      <c r="AB192" t="s">
        <v>1389</v>
      </c>
      <c r="AC192" t="s">
        <v>1390</v>
      </c>
      <c r="AD192" t="s">
        <v>422</v>
      </c>
      <c r="AE192" t="s">
        <v>258</v>
      </c>
      <c r="AF192" t="s">
        <v>1377</v>
      </c>
      <c r="AH192">
        <v>10.3</v>
      </c>
      <c r="AI192">
        <v>4.4000000000000004</v>
      </c>
      <c r="AJ192">
        <v>16.2</v>
      </c>
      <c r="AK192">
        <v>26.3</v>
      </c>
      <c r="AL192">
        <v>17.7</v>
      </c>
      <c r="AM192">
        <v>34.799999999999997</v>
      </c>
      <c r="AN192">
        <v>63.4</v>
      </c>
      <c r="AO192">
        <v>52.9</v>
      </c>
      <c r="AP192">
        <v>73.900000000000006</v>
      </c>
      <c r="AQ192">
        <v>58535</v>
      </c>
      <c r="AR192">
        <v>127</v>
      </c>
      <c r="BA192" t="s">
        <v>1373</v>
      </c>
      <c r="BB192" t="s">
        <v>1389</v>
      </c>
      <c r="BC192" t="s">
        <v>1390</v>
      </c>
      <c r="BD192" t="s">
        <v>422</v>
      </c>
      <c r="BE192" t="s">
        <v>258</v>
      </c>
      <c r="BG192">
        <v>15.7</v>
      </c>
      <c r="BH192">
        <v>9.1</v>
      </c>
      <c r="BI192">
        <v>22.3</v>
      </c>
      <c r="BJ192">
        <v>29.1</v>
      </c>
      <c r="BK192">
        <v>21</v>
      </c>
      <c r="BL192">
        <v>37.200000000000003</v>
      </c>
      <c r="BM192">
        <v>55.2</v>
      </c>
      <c r="BN192">
        <v>46.1</v>
      </c>
      <c r="BO192">
        <v>64.400000000000006</v>
      </c>
      <c r="BP192">
        <v>60404</v>
      </c>
      <c r="BQ192">
        <v>138</v>
      </c>
      <c r="CA192" t="s">
        <v>1373</v>
      </c>
      <c r="CB192" t="s">
        <v>1389</v>
      </c>
      <c r="CC192" t="s">
        <v>1390</v>
      </c>
      <c r="CD192" t="s">
        <v>422</v>
      </c>
      <c r="CE192" t="s">
        <v>258</v>
      </c>
      <c r="CF192" t="s">
        <v>1374</v>
      </c>
      <c r="CG192">
        <v>14.9</v>
      </c>
      <c r="CH192">
        <v>6.7</v>
      </c>
      <c r="CI192">
        <v>23.1</v>
      </c>
      <c r="CJ192">
        <v>29.1</v>
      </c>
      <c r="CK192">
        <v>20.2</v>
      </c>
      <c r="CL192">
        <v>38.1</v>
      </c>
      <c r="CM192">
        <v>56</v>
      </c>
      <c r="CN192">
        <v>46.1</v>
      </c>
      <c r="CO192">
        <v>65.900000000000006</v>
      </c>
      <c r="CP192">
        <v>64011</v>
      </c>
      <c r="CQ192">
        <v>122</v>
      </c>
      <c r="DA192" t="s">
        <v>1373</v>
      </c>
      <c r="DB192" t="s">
        <v>1389</v>
      </c>
      <c r="DC192" t="s">
        <v>1390</v>
      </c>
      <c r="DD192" t="s">
        <v>422</v>
      </c>
      <c r="DE192" t="s">
        <v>258</v>
      </c>
      <c r="DF192" t="s">
        <v>1374</v>
      </c>
      <c r="DG192">
        <v>24.4</v>
      </c>
      <c r="DH192">
        <v>15</v>
      </c>
      <c r="DI192">
        <v>33.700000000000003</v>
      </c>
      <c r="DJ192">
        <v>18.3</v>
      </c>
      <c r="DK192">
        <v>11.3</v>
      </c>
      <c r="DL192">
        <v>25.2</v>
      </c>
      <c r="DM192">
        <v>57.4</v>
      </c>
      <c r="DN192">
        <v>49</v>
      </c>
      <c r="DO192">
        <v>65.7</v>
      </c>
      <c r="DP192">
        <v>64093</v>
      </c>
      <c r="DQ192">
        <v>133</v>
      </c>
      <c r="EA192" t="s">
        <v>1373</v>
      </c>
      <c r="EB192" t="s">
        <v>1389</v>
      </c>
      <c r="EC192" t="s">
        <v>1390</v>
      </c>
      <c r="ED192" t="s">
        <v>422</v>
      </c>
      <c r="EE192" t="s">
        <v>258</v>
      </c>
      <c r="EF192" t="s">
        <v>1374</v>
      </c>
      <c r="EG192">
        <v>21.6</v>
      </c>
      <c r="EH192">
        <v>13</v>
      </c>
      <c r="EI192">
        <v>30.3</v>
      </c>
      <c r="EJ192">
        <v>34.4</v>
      </c>
      <c r="EK192">
        <v>24.2</v>
      </c>
      <c r="EL192">
        <v>44.5</v>
      </c>
      <c r="EM192">
        <v>44</v>
      </c>
      <c r="EN192">
        <v>35.299999999999997</v>
      </c>
      <c r="EO192">
        <v>52.7</v>
      </c>
      <c r="EP192">
        <v>58375</v>
      </c>
      <c r="EQ192">
        <v>153</v>
      </c>
      <c r="FA192" t="s">
        <v>1373</v>
      </c>
      <c r="FB192" t="s">
        <v>1389</v>
      </c>
      <c r="FC192" t="s">
        <v>1390</v>
      </c>
      <c r="FD192" t="s">
        <v>422</v>
      </c>
      <c r="FE192" t="s">
        <v>258</v>
      </c>
      <c r="FF192" t="s">
        <v>1374</v>
      </c>
      <c r="FG192">
        <v>23.1</v>
      </c>
      <c r="FH192">
        <v>16.100000000000001</v>
      </c>
      <c r="FI192">
        <v>30.1</v>
      </c>
      <c r="FJ192">
        <v>30</v>
      </c>
      <c r="FK192">
        <v>22.6</v>
      </c>
      <c r="FL192">
        <v>37.4</v>
      </c>
      <c r="FM192">
        <v>46.9</v>
      </c>
      <c r="FN192">
        <v>38.6</v>
      </c>
      <c r="FO192">
        <v>55.2</v>
      </c>
      <c r="FP192">
        <v>62366</v>
      </c>
      <c r="FQ192">
        <v>200</v>
      </c>
      <c r="GA192" t="s">
        <v>1373</v>
      </c>
      <c r="GB192" t="s">
        <v>1389</v>
      </c>
      <c r="GC192" t="s">
        <v>1390</v>
      </c>
      <c r="GD192" t="s">
        <v>422</v>
      </c>
      <c r="GE192" t="s">
        <v>258</v>
      </c>
      <c r="GF192" t="s">
        <v>1374</v>
      </c>
      <c r="GG192">
        <v>15.4</v>
      </c>
      <c r="GH192">
        <v>9.8000000000000007</v>
      </c>
      <c r="GI192">
        <v>20.9</v>
      </c>
      <c r="GJ192">
        <v>36.700000000000003</v>
      </c>
      <c r="GK192">
        <v>28.2</v>
      </c>
      <c r="GL192">
        <v>45.3</v>
      </c>
      <c r="GM192">
        <v>47.9</v>
      </c>
      <c r="GN192">
        <v>38.1</v>
      </c>
      <c r="GO192">
        <v>57.7</v>
      </c>
      <c r="GP192">
        <v>58934</v>
      </c>
      <c r="GQ192">
        <v>156</v>
      </c>
      <c r="HA192" t="s">
        <v>1373</v>
      </c>
      <c r="HB192" t="s">
        <v>1389</v>
      </c>
      <c r="HC192" t="s">
        <v>1390</v>
      </c>
      <c r="HD192" t="s">
        <v>422</v>
      </c>
      <c r="HE192" t="s">
        <v>258</v>
      </c>
      <c r="HF192" t="s">
        <v>1374</v>
      </c>
      <c r="HG192">
        <v>24</v>
      </c>
      <c r="HH192">
        <v>14.9</v>
      </c>
      <c r="HI192">
        <v>33.1</v>
      </c>
      <c r="HJ192">
        <v>30.9</v>
      </c>
      <c r="HK192">
        <v>22.6</v>
      </c>
      <c r="HL192">
        <v>39.1</v>
      </c>
      <c r="HM192">
        <v>45.1</v>
      </c>
      <c r="HN192">
        <v>35.4</v>
      </c>
      <c r="HO192">
        <v>54.8</v>
      </c>
      <c r="HP192">
        <v>56742</v>
      </c>
      <c r="HQ192">
        <v>140</v>
      </c>
    </row>
    <row r="193" spans="1:22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64">VLOOKUP(B193,HE$8:HG$360,3,FALSE)</f>
        <v>20.100000000000001</v>
      </c>
      <c r="F193">
        <f t="shared" ref="F193:F199" si="65">VLOOKUP(B193,GE$8:GG$360,3,FALSE)</f>
        <v>17.100000000000001</v>
      </c>
      <c r="G193">
        <f t="shared" ref="G193:G199" si="66">VLOOKUP(B193,FE$8:FG$360,3,FALSE)</f>
        <v>18.399999999999999</v>
      </c>
      <c r="H193">
        <f t="shared" ref="H193:H199" si="67">VLOOKUP(B193,EE$8:EG$360,3,FALSE)</f>
        <v>15.5</v>
      </c>
      <c r="I193">
        <f t="shared" ref="I193:I199" si="68">VLOOKUP(B193,DE$8:DG$360,3,FALSE)</f>
        <v>15.5</v>
      </c>
      <c r="J193">
        <f t="shared" ref="J193:J199" si="69">VLOOKUP(B193,CE$8:HG$360,3,FALSE)</f>
        <v>14.5</v>
      </c>
      <c r="K193">
        <f t="shared" ref="K193:K199" si="70">VLOOKUP(B193,BE$8:BG$360,3,FALSE)</f>
        <v>13.6</v>
      </c>
      <c r="L193">
        <f t="shared" ref="L193:L199" si="71">VLOOKUP(B193,AE$8:AH$360,4,FALSE)</f>
        <v>15.3</v>
      </c>
      <c r="AA193" t="s">
        <v>1373</v>
      </c>
      <c r="AB193" t="s">
        <v>1389</v>
      </c>
      <c r="AC193" t="s">
        <v>1390</v>
      </c>
      <c r="AD193" t="s">
        <v>594</v>
      </c>
      <c r="AE193" t="s">
        <v>96</v>
      </c>
      <c r="AH193">
        <v>17.399999999999999</v>
      </c>
      <c r="AI193">
        <v>12.9</v>
      </c>
      <c r="AJ193">
        <v>21.9</v>
      </c>
      <c r="AK193">
        <v>32.6</v>
      </c>
      <c r="AL193">
        <v>27.2</v>
      </c>
      <c r="AM193">
        <v>38.1</v>
      </c>
      <c r="AN193">
        <v>49.9</v>
      </c>
      <c r="AO193">
        <v>44.1</v>
      </c>
      <c r="AP193">
        <v>55.8</v>
      </c>
      <c r="AQ193">
        <v>180234</v>
      </c>
      <c r="AR193">
        <v>402</v>
      </c>
      <c r="BA193" t="s">
        <v>1373</v>
      </c>
      <c r="BB193" t="s">
        <v>1389</v>
      </c>
      <c r="BC193" t="s">
        <v>1390</v>
      </c>
      <c r="BD193" t="s">
        <v>594</v>
      </c>
      <c r="BE193" t="s">
        <v>96</v>
      </c>
      <c r="BG193">
        <v>15.1</v>
      </c>
      <c r="BH193">
        <v>11.2</v>
      </c>
      <c r="BI193">
        <v>18.899999999999999</v>
      </c>
      <c r="BJ193">
        <v>32.799999999999997</v>
      </c>
      <c r="BK193">
        <v>28</v>
      </c>
      <c r="BL193">
        <v>37.6</v>
      </c>
      <c r="BM193">
        <v>52.1</v>
      </c>
      <c r="BN193">
        <v>46.9</v>
      </c>
      <c r="BO193">
        <v>57.4</v>
      </c>
      <c r="BP193">
        <v>185943</v>
      </c>
      <c r="BQ193">
        <v>468</v>
      </c>
      <c r="CA193" t="s">
        <v>1373</v>
      </c>
      <c r="CB193" t="s">
        <v>1389</v>
      </c>
      <c r="CC193" t="s">
        <v>1390</v>
      </c>
      <c r="CD193" t="s">
        <v>594</v>
      </c>
      <c r="CE193" t="s">
        <v>96</v>
      </c>
      <c r="CF193" t="s">
        <v>1374</v>
      </c>
      <c r="CG193">
        <v>13.6</v>
      </c>
      <c r="CH193">
        <v>10</v>
      </c>
      <c r="CI193">
        <v>17.100000000000001</v>
      </c>
      <c r="CJ193">
        <v>30.5</v>
      </c>
      <c r="CK193">
        <v>25.8</v>
      </c>
      <c r="CL193">
        <v>35.200000000000003</v>
      </c>
      <c r="CM193">
        <v>55.9</v>
      </c>
      <c r="CN193">
        <v>50.7</v>
      </c>
      <c r="CO193">
        <v>61.1</v>
      </c>
      <c r="CP193">
        <v>191655</v>
      </c>
      <c r="CQ193">
        <v>469</v>
      </c>
      <c r="DA193" t="s">
        <v>1373</v>
      </c>
      <c r="DB193" t="s">
        <v>1389</v>
      </c>
      <c r="DC193" t="s">
        <v>1390</v>
      </c>
      <c r="DD193" t="s">
        <v>594</v>
      </c>
      <c r="DE193" t="s">
        <v>96</v>
      </c>
      <c r="DF193" t="s">
        <v>1374</v>
      </c>
      <c r="DG193">
        <v>16.100000000000001</v>
      </c>
      <c r="DH193">
        <v>11.6</v>
      </c>
      <c r="DI193">
        <v>20.6</v>
      </c>
      <c r="DJ193">
        <v>29.7</v>
      </c>
      <c r="DK193">
        <v>24.8</v>
      </c>
      <c r="DL193">
        <v>34.5</v>
      </c>
      <c r="DM193">
        <v>54.2</v>
      </c>
      <c r="DN193">
        <v>48.6</v>
      </c>
      <c r="DO193">
        <v>59.8</v>
      </c>
      <c r="DP193">
        <v>186073</v>
      </c>
      <c r="DQ193">
        <v>470</v>
      </c>
      <c r="EA193" t="s">
        <v>1373</v>
      </c>
      <c r="EB193" t="s">
        <v>1389</v>
      </c>
      <c r="EC193" t="s">
        <v>1390</v>
      </c>
      <c r="ED193" t="s">
        <v>594</v>
      </c>
      <c r="EE193" t="s">
        <v>96</v>
      </c>
      <c r="EF193" t="s">
        <v>1374</v>
      </c>
      <c r="EG193">
        <v>16</v>
      </c>
      <c r="EH193">
        <v>12.3</v>
      </c>
      <c r="EI193">
        <v>19.600000000000001</v>
      </c>
      <c r="EJ193">
        <v>39.200000000000003</v>
      </c>
      <c r="EK193">
        <v>34.6</v>
      </c>
      <c r="EL193">
        <v>43.8</v>
      </c>
      <c r="EM193">
        <v>44.9</v>
      </c>
      <c r="EN193">
        <v>40</v>
      </c>
      <c r="EO193">
        <v>49.7</v>
      </c>
      <c r="EP193">
        <v>181111</v>
      </c>
      <c r="EQ193">
        <v>515</v>
      </c>
      <c r="FA193" t="s">
        <v>1373</v>
      </c>
      <c r="FB193" t="s">
        <v>1389</v>
      </c>
      <c r="FC193" t="s">
        <v>1390</v>
      </c>
      <c r="FD193" t="s">
        <v>594</v>
      </c>
      <c r="FE193" t="s">
        <v>96</v>
      </c>
      <c r="FF193" t="s">
        <v>1374</v>
      </c>
      <c r="FG193">
        <v>19.399999999999999</v>
      </c>
      <c r="FH193">
        <v>15.2</v>
      </c>
      <c r="FI193">
        <v>23.6</v>
      </c>
      <c r="FJ193">
        <v>40.700000000000003</v>
      </c>
      <c r="FK193">
        <v>36</v>
      </c>
      <c r="FL193">
        <v>45.4</v>
      </c>
      <c r="FM193">
        <v>39.9</v>
      </c>
      <c r="FN193">
        <v>35.200000000000003</v>
      </c>
      <c r="FO193">
        <v>44.6</v>
      </c>
      <c r="FP193">
        <v>185328</v>
      </c>
      <c r="FQ193">
        <v>537</v>
      </c>
      <c r="GA193" t="s">
        <v>1373</v>
      </c>
      <c r="GB193" t="s">
        <v>1389</v>
      </c>
      <c r="GC193" t="s">
        <v>1390</v>
      </c>
      <c r="GD193" t="s">
        <v>594</v>
      </c>
      <c r="GE193" t="s">
        <v>96</v>
      </c>
      <c r="GF193" t="s">
        <v>1374</v>
      </c>
      <c r="GG193">
        <v>22</v>
      </c>
      <c r="GH193">
        <v>17.899999999999999</v>
      </c>
      <c r="GI193">
        <v>26.2</v>
      </c>
      <c r="GJ193">
        <v>40</v>
      </c>
      <c r="GK193">
        <v>35.200000000000003</v>
      </c>
      <c r="GL193">
        <v>44.7</v>
      </c>
      <c r="GM193">
        <v>38</v>
      </c>
      <c r="GN193">
        <v>33.1</v>
      </c>
      <c r="GO193">
        <v>42.8</v>
      </c>
      <c r="GP193">
        <v>181567</v>
      </c>
      <c r="GQ193">
        <v>519</v>
      </c>
      <c r="HA193" t="s">
        <v>1373</v>
      </c>
      <c r="HB193" t="s">
        <v>1389</v>
      </c>
      <c r="HC193" t="s">
        <v>1390</v>
      </c>
      <c r="HD193" t="s">
        <v>594</v>
      </c>
      <c r="HE193" t="s">
        <v>96</v>
      </c>
      <c r="HF193" t="s">
        <v>1374</v>
      </c>
      <c r="HG193">
        <v>18.899999999999999</v>
      </c>
      <c r="HH193">
        <v>14.6</v>
      </c>
      <c r="HI193">
        <v>23.1</v>
      </c>
      <c r="HJ193">
        <v>39.1</v>
      </c>
      <c r="HK193">
        <v>34.299999999999997</v>
      </c>
      <c r="HL193">
        <v>43.9</v>
      </c>
      <c r="HM193">
        <v>42</v>
      </c>
      <c r="HN193">
        <v>36.799999999999997</v>
      </c>
      <c r="HO193">
        <v>47.2</v>
      </c>
      <c r="HP193">
        <v>182795</v>
      </c>
      <c r="HQ193">
        <v>481</v>
      </c>
    </row>
    <row r="194" spans="1:22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64"/>
        <v>21.7</v>
      </c>
      <c r="F194">
        <f t="shared" si="65"/>
        <v>16.8</v>
      </c>
      <c r="G194">
        <f t="shared" si="66"/>
        <v>17.899999999999999</v>
      </c>
      <c r="H194">
        <f t="shared" si="67"/>
        <v>17.2</v>
      </c>
      <c r="I194">
        <f t="shared" si="68"/>
        <v>17.7</v>
      </c>
      <c r="J194">
        <f t="shared" si="69"/>
        <v>13.6</v>
      </c>
      <c r="K194">
        <f t="shared" si="70"/>
        <v>13.1</v>
      </c>
      <c r="L194">
        <f t="shared" si="71"/>
        <v>15.5</v>
      </c>
      <c r="AA194" t="s">
        <v>1373</v>
      </c>
      <c r="AB194" t="s">
        <v>1389</v>
      </c>
      <c r="AC194" t="s">
        <v>1390</v>
      </c>
      <c r="AD194" t="s">
        <v>595</v>
      </c>
      <c r="AE194" t="s">
        <v>304</v>
      </c>
      <c r="AH194">
        <v>16</v>
      </c>
      <c r="AI194">
        <v>11.1</v>
      </c>
      <c r="AJ194">
        <v>21</v>
      </c>
      <c r="AK194">
        <v>27</v>
      </c>
      <c r="AL194">
        <v>20.5</v>
      </c>
      <c r="AM194">
        <v>33.5</v>
      </c>
      <c r="AN194">
        <v>57</v>
      </c>
      <c r="AO194">
        <v>49.9</v>
      </c>
      <c r="AP194">
        <v>64</v>
      </c>
      <c r="AQ194">
        <v>133629</v>
      </c>
      <c r="AR194">
        <v>257</v>
      </c>
      <c r="BA194" t="s">
        <v>1373</v>
      </c>
      <c r="BB194" t="s">
        <v>1389</v>
      </c>
      <c r="BC194" t="s">
        <v>1390</v>
      </c>
      <c r="BD194" t="s">
        <v>595</v>
      </c>
      <c r="BE194" t="s">
        <v>304</v>
      </c>
      <c r="BG194">
        <v>11.7</v>
      </c>
      <c r="BH194">
        <v>7.3</v>
      </c>
      <c r="BI194">
        <v>16.2</v>
      </c>
      <c r="BJ194">
        <v>30.7</v>
      </c>
      <c r="BK194">
        <v>24.8</v>
      </c>
      <c r="BL194">
        <v>36.6</v>
      </c>
      <c r="BM194">
        <v>57.5</v>
      </c>
      <c r="BN194">
        <v>51.1</v>
      </c>
      <c r="BO194">
        <v>64</v>
      </c>
      <c r="BP194">
        <v>126815</v>
      </c>
      <c r="BQ194">
        <v>289</v>
      </c>
      <c r="CA194" t="s">
        <v>1373</v>
      </c>
      <c r="CB194" t="s">
        <v>1389</v>
      </c>
      <c r="CC194" t="s">
        <v>1390</v>
      </c>
      <c r="CD194" t="s">
        <v>595</v>
      </c>
      <c r="CE194" t="s">
        <v>304</v>
      </c>
      <c r="CF194" t="s">
        <v>1374</v>
      </c>
      <c r="CG194">
        <v>16.3</v>
      </c>
      <c r="CH194">
        <v>11.9</v>
      </c>
      <c r="CI194">
        <v>20.7</v>
      </c>
      <c r="CJ194">
        <v>34.799999999999997</v>
      </c>
      <c r="CK194">
        <v>28.9</v>
      </c>
      <c r="CL194">
        <v>40.700000000000003</v>
      </c>
      <c r="CM194">
        <v>48.9</v>
      </c>
      <c r="CN194">
        <v>42.5</v>
      </c>
      <c r="CO194">
        <v>55.3</v>
      </c>
      <c r="CP194">
        <v>134406</v>
      </c>
      <c r="CQ194">
        <v>317</v>
      </c>
      <c r="DA194" t="s">
        <v>1373</v>
      </c>
      <c r="DB194" t="s">
        <v>1389</v>
      </c>
      <c r="DC194" t="s">
        <v>1390</v>
      </c>
      <c r="DD194" t="s">
        <v>595</v>
      </c>
      <c r="DE194" t="s">
        <v>304</v>
      </c>
      <c r="DF194" t="s">
        <v>1374</v>
      </c>
      <c r="DG194">
        <v>14.1</v>
      </c>
      <c r="DH194">
        <v>9.6</v>
      </c>
      <c r="DI194">
        <v>18.600000000000001</v>
      </c>
      <c r="DJ194">
        <v>30</v>
      </c>
      <c r="DK194">
        <v>24.2</v>
      </c>
      <c r="DL194">
        <v>35.799999999999997</v>
      </c>
      <c r="DM194">
        <v>55.9</v>
      </c>
      <c r="DN194">
        <v>49.6</v>
      </c>
      <c r="DO194">
        <v>62.1</v>
      </c>
      <c r="DP194">
        <v>131376</v>
      </c>
      <c r="DQ194">
        <v>295</v>
      </c>
      <c r="EA194" t="s">
        <v>1373</v>
      </c>
      <c r="EB194" t="s">
        <v>1389</v>
      </c>
      <c r="EC194" t="s">
        <v>1390</v>
      </c>
      <c r="ED194" t="s">
        <v>595</v>
      </c>
      <c r="EE194" t="s">
        <v>304</v>
      </c>
      <c r="EF194" t="s">
        <v>1374</v>
      </c>
      <c r="EG194">
        <v>16.899999999999999</v>
      </c>
      <c r="EH194">
        <v>12.2</v>
      </c>
      <c r="EI194">
        <v>21.6</v>
      </c>
      <c r="EJ194">
        <v>40.1</v>
      </c>
      <c r="EK194">
        <v>34.200000000000003</v>
      </c>
      <c r="EL194">
        <v>46</v>
      </c>
      <c r="EM194">
        <v>43</v>
      </c>
      <c r="EN194">
        <v>36.9</v>
      </c>
      <c r="EO194">
        <v>49.1</v>
      </c>
      <c r="EP194">
        <v>126173</v>
      </c>
      <c r="EQ194">
        <v>327</v>
      </c>
      <c r="FA194" t="s">
        <v>1373</v>
      </c>
      <c r="FB194" t="s">
        <v>1389</v>
      </c>
      <c r="FC194" t="s">
        <v>1390</v>
      </c>
      <c r="FD194" t="s">
        <v>595</v>
      </c>
      <c r="FE194" t="s">
        <v>304</v>
      </c>
      <c r="FF194" t="s">
        <v>1374</v>
      </c>
      <c r="FG194">
        <v>21.3</v>
      </c>
      <c r="FH194">
        <v>16.7</v>
      </c>
      <c r="FI194">
        <v>26</v>
      </c>
      <c r="FJ194">
        <v>36.4</v>
      </c>
      <c r="FK194">
        <v>30.8</v>
      </c>
      <c r="FL194">
        <v>41.9</v>
      </c>
      <c r="FM194">
        <v>42.3</v>
      </c>
      <c r="FN194">
        <v>36.5</v>
      </c>
      <c r="FO194">
        <v>48</v>
      </c>
      <c r="FP194">
        <v>121854</v>
      </c>
      <c r="FQ194">
        <v>340</v>
      </c>
      <c r="GA194" t="s">
        <v>1373</v>
      </c>
      <c r="GB194" t="s">
        <v>1389</v>
      </c>
      <c r="GC194" t="s">
        <v>1390</v>
      </c>
      <c r="GD194" t="s">
        <v>595</v>
      </c>
      <c r="GE194" t="s">
        <v>304</v>
      </c>
      <c r="GF194" t="s">
        <v>1374</v>
      </c>
      <c r="GG194">
        <v>15.7</v>
      </c>
      <c r="GH194">
        <v>11.2</v>
      </c>
      <c r="GI194">
        <v>20.100000000000001</v>
      </c>
      <c r="GJ194">
        <v>37.299999999999997</v>
      </c>
      <c r="GK194">
        <v>32</v>
      </c>
      <c r="GL194">
        <v>42.7</v>
      </c>
      <c r="GM194">
        <v>47</v>
      </c>
      <c r="GN194">
        <v>41.3</v>
      </c>
      <c r="GO194">
        <v>52.7</v>
      </c>
      <c r="GP194">
        <v>120677</v>
      </c>
      <c r="GQ194">
        <v>332</v>
      </c>
      <c r="HA194" t="s">
        <v>1373</v>
      </c>
      <c r="HB194" t="s">
        <v>1389</v>
      </c>
      <c r="HC194" t="s">
        <v>1390</v>
      </c>
      <c r="HD194" t="s">
        <v>595</v>
      </c>
      <c r="HE194" t="s">
        <v>304</v>
      </c>
      <c r="HF194" t="s">
        <v>1374</v>
      </c>
      <c r="HG194">
        <v>20.7</v>
      </c>
      <c r="HH194">
        <v>15.6</v>
      </c>
      <c r="HI194">
        <v>25.7</v>
      </c>
      <c r="HJ194">
        <v>32.9</v>
      </c>
      <c r="HK194">
        <v>27.3</v>
      </c>
      <c r="HL194">
        <v>38.6</v>
      </c>
      <c r="HM194">
        <v>46.4</v>
      </c>
      <c r="HN194">
        <v>40.1</v>
      </c>
      <c r="HO194">
        <v>52.7</v>
      </c>
      <c r="HP194">
        <v>121470</v>
      </c>
      <c r="HQ194">
        <v>347</v>
      </c>
    </row>
    <row r="195" spans="1:22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64"/>
        <v>24.2</v>
      </c>
      <c r="F195">
        <f t="shared" si="65"/>
        <v>24.1</v>
      </c>
      <c r="G195">
        <f t="shared" si="66"/>
        <v>24</v>
      </c>
      <c r="H195">
        <f t="shared" si="67"/>
        <v>20.100000000000001</v>
      </c>
      <c r="I195">
        <f t="shared" si="68"/>
        <v>16.2</v>
      </c>
      <c r="J195">
        <f t="shared" si="69"/>
        <v>18.100000000000001</v>
      </c>
      <c r="K195">
        <f t="shared" si="70"/>
        <v>19.3</v>
      </c>
      <c r="L195">
        <f t="shared" si="71"/>
        <v>21.4</v>
      </c>
      <c r="AA195" t="s">
        <v>1373</v>
      </c>
      <c r="AB195" t="s">
        <v>1391</v>
      </c>
      <c r="AC195" t="s">
        <v>919</v>
      </c>
      <c r="AD195" t="s">
        <v>599</v>
      </c>
      <c r="AE195" t="s">
        <v>69</v>
      </c>
      <c r="AH195" t="s">
        <v>1392</v>
      </c>
      <c r="AI195" t="s">
        <v>1392</v>
      </c>
      <c r="AJ195" t="s">
        <v>1392</v>
      </c>
      <c r="AK195" t="s">
        <v>1392</v>
      </c>
      <c r="AL195" t="s">
        <v>1392</v>
      </c>
      <c r="AM195" t="s">
        <v>1392</v>
      </c>
      <c r="AN195" t="s">
        <v>1392</v>
      </c>
      <c r="AO195" t="s">
        <v>1392</v>
      </c>
      <c r="AP195" t="s">
        <v>1392</v>
      </c>
      <c r="AQ195" t="s">
        <v>1392</v>
      </c>
      <c r="AR195" t="s">
        <v>1392</v>
      </c>
      <c r="BA195" t="s">
        <v>1373</v>
      </c>
      <c r="BB195" t="s">
        <v>1391</v>
      </c>
      <c r="BC195" t="s">
        <v>919</v>
      </c>
      <c r="BD195" t="s">
        <v>599</v>
      </c>
      <c r="BE195" t="s">
        <v>69</v>
      </c>
      <c r="BF195" t="s">
        <v>1374</v>
      </c>
      <c r="BG195" t="s">
        <v>1392</v>
      </c>
      <c r="BH195" t="s">
        <v>1392</v>
      </c>
      <c r="BI195" t="s">
        <v>1392</v>
      </c>
      <c r="BJ195" t="s">
        <v>1392</v>
      </c>
      <c r="BK195" t="s">
        <v>1392</v>
      </c>
      <c r="BL195" t="s">
        <v>1392</v>
      </c>
      <c r="BM195" t="s">
        <v>1392</v>
      </c>
      <c r="BN195" t="s">
        <v>1392</v>
      </c>
      <c r="BO195" t="s">
        <v>1392</v>
      </c>
      <c r="BP195" t="s">
        <v>1392</v>
      </c>
      <c r="BQ195" t="s">
        <v>1392</v>
      </c>
      <c r="CA195" t="s">
        <v>1373</v>
      </c>
      <c r="CB195" t="s">
        <v>1391</v>
      </c>
      <c r="CC195" t="s">
        <v>919</v>
      </c>
      <c r="CD195" t="s">
        <v>599</v>
      </c>
      <c r="CE195" t="s">
        <v>69</v>
      </c>
      <c r="CF195" t="s">
        <v>1374</v>
      </c>
      <c r="CG195" t="s">
        <v>1392</v>
      </c>
      <c r="CH195" t="s">
        <v>1392</v>
      </c>
      <c r="CI195" t="s">
        <v>1392</v>
      </c>
      <c r="CJ195" t="s">
        <v>1392</v>
      </c>
      <c r="CK195" t="s">
        <v>1392</v>
      </c>
      <c r="CL195" t="s">
        <v>1392</v>
      </c>
      <c r="CM195" t="s">
        <v>1392</v>
      </c>
      <c r="CN195" t="s">
        <v>1392</v>
      </c>
      <c r="CO195" t="s">
        <v>1392</v>
      </c>
      <c r="CP195" t="s">
        <v>1392</v>
      </c>
      <c r="CQ195" t="s">
        <v>1392</v>
      </c>
      <c r="DA195" t="s">
        <v>1373</v>
      </c>
      <c r="DB195" t="s">
        <v>1391</v>
      </c>
      <c r="DC195" t="s">
        <v>919</v>
      </c>
      <c r="DD195" t="s">
        <v>599</v>
      </c>
      <c r="DE195" t="s">
        <v>69</v>
      </c>
      <c r="DF195" t="s">
        <v>1374</v>
      </c>
      <c r="DG195" t="s">
        <v>1392</v>
      </c>
      <c r="DH195" t="s">
        <v>1392</v>
      </c>
      <c r="DI195" t="s">
        <v>1392</v>
      </c>
      <c r="DJ195" t="s">
        <v>1392</v>
      </c>
      <c r="DK195" t="s">
        <v>1392</v>
      </c>
      <c r="DL195" t="s">
        <v>1392</v>
      </c>
      <c r="DM195" t="s">
        <v>1392</v>
      </c>
      <c r="DN195" t="s">
        <v>1392</v>
      </c>
      <c r="DO195" t="s">
        <v>1392</v>
      </c>
      <c r="DP195" t="s">
        <v>1392</v>
      </c>
      <c r="DQ195" t="s">
        <v>1392</v>
      </c>
      <c r="EA195" t="s">
        <v>1373</v>
      </c>
      <c r="EB195" t="s">
        <v>1391</v>
      </c>
      <c r="EC195" t="s">
        <v>919</v>
      </c>
      <c r="ED195" t="s">
        <v>599</v>
      </c>
      <c r="EE195" t="s">
        <v>69</v>
      </c>
      <c r="EF195" t="s">
        <v>1374</v>
      </c>
      <c r="EG195" t="s">
        <v>1392</v>
      </c>
      <c r="EH195" t="s">
        <v>1392</v>
      </c>
      <c r="EI195" t="s">
        <v>1392</v>
      </c>
      <c r="EJ195" t="s">
        <v>1392</v>
      </c>
      <c r="EK195" t="s">
        <v>1392</v>
      </c>
      <c r="EL195" t="s">
        <v>1392</v>
      </c>
      <c r="EM195" t="s">
        <v>1392</v>
      </c>
      <c r="EN195" t="s">
        <v>1392</v>
      </c>
      <c r="EO195" t="s">
        <v>1392</v>
      </c>
      <c r="EP195" t="s">
        <v>1392</v>
      </c>
      <c r="EQ195" t="s">
        <v>1392</v>
      </c>
      <c r="FA195" t="s">
        <v>1373</v>
      </c>
      <c r="FB195" t="s">
        <v>1391</v>
      </c>
      <c r="FC195" t="s">
        <v>919</v>
      </c>
      <c r="FD195" t="s">
        <v>599</v>
      </c>
      <c r="FE195" t="s">
        <v>69</v>
      </c>
      <c r="FF195" t="s">
        <v>1374</v>
      </c>
      <c r="FG195" t="s">
        <v>1392</v>
      </c>
      <c r="FH195" t="s">
        <v>1392</v>
      </c>
      <c r="FI195" t="s">
        <v>1392</v>
      </c>
      <c r="FJ195" t="s">
        <v>1392</v>
      </c>
      <c r="FK195" t="s">
        <v>1392</v>
      </c>
      <c r="FL195" t="s">
        <v>1392</v>
      </c>
      <c r="FM195" t="s">
        <v>1392</v>
      </c>
      <c r="FN195" t="s">
        <v>1392</v>
      </c>
      <c r="FO195" t="s">
        <v>1392</v>
      </c>
      <c r="FP195" t="s">
        <v>1392</v>
      </c>
      <c r="FQ195" t="s">
        <v>1392</v>
      </c>
      <c r="GA195" t="s">
        <v>1373</v>
      </c>
      <c r="GB195" t="s">
        <v>1391</v>
      </c>
      <c r="GC195" t="s">
        <v>919</v>
      </c>
      <c r="GD195" t="s">
        <v>599</v>
      </c>
      <c r="GE195" t="s">
        <v>69</v>
      </c>
      <c r="GF195" t="s">
        <v>1374</v>
      </c>
      <c r="GG195" t="s">
        <v>1392</v>
      </c>
      <c r="GH195" t="s">
        <v>1392</v>
      </c>
      <c r="GI195" t="s">
        <v>1392</v>
      </c>
      <c r="GJ195" t="s">
        <v>1392</v>
      </c>
      <c r="GK195" t="s">
        <v>1392</v>
      </c>
      <c r="GL195" t="s">
        <v>1392</v>
      </c>
      <c r="GM195" t="s">
        <v>1392</v>
      </c>
      <c r="GN195" t="s">
        <v>1392</v>
      </c>
      <c r="GO195" t="s">
        <v>1392</v>
      </c>
      <c r="GP195" t="s">
        <v>1392</v>
      </c>
      <c r="GQ195" t="s">
        <v>1392</v>
      </c>
      <c r="HA195" t="s">
        <v>1373</v>
      </c>
      <c r="HB195" t="s">
        <v>1391</v>
      </c>
      <c r="HC195" t="s">
        <v>919</v>
      </c>
      <c r="HD195" t="s">
        <v>599</v>
      </c>
      <c r="HE195" t="s">
        <v>69</v>
      </c>
      <c r="HF195" t="s">
        <v>1374</v>
      </c>
      <c r="HG195" t="s">
        <v>1392</v>
      </c>
      <c r="HH195" t="s">
        <v>1392</v>
      </c>
      <c r="HI195" t="s">
        <v>1392</v>
      </c>
      <c r="HJ195" t="s">
        <v>1392</v>
      </c>
      <c r="HK195" t="s">
        <v>1392</v>
      </c>
      <c r="HL195" t="s">
        <v>1392</v>
      </c>
      <c r="HM195" t="s">
        <v>1392</v>
      </c>
      <c r="HN195" t="s">
        <v>1392</v>
      </c>
      <c r="HO195" t="s">
        <v>1392</v>
      </c>
      <c r="HP195" t="s">
        <v>1392</v>
      </c>
      <c r="HQ195" t="s">
        <v>1392</v>
      </c>
    </row>
    <row r="196" spans="1:22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64"/>
        <v>23</v>
      </c>
      <c r="F196">
        <f t="shared" si="65"/>
        <v>18.8</v>
      </c>
      <c r="G196">
        <f t="shared" si="66"/>
        <v>20.9</v>
      </c>
      <c r="H196">
        <f t="shared" si="67"/>
        <v>13.9</v>
      </c>
      <c r="I196">
        <f t="shared" si="68"/>
        <v>14.2</v>
      </c>
      <c r="J196">
        <f t="shared" si="69"/>
        <v>16.100000000000001</v>
      </c>
      <c r="K196">
        <f t="shared" si="70"/>
        <v>14.7</v>
      </c>
      <c r="L196">
        <f t="shared" si="71"/>
        <v>17.7</v>
      </c>
      <c r="AA196" t="s">
        <v>1373</v>
      </c>
      <c r="AB196" t="s">
        <v>1391</v>
      </c>
      <c r="AC196" t="s">
        <v>919</v>
      </c>
      <c r="AD196" t="s">
        <v>820</v>
      </c>
      <c r="AE196" t="s">
        <v>15</v>
      </c>
      <c r="AH196">
        <v>18.100000000000001</v>
      </c>
      <c r="AI196">
        <v>13.8</v>
      </c>
      <c r="AJ196">
        <v>22.3</v>
      </c>
      <c r="AK196">
        <v>10.7</v>
      </c>
      <c r="AL196">
        <v>7.7</v>
      </c>
      <c r="AM196">
        <v>13.6</v>
      </c>
      <c r="AN196">
        <v>71.3</v>
      </c>
      <c r="AO196">
        <v>66.599999999999994</v>
      </c>
      <c r="AP196">
        <v>75.900000000000006</v>
      </c>
      <c r="AQ196">
        <v>149375</v>
      </c>
      <c r="AR196">
        <v>447</v>
      </c>
      <c r="BA196" t="s">
        <v>1373</v>
      </c>
      <c r="BB196" t="s">
        <v>1391</v>
      </c>
      <c r="BC196" t="s">
        <v>919</v>
      </c>
      <c r="BD196" t="s">
        <v>820</v>
      </c>
      <c r="BE196" t="s">
        <v>15</v>
      </c>
      <c r="BG196">
        <v>22.4</v>
      </c>
      <c r="BH196">
        <v>18.3</v>
      </c>
      <c r="BI196">
        <v>26.6</v>
      </c>
      <c r="BJ196">
        <v>14.6</v>
      </c>
      <c r="BK196">
        <v>11.2</v>
      </c>
      <c r="BL196">
        <v>18.100000000000001</v>
      </c>
      <c r="BM196">
        <v>62.9</v>
      </c>
      <c r="BN196">
        <v>58.1</v>
      </c>
      <c r="BO196">
        <v>67.7</v>
      </c>
      <c r="BP196">
        <v>144802</v>
      </c>
      <c r="BQ196">
        <v>500</v>
      </c>
      <c r="CA196" t="s">
        <v>1373</v>
      </c>
      <c r="CB196" t="s">
        <v>1391</v>
      </c>
      <c r="CC196" t="s">
        <v>919</v>
      </c>
      <c r="CD196" t="s">
        <v>820</v>
      </c>
      <c r="CE196" t="s">
        <v>15</v>
      </c>
      <c r="CF196" t="s">
        <v>1374</v>
      </c>
      <c r="CG196">
        <v>18.7</v>
      </c>
      <c r="CH196">
        <v>14.8</v>
      </c>
      <c r="CI196">
        <v>22.5</v>
      </c>
      <c r="CJ196">
        <v>19.8</v>
      </c>
      <c r="CK196">
        <v>16</v>
      </c>
      <c r="CL196">
        <v>23.5</v>
      </c>
      <c r="CM196">
        <v>61.6</v>
      </c>
      <c r="CN196">
        <v>57</v>
      </c>
      <c r="CO196">
        <v>66.2</v>
      </c>
      <c r="CP196">
        <v>138909</v>
      </c>
      <c r="CQ196">
        <v>561</v>
      </c>
      <c r="DA196" t="s">
        <v>1373</v>
      </c>
      <c r="DB196" t="s">
        <v>1391</v>
      </c>
      <c r="DC196" t="s">
        <v>919</v>
      </c>
      <c r="DD196" t="s">
        <v>820</v>
      </c>
      <c r="DE196" t="s">
        <v>15</v>
      </c>
      <c r="DF196" t="s">
        <v>1374</v>
      </c>
      <c r="DG196">
        <v>18.8</v>
      </c>
      <c r="DH196">
        <v>14.4</v>
      </c>
      <c r="DI196">
        <v>23.1</v>
      </c>
      <c r="DJ196">
        <v>15.3</v>
      </c>
      <c r="DK196">
        <v>11.8</v>
      </c>
      <c r="DL196">
        <v>18.8</v>
      </c>
      <c r="DM196">
        <v>65.900000000000006</v>
      </c>
      <c r="DN196">
        <v>61</v>
      </c>
      <c r="DO196">
        <v>70.900000000000006</v>
      </c>
      <c r="DP196">
        <v>137731</v>
      </c>
      <c r="DQ196">
        <v>607</v>
      </c>
      <c r="EA196" t="s">
        <v>1373</v>
      </c>
      <c r="EB196" t="s">
        <v>1391</v>
      </c>
      <c r="EC196" t="s">
        <v>919</v>
      </c>
      <c r="ED196" t="s">
        <v>820</v>
      </c>
      <c r="EE196" t="s">
        <v>15</v>
      </c>
      <c r="EF196" t="s">
        <v>1374</v>
      </c>
      <c r="EG196">
        <v>18.399999999999999</v>
      </c>
      <c r="EH196">
        <v>15</v>
      </c>
      <c r="EI196">
        <v>21.9</v>
      </c>
      <c r="EJ196">
        <v>22</v>
      </c>
      <c r="EK196">
        <v>18.5</v>
      </c>
      <c r="EL196">
        <v>25.6</v>
      </c>
      <c r="EM196">
        <v>59.5</v>
      </c>
      <c r="EN196">
        <v>54.8</v>
      </c>
      <c r="EO196">
        <v>64.2</v>
      </c>
      <c r="EP196">
        <v>135050</v>
      </c>
      <c r="EQ196">
        <v>596</v>
      </c>
      <c r="FA196" t="s">
        <v>1373</v>
      </c>
      <c r="FB196" t="s">
        <v>1391</v>
      </c>
      <c r="FC196" t="s">
        <v>919</v>
      </c>
      <c r="FD196" t="s">
        <v>820</v>
      </c>
      <c r="FE196" t="s">
        <v>15</v>
      </c>
      <c r="FF196" t="s">
        <v>1374</v>
      </c>
      <c r="FG196">
        <v>23.1</v>
      </c>
      <c r="FH196">
        <v>19.2</v>
      </c>
      <c r="FI196">
        <v>27</v>
      </c>
      <c r="FJ196">
        <v>24.4</v>
      </c>
      <c r="FK196">
        <v>20.5</v>
      </c>
      <c r="FL196">
        <v>28.3</v>
      </c>
      <c r="FM196">
        <v>52.5</v>
      </c>
      <c r="FN196">
        <v>47.6</v>
      </c>
      <c r="FO196">
        <v>57.4</v>
      </c>
      <c r="FP196">
        <v>133392</v>
      </c>
      <c r="FQ196">
        <v>583</v>
      </c>
      <c r="GA196" t="s">
        <v>1373</v>
      </c>
      <c r="GB196" t="s">
        <v>1391</v>
      </c>
      <c r="GC196" t="s">
        <v>919</v>
      </c>
      <c r="GD196" t="s">
        <v>820</v>
      </c>
      <c r="GE196" t="s">
        <v>15</v>
      </c>
      <c r="GF196" t="s">
        <v>1374</v>
      </c>
      <c r="GG196">
        <v>22.7</v>
      </c>
      <c r="GH196">
        <v>18.899999999999999</v>
      </c>
      <c r="GI196">
        <v>26.4</v>
      </c>
      <c r="GJ196">
        <v>22.5</v>
      </c>
      <c r="GK196">
        <v>18.899999999999999</v>
      </c>
      <c r="GL196">
        <v>26.1</v>
      </c>
      <c r="GM196">
        <v>54.8</v>
      </c>
      <c r="GN196">
        <v>50.4</v>
      </c>
      <c r="GO196">
        <v>59.3</v>
      </c>
      <c r="GP196">
        <v>132633</v>
      </c>
      <c r="GQ196">
        <v>644</v>
      </c>
      <c r="HA196" t="s">
        <v>1373</v>
      </c>
      <c r="HB196" t="s">
        <v>1391</v>
      </c>
      <c r="HC196" t="s">
        <v>919</v>
      </c>
      <c r="HD196" t="s">
        <v>820</v>
      </c>
      <c r="HE196" t="s">
        <v>15</v>
      </c>
      <c r="HF196" t="s">
        <v>1374</v>
      </c>
      <c r="HG196">
        <v>22.8</v>
      </c>
      <c r="HH196">
        <v>19.100000000000001</v>
      </c>
      <c r="HI196">
        <v>26.4</v>
      </c>
      <c r="HJ196">
        <v>23.2</v>
      </c>
      <c r="HK196">
        <v>19.7</v>
      </c>
      <c r="HL196">
        <v>26.8</v>
      </c>
      <c r="HM196">
        <v>54</v>
      </c>
      <c r="HN196">
        <v>49.6</v>
      </c>
      <c r="HO196">
        <v>58.5</v>
      </c>
      <c r="HP196">
        <v>130043</v>
      </c>
      <c r="HQ196">
        <v>670</v>
      </c>
    </row>
    <row r="197" spans="1:22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64"/>
        <v>25.9</v>
      </c>
      <c r="F197">
        <f t="shared" si="65"/>
        <v>19.7</v>
      </c>
      <c r="G197">
        <f t="shared" si="66"/>
        <v>26.2</v>
      </c>
      <c r="H197">
        <f t="shared" si="67"/>
        <v>19.600000000000001</v>
      </c>
      <c r="I197">
        <f t="shared" si="68"/>
        <v>16.100000000000001</v>
      </c>
      <c r="J197">
        <f t="shared" si="69"/>
        <v>17.2</v>
      </c>
      <c r="K197">
        <f t="shared" si="70"/>
        <v>16.899999999999999</v>
      </c>
      <c r="L197">
        <f t="shared" si="71"/>
        <v>14.6</v>
      </c>
      <c r="AA197" t="s">
        <v>1373</v>
      </c>
      <c r="AB197" t="s">
        <v>1391</v>
      </c>
      <c r="AC197" t="s">
        <v>919</v>
      </c>
      <c r="AD197" t="s">
        <v>829</v>
      </c>
      <c r="AE197" t="s">
        <v>17</v>
      </c>
      <c r="AH197">
        <v>11.1</v>
      </c>
      <c r="AI197">
        <v>7.7</v>
      </c>
      <c r="AJ197">
        <v>14.6</v>
      </c>
      <c r="AK197">
        <v>19.600000000000001</v>
      </c>
      <c r="AL197">
        <v>15.2</v>
      </c>
      <c r="AM197">
        <v>24</v>
      </c>
      <c r="AN197">
        <v>69.3</v>
      </c>
      <c r="AO197">
        <v>64.2</v>
      </c>
      <c r="AP197">
        <v>74.3</v>
      </c>
      <c r="AQ197">
        <v>270670</v>
      </c>
      <c r="AR197">
        <v>425</v>
      </c>
      <c r="BA197" t="s">
        <v>1373</v>
      </c>
      <c r="BB197" t="s">
        <v>1391</v>
      </c>
      <c r="BC197" t="s">
        <v>919</v>
      </c>
      <c r="BD197" t="s">
        <v>829</v>
      </c>
      <c r="BE197" t="s">
        <v>17</v>
      </c>
      <c r="BG197">
        <v>10.9</v>
      </c>
      <c r="BH197">
        <v>8</v>
      </c>
      <c r="BI197">
        <v>13.9</v>
      </c>
      <c r="BJ197">
        <v>22.6</v>
      </c>
      <c r="BK197">
        <v>18.5</v>
      </c>
      <c r="BL197">
        <v>26.6</v>
      </c>
      <c r="BM197">
        <v>66.5</v>
      </c>
      <c r="BN197">
        <v>61.8</v>
      </c>
      <c r="BO197">
        <v>71.2</v>
      </c>
      <c r="BP197">
        <v>282252</v>
      </c>
      <c r="BQ197">
        <v>542</v>
      </c>
      <c r="CA197" t="s">
        <v>1373</v>
      </c>
      <c r="CB197" t="s">
        <v>1391</v>
      </c>
      <c r="CC197" t="s">
        <v>919</v>
      </c>
      <c r="CD197" t="s">
        <v>829</v>
      </c>
      <c r="CE197" t="s">
        <v>17</v>
      </c>
      <c r="CF197" t="s">
        <v>1374</v>
      </c>
      <c r="CG197">
        <v>17.3</v>
      </c>
      <c r="CH197">
        <v>12</v>
      </c>
      <c r="CI197">
        <v>22.6</v>
      </c>
      <c r="CJ197">
        <v>17.3</v>
      </c>
      <c r="CK197">
        <v>14</v>
      </c>
      <c r="CL197">
        <v>20.7</v>
      </c>
      <c r="CM197">
        <v>65.400000000000006</v>
      </c>
      <c r="CN197">
        <v>60</v>
      </c>
      <c r="CO197">
        <v>70.8</v>
      </c>
      <c r="CP197">
        <v>286320</v>
      </c>
      <c r="CQ197">
        <v>590</v>
      </c>
      <c r="DA197" t="s">
        <v>1373</v>
      </c>
      <c r="DB197" t="s">
        <v>1391</v>
      </c>
      <c r="DC197" t="s">
        <v>919</v>
      </c>
      <c r="DD197" t="s">
        <v>829</v>
      </c>
      <c r="DE197" t="s">
        <v>17</v>
      </c>
      <c r="DF197" t="s">
        <v>1374</v>
      </c>
      <c r="DG197">
        <v>14.8</v>
      </c>
      <c r="DH197">
        <v>11.2</v>
      </c>
      <c r="DI197">
        <v>18.3</v>
      </c>
      <c r="DJ197">
        <v>21.1</v>
      </c>
      <c r="DK197">
        <v>17.7</v>
      </c>
      <c r="DL197">
        <v>24.4</v>
      </c>
      <c r="DM197">
        <v>64.2</v>
      </c>
      <c r="DN197">
        <v>59.8</v>
      </c>
      <c r="DO197">
        <v>68.5</v>
      </c>
      <c r="DP197">
        <v>283485</v>
      </c>
      <c r="DQ197">
        <v>584</v>
      </c>
      <c r="EA197" t="s">
        <v>1373</v>
      </c>
      <c r="EB197" t="s">
        <v>1391</v>
      </c>
      <c r="EC197" t="s">
        <v>919</v>
      </c>
      <c r="ED197" t="s">
        <v>829</v>
      </c>
      <c r="EE197" t="s">
        <v>17</v>
      </c>
      <c r="EF197" t="s">
        <v>1374</v>
      </c>
      <c r="EG197">
        <v>14.6</v>
      </c>
      <c r="EH197">
        <v>10.7</v>
      </c>
      <c r="EI197">
        <v>18.5</v>
      </c>
      <c r="EJ197">
        <v>28.2</v>
      </c>
      <c r="EK197">
        <v>23.9</v>
      </c>
      <c r="EL197">
        <v>32.5</v>
      </c>
      <c r="EM197">
        <v>57.2</v>
      </c>
      <c r="EN197">
        <v>52.3</v>
      </c>
      <c r="EO197">
        <v>62</v>
      </c>
      <c r="EP197">
        <v>271552</v>
      </c>
      <c r="EQ197">
        <v>591</v>
      </c>
      <c r="FA197" t="s">
        <v>1373</v>
      </c>
      <c r="FB197" t="s">
        <v>1391</v>
      </c>
      <c r="FC197" t="s">
        <v>919</v>
      </c>
      <c r="FD197" t="s">
        <v>829</v>
      </c>
      <c r="FE197" t="s">
        <v>17</v>
      </c>
      <c r="FF197" t="s">
        <v>1374</v>
      </c>
      <c r="FG197">
        <v>14</v>
      </c>
      <c r="FH197">
        <v>10</v>
      </c>
      <c r="FI197">
        <v>17.899999999999999</v>
      </c>
      <c r="FJ197">
        <v>30.4</v>
      </c>
      <c r="FK197">
        <v>25.7</v>
      </c>
      <c r="FL197">
        <v>35.200000000000003</v>
      </c>
      <c r="FM197">
        <v>55.6</v>
      </c>
      <c r="FN197">
        <v>50.1</v>
      </c>
      <c r="FO197">
        <v>61.1</v>
      </c>
      <c r="FP197">
        <v>262246</v>
      </c>
      <c r="FQ197">
        <v>618</v>
      </c>
      <c r="GA197" t="s">
        <v>1373</v>
      </c>
      <c r="GB197" t="s">
        <v>1391</v>
      </c>
      <c r="GC197" t="s">
        <v>919</v>
      </c>
      <c r="GD197" t="s">
        <v>829</v>
      </c>
      <c r="GE197" t="s">
        <v>17</v>
      </c>
      <c r="GF197" t="s">
        <v>1374</v>
      </c>
      <c r="GG197">
        <v>15.3</v>
      </c>
      <c r="GH197">
        <v>11.5</v>
      </c>
      <c r="GI197">
        <v>19.100000000000001</v>
      </c>
      <c r="GJ197">
        <v>28.8</v>
      </c>
      <c r="GK197">
        <v>24.1</v>
      </c>
      <c r="GL197">
        <v>33.5</v>
      </c>
      <c r="GM197">
        <v>55.9</v>
      </c>
      <c r="GN197">
        <v>50.9</v>
      </c>
      <c r="GO197">
        <v>60.9</v>
      </c>
      <c r="GP197">
        <v>269720</v>
      </c>
      <c r="GQ197">
        <v>558</v>
      </c>
      <c r="HA197" t="s">
        <v>1373</v>
      </c>
      <c r="HB197" t="s">
        <v>1391</v>
      </c>
      <c r="HC197" t="s">
        <v>919</v>
      </c>
      <c r="HD197" t="s">
        <v>829</v>
      </c>
      <c r="HE197" t="s">
        <v>17</v>
      </c>
      <c r="HF197" t="s">
        <v>1374</v>
      </c>
      <c r="HG197">
        <v>15.6</v>
      </c>
      <c r="HH197">
        <v>11.6</v>
      </c>
      <c r="HI197">
        <v>19.600000000000001</v>
      </c>
      <c r="HJ197">
        <v>23.4</v>
      </c>
      <c r="HK197">
        <v>19.7</v>
      </c>
      <c r="HL197">
        <v>27</v>
      </c>
      <c r="HM197">
        <v>61.1</v>
      </c>
      <c r="HN197">
        <v>56.1</v>
      </c>
      <c r="HO197">
        <v>66</v>
      </c>
      <c r="HP197">
        <v>261053</v>
      </c>
      <c r="HQ197">
        <v>556</v>
      </c>
    </row>
    <row r="198" spans="1:22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64"/>
        <v>12.7</v>
      </c>
      <c r="F198">
        <f t="shared" si="65"/>
        <v>12.5</v>
      </c>
      <c r="G198">
        <f t="shared" si="66"/>
        <v>11.6</v>
      </c>
      <c r="H198">
        <f t="shared" si="67"/>
        <v>14.7</v>
      </c>
      <c r="I198">
        <f t="shared" si="68"/>
        <v>18.600000000000001</v>
      </c>
      <c r="J198">
        <f t="shared" si="69"/>
        <v>13.1</v>
      </c>
      <c r="K198">
        <f t="shared" si="70"/>
        <v>8.6999999999999993</v>
      </c>
      <c r="L198">
        <f t="shared" si="71"/>
        <v>8.3000000000000007</v>
      </c>
      <c r="AA198" t="s">
        <v>1373</v>
      </c>
      <c r="AB198" t="s">
        <v>1391</v>
      </c>
      <c r="AC198" t="s">
        <v>919</v>
      </c>
      <c r="AD198" t="s">
        <v>833</v>
      </c>
      <c r="AE198" t="s">
        <v>27</v>
      </c>
      <c r="AH198">
        <v>14.2</v>
      </c>
      <c r="AI198">
        <v>10.9</v>
      </c>
      <c r="AJ198">
        <v>17.5</v>
      </c>
      <c r="AK198">
        <v>24.8</v>
      </c>
      <c r="AL198">
        <v>20.9</v>
      </c>
      <c r="AM198">
        <v>28.6</v>
      </c>
      <c r="AN198">
        <v>61.1</v>
      </c>
      <c r="AO198">
        <v>56.5</v>
      </c>
      <c r="AP198">
        <v>65.599999999999994</v>
      </c>
      <c r="AQ198">
        <v>184782</v>
      </c>
      <c r="AR198">
        <v>590</v>
      </c>
      <c r="BA198" t="s">
        <v>1373</v>
      </c>
      <c r="BB198" t="s">
        <v>1391</v>
      </c>
      <c r="BC198" t="s">
        <v>919</v>
      </c>
      <c r="BD198" t="s">
        <v>833</v>
      </c>
      <c r="BE198" t="s">
        <v>27</v>
      </c>
      <c r="BG198">
        <v>12.2</v>
      </c>
      <c r="BH198">
        <v>9.1999999999999993</v>
      </c>
      <c r="BI198">
        <v>15.2</v>
      </c>
      <c r="BJ198">
        <v>22.3</v>
      </c>
      <c r="BK198">
        <v>18.600000000000001</v>
      </c>
      <c r="BL198">
        <v>26</v>
      </c>
      <c r="BM198">
        <v>65.5</v>
      </c>
      <c r="BN198">
        <v>61.1</v>
      </c>
      <c r="BO198">
        <v>69.900000000000006</v>
      </c>
      <c r="BP198">
        <v>176871</v>
      </c>
      <c r="BQ198">
        <v>574</v>
      </c>
      <c r="CA198" t="s">
        <v>1373</v>
      </c>
      <c r="CB198" t="s">
        <v>1391</v>
      </c>
      <c r="CC198" t="s">
        <v>919</v>
      </c>
      <c r="CD198" t="s">
        <v>833</v>
      </c>
      <c r="CE198" t="s">
        <v>27</v>
      </c>
      <c r="CF198" t="s">
        <v>1374</v>
      </c>
      <c r="CG198">
        <v>11.7</v>
      </c>
      <c r="CH198">
        <v>8.9</v>
      </c>
      <c r="CI198">
        <v>14.4</v>
      </c>
      <c r="CJ198">
        <v>25.8</v>
      </c>
      <c r="CK198">
        <v>22.3</v>
      </c>
      <c r="CL198">
        <v>29.4</v>
      </c>
      <c r="CM198">
        <v>62.5</v>
      </c>
      <c r="CN198">
        <v>58.5</v>
      </c>
      <c r="CO198">
        <v>66.5</v>
      </c>
      <c r="CP198">
        <v>187365</v>
      </c>
      <c r="CQ198">
        <v>664</v>
      </c>
      <c r="DA198" t="s">
        <v>1373</v>
      </c>
      <c r="DB198" t="s">
        <v>1391</v>
      </c>
      <c r="DC198" t="s">
        <v>919</v>
      </c>
      <c r="DD198" t="s">
        <v>833</v>
      </c>
      <c r="DE198" t="s">
        <v>27</v>
      </c>
      <c r="DF198" t="s">
        <v>1374</v>
      </c>
      <c r="DG198">
        <v>12.5</v>
      </c>
      <c r="DH198">
        <v>9.5</v>
      </c>
      <c r="DI198">
        <v>15.6</v>
      </c>
      <c r="DJ198">
        <v>25.7</v>
      </c>
      <c r="DK198">
        <v>21.6</v>
      </c>
      <c r="DL198">
        <v>29.7</v>
      </c>
      <c r="DM198">
        <v>61.8</v>
      </c>
      <c r="DN198">
        <v>57.1</v>
      </c>
      <c r="DO198">
        <v>66.400000000000006</v>
      </c>
      <c r="DP198">
        <v>176870</v>
      </c>
      <c r="DQ198">
        <v>544</v>
      </c>
      <c r="EA198" t="s">
        <v>1373</v>
      </c>
      <c r="EB198" t="s">
        <v>1391</v>
      </c>
      <c r="EC198" t="s">
        <v>919</v>
      </c>
      <c r="ED198" t="s">
        <v>833</v>
      </c>
      <c r="EE198" t="s">
        <v>27</v>
      </c>
      <c r="EF198" t="s">
        <v>1374</v>
      </c>
      <c r="EG198">
        <v>14.2</v>
      </c>
      <c r="EH198">
        <v>10.8</v>
      </c>
      <c r="EI198">
        <v>17.5</v>
      </c>
      <c r="EJ198">
        <v>38.799999999999997</v>
      </c>
      <c r="EK198">
        <v>34.5</v>
      </c>
      <c r="EL198">
        <v>43.1</v>
      </c>
      <c r="EM198">
        <v>47</v>
      </c>
      <c r="EN198">
        <v>42.2</v>
      </c>
      <c r="EO198">
        <v>51.9</v>
      </c>
      <c r="EP198">
        <v>181881</v>
      </c>
      <c r="EQ198">
        <v>580</v>
      </c>
      <c r="FA198" t="s">
        <v>1373</v>
      </c>
      <c r="FB198" t="s">
        <v>1391</v>
      </c>
      <c r="FC198" t="s">
        <v>919</v>
      </c>
      <c r="FD198" t="s">
        <v>833</v>
      </c>
      <c r="FE198" t="s">
        <v>27</v>
      </c>
      <c r="FF198" t="s">
        <v>1374</v>
      </c>
      <c r="FG198">
        <v>14.8</v>
      </c>
      <c r="FH198">
        <v>11.1</v>
      </c>
      <c r="FI198">
        <v>18.600000000000001</v>
      </c>
      <c r="FJ198">
        <v>35.299999999999997</v>
      </c>
      <c r="FK198">
        <v>30.8</v>
      </c>
      <c r="FL198">
        <v>39.799999999999997</v>
      </c>
      <c r="FM198">
        <v>49.9</v>
      </c>
      <c r="FN198">
        <v>45</v>
      </c>
      <c r="FO198">
        <v>54.8</v>
      </c>
      <c r="FP198">
        <v>177665</v>
      </c>
      <c r="FQ198">
        <v>580</v>
      </c>
      <c r="GA198" t="s">
        <v>1373</v>
      </c>
      <c r="GB198" t="s">
        <v>1391</v>
      </c>
      <c r="GC198" t="s">
        <v>919</v>
      </c>
      <c r="GD198" t="s">
        <v>833</v>
      </c>
      <c r="GE198" t="s">
        <v>27</v>
      </c>
      <c r="GF198" t="s">
        <v>1374</v>
      </c>
      <c r="GG198">
        <v>17.5</v>
      </c>
      <c r="GH198">
        <v>13.9</v>
      </c>
      <c r="GI198">
        <v>21.1</v>
      </c>
      <c r="GJ198">
        <v>32</v>
      </c>
      <c r="GK198">
        <v>27.4</v>
      </c>
      <c r="GL198">
        <v>36.6</v>
      </c>
      <c r="GM198">
        <v>50.4</v>
      </c>
      <c r="GN198">
        <v>45.5</v>
      </c>
      <c r="GO198">
        <v>55.4</v>
      </c>
      <c r="GP198">
        <v>167845</v>
      </c>
      <c r="GQ198">
        <v>547</v>
      </c>
      <c r="HA198" t="s">
        <v>1373</v>
      </c>
      <c r="HB198" t="s">
        <v>1391</v>
      </c>
      <c r="HC198" t="s">
        <v>919</v>
      </c>
      <c r="HD198" t="s">
        <v>833</v>
      </c>
      <c r="HE198" t="s">
        <v>27</v>
      </c>
      <c r="HF198" t="s">
        <v>1374</v>
      </c>
      <c r="HG198">
        <v>15.4</v>
      </c>
      <c r="HH198">
        <v>11.9</v>
      </c>
      <c r="HI198">
        <v>18.8</v>
      </c>
      <c r="HJ198">
        <v>34.299999999999997</v>
      </c>
      <c r="HK198">
        <v>30.2</v>
      </c>
      <c r="HL198">
        <v>38.299999999999997</v>
      </c>
      <c r="HM198">
        <v>50.4</v>
      </c>
      <c r="HN198">
        <v>45.7</v>
      </c>
      <c r="HO198">
        <v>55</v>
      </c>
      <c r="HP198">
        <v>173829</v>
      </c>
      <c r="HQ198">
        <v>605</v>
      </c>
    </row>
    <row r="199" spans="1:22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64"/>
        <v>13.1</v>
      </c>
      <c r="F199">
        <f t="shared" si="65"/>
        <v>12.2</v>
      </c>
      <c r="G199">
        <f t="shared" si="66"/>
        <v>11.5</v>
      </c>
      <c r="H199">
        <f t="shared" si="67"/>
        <v>10.5</v>
      </c>
      <c r="I199">
        <f t="shared" si="68"/>
        <v>12.5</v>
      </c>
      <c r="J199">
        <f t="shared" si="69"/>
        <v>9.4</v>
      </c>
      <c r="K199">
        <f t="shared" si="70"/>
        <v>10.1</v>
      </c>
      <c r="L199">
        <f t="shared" si="71"/>
        <v>12.4</v>
      </c>
      <c r="AA199" t="s">
        <v>1373</v>
      </c>
      <c r="AB199" t="s">
        <v>1391</v>
      </c>
      <c r="AC199" t="s">
        <v>919</v>
      </c>
      <c r="AD199" t="s">
        <v>835</v>
      </c>
      <c r="AE199" t="s">
        <v>40</v>
      </c>
      <c r="AF199" t="s">
        <v>1377</v>
      </c>
      <c r="AH199">
        <v>10.3</v>
      </c>
      <c r="AI199">
        <v>6.5</v>
      </c>
      <c r="AJ199">
        <v>14.2</v>
      </c>
      <c r="AK199">
        <v>14.5</v>
      </c>
      <c r="AL199">
        <v>9</v>
      </c>
      <c r="AM199">
        <v>20</v>
      </c>
      <c r="AN199">
        <v>75.2</v>
      </c>
      <c r="AO199">
        <v>69</v>
      </c>
      <c r="AP199">
        <v>81.400000000000006</v>
      </c>
      <c r="AQ199">
        <v>228758</v>
      </c>
      <c r="AR199">
        <v>333</v>
      </c>
      <c r="BA199" t="s">
        <v>1373</v>
      </c>
      <c r="BB199" t="s">
        <v>1391</v>
      </c>
      <c r="BC199" t="s">
        <v>919</v>
      </c>
      <c r="BD199" t="s">
        <v>835</v>
      </c>
      <c r="BE199" t="s">
        <v>40</v>
      </c>
      <c r="BG199">
        <v>17.100000000000001</v>
      </c>
      <c r="BH199">
        <v>13.1</v>
      </c>
      <c r="BI199">
        <v>21.2</v>
      </c>
      <c r="BJ199">
        <v>11.3</v>
      </c>
      <c r="BK199">
        <v>8.4</v>
      </c>
      <c r="BL199">
        <v>14.3</v>
      </c>
      <c r="BM199">
        <v>71.5</v>
      </c>
      <c r="BN199">
        <v>66.900000000000006</v>
      </c>
      <c r="BO199">
        <v>76.2</v>
      </c>
      <c r="BP199">
        <v>222059</v>
      </c>
      <c r="BQ199">
        <v>519</v>
      </c>
      <c r="CA199" t="s">
        <v>1373</v>
      </c>
      <c r="CB199" t="s">
        <v>1391</v>
      </c>
      <c r="CC199" t="s">
        <v>919</v>
      </c>
      <c r="CD199" t="s">
        <v>835</v>
      </c>
      <c r="CE199" t="s">
        <v>40</v>
      </c>
      <c r="CF199" t="s">
        <v>1374</v>
      </c>
      <c r="CG199">
        <v>15.8</v>
      </c>
      <c r="CH199">
        <v>12.5</v>
      </c>
      <c r="CI199">
        <v>19.100000000000001</v>
      </c>
      <c r="CJ199">
        <v>15</v>
      </c>
      <c r="CK199">
        <v>12.1</v>
      </c>
      <c r="CL199">
        <v>17.8</v>
      </c>
      <c r="CM199">
        <v>69.2</v>
      </c>
      <c r="CN199">
        <v>65</v>
      </c>
      <c r="CO199">
        <v>73.5</v>
      </c>
      <c r="CP199">
        <v>231186</v>
      </c>
      <c r="CQ199">
        <v>661</v>
      </c>
      <c r="DA199" t="s">
        <v>1373</v>
      </c>
      <c r="DB199" t="s">
        <v>1391</v>
      </c>
      <c r="DC199" t="s">
        <v>919</v>
      </c>
      <c r="DD199" t="s">
        <v>835</v>
      </c>
      <c r="DE199" t="s">
        <v>40</v>
      </c>
      <c r="DF199" t="s">
        <v>1374</v>
      </c>
      <c r="DG199">
        <v>12.8</v>
      </c>
      <c r="DH199">
        <v>9.8000000000000007</v>
      </c>
      <c r="DI199">
        <v>15.8</v>
      </c>
      <c r="DJ199">
        <v>14.8</v>
      </c>
      <c r="DK199">
        <v>11.8</v>
      </c>
      <c r="DL199">
        <v>17.899999999999999</v>
      </c>
      <c r="DM199">
        <v>72.400000000000006</v>
      </c>
      <c r="DN199">
        <v>68.400000000000006</v>
      </c>
      <c r="DO199">
        <v>76.400000000000006</v>
      </c>
      <c r="DP199">
        <v>235246</v>
      </c>
      <c r="DQ199">
        <v>700</v>
      </c>
      <c r="EA199" t="s">
        <v>1373</v>
      </c>
      <c r="EB199" t="s">
        <v>1391</v>
      </c>
      <c r="EC199" t="s">
        <v>919</v>
      </c>
      <c r="ED199" t="s">
        <v>835</v>
      </c>
      <c r="EE199" t="s">
        <v>40</v>
      </c>
      <c r="EF199" t="s">
        <v>1374</v>
      </c>
      <c r="EG199">
        <v>12.2</v>
      </c>
      <c r="EH199">
        <v>9.6</v>
      </c>
      <c r="EI199">
        <v>14.9</v>
      </c>
      <c r="EJ199">
        <v>24</v>
      </c>
      <c r="EK199">
        <v>20.399999999999999</v>
      </c>
      <c r="EL199">
        <v>27.6</v>
      </c>
      <c r="EM199">
        <v>63.8</v>
      </c>
      <c r="EN199">
        <v>59.7</v>
      </c>
      <c r="EO199">
        <v>67.900000000000006</v>
      </c>
      <c r="EP199">
        <v>238870</v>
      </c>
      <c r="EQ199">
        <v>817</v>
      </c>
      <c r="FA199" t="s">
        <v>1373</v>
      </c>
      <c r="FB199" t="s">
        <v>1391</v>
      </c>
      <c r="FC199" t="s">
        <v>919</v>
      </c>
      <c r="FD199" t="s">
        <v>835</v>
      </c>
      <c r="FE199" t="s">
        <v>40</v>
      </c>
      <c r="FF199" t="s">
        <v>1374</v>
      </c>
      <c r="FG199">
        <v>16.2</v>
      </c>
      <c r="FH199">
        <v>13.1</v>
      </c>
      <c r="FI199">
        <v>19.3</v>
      </c>
      <c r="FJ199">
        <v>24</v>
      </c>
      <c r="FK199">
        <v>20.5</v>
      </c>
      <c r="FL199">
        <v>27.6</v>
      </c>
      <c r="FM199">
        <v>59.8</v>
      </c>
      <c r="FN199">
        <v>55.6</v>
      </c>
      <c r="FO199">
        <v>64</v>
      </c>
      <c r="FP199">
        <v>229290</v>
      </c>
      <c r="FQ199">
        <v>853</v>
      </c>
      <c r="GA199" t="s">
        <v>1373</v>
      </c>
      <c r="GB199" t="s">
        <v>1391</v>
      </c>
      <c r="GC199" t="s">
        <v>919</v>
      </c>
      <c r="GD199" t="s">
        <v>835</v>
      </c>
      <c r="GE199" t="s">
        <v>40</v>
      </c>
      <c r="GF199" t="s">
        <v>1374</v>
      </c>
      <c r="GG199">
        <v>14</v>
      </c>
      <c r="GH199">
        <v>11.3</v>
      </c>
      <c r="GI199">
        <v>16.7</v>
      </c>
      <c r="GJ199">
        <v>24.3</v>
      </c>
      <c r="GK199">
        <v>20.9</v>
      </c>
      <c r="GL199">
        <v>27.6</v>
      </c>
      <c r="GM199">
        <v>61.8</v>
      </c>
      <c r="GN199">
        <v>57.8</v>
      </c>
      <c r="GO199">
        <v>65.8</v>
      </c>
      <c r="GP199">
        <v>231885</v>
      </c>
      <c r="GQ199">
        <v>860</v>
      </c>
      <c r="HA199" t="s">
        <v>1373</v>
      </c>
      <c r="HB199" t="s">
        <v>1391</v>
      </c>
      <c r="HC199" t="s">
        <v>919</v>
      </c>
      <c r="HD199" t="s">
        <v>835</v>
      </c>
      <c r="HE199" t="s">
        <v>40</v>
      </c>
      <c r="HF199" t="s">
        <v>1374</v>
      </c>
      <c r="HG199">
        <v>16.7</v>
      </c>
      <c r="HH199">
        <v>13.1</v>
      </c>
      <c r="HI199">
        <v>20.3</v>
      </c>
      <c r="HJ199">
        <v>25.3</v>
      </c>
      <c r="HK199">
        <v>21.2</v>
      </c>
      <c r="HL199">
        <v>29.4</v>
      </c>
      <c r="HM199">
        <v>58</v>
      </c>
      <c r="HN199">
        <v>53.5</v>
      </c>
      <c r="HO199">
        <v>62.4</v>
      </c>
      <c r="HP199">
        <v>227361</v>
      </c>
      <c r="HQ199">
        <v>672</v>
      </c>
    </row>
    <row r="200" spans="1:225" x14ac:dyDescent="0.3">
      <c r="AA200" t="s">
        <v>1373</v>
      </c>
      <c r="AB200" t="s">
        <v>1391</v>
      </c>
      <c r="AC200" t="s">
        <v>919</v>
      </c>
      <c r="AD200" t="s">
        <v>837</v>
      </c>
      <c r="AE200" t="s">
        <v>45</v>
      </c>
      <c r="AH200">
        <v>9.4</v>
      </c>
      <c r="AI200">
        <v>6.6</v>
      </c>
      <c r="AJ200">
        <v>12.2</v>
      </c>
      <c r="AK200">
        <v>24.2</v>
      </c>
      <c r="AL200">
        <v>20.3</v>
      </c>
      <c r="AM200">
        <v>28</v>
      </c>
      <c r="AN200">
        <v>66.400000000000006</v>
      </c>
      <c r="AO200">
        <v>61.9</v>
      </c>
      <c r="AP200">
        <v>70.900000000000006</v>
      </c>
      <c r="AQ200">
        <v>239530</v>
      </c>
      <c r="AR200">
        <v>564</v>
      </c>
      <c r="BA200" t="s">
        <v>1373</v>
      </c>
      <c r="BB200" t="s">
        <v>1391</v>
      </c>
      <c r="BC200" t="s">
        <v>919</v>
      </c>
      <c r="BD200" t="s">
        <v>837</v>
      </c>
      <c r="BE200" t="s">
        <v>45</v>
      </c>
      <c r="BG200">
        <v>13.9</v>
      </c>
      <c r="BH200">
        <v>10.1</v>
      </c>
      <c r="BI200">
        <v>17.600000000000001</v>
      </c>
      <c r="BJ200">
        <v>23.9</v>
      </c>
      <c r="BK200">
        <v>19.5</v>
      </c>
      <c r="BL200">
        <v>28.3</v>
      </c>
      <c r="BM200">
        <v>62.2</v>
      </c>
      <c r="BN200">
        <v>57.1</v>
      </c>
      <c r="BO200">
        <v>67.400000000000006</v>
      </c>
      <c r="BP200">
        <v>233610</v>
      </c>
      <c r="BQ200">
        <v>531</v>
      </c>
      <c r="CA200" t="s">
        <v>1373</v>
      </c>
      <c r="CB200" t="s">
        <v>1391</v>
      </c>
      <c r="CC200" t="s">
        <v>919</v>
      </c>
      <c r="CD200" t="s">
        <v>837</v>
      </c>
      <c r="CE200" t="s">
        <v>45</v>
      </c>
      <c r="CF200" t="s">
        <v>1374</v>
      </c>
      <c r="CG200">
        <v>13.8</v>
      </c>
      <c r="CH200">
        <v>10.6</v>
      </c>
      <c r="CI200">
        <v>16.899999999999999</v>
      </c>
      <c r="CJ200">
        <v>25</v>
      </c>
      <c r="CK200">
        <v>20.9</v>
      </c>
      <c r="CL200">
        <v>29.2</v>
      </c>
      <c r="CM200">
        <v>61.2</v>
      </c>
      <c r="CN200">
        <v>56.3</v>
      </c>
      <c r="CO200">
        <v>66.099999999999994</v>
      </c>
      <c r="CP200">
        <v>247597</v>
      </c>
      <c r="CQ200">
        <v>611</v>
      </c>
      <c r="DA200" t="s">
        <v>1373</v>
      </c>
      <c r="DB200" t="s">
        <v>1391</v>
      </c>
      <c r="DC200" t="s">
        <v>919</v>
      </c>
      <c r="DD200" t="s">
        <v>837</v>
      </c>
      <c r="DE200" t="s">
        <v>45</v>
      </c>
      <c r="DF200" t="s">
        <v>1374</v>
      </c>
      <c r="DG200">
        <v>13.8</v>
      </c>
      <c r="DH200">
        <v>10.7</v>
      </c>
      <c r="DI200">
        <v>16.899999999999999</v>
      </c>
      <c r="DJ200">
        <v>24.6</v>
      </c>
      <c r="DK200">
        <v>20.9</v>
      </c>
      <c r="DL200">
        <v>28.3</v>
      </c>
      <c r="DM200">
        <v>61.6</v>
      </c>
      <c r="DN200">
        <v>57.1</v>
      </c>
      <c r="DO200">
        <v>66</v>
      </c>
      <c r="DP200">
        <v>235662</v>
      </c>
      <c r="DQ200">
        <v>617</v>
      </c>
      <c r="EA200" t="s">
        <v>1373</v>
      </c>
      <c r="EB200" t="s">
        <v>1391</v>
      </c>
      <c r="EC200" t="s">
        <v>919</v>
      </c>
      <c r="ED200" t="s">
        <v>837</v>
      </c>
      <c r="EE200" t="s">
        <v>45</v>
      </c>
      <c r="EF200" t="s">
        <v>1374</v>
      </c>
      <c r="EG200">
        <v>14.2</v>
      </c>
      <c r="EH200">
        <v>11.4</v>
      </c>
      <c r="EI200">
        <v>17.100000000000001</v>
      </c>
      <c r="EJ200">
        <v>39.299999999999997</v>
      </c>
      <c r="EK200">
        <v>35.1</v>
      </c>
      <c r="EL200">
        <v>43.4</v>
      </c>
      <c r="EM200">
        <v>46.5</v>
      </c>
      <c r="EN200">
        <v>42.1</v>
      </c>
      <c r="EO200">
        <v>51</v>
      </c>
      <c r="EP200">
        <v>233214</v>
      </c>
      <c r="EQ200">
        <v>705</v>
      </c>
      <c r="FA200" t="s">
        <v>1373</v>
      </c>
      <c r="FB200" t="s">
        <v>1391</v>
      </c>
      <c r="FC200" t="s">
        <v>919</v>
      </c>
      <c r="FD200" t="s">
        <v>837</v>
      </c>
      <c r="FE200" t="s">
        <v>45</v>
      </c>
      <c r="FF200" t="s">
        <v>1374</v>
      </c>
      <c r="FG200">
        <v>12.7</v>
      </c>
      <c r="FH200">
        <v>10</v>
      </c>
      <c r="FI200">
        <v>15.5</v>
      </c>
      <c r="FJ200">
        <v>36.5</v>
      </c>
      <c r="FK200">
        <v>32.5</v>
      </c>
      <c r="FL200">
        <v>40.5</v>
      </c>
      <c r="FM200">
        <v>50.8</v>
      </c>
      <c r="FN200">
        <v>46.6</v>
      </c>
      <c r="FO200">
        <v>54.9</v>
      </c>
      <c r="FP200">
        <v>240206</v>
      </c>
      <c r="FQ200">
        <v>802</v>
      </c>
      <c r="GA200" t="s">
        <v>1373</v>
      </c>
      <c r="GB200" t="s">
        <v>1391</v>
      </c>
      <c r="GC200" t="s">
        <v>919</v>
      </c>
      <c r="GD200" t="s">
        <v>837</v>
      </c>
      <c r="GE200" t="s">
        <v>45</v>
      </c>
      <c r="GF200" t="s">
        <v>1374</v>
      </c>
      <c r="GG200">
        <v>15.1</v>
      </c>
      <c r="GH200">
        <v>11.8</v>
      </c>
      <c r="GI200">
        <v>18.399999999999999</v>
      </c>
      <c r="GJ200">
        <v>35.299999999999997</v>
      </c>
      <c r="GK200">
        <v>31.4</v>
      </c>
      <c r="GL200">
        <v>39.200000000000003</v>
      </c>
      <c r="GM200">
        <v>49.6</v>
      </c>
      <c r="GN200">
        <v>45.2</v>
      </c>
      <c r="GO200">
        <v>54</v>
      </c>
      <c r="GP200">
        <v>224642</v>
      </c>
      <c r="GQ200">
        <v>735</v>
      </c>
      <c r="HA200" t="s">
        <v>1373</v>
      </c>
      <c r="HB200" t="s">
        <v>1391</v>
      </c>
      <c r="HC200" t="s">
        <v>919</v>
      </c>
      <c r="HD200" t="s">
        <v>837</v>
      </c>
      <c r="HE200" t="s">
        <v>45</v>
      </c>
      <c r="HF200" t="s">
        <v>1374</v>
      </c>
      <c r="HG200">
        <v>17.399999999999999</v>
      </c>
      <c r="HH200">
        <v>14.3</v>
      </c>
      <c r="HI200">
        <v>20.5</v>
      </c>
      <c r="HJ200">
        <v>37.9</v>
      </c>
      <c r="HK200">
        <v>33.9</v>
      </c>
      <c r="HL200">
        <v>41.9</v>
      </c>
      <c r="HM200">
        <v>44.7</v>
      </c>
      <c r="HN200">
        <v>40.299999999999997</v>
      </c>
      <c r="HO200">
        <v>49.1</v>
      </c>
      <c r="HP200">
        <v>230919</v>
      </c>
      <c r="HQ200">
        <v>706</v>
      </c>
    </row>
    <row r="201" spans="1:22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72">VLOOKUP(B201,HE$8:HG$360,3,FALSE)</f>
        <v>18.2</v>
      </c>
      <c r="F201">
        <f t="shared" ref="F201:F209" si="73">VLOOKUP(B201,GE$8:GG$360,3,FALSE)</f>
        <v>17.899999999999999</v>
      </c>
      <c r="G201">
        <f t="shared" ref="G201:G209" si="74">VLOOKUP(B201,FE$8:FG$360,3,FALSE)</f>
        <v>19.5</v>
      </c>
      <c r="H201">
        <f t="shared" ref="H201:H209" si="75">VLOOKUP(B201,EE$8:EG$360,3,FALSE)</f>
        <v>17.899999999999999</v>
      </c>
      <c r="I201">
        <f t="shared" ref="I201:I209" si="76">VLOOKUP(B201,DE$8:DG$360,3,FALSE)</f>
        <v>13.9</v>
      </c>
      <c r="J201">
        <f t="shared" ref="J201:J209" si="77">VLOOKUP(B201,CE$8:HG$360,3,FALSE)</f>
        <v>15.1</v>
      </c>
      <c r="K201">
        <f t="shared" ref="K201:K209" si="78">VLOOKUP(B201,BE$8:BG$360,3,FALSE)</f>
        <v>13.9</v>
      </c>
      <c r="L201">
        <f t="shared" ref="L201:L209" si="79">VLOOKUP(B201,AE$8:AH$360,4,FALSE)</f>
        <v>12.6</v>
      </c>
      <c r="AA201" t="s">
        <v>1373</v>
      </c>
      <c r="AB201" t="s">
        <v>1391</v>
      </c>
      <c r="AC201" t="s">
        <v>919</v>
      </c>
      <c r="AD201" t="s">
        <v>603</v>
      </c>
      <c r="AE201" t="s">
        <v>54</v>
      </c>
      <c r="AH201">
        <v>12</v>
      </c>
      <c r="AI201">
        <v>8.3000000000000007</v>
      </c>
      <c r="AJ201">
        <v>15.8</v>
      </c>
      <c r="AK201">
        <v>22.5</v>
      </c>
      <c r="AL201">
        <v>18.3</v>
      </c>
      <c r="AM201">
        <v>26.7</v>
      </c>
      <c r="AN201">
        <v>65.5</v>
      </c>
      <c r="AO201">
        <v>60.4</v>
      </c>
      <c r="AP201">
        <v>70.599999999999994</v>
      </c>
      <c r="AQ201">
        <v>207315</v>
      </c>
      <c r="AR201">
        <v>458</v>
      </c>
      <c r="BA201" t="s">
        <v>1373</v>
      </c>
      <c r="BB201" t="s">
        <v>1391</v>
      </c>
      <c r="BC201" t="s">
        <v>919</v>
      </c>
      <c r="BD201" t="s">
        <v>603</v>
      </c>
      <c r="BE201" t="s">
        <v>54</v>
      </c>
      <c r="BG201">
        <v>10.9</v>
      </c>
      <c r="BH201">
        <v>7.4</v>
      </c>
      <c r="BI201">
        <v>14.5</v>
      </c>
      <c r="BJ201">
        <v>23</v>
      </c>
      <c r="BK201">
        <v>18.399999999999999</v>
      </c>
      <c r="BL201">
        <v>27.7</v>
      </c>
      <c r="BM201">
        <v>66</v>
      </c>
      <c r="BN201">
        <v>60.7</v>
      </c>
      <c r="BO201">
        <v>71.400000000000006</v>
      </c>
      <c r="BP201">
        <v>200042</v>
      </c>
      <c r="BQ201">
        <v>484</v>
      </c>
      <c r="CA201" t="s">
        <v>1373</v>
      </c>
      <c r="CB201" t="s">
        <v>1391</v>
      </c>
      <c r="CC201" t="s">
        <v>919</v>
      </c>
      <c r="CD201" t="s">
        <v>603</v>
      </c>
      <c r="CE201" t="s">
        <v>54</v>
      </c>
      <c r="CF201" t="s">
        <v>1374</v>
      </c>
      <c r="CG201">
        <v>16.399999999999999</v>
      </c>
      <c r="CH201">
        <v>12.2</v>
      </c>
      <c r="CI201">
        <v>20.5</v>
      </c>
      <c r="CJ201">
        <v>26.5</v>
      </c>
      <c r="CK201">
        <v>21.6</v>
      </c>
      <c r="CL201">
        <v>31.3</v>
      </c>
      <c r="CM201">
        <v>57.2</v>
      </c>
      <c r="CN201">
        <v>51.8</v>
      </c>
      <c r="CO201">
        <v>62.6</v>
      </c>
      <c r="CP201">
        <v>195193</v>
      </c>
      <c r="CQ201">
        <v>538</v>
      </c>
      <c r="DA201" t="s">
        <v>1373</v>
      </c>
      <c r="DB201" t="s">
        <v>1391</v>
      </c>
      <c r="DC201" t="s">
        <v>919</v>
      </c>
      <c r="DD201" t="s">
        <v>603</v>
      </c>
      <c r="DE201" t="s">
        <v>54</v>
      </c>
      <c r="DF201" t="s">
        <v>1374</v>
      </c>
      <c r="DG201">
        <v>11.4</v>
      </c>
      <c r="DH201">
        <v>8.4</v>
      </c>
      <c r="DI201">
        <v>14.4</v>
      </c>
      <c r="DJ201">
        <v>25.2</v>
      </c>
      <c r="DK201">
        <v>20.6</v>
      </c>
      <c r="DL201">
        <v>29.8</v>
      </c>
      <c r="DM201">
        <v>63.4</v>
      </c>
      <c r="DN201">
        <v>58.6</v>
      </c>
      <c r="DO201">
        <v>68.099999999999994</v>
      </c>
      <c r="DP201">
        <v>189920</v>
      </c>
      <c r="DQ201">
        <v>589</v>
      </c>
      <c r="EA201" t="s">
        <v>1373</v>
      </c>
      <c r="EB201" t="s">
        <v>1391</v>
      </c>
      <c r="EC201" t="s">
        <v>919</v>
      </c>
      <c r="ED201" t="s">
        <v>603</v>
      </c>
      <c r="EE201" t="s">
        <v>54</v>
      </c>
      <c r="EF201" t="s">
        <v>1374</v>
      </c>
      <c r="EG201">
        <v>15.9</v>
      </c>
      <c r="EH201">
        <v>12.1</v>
      </c>
      <c r="EI201">
        <v>19.7</v>
      </c>
      <c r="EJ201">
        <v>38.299999999999997</v>
      </c>
      <c r="EK201">
        <v>33.4</v>
      </c>
      <c r="EL201">
        <v>43.3</v>
      </c>
      <c r="EM201">
        <v>45.8</v>
      </c>
      <c r="EN201">
        <v>40.4</v>
      </c>
      <c r="EO201">
        <v>51.2</v>
      </c>
      <c r="EP201">
        <v>187274</v>
      </c>
      <c r="EQ201">
        <v>579</v>
      </c>
      <c r="FA201" t="s">
        <v>1373</v>
      </c>
      <c r="FB201" t="s">
        <v>1391</v>
      </c>
      <c r="FC201" t="s">
        <v>919</v>
      </c>
      <c r="FD201" t="s">
        <v>603</v>
      </c>
      <c r="FE201" t="s">
        <v>54</v>
      </c>
      <c r="FF201" t="s">
        <v>1374</v>
      </c>
      <c r="FG201">
        <v>15.9</v>
      </c>
      <c r="FH201">
        <v>12.3</v>
      </c>
      <c r="FI201">
        <v>19.5</v>
      </c>
      <c r="FJ201">
        <v>35.9</v>
      </c>
      <c r="FK201">
        <v>31.2</v>
      </c>
      <c r="FL201">
        <v>40.5</v>
      </c>
      <c r="FM201">
        <v>48.2</v>
      </c>
      <c r="FN201">
        <v>43</v>
      </c>
      <c r="FO201">
        <v>53.4</v>
      </c>
      <c r="FP201">
        <v>183411</v>
      </c>
      <c r="FQ201">
        <v>709</v>
      </c>
      <c r="GA201" t="s">
        <v>1373</v>
      </c>
      <c r="GB201" t="s">
        <v>1391</v>
      </c>
      <c r="GC201" t="s">
        <v>919</v>
      </c>
      <c r="GD201" t="s">
        <v>603</v>
      </c>
      <c r="GE201" t="s">
        <v>54</v>
      </c>
      <c r="GF201" t="s">
        <v>1374</v>
      </c>
      <c r="GG201">
        <v>17.3</v>
      </c>
      <c r="GH201">
        <v>13.5</v>
      </c>
      <c r="GI201">
        <v>21</v>
      </c>
      <c r="GJ201">
        <v>33.9</v>
      </c>
      <c r="GK201">
        <v>29.4</v>
      </c>
      <c r="GL201">
        <v>38.4</v>
      </c>
      <c r="GM201">
        <v>48.8</v>
      </c>
      <c r="GN201">
        <v>43.5</v>
      </c>
      <c r="GO201">
        <v>54.1</v>
      </c>
      <c r="GP201">
        <v>176079</v>
      </c>
      <c r="GQ201">
        <v>654</v>
      </c>
      <c r="HA201" t="s">
        <v>1373</v>
      </c>
      <c r="HB201" t="s">
        <v>1391</v>
      </c>
      <c r="HC201" t="s">
        <v>919</v>
      </c>
      <c r="HD201" t="s">
        <v>603</v>
      </c>
      <c r="HE201" t="s">
        <v>54</v>
      </c>
      <c r="HF201" t="s">
        <v>1374</v>
      </c>
      <c r="HG201">
        <v>17.5</v>
      </c>
      <c r="HH201">
        <v>13.7</v>
      </c>
      <c r="HI201">
        <v>21.4</v>
      </c>
      <c r="HJ201">
        <v>35.4</v>
      </c>
      <c r="HK201">
        <v>30.8</v>
      </c>
      <c r="HL201">
        <v>40</v>
      </c>
      <c r="HM201">
        <v>47.1</v>
      </c>
      <c r="HN201">
        <v>41.6</v>
      </c>
      <c r="HO201">
        <v>52.5</v>
      </c>
      <c r="HP201">
        <v>166110</v>
      </c>
      <c r="HQ201">
        <v>615</v>
      </c>
    </row>
    <row r="202" spans="1:22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72"/>
        <v>21</v>
      </c>
      <c r="F202">
        <f t="shared" si="73"/>
        <v>10</v>
      </c>
      <c r="G202">
        <f t="shared" si="74"/>
        <v>17.100000000000001</v>
      </c>
      <c r="H202">
        <f t="shared" si="75"/>
        <v>18.399999999999999</v>
      </c>
      <c r="I202">
        <f t="shared" si="76"/>
        <v>10.7</v>
      </c>
      <c r="J202">
        <f t="shared" si="77"/>
        <v>15.2</v>
      </c>
      <c r="K202">
        <f t="shared" si="78"/>
        <v>15.4</v>
      </c>
      <c r="L202">
        <f t="shared" si="79"/>
        <v>12.5</v>
      </c>
      <c r="AA202" t="s">
        <v>1373</v>
      </c>
      <c r="AB202" t="s">
        <v>1391</v>
      </c>
      <c r="AC202" t="s">
        <v>919</v>
      </c>
      <c r="AD202" t="s">
        <v>839</v>
      </c>
      <c r="AE202" t="s">
        <v>78</v>
      </c>
      <c r="AH202">
        <v>12.4</v>
      </c>
      <c r="AI202">
        <v>9.5</v>
      </c>
      <c r="AJ202">
        <v>15.4</v>
      </c>
      <c r="AK202">
        <v>19.7</v>
      </c>
      <c r="AL202">
        <v>16</v>
      </c>
      <c r="AM202">
        <v>23.4</v>
      </c>
      <c r="AN202">
        <v>67.900000000000006</v>
      </c>
      <c r="AO202">
        <v>63.5</v>
      </c>
      <c r="AP202">
        <v>72.2</v>
      </c>
      <c r="AQ202">
        <v>267904</v>
      </c>
      <c r="AR202">
        <v>540</v>
      </c>
      <c r="BA202" t="s">
        <v>1373</v>
      </c>
      <c r="BB202" t="s">
        <v>1391</v>
      </c>
      <c r="BC202" t="s">
        <v>919</v>
      </c>
      <c r="BD202" t="s">
        <v>839</v>
      </c>
      <c r="BE202" t="s">
        <v>78</v>
      </c>
      <c r="BG202">
        <v>11.4</v>
      </c>
      <c r="BH202">
        <v>8.4</v>
      </c>
      <c r="BI202">
        <v>14.3</v>
      </c>
      <c r="BJ202">
        <v>21.1</v>
      </c>
      <c r="BK202">
        <v>17.3</v>
      </c>
      <c r="BL202">
        <v>24.8</v>
      </c>
      <c r="BM202">
        <v>67.599999999999994</v>
      </c>
      <c r="BN202">
        <v>63.2</v>
      </c>
      <c r="BO202">
        <v>71.900000000000006</v>
      </c>
      <c r="BP202">
        <v>268634</v>
      </c>
      <c r="BQ202">
        <v>538</v>
      </c>
      <c r="CA202" t="s">
        <v>1373</v>
      </c>
      <c r="CB202" t="s">
        <v>1391</v>
      </c>
      <c r="CC202" t="s">
        <v>919</v>
      </c>
      <c r="CD202" t="s">
        <v>839</v>
      </c>
      <c r="CE202" t="s">
        <v>78</v>
      </c>
      <c r="CF202" t="s">
        <v>1374</v>
      </c>
      <c r="CG202">
        <v>12</v>
      </c>
      <c r="CH202">
        <v>9.1</v>
      </c>
      <c r="CI202">
        <v>14.9</v>
      </c>
      <c r="CJ202">
        <v>19.600000000000001</v>
      </c>
      <c r="CK202">
        <v>16.100000000000001</v>
      </c>
      <c r="CL202">
        <v>23.1</v>
      </c>
      <c r="CM202">
        <v>68.400000000000006</v>
      </c>
      <c r="CN202">
        <v>64.3</v>
      </c>
      <c r="CO202">
        <v>72.599999999999994</v>
      </c>
      <c r="CP202">
        <v>269094</v>
      </c>
      <c r="CQ202">
        <v>649</v>
      </c>
      <c r="DA202" t="s">
        <v>1373</v>
      </c>
      <c r="DB202" t="s">
        <v>1391</v>
      </c>
      <c r="DC202" t="s">
        <v>919</v>
      </c>
      <c r="DD202" t="s">
        <v>839</v>
      </c>
      <c r="DE202" t="s">
        <v>78</v>
      </c>
      <c r="DF202" t="s">
        <v>1374</v>
      </c>
      <c r="DG202">
        <v>13.2</v>
      </c>
      <c r="DH202">
        <v>9.6999999999999993</v>
      </c>
      <c r="DI202">
        <v>16.7</v>
      </c>
      <c r="DJ202">
        <v>22.5</v>
      </c>
      <c r="DK202">
        <v>18.899999999999999</v>
      </c>
      <c r="DL202">
        <v>26.1</v>
      </c>
      <c r="DM202">
        <v>64.3</v>
      </c>
      <c r="DN202">
        <v>60.1</v>
      </c>
      <c r="DO202">
        <v>68.599999999999994</v>
      </c>
      <c r="DP202">
        <v>258069</v>
      </c>
      <c r="DQ202">
        <v>621</v>
      </c>
      <c r="EA202" t="s">
        <v>1373</v>
      </c>
      <c r="EB202" t="s">
        <v>1391</v>
      </c>
      <c r="EC202" t="s">
        <v>919</v>
      </c>
      <c r="ED202" t="s">
        <v>839</v>
      </c>
      <c r="EE202" t="s">
        <v>78</v>
      </c>
      <c r="EF202" t="s">
        <v>1374</v>
      </c>
      <c r="EG202">
        <v>18</v>
      </c>
      <c r="EH202">
        <v>14.5</v>
      </c>
      <c r="EI202">
        <v>21.4</v>
      </c>
      <c r="EJ202">
        <v>29.1</v>
      </c>
      <c r="EK202">
        <v>25.2</v>
      </c>
      <c r="EL202">
        <v>33.1</v>
      </c>
      <c r="EM202">
        <v>52.9</v>
      </c>
      <c r="EN202">
        <v>48.3</v>
      </c>
      <c r="EO202">
        <v>57.5</v>
      </c>
      <c r="EP202">
        <v>273336</v>
      </c>
      <c r="EQ202">
        <v>653</v>
      </c>
      <c r="FA202" t="s">
        <v>1373</v>
      </c>
      <c r="FB202" t="s">
        <v>1391</v>
      </c>
      <c r="FC202" t="s">
        <v>919</v>
      </c>
      <c r="FD202" t="s">
        <v>839</v>
      </c>
      <c r="FE202" t="s">
        <v>78</v>
      </c>
      <c r="FF202" t="s">
        <v>1374</v>
      </c>
      <c r="FG202">
        <v>17.7</v>
      </c>
      <c r="FH202">
        <v>14.3</v>
      </c>
      <c r="FI202">
        <v>21</v>
      </c>
      <c r="FJ202">
        <v>34.200000000000003</v>
      </c>
      <c r="FK202">
        <v>29.7</v>
      </c>
      <c r="FL202">
        <v>38.700000000000003</v>
      </c>
      <c r="FM202">
        <v>48.2</v>
      </c>
      <c r="FN202">
        <v>43.2</v>
      </c>
      <c r="FO202">
        <v>53.1</v>
      </c>
      <c r="FP202">
        <v>259989</v>
      </c>
      <c r="FQ202">
        <v>546</v>
      </c>
      <c r="GA202" t="s">
        <v>1373</v>
      </c>
      <c r="GB202" t="s">
        <v>1391</v>
      </c>
      <c r="GC202" t="s">
        <v>919</v>
      </c>
      <c r="GD202" t="s">
        <v>839</v>
      </c>
      <c r="GE202" t="s">
        <v>78</v>
      </c>
      <c r="GF202" t="s">
        <v>1374</v>
      </c>
      <c r="GG202">
        <v>18.100000000000001</v>
      </c>
      <c r="GH202">
        <v>14.5</v>
      </c>
      <c r="GI202">
        <v>21.7</v>
      </c>
      <c r="GJ202">
        <v>31.1</v>
      </c>
      <c r="GK202">
        <v>27.2</v>
      </c>
      <c r="GL202">
        <v>35.1</v>
      </c>
      <c r="GM202">
        <v>50.7</v>
      </c>
      <c r="GN202">
        <v>46.3</v>
      </c>
      <c r="GO202">
        <v>55.1</v>
      </c>
      <c r="GP202">
        <v>256389</v>
      </c>
      <c r="GQ202">
        <v>594</v>
      </c>
      <c r="HA202" t="s">
        <v>1373</v>
      </c>
      <c r="HB202" t="s">
        <v>1391</v>
      </c>
      <c r="HC202" t="s">
        <v>919</v>
      </c>
      <c r="HD202" t="s">
        <v>839</v>
      </c>
      <c r="HE202" t="s">
        <v>78</v>
      </c>
      <c r="HF202" t="s">
        <v>1374</v>
      </c>
      <c r="HG202">
        <v>18.600000000000001</v>
      </c>
      <c r="HH202">
        <v>14.7</v>
      </c>
      <c r="HI202">
        <v>22.4</v>
      </c>
      <c r="HJ202">
        <v>26.7</v>
      </c>
      <c r="HK202">
        <v>22.3</v>
      </c>
      <c r="HL202">
        <v>31.1</v>
      </c>
      <c r="HM202">
        <v>54.8</v>
      </c>
      <c r="HN202">
        <v>49.6</v>
      </c>
      <c r="HO202">
        <v>59.9</v>
      </c>
      <c r="HP202">
        <v>255889</v>
      </c>
      <c r="HQ202">
        <v>551</v>
      </c>
    </row>
    <row r="203" spans="1:22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72"/>
        <v>18.8</v>
      </c>
      <c r="F203">
        <f t="shared" si="73"/>
        <v>23</v>
      </c>
      <c r="G203">
        <f t="shared" si="74"/>
        <v>25.6</v>
      </c>
      <c r="H203">
        <f t="shared" si="75"/>
        <v>19.600000000000001</v>
      </c>
      <c r="I203">
        <f t="shared" si="76"/>
        <v>18</v>
      </c>
      <c r="J203">
        <f t="shared" si="77"/>
        <v>16.7</v>
      </c>
      <c r="K203">
        <f t="shared" si="78"/>
        <v>18.2</v>
      </c>
      <c r="L203">
        <f t="shared" si="79"/>
        <v>10.6</v>
      </c>
      <c r="AA203" t="s">
        <v>1373</v>
      </c>
      <c r="AB203" t="s">
        <v>1391</v>
      </c>
      <c r="AC203" t="s">
        <v>919</v>
      </c>
      <c r="AD203" t="s">
        <v>841</v>
      </c>
      <c r="AE203" t="s">
        <v>88</v>
      </c>
      <c r="AH203">
        <v>10</v>
      </c>
      <c r="AI203">
        <v>6.1</v>
      </c>
      <c r="AJ203">
        <v>13.8</v>
      </c>
      <c r="AK203">
        <v>17.600000000000001</v>
      </c>
      <c r="AL203">
        <v>13</v>
      </c>
      <c r="AM203">
        <v>22.3</v>
      </c>
      <c r="AN203">
        <v>72.400000000000006</v>
      </c>
      <c r="AO203">
        <v>66.7</v>
      </c>
      <c r="AP203">
        <v>78.2</v>
      </c>
      <c r="AQ203">
        <v>229194</v>
      </c>
      <c r="AR203">
        <v>350</v>
      </c>
      <c r="BA203" t="s">
        <v>1373</v>
      </c>
      <c r="BB203" t="s">
        <v>1391</v>
      </c>
      <c r="BC203" t="s">
        <v>919</v>
      </c>
      <c r="BD203" t="s">
        <v>841</v>
      </c>
      <c r="BE203" t="s">
        <v>88</v>
      </c>
      <c r="BG203">
        <v>9.1999999999999993</v>
      </c>
      <c r="BH203">
        <v>5.4</v>
      </c>
      <c r="BI203">
        <v>13</v>
      </c>
      <c r="BJ203">
        <v>19.3</v>
      </c>
      <c r="BK203">
        <v>14.6</v>
      </c>
      <c r="BL203">
        <v>24.1</v>
      </c>
      <c r="BM203">
        <v>71.5</v>
      </c>
      <c r="BN203">
        <v>65.900000000000006</v>
      </c>
      <c r="BO203">
        <v>77.099999999999994</v>
      </c>
      <c r="BP203">
        <v>248630</v>
      </c>
      <c r="BQ203">
        <v>363</v>
      </c>
      <c r="CA203" t="s">
        <v>1373</v>
      </c>
      <c r="CB203" t="s">
        <v>1391</v>
      </c>
      <c r="CC203" t="s">
        <v>919</v>
      </c>
      <c r="CD203" t="s">
        <v>841</v>
      </c>
      <c r="CE203" t="s">
        <v>88</v>
      </c>
      <c r="CF203" t="s">
        <v>1374</v>
      </c>
      <c r="CG203">
        <v>11</v>
      </c>
      <c r="CH203">
        <v>7.2</v>
      </c>
      <c r="CI203">
        <v>14.8</v>
      </c>
      <c r="CJ203">
        <v>20.7</v>
      </c>
      <c r="CK203">
        <v>15.9</v>
      </c>
      <c r="CL203">
        <v>25.4</v>
      </c>
      <c r="CM203">
        <v>68.3</v>
      </c>
      <c r="CN203">
        <v>63</v>
      </c>
      <c r="CO203">
        <v>73.7</v>
      </c>
      <c r="CP203">
        <v>241791</v>
      </c>
      <c r="CQ203">
        <v>448</v>
      </c>
      <c r="DA203" t="s">
        <v>1373</v>
      </c>
      <c r="DB203" t="s">
        <v>1391</v>
      </c>
      <c r="DC203" t="s">
        <v>919</v>
      </c>
      <c r="DD203" t="s">
        <v>841</v>
      </c>
      <c r="DE203" t="s">
        <v>88</v>
      </c>
      <c r="DF203" t="s">
        <v>1374</v>
      </c>
      <c r="DG203">
        <v>15.4</v>
      </c>
      <c r="DH203">
        <v>11.9</v>
      </c>
      <c r="DI203">
        <v>18.899999999999999</v>
      </c>
      <c r="DJ203">
        <v>18</v>
      </c>
      <c r="DK203">
        <v>14.3</v>
      </c>
      <c r="DL203">
        <v>21.7</v>
      </c>
      <c r="DM203">
        <v>66.599999999999994</v>
      </c>
      <c r="DN203">
        <v>62.1</v>
      </c>
      <c r="DO203">
        <v>71</v>
      </c>
      <c r="DP203">
        <v>233412</v>
      </c>
      <c r="DQ203">
        <v>561</v>
      </c>
      <c r="EA203" t="s">
        <v>1373</v>
      </c>
      <c r="EB203" t="s">
        <v>1391</v>
      </c>
      <c r="EC203" t="s">
        <v>919</v>
      </c>
      <c r="ED203" t="s">
        <v>841</v>
      </c>
      <c r="EE203" t="s">
        <v>88</v>
      </c>
      <c r="EF203" t="s">
        <v>1374</v>
      </c>
      <c r="EG203">
        <v>15.1</v>
      </c>
      <c r="EH203">
        <v>11.8</v>
      </c>
      <c r="EI203">
        <v>18.399999999999999</v>
      </c>
      <c r="EJ203">
        <v>30.1</v>
      </c>
      <c r="EK203">
        <v>25.9</v>
      </c>
      <c r="EL203">
        <v>34.299999999999997</v>
      </c>
      <c r="EM203">
        <v>54.8</v>
      </c>
      <c r="EN203">
        <v>49.4</v>
      </c>
      <c r="EO203">
        <v>60.3</v>
      </c>
      <c r="EP203">
        <v>243063</v>
      </c>
      <c r="EQ203">
        <v>671</v>
      </c>
      <c r="FA203" t="s">
        <v>1373</v>
      </c>
      <c r="FB203" t="s">
        <v>1391</v>
      </c>
      <c r="FC203" t="s">
        <v>919</v>
      </c>
      <c r="FD203" t="s">
        <v>841</v>
      </c>
      <c r="FE203" t="s">
        <v>88</v>
      </c>
      <c r="FF203" t="s">
        <v>1374</v>
      </c>
      <c r="FG203">
        <v>16.3</v>
      </c>
      <c r="FH203">
        <v>12.6</v>
      </c>
      <c r="FI203">
        <v>20</v>
      </c>
      <c r="FJ203">
        <v>32.200000000000003</v>
      </c>
      <c r="FK203">
        <v>27</v>
      </c>
      <c r="FL203">
        <v>37.4</v>
      </c>
      <c r="FM203">
        <v>51.5</v>
      </c>
      <c r="FN203">
        <v>45.9</v>
      </c>
      <c r="FO203">
        <v>57.2</v>
      </c>
      <c r="FP203">
        <v>226099</v>
      </c>
      <c r="FQ203">
        <v>512</v>
      </c>
      <c r="GA203" t="s">
        <v>1373</v>
      </c>
      <c r="GB203" t="s">
        <v>1391</v>
      </c>
      <c r="GC203" t="s">
        <v>919</v>
      </c>
      <c r="GD203" t="s">
        <v>841</v>
      </c>
      <c r="GE203" t="s">
        <v>88</v>
      </c>
      <c r="GF203" t="s">
        <v>1374</v>
      </c>
      <c r="GG203">
        <v>14.9</v>
      </c>
      <c r="GH203">
        <v>11.4</v>
      </c>
      <c r="GI203">
        <v>18.399999999999999</v>
      </c>
      <c r="GJ203">
        <v>24</v>
      </c>
      <c r="GK203">
        <v>20.100000000000001</v>
      </c>
      <c r="GL203">
        <v>28</v>
      </c>
      <c r="GM203">
        <v>61.1</v>
      </c>
      <c r="GN203">
        <v>55.7</v>
      </c>
      <c r="GO203">
        <v>66.400000000000006</v>
      </c>
      <c r="GP203">
        <v>238048</v>
      </c>
      <c r="GQ203">
        <v>608</v>
      </c>
      <c r="HA203" t="s">
        <v>1373</v>
      </c>
      <c r="HB203" t="s">
        <v>1391</v>
      </c>
      <c r="HC203" t="s">
        <v>919</v>
      </c>
      <c r="HD203" t="s">
        <v>841</v>
      </c>
      <c r="HE203" t="s">
        <v>88</v>
      </c>
      <c r="HF203" t="s">
        <v>1374</v>
      </c>
      <c r="HG203">
        <v>17.399999999999999</v>
      </c>
      <c r="HH203">
        <v>13.7</v>
      </c>
      <c r="HI203">
        <v>21</v>
      </c>
      <c r="HJ203">
        <v>26.3</v>
      </c>
      <c r="HK203">
        <v>21.9</v>
      </c>
      <c r="HL203">
        <v>30.7</v>
      </c>
      <c r="HM203">
        <v>56.3</v>
      </c>
      <c r="HN203">
        <v>51.5</v>
      </c>
      <c r="HO203">
        <v>61.1</v>
      </c>
      <c r="HP203">
        <v>245261</v>
      </c>
      <c r="HQ203">
        <v>639</v>
      </c>
    </row>
    <row r="204" spans="1:22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72"/>
        <v>18.2</v>
      </c>
      <c r="F204">
        <f t="shared" si="73"/>
        <v>22.5</v>
      </c>
      <c r="G204">
        <f t="shared" si="74"/>
        <v>26.1</v>
      </c>
      <c r="H204">
        <f t="shared" si="75"/>
        <v>18.2</v>
      </c>
      <c r="I204">
        <f t="shared" si="76"/>
        <v>16.3</v>
      </c>
      <c r="J204">
        <f t="shared" si="77"/>
        <v>17.5</v>
      </c>
      <c r="K204">
        <f t="shared" si="78"/>
        <v>17.3</v>
      </c>
      <c r="L204">
        <f t="shared" si="79"/>
        <v>13.7</v>
      </c>
      <c r="AA204" t="s">
        <v>1373</v>
      </c>
      <c r="AB204" t="s">
        <v>1391</v>
      </c>
      <c r="AC204" t="s">
        <v>919</v>
      </c>
      <c r="AD204" t="s">
        <v>843</v>
      </c>
      <c r="AE204" t="s">
        <v>101</v>
      </c>
      <c r="AH204">
        <v>15.8</v>
      </c>
      <c r="AI204">
        <v>11.5</v>
      </c>
      <c r="AJ204">
        <v>20.100000000000001</v>
      </c>
      <c r="AK204">
        <v>18</v>
      </c>
      <c r="AL204">
        <v>14.1</v>
      </c>
      <c r="AM204">
        <v>21.9</v>
      </c>
      <c r="AN204">
        <v>66.2</v>
      </c>
      <c r="AO204">
        <v>61.2</v>
      </c>
      <c r="AP204">
        <v>71.3</v>
      </c>
      <c r="AQ204">
        <v>232796</v>
      </c>
      <c r="AR204">
        <v>402</v>
      </c>
      <c r="BA204" t="s">
        <v>1373</v>
      </c>
      <c r="BB204" t="s">
        <v>1391</v>
      </c>
      <c r="BC204" t="s">
        <v>919</v>
      </c>
      <c r="BD204" t="s">
        <v>843</v>
      </c>
      <c r="BE204" t="s">
        <v>101</v>
      </c>
      <c r="BG204">
        <v>13.7</v>
      </c>
      <c r="BH204">
        <v>10.3</v>
      </c>
      <c r="BI204">
        <v>17.2</v>
      </c>
      <c r="BJ204">
        <v>18.5</v>
      </c>
      <c r="BK204">
        <v>14.9</v>
      </c>
      <c r="BL204">
        <v>22</v>
      </c>
      <c r="BM204">
        <v>67.8</v>
      </c>
      <c r="BN204">
        <v>63</v>
      </c>
      <c r="BO204">
        <v>72.599999999999994</v>
      </c>
      <c r="BP204">
        <v>238961</v>
      </c>
      <c r="BQ204">
        <v>495</v>
      </c>
      <c r="CA204" t="s">
        <v>1373</v>
      </c>
      <c r="CB204" t="s">
        <v>1391</v>
      </c>
      <c r="CC204" t="s">
        <v>919</v>
      </c>
      <c r="CD204" t="s">
        <v>843</v>
      </c>
      <c r="CE204" t="s">
        <v>101</v>
      </c>
      <c r="CF204" t="s">
        <v>1374</v>
      </c>
      <c r="CG204">
        <v>14.9</v>
      </c>
      <c r="CH204">
        <v>11.4</v>
      </c>
      <c r="CI204">
        <v>18.399999999999999</v>
      </c>
      <c r="CJ204">
        <v>21.8</v>
      </c>
      <c r="CK204">
        <v>17.8</v>
      </c>
      <c r="CL204">
        <v>25.9</v>
      </c>
      <c r="CM204">
        <v>63.2</v>
      </c>
      <c r="CN204">
        <v>58.4</v>
      </c>
      <c r="CO204">
        <v>68.099999999999994</v>
      </c>
      <c r="CP204">
        <v>239247</v>
      </c>
      <c r="CQ204">
        <v>526</v>
      </c>
      <c r="DA204" t="s">
        <v>1373</v>
      </c>
      <c r="DB204" t="s">
        <v>1391</v>
      </c>
      <c r="DC204" t="s">
        <v>919</v>
      </c>
      <c r="DD204" t="s">
        <v>843</v>
      </c>
      <c r="DE204" t="s">
        <v>101</v>
      </c>
      <c r="DF204" t="s">
        <v>1374</v>
      </c>
      <c r="DG204">
        <v>13.1</v>
      </c>
      <c r="DH204">
        <v>9.5</v>
      </c>
      <c r="DI204">
        <v>16.600000000000001</v>
      </c>
      <c r="DJ204">
        <v>21.1</v>
      </c>
      <c r="DK204">
        <v>17.2</v>
      </c>
      <c r="DL204">
        <v>25.1</v>
      </c>
      <c r="DM204">
        <v>65.8</v>
      </c>
      <c r="DN204">
        <v>61.1</v>
      </c>
      <c r="DO204">
        <v>70.599999999999994</v>
      </c>
      <c r="DP204">
        <v>232918</v>
      </c>
      <c r="DQ204">
        <v>527</v>
      </c>
      <c r="EA204" t="s">
        <v>1373</v>
      </c>
      <c r="EB204" t="s">
        <v>1391</v>
      </c>
      <c r="EC204" t="s">
        <v>919</v>
      </c>
      <c r="ED204" t="s">
        <v>843</v>
      </c>
      <c r="EE204" t="s">
        <v>101</v>
      </c>
      <c r="EF204" t="s">
        <v>1374</v>
      </c>
      <c r="EG204">
        <v>16.8</v>
      </c>
      <c r="EH204">
        <v>13.3</v>
      </c>
      <c r="EI204">
        <v>20.399999999999999</v>
      </c>
      <c r="EJ204">
        <v>27.1</v>
      </c>
      <c r="EK204">
        <v>23</v>
      </c>
      <c r="EL204">
        <v>31.3</v>
      </c>
      <c r="EM204">
        <v>56</v>
      </c>
      <c r="EN204">
        <v>51.1</v>
      </c>
      <c r="EO204">
        <v>61</v>
      </c>
      <c r="EP204">
        <v>227042</v>
      </c>
      <c r="EQ204">
        <v>587</v>
      </c>
      <c r="FA204" t="s">
        <v>1373</v>
      </c>
      <c r="FB204" t="s">
        <v>1391</v>
      </c>
      <c r="FC204" t="s">
        <v>919</v>
      </c>
      <c r="FD204" t="s">
        <v>843</v>
      </c>
      <c r="FE204" t="s">
        <v>101</v>
      </c>
      <c r="FF204" t="s">
        <v>1374</v>
      </c>
      <c r="FG204">
        <v>15</v>
      </c>
      <c r="FH204">
        <v>11.4</v>
      </c>
      <c r="FI204">
        <v>18.600000000000001</v>
      </c>
      <c r="FJ204">
        <v>28.6</v>
      </c>
      <c r="FK204">
        <v>24.3</v>
      </c>
      <c r="FL204">
        <v>32.9</v>
      </c>
      <c r="FM204">
        <v>56.4</v>
      </c>
      <c r="FN204">
        <v>51.5</v>
      </c>
      <c r="FO204">
        <v>61.3</v>
      </c>
      <c r="FP204">
        <v>223018</v>
      </c>
      <c r="FQ204">
        <v>568</v>
      </c>
      <c r="GA204" t="s">
        <v>1373</v>
      </c>
      <c r="GB204" t="s">
        <v>1391</v>
      </c>
      <c r="GC204" t="s">
        <v>919</v>
      </c>
      <c r="GD204" t="s">
        <v>843</v>
      </c>
      <c r="GE204" t="s">
        <v>101</v>
      </c>
      <c r="GF204" t="s">
        <v>1374</v>
      </c>
      <c r="GG204">
        <v>16.7</v>
      </c>
      <c r="GH204">
        <v>13.4</v>
      </c>
      <c r="GI204">
        <v>20</v>
      </c>
      <c r="GJ204">
        <v>28.5</v>
      </c>
      <c r="GK204">
        <v>24.6</v>
      </c>
      <c r="GL204">
        <v>32.4</v>
      </c>
      <c r="GM204">
        <v>54.8</v>
      </c>
      <c r="GN204">
        <v>50.3</v>
      </c>
      <c r="GO204">
        <v>59.2</v>
      </c>
      <c r="GP204">
        <v>225740</v>
      </c>
      <c r="GQ204">
        <v>635</v>
      </c>
      <c r="HA204" t="s">
        <v>1373</v>
      </c>
      <c r="HB204" t="s">
        <v>1391</v>
      </c>
      <c r="HC204" t="s">
        <v>919</v>
      </c>
      <c r="HD204" t="s">
        <v>843</v>
      </c>
      <c r="HE204" t="s">
        <v>101</v>
      </c>
      <c r="HF204" t="s">
        <v>1374</v>
      </c>
      <c r="HG204">
        <v>19.3</v>
      </c>
      <c r="HH204">
        <v>15.6</v>
      </c>
      <c r="HI204">
        <v>23</v>
      </c>
      <c r="HJ204">
        <v>26.1</v>
      </c>
      <c r="HK204">
        <v>22.6</v>
      </c>
      <c r="HL204">
        <v>29.6</v>
      </c>
      <c r="HM204">
        <v>54.5</v>
      </c>
      <c r="HN204">
        <v>50</v>
      </c>
      <c r="HO204">
        <v>59.1</v>
      </c>
      <c r="HP204">
        <v>227149</v>
      </c>
      <c r="HQ204">
        <v>632</v>
      </c>
    </row>
    <row r="205" spans="1:22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72"/>
        <v>20.100000000000001</v>
      </c>
      <c r="F205">
        <f t="shared" si="73"/>
        <v>11.7</v>
      </c>
      <c r="G205">
        <f t="shared" si="74"/>
        <v>12.1</v>
      </c>
      <c r="H205">
        <f t="shared" si="75"/>
        <v>12.2</v>
      </c>
      <c r="I205">
        <f t="shared" si="76"/>
        <v>14.3</v>
      </c>
      <c r="J205">
        <f t="shared" si="77"/>
        <v>10.4</v>
      </c>
      <c r="K205">
        <f t="shared" si="78"/>
        <v>9.5</v>
      </c>
      <c r="L205">
        <f t="shared" si="79"/>
        <v>9.5</v>
      </c>
      <c r="AA205" t="s">
        <v>1373</v>
      </c>
      <c r="AB205" t="s">
        <v>1391</v>
      </c>
      <c r="AC205" t="s">
        <v>919</v>
      </c>
      <c r="AD205" t="s">
        <v>847</v>
      </c>
      <c r="AE205" t="s">
        <v>117</v>
      </c>
      <c r="AH205">
        <v>12.8</v>
      </c>
      <c r="AI205">
        <v>9.4</v>
      </c>
      <c r="AJ205">
        <v>16.2</v>
      </c>
      <c r="AK205">
        <v>22</v>
      </c>
      <c r="AL205">
        <v>18.2</v>
      </c>
      <c r="AM205">
        <v>25.8</v>
      </c>
      <c r="AN205">
        <v>65.2</v>
      </c>
      <c r="AO205">
        <v>60.4</v>
      </c>
      <c r="AP205">
        <v>70</v>
      </c>
      <c r="AQ205">
        <v>211042</v>
      </c>
      <c r="AR205">
        <v>541</v>
      </c>
      <c r="BA205" t="s">
        <v>1373</v>
      </c>
      <c r="BB205" t="s">
        <v>1391</v>
      </c>
      <c r="BC205" t="s">
        <v>919</v>
      </c>
      <c r="BD205" t="s">
        <v>847</v>
      </c>
      <c r="BE205" t="s">
        <v>117</v>
      </c>
      <c r="BG205">
        <v>18.100000000000001</v>
      </c>
      <c r="BH205">
        <v>14.1</v>
      </c>
      <c r="BI205">
        <v>22.2</v>
      </c>
      <c r="BJ205">
        <v>21.6</v>
      </c>
      <c r="BK205">
        <v>17.5</v>
      </c>
      <c r="BL205">
        <v>25.6</v>
      </c>
      <c r="BM205">
        <v>60.3</v>
      </c>
      <c r="BN205">
        <v>55.3</v>
      </c>
      <c r="BO205">
        <v>65.3</v>
      </c>
      <c r="BP205">
        <v>194457</v>
      </c>
      <c r="BQ205">
        <v>477</v>
      </c>
      <c r="CA205" t="s">
        <v>1373</v>
      </c>
      <c r="CB205" t="s">
        <v>1391</v>
      </c>
      <c r="CC205" t="s">
        <v>919</v>
      </c>
      <c r="CD205" t="s">
        <v>847</v>
      </c>
      <c r="CE205" t="s">
        <v>117</v>
      </c>
      <c r="CF205" t="s">
        <v>1374</v>
      </c>
      <c r="CG205">
        <v>16.899999999999999</v>
      </c>
      <c r="CH205">
        <v>12.8</v>
      </c>
      <c r="CI205">
        <v>21</v>
      </c>
      <c r="CJ205">
        <v>20.9</v>
      </c>
      <c r="CK205">
        <v>17.100000000000001</v>
      </c>
      <c r="CL205">
        <v>24.7</v>
      </c>
      <c r="CM205">
        <v>62.2</v>
      </c>
      <c r="CN205">
        <v>57.5</v>
      </c>
      <c r="CO205">
        <v>66.900000000000006</v>
      </c>
      <c r="CP205">
        <v>195502</v>
      </c>
      <c r="CQ205">
        <v>524</v>
      </c>
      <c r="DA205" t="s">
        <v>1373</v>
      </c>
      <c r="DB205" t="s">
        <v>1391</v>
      </c>
      <c r="DC205" t="s">
        <v>919</v>
      </c>
      <c r="DD205" t="s">
        <v>847</v>
      </c>
      <c r="DE205" t="s">
        <v>117</v>
      </c>
      <c r="DF205" t="s">
        <v>1374</v>
      </c>
      <c r="DG205">
        <v>17.399999999999999</v>
      </c>
      <c r="DH205">
        <v>13.5</v>
      </c>
      <c r="DI205">
        <v>21.4</v>
      </c>
      <c r="DJ205">
        <v>22.3</v>
      </c>
      <c r="DK205">
        <v>18</v>
      </c>
      <c r="DL205">
        <v>26.6</v>
      </c>
      <c r="DM205">
        <v>60.3</v>
      </c>
      <c r="DN205">
        <v>55.1</v>
      </c>
      <c r="DO205">
        <v>65.5</v>
      </c>
      <c r="DP205">
        <v>192746</v>
      </c>
      <c r="DQ205">
        <v>463</v>
      </c>
      <c r="EA205" t="s">
        <v>1373</v>
      </c>
      <c r="EB205" t="s">
        <v>1391</v>
      </c>
      <c r="EC205" t="s">
        <v>919</v>
      </c>
      <c r="ED205" t="s">
        <v>847</v>
      </c>
      <c r="EE205" t="s">
        <v>117</v>
      </c>
      <c r="EF205" t="s">
        <v>1374</v>
      </c>
      <c r="EG205">
        <v>14.2</v>
      </c>
      <c r="EH205">
        <v>10.8</v>
      </c>
      <c r="EI205">
        <v>17.600000000000001</v>
      </c>
      <c r="EJ205">
        <v>32.1</v>
      </c>
      <c r="EK205">
        <v>27.2</v>
      </c>
      <c r="EL205">
        <v>37</v>
      </c>
      <c r="EM205">
        <v>53.7</v>
      </c>
      <c r="EN205">
        <v>48.4</v>
      </c>
      <c r="EO205">
        <v>58.9</v>
      </c>
      <c r="EP205">
        <v>188516</v>
      </c>
      <c r="EQ205">
        <v>487</v>
      </c>
      <c r="FA205" t="s">
        <v>1373</v>
      </c>
      <c r="FB205" t="s">
        <v>1391</v>
      </c>
      <c r="FC205" t="s">
        <v>919</v>
      </c>
      <c r="FD205" t="s">
        <v>847</v>
      </c>
      <c r="FE205" t="s">
        <v>117</v>
      </c>
      <c r="FF205" t="s">
        <v>1374</v>
      </c>
      <c r="FG205">
        <v>18.100000000000001</v>
      </c>
      <c r="FH205">
        <v>14</v>
      </c>
      <c r="FI205">
        <v>22.3</v>
      </c>
      <c r="FJ205">
        <v>33.6</v>
      </c>
      <c r="FK205">
        <v>28.9</v>
      </c>
      <c r="FL205">
        <v>38.4</v>
      </c>
      <c r="FM205">
        <v>48.3</v>
      </c>
      <c r="FN205">
        <v>43.1</v>
      </c>
      <c r="FO205">
        <v>53.4</v>
      </c>
      <c r="FP205">
        <v>188071</v>
      </c>
      <c r="FQ205">
        <v>515</v>
      </c>
      <c r="GA205" t="s">
        <v>1373</v>
      </c>
      <c r="GB205" t="s">
        <v>1391</v>
      </c>
      <c r="GC205" t="s">
        <v>919</v>
      </c>
      <c r="GD205" t="s">
        <v>847</v>
      </c>
      <c r="GE205" t="s">
        <v>117</v>
      </c>
      <c r="GF205" t="s">
        <v>1374</v>
      </c>
      <c r="GG205">
        <v>17.8</v>
      </c>
      <c r="GH205">
        <v>14</v>
      </c>
      <c r="GI205">
        <v>21.6</v>
      </c>
      <c r="GJ205">
        <v>32.9</v>
      </c>
      <c r="GK205">
        <v>28.5</v>
      </c>
      <c r="GL205">
        <v>37.4</v>
      </c>
      <c r="GM205">
        <v>49.3</v>
      </c>
      <c r="GN205">
        <v>44.4</v>
      </c>
      <c r="GO205">
        <v>54.2</v>
      </c>
      <c r="GP205">
        <v>189986</v>
      </c>
      <c r="GQ205">
        <v>550</v>
      </c>
      <c r="HA205" t="s">
        <v>1373</v>
      </c>
      <c r="HB205" t="s">
        <v>1391</v>
      </c>
      <c r="HC205" t="s">
        <v>919</v>
      </c>
      <c r="HD205" t="s">
        <v>847</v>
      </c>
      <c r="HE205" t="s">
        <v>117</v>
      </c>
      <c r="HF205" t="s">
        <v>1374</v>
      </c>
      <c r="HG205">
        <v>18.600000000000001</v>
      </c>
      <c r="HH205">
        <v>15.2</v>
      </c>
      <c r="HI205">
        <v>22</v>
      </c>
      <c r="HJ205">
        <v>34.700000000000003</v>
      </c>
      <c r="HK205">
        <v>30.6</v>
      </c>
      <c r="HL205">
        <v>38.799999999999997</v>
      </c>
      <c r="HM205">
        <v>46.7</v>
      </c>
      <c r="HN205">
        <v>42.2</v>
      </c>
      <c r="HO205">
        <v>51.3</v>
      </c>
      <c r="HP205">
        <v>186340</v>
      </c>
      <c r="HQ205">
        <v>662</v>
      </c>
    </row>
    <row r="206" spans="1:22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72"/>
        <v>16</v>
      </c>
      <c r="F206">
        <f t="shared" si="73"/>
        <v>23.7</v>
      </c>
      <c r="G206">
        <f t="shared" si="74"/>
        <v>22.5</v>
      </c>
      <c r="H206">
        <f t="shared" si="75"/>
        <v>20.399999999999999</v>
      </c>
      <c r="I206">
        <f t="shared" si="76"/>
        <v>10.7</v>
      </c>
      <c r="J206">
        <f t="shared" si="77"/>
        <v>15.4</v>
      </c>
      <c r="K206">
        <f t="shared" si="78"/>
        <v>11</v>
      </c>
      <c r="L206">
        <f t="shared" si="79"/>
        <v>16.600000000000001</v>
      </c>
      <c r="AA206" t="s">
        <v>1373</v>
      </c>
      <c r="AB206" t="s">
        <v>1391</v>
      </c>
      <c r="AC206" t="s">
        <v>919</v>
      </c>
      <c r="AD206" t="s">
        <v>605</v>
      </c>
      <c r="AE206" t="s">
        <v>119</v>
      </c>
      <c r="AH206">
        <v>14.4</v>
      </c>
      <c r="AI206">
        <v>10.5</v>
      </c>
      <c r="AJ206">
        <v>18.399999999999999</v>
      </c>
      <c r="AK206">
        <v>14.2</v>
      </c>
      <c r="AL206">
        <v>10.5</v>
      </c>
      <c r="AM206">
        <v>17.899999999999999</v>
      </c>
      <c r="AN206">
        <v>71.400000000000006</v>
      </c>
      <c r="AO206">
        <v>66.400000000000006</v>
      </c>
      <c r="AP206">
        <v>76.3</v>
      </c>
      <c r="AQ206">
        <v>198853</v>
      </c>
      <c r="AR206">
        <v>472</v>
      </c>
      <c r="BA206" t="s">
        <v>1373</v>
      </c>
      <c r="BB206" t="s">
        <v>1391</v>
      </c>
      <c r="BC206" t="s">
        <v>919</v>
      </c>
      <c r="BD206" t="s">
        <v>605</v>
      </c>
      <c r="BE206" t="s">
        <v>119</v>
      </c>
      <c r="BG206">
        <v>14.8</v>
      </c>
      <c r="BH206">
        <v>11.2</v>
      </c>
      <c r="BI206">
        <v>18.399999999999999</v>
      </c>
      <c r="BJ206">
        <v>16.100000000000001</v>
      </c>
      <c r="BK206">
        <v>12.5</v>
      </c>
      <c r="BL206">
        <v>19.7</v>
      </c>
      <c r="BM206">
        <v>69.2</v>
      </c>
      <c r="BN206">
        <v>64.400000000000006</v>
      </c>
      <c r="BO206">
        <v>73.900000000000006</v>
      </c>
      <c r="BP206">
        <v>192521</v>
      </c>
      <c r="BQ206">
        <v>488</v>
      </c>
      <c r="CA206" t="s">
        <v>1373</v>
      </c>
      <c r="CB206" t="s">
        <v>1391</v>
      </c>
      <c r="CC206" t="s">
        <v>919</v>
      </c>
      <c r="CD206" t="s">
        <v>605</v>
      </c>
      <c r="CE206" t="s">
        <v>119</v>
      </c>
      <c r="CF206" t="s">
        <v>1374</v>
      </c>
      <c r="CG206">
        <v>21.4</v>
      </c>
      <c r="CH206">
        <v>17.2</v>
      </c>
      <c r="CI206">
        <v>25.7</v>
      </c>
      <c r="CJ206">
        <v>19.5</v>
      </c>
      <c r="CK206">
        <v>15.6</v>
      </c>
      <c r="CL206">
        <v>23.3</v>
      </c>
      <c r="CM206">
        <v>59.1</v>
      </c>
      <c r="CN206">
        <v>53.9</v>
      </c>
      <c r="CO206">
        <v>64.3</v>
      </c>
      <c r="CP206">
        <v>200587</v>
      </c>
      <c r="CQ206">
        <v>512</v>
      </c>
      <c r="DA206" t="s">
        <v>1373</v>
      </c>
      <c r="DB206" t="s">
        <v>1391</v>
      </c>
      <c r="DC206" t="s">
        <v>919</v>
      </c>
      <c r="DD206" t="s">
        <v>605</v>
      </c>
      <c r="DE206" t="s">
        <v>119</v>
      </c>
      <c r="DF206" t="s">
        <v>1374</v>
      </c>
      <c r="DG206">
        <v>19.600000000000001</v>
      </c>
      <c r="DH206">
        <v>15.9</v>
      </c>
      <c r="DI206">
        <v>23.4</v>
      </c>
      <c r="DJ206">
        <v>20.399999999999999</v>
      </c>
      <c r="DK206">
        <v>16.8</v>
      </c>
      <c r="DL206">
        <v>24.1</v>
      </c>
      <c r="DM206">
        <v>59.9</v>
      </c>
      <c r="DN206">
        <v>55</v>
      </c>
      <c r="DO206">
        <v>64.900000000000006</v>
      </c>
      <c r="DP206">
        <v>197161</v>
      </c>
      <c r="DQ206">
        <v>571</v>
      </c>
      <c r="EA206" t="s">
        <v>1373</v>
      </c>
      <c r="EB206" t="s">
        <v>1391</v>
      </c>
      <c r="EC206" t="s">
        <v>919</v>
      </c>
      <c r="ED206" t="s">
        <v>605</v>
      </c>
      <c r="EE206" t="s">
        <v>119</v>
      </c>
      <c r="EF206" t="s">
        <v>1374</v>
      </c>
      <c r="EG206">
        <v>20.5</v>
      </c>
      <c r="EH206">
        <v>16.7</v>
      </c>
      <c r="EI206">
        <v>24.4</v>
      </c>
      <c r="EJ206">
        <v>28.8</v>
      </c>
      <c r="EK206">
        <v>24.2</v>
      </c>
      <c r="EL206">
        <v>33.4</v>
      </c>
      <c r="EM206">
        <v>50.7</v>
      </c>
      <c r="EN206">
        <v>45.7</v>
      </c>
      <c r="EO206">
        <v>55.6</v>
      </c>
      <c r="EP206">
        <v>185432</v>
      </c>
      <c r="EQ206">
        <v>590</v>
      </c>
      <c r="FA206" t="s">
        <v>1373</v>
      </c>
      <c r="FB206" t="s">
        <v>1391</v>
      </c>
      <c r="FC206" t="s">
        <v>919</v>
      </c>
      <c r="FD206" t="s">
        <v>605</v>
      </c>
      <c r="FE206" t="s">
        <v>119</v>
      </c>
      <c r="FF206" t="s">
        <v>1374</v>
      </c>
      <c r="FG206">
        <v>20.100000000000001</v>
      </c>
      <c r="FH206">
        <v>16.2</v>
      </c>
      <c r="FI206">
        <v>24</v>
      </c>
      <c r="FJ206">
        <v>32</v>
      </c>
      <c r="FK206">
        <v>27.9</v>
      </c>
      <c r="FL206">
        <v>36.1</v>
      </c>
      <c r="FM206">
        <v>47.9</v>
      </c>
      <c r="FN206">
        <v>43.2</v>
      </c>
      <c r="FO206">
        <v>52.6</v>
      </c>
      <c r="FP206">
        <v>193287</v>
      </c>
      <c r="FQ206">
        <v>669</v>
      </c>
      <c r="GA206" t="s">
        <v>1373</v>
      </c>
      <c r="GB206" t="s">
        <v>1391</v>
      </c>
      <c r="GC206" t="s">
        <v>919</v>
      </c>
      <c r="GD206" t="s">
        <v>605</v>
      </c>
      <c r="GE206" t="s">
        <v>119</v>
      </c>
      <c r="GF206" t="s">
        <v>1374</v>
      </c>
      <c r="GG206">
        <v>20.8</v>
      </c>
      <c r="GH206">
        <v>17.399999999999999</v>
      </c>
      <c r="GI206">
        <v>24.2</v>
      </c>
      <c r="GJ206">
        <v>29.3</v>
      </c>
      <c r="GK206">
        <v>24.8</v>
      </c>
      <c r="GL206">
        <v>33.799999999999997</v>
      </c>
      <c r="GM206">
        <v>49.9</v>
      </c>
      <c r="GN206">
        <v>45.1</v>
      </c>
      <c r="GO206">
        <v>54.6</v>
      </c>
      <c r="GP206">
        <v>181064</v>
      </c>
      <c r="GQ206">
        <v>609</v>
      </c>
      <c r="HA206" t="s">
        <v>1373</v>
      </c>
      <c r="HB206" t="s">
        <v>1391</v>
      </c>
      <c r="HC206" t="s">
        <v>919</v>
      </c>
      <c r="HD206" t="s">
        <v>605</v>
      </c>
      <c r="HE206" t="s">
        <v>119</v>
      </c>
      <c r="HF206" t="s">
        <v>1374</v>
      </c>
      <c r="HG206">
        <v>22.3</v>
      </c>
      <c r="HH206">
        <v>18.5</v>
      </c>
      <c r="HI206">
        <v>26.2</v>
      </c>
      <c r="HJ206">
        <v>29.6</v>
      </c>
      <c r="HK206">
        <v>25.6</v>
      </c>
      <c r="HL206">
        <v>33.6</v>
      </c>
      <c r="HM206">
        <v>48.1</v>
      </c>
      <c r="HN206">
        <v>43.2</v>
      </c>
      <c r="HO206">
        <v>53</v>
      </c>
      <c r="HP206">
        <v>186125</v>
      </c>
      <c r="HQ206">
        <v>678</v>
      </c>
    </row>
    <row r="207" spans="1:22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72"/>
        <v>18.5</v>
      </c>
      <c r="F207">
        <f t="shared" si="73"/>
        <v>21.3</v>
      </c>
      <c r="G207">
        <f t="shared" si="74"/>
        <v>15.4</v>
      </c>
      <c r="H207">
        <f t="shared" si="75"/>
        <v>17.2</v>
      </c>
      <c r="I207">
        <f t="shared" si="76"/>
        <v>16.2</v>
      </c>
      <c r="J207">
        <f t="shared" si="77"/>
        <v>15.8</v>
      </c>
      <c r="K207">
        <f t="shared" si="78"/>
        <v>15.5</v>
      </c>
      <c r="L207">
        <f t="shared" si="79"/>
        <v>12.3</v>
      </c>
      <c r="AA207" t="s">
        <v>1373</v>
      </c>
      <c r="AB207" t="s">
        <v>1391</v>
      </c>
      <c r="AC207" t="s">
        <v>919</v>
      </c>
      <c r="AD207" t="s">
        <v>609</v>
      </c>
      <c r="AE207" t="s">
        <v>122</v>
      </c>
      <c r="AH207">
        <v>10.3</v>
      </c>
      <c r="AI207">
        <v>6.7</v>
      </c>
      <c r="AJ207">
        <v>14</v>
      </c>
      <c r="AK207">
        <v>21.4</v>
      </c>
      <c r="AL207">
        <v>16.8</v>
      </c>
      <c r="AM207">
        <v>26</v>
      </c>
      <c r="AN207">
        <v>68.2</v>
      </c>
      <c r="AO207">
        <v>63.1</v>
      </c>
      <c r="AP207">
        <v>73.400000000000006</v>
      </c>
      <c r="AQ207">
        <v>136294</v>
      </c>
      <c r="AR207">
        <v>408</v>
      </c>
      <c r="BA207" t="s">
        <v>1373</v>
      </c>
      <c r="BB207" t="s">
        <v>1391</v>
      </c>
      <c r="BC207" t="s">
        <v>919</v>
      </c>
      <c r="BD207" t="s">
        <v>609</v>
      </c>
      <c r="BE207" t="s">
        <v>122</v>
      </c>
      <c r="BG207">
        <v>12.1</v>
      </c>
      <c r="BH207">
        <v>7.8</v>
      </c>
      <c r="BI207">
        <v>16.399999999999999</v>
      </c>
      <c r="BJ207">
        <v>22.3</v>
      </c>
      <c r="BK207">
        <v>17.3</v>
      </c>
      <c r="BL207">
        <v>27.2</v>
      </c>
      <c r="BM207">
        <v>65.7</v>
      </c>
      <c r="BN207">
        <v>60.2</v>
      </c>
      <c r="BO207">
        <v>71.099999999999994</v>
      </c>
      <c r="BP207">
        <v>132810</v>
      </c>
      <c r="BQ207">
        <v>462</v>
      </c>
      <c r="CA207" t="s">
        <v>1373</v>
      </c>
      <c r="CB207" t="s">
        <v>1391</v>
      </c>
      <c r="CC207" t="s">
        <v>919</v>
      </c>
      <c r="CD207" t="s">
        <v>609</v>
      </c>
      <c r="CE207" t="s">
        <v>122</v>
      </c>
      <c r="CF207" t="s">
        <v>1374</v>
      </c>
      <c r="CG207">
        <v>13.6</v>
      </c>
      <c r="CH207">
        <v>10</v>
      </c>
      <c r="CI207">
        <v>17.2</v>
      </c>
      <c r="CJ207">
        <v>22.9</v>
      </c>
      <c r="CK207">
        <v>18.399999999999999</v>
      </c>
      <c r="CL207">
        <v>27.4</v>
      </c>
      <c r="CM207">
        <v>63.5</v>
      </c>
      <c r="CN207">
        <v>58.1</v>
      </c>
      <c r="CO207">
        <v>68.900000000000006</v>
      </c>
      <c r="CP207">
        <v>144449</v>
      </c>
      <c r="CQ207">
        <v>498</v>
      </c>
      <c r="DA207" t="s">
        <v>1373</v>
      </c>
      <c r="DB207" t="s">
        <v>1391</v>
      </c>
      <c r="DC207" t="s">
        <v>919</v>
      </c>
      <c r="DD207" t="s">
        <v>609</v>
      </c>
      <c r="DE207" t="s">
        <v>122</v>
      </c>
      <c r="DF207" t="s">
        <v>1374</v>
      </c>
      <c r="DG207">
        <v>19.600000000000001</v>
      </c>
      <c r="DH207">
        <v>14.7</v>
      </c>
      <c r="DI207">
        <v>24.6</v>
      </c>
      <c r="DJ207">
        <v>23.2</v>
      </c>
      <c r="DK207">
        <v>19.399999999999999</v>
      </c>
      <c r="DL207">
        <v>27.1</v>
      </c>
      <c r="DM207">
        <v>57.1</v>
      </c>
      <c r="DN207">
        <v>51.8</v>
      </c>
      <c r="DO207">
        <v>62.5</v>
      </c>
      <c r="DP207">
        <v>138297</v>
      </c>
      <c r="DQ207">
        <v>522</v>
      </c>
      <c r="EA207" t="s">
        <v>1373</v>
      </c>
      <c r="EB207" t="s">
        <v>1391</v>
      </c>
      <c r="EC207" t="s">
        <v>919</v>
      </c>
      <c r="ED207" t="s">
        <v>609</v>
      </c>
      <c r="EE207" t="s">
        <v>122</v>
      </c>
      <c r="EF207" t="s">
        <v>1374</v>
      </c>
      <c r="EG207">
        <v>18.600000000000001</v>
      </c>
      <c r="EH207">
        <v>14.9</v>
      </c>
      <c r="EI207">
        <v>22.4</v>
      </c>
      <c r="EJ207">
        <v>40</v>
      </c>
      <c r="EK207">
        <v>35.1</v>
      </c>
      <c r="EL207">
        <v>44.9</v>
      </c>
      <c r="EM207">
        <v>41.3</v>
      </c>
      <c r="EN207">
        <v>36.299999999999997</v>
      </c>
      <c r="EO207">
        <v>46.4</v>
      </c>
      <c r="EP207">
        <v>134263</v>
      </c>
      <c r="EQ207">
        <v>583</v>
      </c>
      <c r="FA207" t="s">
        <v>1373</v>
      </c>
      <c r="FB207" t="s">
        <v>1391</v>
      </c>
      <c r="FC207" t="s">
        <v>919</v>
      </c>
      <c r="FD207" t="s">
        <v>609</v>
      </c>
      <c r="FE207" t="s">
        <v>122</v>
      </c>
      <c r="FF207" t="s">
        <v>1374</v>
      </c>
      <c r="FG207">
        <v>22.9</v>
      </c>
      <c r="FH207">
        <v>19.100000000000001</v>
      </c>
      <c r="FI207">
        <v>26.8</v>
      </c>
      <c r="FJ207">
        <v>38.299999999999997</v>
      </c>
      <c r="FK207">
        <v>33.6</v>
      </c>
      <c r="FL207">
        <v>43.1</v>
      </c>
      <c r="FM207">
        <v>38.799999999999997</v>
      </c>
      <c r="FN207">
        <v>34.200000000000003</v>
      </c>
      <c r="FO207">
        <v>43.3</v>
      </c>
      <c r="FP207">
        <v>136344</v>
      </c>
      <c r="FQ207">
        <v>669</v>
      </c>
      <c r="GA207" t="s">
        <v>1373</v>
      </c>
      <c r="GB207" t="s">
        <v>1391</v>
      </c>
      <c r="GC207" t="s">
        <v>919</v>
      </c>
      <c r="GD207" t="s">
        <v>609</v>
      </c>
      <c r="GE207" t="s">
        <v>122</v>
      </c>
      <c r="GF207" t="s">
        <v>1374</v>
      </c>
      <c r="GG207">
        <v>22.8</v>
      </c>
      <c r="GH207">
        <v>18.3</v>
      </c>
      <c r="GI207">
        <v>27.3</v>
      </c>
      <c r="GJ207">
        <v>31.2</v>
      </c>
      <c r="GK207">
        <v>27.4</v>
      </c>
      <c r="GL207">
        <v>35.1</v>
      </c>
      <c r="GM207">
        <v>46</v>
      </c>
      <c r="GN207">
        <v>40.700000000000003</v>
      </c>
      <c r="GO207">
        <v>51.3</v>
      </c>
      <c r="GP207">
        <v>140190</v>
      </c>
      <c r="GQ207">
        <v>691</v>
      </c>
      <c r="HA207" t="s">
        <v>1373</v>
      </c>
      <c r="HB207" t="s">
        <v>1391</v>
      </c>
      <c r="HC207" t="s">
        <v>919</v>
      </c>
      <c r="HD207" t="s">
        <v>609</v>
      </c>
      <c r="HE207" t="s">
        <v>122</v>
      </c>
      <c r="HF207" t="s">
        <v>1374</v>
      </c>
      <c r="HG207">
        <v>22.3</v>
      </c>
      <c r="HH207">
        <v>18.399999999999999</v>
      </c>
      <c r="HI207">
        <v>26.2</v>
      </c>
      <c r="HJ207">
        <v>36.5</v>
      </c>
      <c r="HK207">
        <v>32.299999999999997</v>
      </c>
      <c r="HL207">
        <v>40.799999999999997</v>
      </c>
      <c r="HM207">
        <v>41.2</v>
      </c>
      <c r="HN207">
        <v>36.6</v>
      </c>
      <c r="HO207">
        <v>45.8</v>
      </c>
      <c r="HP207">
        <v>143351</v>
      </c>
      <c r="HQ207">
        <v>706</v>
      </c>
    </row>
    <row r="208" spans="1:22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72"/>
        <v>18.3</v>
      </c>
      <c r="F208">
        <f t="shared" si="73"/>
        <v>17.2</v>
      </c>
      <c r="G208">
        <f t="shared" si="74"/>
        <v>14.6</v>
      </c>
      <c r="H208">
        <f t="shared" si="75"/>
        <v>20.8</v>
      </c>
      <c r="I208">
        <f t="shared" si="76"/>
        <v>14.7</v>
      </c>
      <c r="J208">
        <f t="shared" si="77"/>
        <v>15.9</v>
      </c>
      <c r="K208">
        <f t="shared" si="78"/>
        <v>9.3000000000000007</v>
      </c>
      <c r="L208">
        <f t="shared" si="79"/>
        <v>8.6</v>
      </c>
      <c r="AA208" t="s">
        <v>1373</v>
      </c>
      <c r="AB208" t="s">
        <v>1391</v>
      </c>
      <c r="AC208" t="s">
        <v>919</v>
      </c>
      <c r="AD208" t="s">
        <v>611</v>
      </c>
      <c r="AE208" t="s">
        <v>124</v>
      </c>
      <c r="AH208">
        <v>14.9</v>
      </c>
      <c r="AI208">
        <v>10.5</v>
      </c>
      <c r="AJ208">
        <v>19.3</v>
      </c>
      <c r="AK208">
        <v>20.100000000000001</v>
      </c>
      <c r="AL208">
        <v>15.9</v>
      </c>
      <c r="AM208">
        <v>24.2</v>
      </c>
      <c r="AN208">
        <v>65</v>
      </c>
      <c r="AO208">
        <v>59.9</v>
      </c>
      <c r="AP208">
        <v>70.2</v>
      </c>
      <c r="AQ208">
        <v>200077</v>
      </c>
      <c r="AR208">
        <v>466</v>
      </c>
      <c r="BA208" t="s">
        <v>1373</v>
      </c>
      <c r="BB208" t="s">
        <v>1391</v>
      </c>
      <c r="BC208" t="s">
        <v>919</v>
      </c>
      <c r="BD208" t="s">
        <v>611</v>
      </c>
      <c r="BE208" t="s">
        <v>124</v>
      </c>
      <c r="BG208">
        <v>17.7</v>
      </c>
      <c r="BH208">
        <v>12.7</v>
      </c>
      <c r="BI208">
        <v>22.7</v>
      </c>
      <c r="BJ208">
        <v>21.9</v>
      </c>
      <c r="BK208">
        <v>17.600000000000001</v>
      </c>
      <c r="BL208">
        <v>26.2</v>
      </c>
      <c r="BM208">
        <v>60.4</v>
      </c>
      <c r="BN208">
        <v>55.5</v>
      </c>
      <c r="BO208">
        <v>65.2</v>
      </c>
      <c r="BP208">
        <v>202058</v>
      </c>
      <c r="BQ208">
        <v>590</v>
      </c>
      <c r="CA208" t="s">
        <v>1373</v>
      </c>
      <c r="CB208" t="s">
        <v>1391</v>
      </c>
      <c r="CC208" t="s">
        <v>919</v>
      </c>
      <c r="CD208" t="s">
        <v>611</v>
      </c>
      <c r="CE208" t="s">
        <v>124</v>
      </c>
      <c r="CF208" t="s">
        <v>1374</v>
      </c>
      <c r="CG208">
        <v>15.6</v>
      </c>
      <c r="CH208">
        <v>12.2</v>
      </c>
      <c r="CI208">
        <v>19</v>
      </c>
      <c r="CJ208">
        <v>20.6</v>
      </c>
      <c r="CK208">
        <v>16.2</v>
      </c>
      <c r="CL208">
        <v>24.9</v>
      </c>
      <c r="CM208">
        <v>63.8</v>
      </c>
      <c r="CN208">
        <v>58.7</v>
      </c>
      <c r="CO208">
        <v>69</v>
      </c>
      <c r="CP208">
        <v>205686</v>
      </c>
      <c r="CQ208">
        <v>665</v>
      </c>
      <c r="DA208" t="s">
        <v>1373</v>
      </c>
      <c r="DB208" t="s">
        <v>1391</v>
      </c>
      <c r="DC208" t="s">
        <v>919</v>
      </c>
      <c r="DD208" t="s">
        <v>611</v>
      </c>
      <c r="DE208" t="s">
        <v>124</v>
      </c>
      <c r="DF208" t="s">
        <v>1374</v>
      </c>
      <c r="DG208">
        <v>17.7</v>
      </c>
      <c r="DH208">
        <v>13.8</v>
      </c>
      <c r="DI208">
        <v>21.6</v>
      </c>
      <c r="DJ208">
        <v>21.5</v>
      </c>
      <c r="DK208">
        <v>17.899999999999999</v>
      </c>
      <c r="DL208">
        <v>25</v>
      </c>
      <c r="DM208">
        <v>60.8</v>
      </c>
      <c r="DN208">
        <v>56.2</v>
      </c>
      <c r="DO208">
        <v>65.5</v>
      </c>
      <c r="DP208">
        <v>206799</v>
      </c>
      <c r="DQ208">
        <v>663</v>
      </c>
      <c r="EA208" t="s">
        <v>1373</v>
      </c>
      <c r="EB208" t="s">
        <v>1391</v>
      </c>
      <c r="EC208" t="s">
        <v>919</v>
      </c>
      <c r="ED208" t="s">
        <v>611</v>
      </c>
      <c r="EE208" t="s">
        <v>124</v>
      </c>
      <c r="EF208" t="s">
        <v>1374</v>
      </c>
      <c r="EG208">
        <v>22</v>
      </c>
      <c r="EH208">
        <v>17.8</v>
      </c>
      <c r="EI208">
        <v>26.2</v>
      </c>
      <c r="EJ208">
        <v>30.1</v>
      </c>
      <c r="EK208">
        <v>25.7</v>
      </c>
      <c r="EL208">
        <v>34.4</v>
      </c>
      <c r="EM208">
        <v>47.9</v>
      </c>
      <c r="EN208">
        <v>43.1</v>
      </c>
      <c r="EO208">
        <v>52.8</v>
      </c>
      <c r="EP208">
        <v>201644</v>
      </c>
      <c r="EQ208">
        <v>633</v>
      </c>
      <c r="FA208" t="s">
        <v>1373</v>
      </c>
      <c r="FB208" t="s">
        <v>1391</v>
      </c>
      <c r="FC208" t="s">
        <v>919</v>
      </c>
      <c r="FD208" t="s">
        <v>611</v>
      </c>
      <c r="FE208" t="s">
        <v>124</v>
      </c>
      <c r="FF208" t="s">
        <v>1374</v>
      </c>
      <c r="FG208">
        <v>20.5</v>
      </c>
      <c r="FH208">
        <v>16.7</v>
      </c>
      <c r="FI208">
        <v>24.3</v>
      </c>
      <c r="FJ208">
        <v>32.1</v>
      </c>
      <c r="FK208">
        <v>27.7</v>
      </c>
      <c r="FL208">
        <v>36.4</v>
      </c>
      <c r="FM208">
        <v>47.5</v>
      </c>
      <c r="FN208">
        <v>42.8</v>
      </c>
      <c r="FO208">
        <v>52.2</v>
      </c>
      <c r="FP208">
        <v>196155</v>
      </c>
      <c r="FQ208">
        <v>641</v>
      </c>
      <c r="GA208" t="s">
        <v>1373</v>
      </c>
      <c r="GB208" t="s">
        <v>1391</v>
      </c>
      <c r="GC208" t="s">
        <v>919</v>
      </c>
      <c r="GD208" t="s">
        <v>611</v>
      </c>
      <c r="GE208" t="s">
        <v>124</v>
      </c>
      <c r="GF208" t="s">
        <v>1374</v>
      </c>
      <c r="GG208">
        <v>18.5</v>
      </c>
      <c r="GH208">
        <v>14.9</v>
      </c>
      <c r="GI208">
        <v>22</v>
      </c>
      <c r="GJ208">
        <v>29.4</v>
      </c>
      <c r="GK208">
        <v>25.1</v>
      </c>
      <c r="GL208">
        <v>33.700000000000003</v>
      </c>
      <c r="GM208">
        <v>52.1</v>
      </c>
      <c r="GN208">
        <v>47.4</v>
      </c>
      <c r="GO208">
        <v>56.8</v>
      </c>
      <c r="GP208">
        <v>191196</v>
      </c>
      <c r="GQ208">
        <v>669</v>
      </c>
      <c r="HA208" t="s">
        <v>1373</v>
      </c>
      <c r="HB208" t="s">
        <v>1391</v>
      </c>
      <c r="HC208" t="s">
        <v>919</v>
      </c>
      <c r="HD208" t="s">
        <v>611</v>
      </c>
      <c r="HE208" t="s">
        <v>124</v>
      </c>
      <c r="HF208" t="s">
        <v>1374</v>
      </c>
      <c r="HG208">
        <v>19.8</v>
      </c>
      <c r="HH208">
        <v>15.6</v>
      </c>
      <c r="HI208">
        <v>24</v>
      </c>
      <c r="HJ208">
        <v>32</v>
      </c>
      <c r="HK208">
        <v>26.8</v>
      </c>
      <c r="HL208">
        <v>37.1</v>
      </c>
      <c r="HM208">
        <v>48.2</v>
      </c>
      <c r="HN208">
        <v>42.6</v>
      </c>
      <c r="HO208">
        <v>53.8</v>
      </c>
      <c r="HP208">
        <v>182255</v>
      </c>
      <c r="HQ208">
        <v>556</v>
      </c>
    </row>
    <row r="209" spans="1:22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72"/>
        <v>15.1</v>
      </c>
      <c r="F209">
        <f t="shared" si="73"/>
        <v>13.1</v>
      </c>
      <c r="G209">
        <f t="shared" si="74"/>
        <v>21.6</v>
      </c>
      <c r="H209">
        <f t="shared" si="75"/>
        <v>13.9</v>
      </c>
      <c r="I209">
        <f t="shared" si="76"/>
        <v>13.4</v>
      </c>
      <c r="J209">
        <f t="shared" si="77"/>
        <v>13</v>
      </c>
      <c r="K209">
        <f t="shared" si="78"/>
        <v>14.4</v>
      </c>
      <c r="L209">
        <f t="shared" si="79"/>
        <v>15.8</v>
      </c>
      <c r="AA209" t="s">
        <v>1373</v>
      </c>
      <c r="AB209" t="s">
        <v>1391</v>
      </c>
      <c r="AC209" t="s">
        <v>919</v>
      </c>
      <c r="AD209" t="s">
        <v>849</v>
      </c>
      <c r="AE209" t="s">
        <v>127</v>
      </c>
      <c r="AH209">
        <v>10.4</v>
      </c>
      <c r="AI209">
        <v>6.3</v>
      </c>
      <c r="AJ209">
        <v>14.5</v>
      </c>
      <c r="AK209">
        <v>16</v>
      </c>
      <c r="AL209">
        <v>12</v>
      </c>
      <c r="AM209">
        <v>20</v>
      </c>
      <c r="AN209">
        <v>73.7</v>
      </c>
      <c r="AO209">
        <v>68.3</v>
      </c>
      <c r="AP209">
        <v>79</v>
      </c>
      <c r="AQ209">
        <v>181083</v>
      </c>
      <c r="AR209">
        <v>395</v>
      </c>
      <c r="BA209" t="s">
        <v>1373</v>
      </c>
      <c r="BB209" t="s">
        <v>1391</v>
      </c>
      <c r="BC209" t="s">
        <v>919</v>
      </c>
      <c r="BD209" t="s">
        <v>849</v>
      </c>
      <c r="BE209" t="s">
        <v>127</v>
      </c>
      <c r="BG209">
        <v>10.8</v>
      </c>
      <c r="BH209">
        <v>7.2</v>
      </c>
      <c r="BI209">
        <v>14.5</v>
      </c>
      <c r="BJ209">
        <v>17.100000000000001</v>
      </c>
      <c r="BK209">
        <v>13.8</v>
      </c>
      <c r="BL209">
        <v>20.399999999999999</v>
      </c>
      <c r="BM209">
        <v>72.099999999999994</v>
      </c>
      <c r="BN209">
        <v>67.5</v>
      </c>
      <c r="BO209">
        <v>76.7</v>
      </c>
      <c r="BP209">
        <v>177775</v>
      </c>
      <c r="BQ209">
        <v>598</v>
      </c>
      <c r="CA209" t="s">
        <v>1373</v>
      </c>
      <c r="CB209" t="s">
        <v>1391</v>
      </c>
      <c r="CC209" t="s">
        <v>919</v>
      </c>
      <c r="CD209" t="s">
        <v>849</v>
      </c>
      <c r="CE209" t="s">
        <v>127</v>
      </c>
      <c r="CF209" t="s">
        <v>1374</v>
      </c>
      <c r="CG209">
        <v>9</v>
      </c>
      <c r="CH209">
        <v>6.2</v>
      </c>
      <c r="CI209">
        <v>11.9</v>
      </c>
      <c r="CJ209">
        <v>17</v>
      </c>
      <c r="CK209">
        <v>13.6</v>
      </c>
      <c r="CL209">
        <v>20.399999999999999</v>
      </c>
      <c r="CM209">
        <v>74</v>
      </c>
      <c r="CN209">
        <v>70</v>
      </c>
      <c r="CO209">
        <v>77.900000000000006</v>
      </c>
      <c r="CP209">
        <v>194015</v>
      </c>
      <c r="CQ209">
        <v>597</v>
      </c>
      <c r="DA209" t="s">
        <v>1373</v>
      </c>
      <c r="DB209" t="s">
        <v>1391</v>
      </c>
      <c r="DC209" t="s">
        <v>919</v>
      </c>
      <c r="DD209" t="s">
        <v>849</v>
      </c>
      <c r="DE209" t="s">
        <v>127</v>
      </c>
      <c r="DF209" t="s">
        <v>1374</v>
      </c>
      <c r="DG209">
        <v>7.4</v>
      </c>
      <c r="DH209">
        <v>5.2</v>
      </c>
      <c r="DI209">
        <v>9.6</v>
      </c>
      <c r="DJ209">
        <v>19.399999999999999</v>
      </c>
      <c r="DK209">
        <v>15.7</v>
      </c>
      <c r="DL209">
        <v>23</v>
      </c>
      <c r="DM209">
        <v>73.3</v>
      </c>
      <c r="DN209">
        <v>69</v>
      </c>
      <c r="DO209">
        <v>77.5</v>
      </c>
      <c r="DP209">
        <v>191260</v>
      </c>
      <c r="DQ209">
        <v>608</v>
      </c>
      <c r="EA209" t="s">
        <v>1373</v>
      </c>
      <c r="EB209" t="s">
        <v>1391</v>
      </c>
      <c r="EC209" t="s">
        <v>919</v>
      </c>
      <c r="ED209" t="s">
        <v>849</v>
      </c>
      <c r="EE209" t="s">
        <v>127</v>
      </c>
      <c r="EF209" t="s">
        <v>1374</v>
      </c>
      <c r="EG209">
        <v>13.2</v>
      </c>
      <c r="EH209">
        <v>9.6</v>
      </c>
      <c r="EI209">
        <v>16.7</v>
      </c>
      <c r="EJ209">
        <v>25.7</v>
      </c>
      <c r="EK209">
        <v>21.8</v>
      </c>
      <c r="EL209">
        <v>29.6</v>
      </c>
      <c r="EM209">
        <v>61.2</v>
      </c>
      <c r="EN209">
        <v>56.6</v>
      </c>
      <c r="EO209">
        <v>65.8</v>
      </c>
      <c r="EP209">
        <v>187277</v>
      </c>
      <c r="EQ209">
        <v>700</v>
      </c>
      <c r="FA209" t="s">
        <v>1373</v>
      </c>
      <c r="FB209" t="s">
        <v>1391</v>
      </c>
      <c r="FC209" t="s">
        <v>919</v>
      </c>
      <c r="FD209" t="s">
        <v>849</v>
      </c>
      <c r="FE209" t="s">
        <v>127</v>
      </c>
      <c r="FF209" t="s">
        <v>1374</v>
      </c>
      <c r="FG209">
        <v>11.9</v>
      </c>
      <c r="FH209">
        <v>9.1999999999999993</v>
      </c>
      <c r="FI209">
        <v>14.7</v>
      </c>
      <c r="FJ209">
        <v>25.8</v>
      </c>
      <c r="FK209">
        <v>22.2</v>
      </c>
      <c r="FL209">
        <v>29.5</v>
      </c>
      <c r="FM209">
        <v>62.2</v>
      </c>
      <c r="FN209">
        <v>58.2</v>
      </c>
      <c r="FO209">
        <v>66.3</v>
      </c>
      <c r="FP209">
        <v>188103</v>
      </c>
      <c r="FQ209">
        <v>761</v>
      </c>
      <c r="GA209" t="s">
        <v>1373</v>
      </c>
      <c r="GB209" t="s">
        <v>1391</v>
      </c>
      <c r="GC209" t="s">
        <v>919</v>
      </c>
      <c r="GD209" t="s">
        <v>849</v>
      </c>
      <c r="GE209" t="s">
        <v>127</v>
      </c>
      <c r="GF209" t="s">
        <v>1374</v>
      </c>
      <c r="GG209">
        <v>11.7</v>
      </c>
      <c r="GH209">
        <v>9.1</v>
      </c>
      <c r="GI209">
        <v>14.3</v>
      </c>
      <c r="GJ209">
        <v>26.2</v>
      </c>
      <c r="GK209">
        <v>22.5</v>
      </c>
      <c r="GL209">
        <v>29.9</v>
      </c>
      <c r="GM209">
        <v>62.1</v>
      </c>
      <c r="GN209">
        <v>57.9</v>
      </c>
      <c r="GO209">
        <v>66.2</v>
      </c>
      <c r="GP209">
        <v>182660</v>
      </c>
      <c r="GQ209">
        <v>797</v>
      </c>
      <c r="HA209" t="s">
        <v>1373</v>
      </c>
      <c r="HB209" t="s">
        <v>1391</v>
      </c>
      <c r="HC209" t="s">
        <v>919</v>
      </c>
      <c r="HD209" t="s">
        <v>849</v>
      </c>
      <c r="HE209" t="s">
        <v>127</v>
      </c>
      <c r="HF209" t="s">
        <v>1374</v>
      </c>
      <c r="HG209">
        <v>11.6</v>
      </c>
      <c r="HH209">
        <v>8.8000000000000007</v>
      </c>
      <c r="HI209">
        <v>14.4</v>
      </c>
      <c r="HJ209">
        <v>24.5</v>
      </c>
      <c r="HK209">
        <v>21.1</v>
      </c>
      <c r="HL209">
        <v>27.9</v>
      </c>
      <c r="HM209">
        <v>63.9</v>
      </c>
      <c r="HN209">
        <v>60</v>
      </c>
      <c r="HO209">
        <v>67.900000000000006</v>
      </c>
      <c r="HP209">
        <v>182740</v>
      </c>
      <c r="HQ209">
        <v>746</v>
      </c>
    </row>
    <row r="210" spans="1:225" x14ac:dyDescent="0.3">
      <c r="AA210" t="s">
        <v>1373</v>
      </c>
      <c r="AB210" t="s">
        <v>1391</v>
      </c>
      <c r="AC210" t="s">
        <v>919</v>
      </c>
      <c r="AD210" t="s">
        <v>851</v>
      </c>
      <c r="AE210" t="s">
        <v>132</v>
      </c>
      <c r="AH210">
        <v>13.2</v>
      </c>
      <c r="AI210">
        <v>9.8000000000000007</v>
      </c>
      <c r="AJ210">
        <v>16.5</v>
      </c>
      <c r="AK210">
        <v>27.7</v>
      </c>
      <c r="AL210">
        <v>23.5</v>
      </c>
      <c r="AM210">
        <v>31.8</v>
      </c>
      <c r="AN210">
        <v>59.1</v>
      </c>
      <c r="AO210">
        <v>54.4</v>
      </c>
      <c r="AP210">
        <v>63.8</v>
      </c>
      <c r="AQ210">
        <v>189435</v>
      </c>
      <c r="AR210">
        <v>575</v>
      </c>
      <c r="BA210" t="s">
        <v>1373</v>
      </c>
      <c r="BB210" t="s">
        <v>1391</v>
      </c>
      <c r="BC210" t="s">
        <v>919</v>
      </c>
      <c r="BD210" t="s">
        <v>851</v>
      </c>
      <c r="BE210" t="s">
        <v>132</v>
      </c>
      <c r="BG210">
        <v>15</v>
      </c>
      <c r="BH210">
        <v>11.5</v>
      </c>
      <c r="BI210">
        <v>18.5</v>
      </c>
      <c r="BJ210">
        <v>27.3</v>
      </c>
      <c r="BK210">
        <v>23.2</v>
      </c>
      <c r="BL210">
        <v>31.3</v>
      </c>
      <c r="BM210">
        <v>57.8</v>
      </c>
      <c r="BN210">
        <v>52.9</v>
      </c>
      <c r="BO210">
        <v>62.6</v>
      </c>
      <c r="BP210">
        <v>189614</v>
      </c>
      <c r="BQ210">
        <v>585</v>
      </c>
      <c r="CA210" t="s">
        <v>1373</v>
      </c>
      <c r="CB210" t="s">
        <v>1391</v>
      </c>
      <c r="CC210" t="s">
        <v>919</v>
      </c>
      <c r="CD210" t="s">
        <v>851</v>
      </c>
      <c r="CE210" t="s">
        <v>132</v>
      </c>
      <c r="CF210" t="s">
        <v>1374</v>
      </c>
      <c r="CG210">
        <v>13.5</v>
      </c>
      <c r="CH210">
        <v>10.1</v>
      </c>
      <c r="CI210">
        <v>16.8</v>
      </c>
      <c r="CJ210">
        <v>26.3</v>
      </c>
      <c r="CK210">
        <v>22.2</v>
      </c>
      <c r="CL210">
        <v>30.5</v>
      </c>
      <c r="CM210">
        <v>60.2</v>
      </c>
      <c r="CN210">
        <v>55.7</v>
      </c>
      <c r="CO210">
        <v>64.7</v>
      </c>
      <c r="CP210">
        <v>190647</v>
      </c>
      <c r="CQ210">
        <v>597</v>
      </c>
      <c r="DA210" t="s">
        <v>1373</v>
      </c>
      <c r="DB210" t="s">
        <v>1391</v>
      </c>
      <c r="DC210" t="s">
        <v>919</v>
      </c>
      <c r="DD210" t="s">
        <v>851</v>
      </c>
      <c r="DE210" t="s">
        <v>132</v>
      </c>
      <c r="DF210" t="s">
        <v>1374</v>
      </c>
      <c r="DG210">
        <v>14.9</v>
      </c>
      <c r="DH210">
        <v>11.3</v>
      </c>
      <c r="DI210">
        <v>18.5</v>
      </c>
      <c r="DJ210">
        <v>27.3</v>
      </c>
      <c r="DK210">
        <v>22.8</v>
      </c>
      <c r="DL210">
        <v>31.8</v>
      </c>
      <c r="DM210">
        <v>57.8</v>
      </c>
      <c r="DN210">
        <v>52.9</v>
      </c>
      <c r="DO210">
        <v>62.7</v>
      </c>
      <c r="DP210">
        <v>200306</v>
      </c>
      <c r="DQ210">
        <v>576</v>
      </c>
      <c r="EA210" t="s">
        <v>1373</v>
      </c>
      <c r="EB210" t="s">
        <v>1391</v>
      </c>
      <c r="EC210" t="s">
        <v>919</v>
      </c>
      <c r="ED210" t="s">
        <v>851</v>
      </c>
      <c r="EE210" t="s">
        <v>132</v>
      </c>
      <c r="EF210" t="s">
        <v>1374</v>
      </c>
      <c r="EG210">
        <v>17.3</v>
      </c>
      <c r="EH210">
        <v>13.9</v>
      </c>
      <c r="EI210">
        <v>20.7</v>
      </c>
      <c r="EJ210">
        <v>30.6</v>
      </c>
      <c r="EK210">
        <v>26.8</v>
      </c>
      <c r="EL210">
        <v>34.4</v>
      </c>
      <c r="EM210">
        <v>52.1</v>
      </c>
      <c r="EN210">
        <v>47.9</v>
      </c>
      <c r="EO210">
        <v>56.3</v>
      </c>
      <c r="EP210">
        <v>186849</v>
      </c>
      <c r="EQ210">
        <v>616</v>
      </c>
      <c r="FA210" t="s">
        <v>1373</v>
      </c>
      <c r="FB210" t="s">
        <v>1391</v>
      </c>
      <c r="FC210" t="s">
        <v>919</v>
      </c>
      <c r="FD210" t="s">
        <v>851</v>
      </c>
      <c r="FE210" t="s">
        <v>132</v>
      </c>
      <c r="FF210" t="s">
        <v>1374</v>
      </c>
      <c r="FG210">
        <v>19.8</v>
      </c>
      <c r="FH210">
        <v>16</v>
      </c>
      <c r="FI210">
        <v>23.5</v>
      </c>
      <c r="FJ210">
        <v>34.1</v>
      </c>
      <c r="FK210">
        <v>29.9</v>
      </c>
      <c r="FL210">
        <v>38.299999999999997</v>
      </c>
      <c r="FM210">
        <v>46.2</v>
      </c>
      <c r="FN210">
        <v>41.5</v>
      </c>
      <c r="FO210">
        <v>50.9</v>
      </c>
      <c r="FP210">
        <v>180565</v>
      </c>
      <c r="FQ210">
        <v>643</v>
      </c>
      <c r="GA210" t="s">
        <v>1373</v>
      </c>
      <c r="GB210" t="s">
        <v>1391</v>
      </c>
      <c r="GC210" t="s">
        <v>919</v>
      </c>
      <c r="GD210" t="s">
        <v>851</v>
      </c>
      <c r="GE210" t="s">
        <v>132</v>
      </c>
      <c r="GF210" t="s">
        <v>1374</v>
      </c>
      <c r="GG210">
        <v>19.8</v>
      </c>
      <c r="GH210">
        <v>15.7</v>
      </c>
      <c r="GI210">
        <v>23.8</v>
      </c>
      <c r="GJ210">
        <v>30.4</v>
      </c>
      <c r="GK210">
        <v>26.4</v>
      </c>
      <c r="GL210">
        <v>34.4</v>
      </c>
      <c r="GM210">
        <v>49.8</v>
      </c>
      <c r="GN210">
        <v>45.2</v>
      </c>
      <c r="GO210">
        <v>54.4</v>
      </c>
      <c r="GP210">
        <v>179865</v>
      </c>
      <c r="GQ210">
        <v>576</v>
      </c>
      <c r="HA210" t="s">
        <v>1373</v>
      </c>
      <c r="HB210" t="s">
        <v>1391</v>
      </c>
      <c r="HC210" t="s">
        <v>919</v>
      </c>
      <c r="HD210" t="s">
        <v>851</v>
      </c>
      <c r="HE210" t="s">
        <v>132</v>
      </c>
      <c r="HF210" t="s">
        <v>1374</v>
      </c>
      <c r="HG210">
        <v>20.2</v>
      </c>
      <c r="HH210">
        <v>16.5</v>
      </c>
      <c r="HI210">
        <v>23.9</v>
      </c>
      <c r="HJ210">
        <v>31</v>
      </c>
      <c r="HK210">
        <v>26.6</v>
      </c>
      <c r="HL210">
        <v>35.4</v>
      </c>
      <c r="HM210">
        <v>48.8</v>
      </c>
      <c r="HN210">
        <v>43.8</v>
      </c>
      <c r="HO210">
        <v>53.9</v>
      </c>
      <c r="HP210">
        <v>180907</v>
      </c>
      <c r="HQ210">
        <v>578</v>
      </c>
    </row>
    <row r="211" spans="1:22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80">VLOOKUP(B211,HE$8:HG$360,3,FALSE)</f>
        <v>17.399999999999999</v>
      </c>
      <c r="F211">
        <f t="shared" ref="F211:F219" si="81">VLOOKUP(B211,GE$8:GG$360,3,FALSE)</f>
        <v>16</v>
      </c>
      <c r="G211">
        <f t="shared" ref="G211:G219" si="82">VLOOKUP(B211,FE$8:FG$360,3,FALSE)</f>
        <v>13.2</v>
      </c>
      <c r="H211">
        <f t="shared" ref="H211:H219" si="83">VLOOKUP(B211,EE$8:EG$360,3,FALSE)</f>
        <v>12.2</v>
      </c>
      <c r="I211">
        <f t="shared" ref="I211:I219" si="84">VLOOKUP(B211,DE$8:DG$360,3,FALSE)</f>
        <v>12.6</v>
      </c>
      <c r="J211">
        <f t="shared" ref="J211:J219" si="85">VLOOKUP(B211,CE$8:HG$360,3,FALSE)</f>
        <v>13.5</v>
      </c>
      <c r="K211">
        <f t="shared" ref="K211:K219" si="86">VLOOKUP(B211,BE$8:BG$360,3,FALSE)</f>
        <v>13.4</v>
      </c>
      <c r="L211">
        <f t="shared" ref="L211:L219" si="87">VLOOKUP(B211,AE$8:AH$360,4,FALSE)</f>
        <v>13.5</v>
      </c>
      <c r="AA211" t="s">
        <v>1373</v>
      </c>
      <c r="AB211" t="s">
        <v>1391</v>
      </c>
      <c r="AC211" t="s">
        <v>919</v>
      </c>
      <c r="AD211" t="s">
        <v>853</v>
      </c>
      <c r="AE211" t="s">
        <v>136</v>
      </c>
      <c r="AH211">
        <v>11.8</v>
      </c>
      <c r="AI211">
        <v>8.1999999999999993</v>
      </c>
      <c r="AJ211">
        <v>15.4</v>
      </c>
      <c r="AK211">
        <v>17.7</v>
      </c>
      <c r="AL211">
        <v>13.5</v>
      </c>
      <c r="AM211">
        <v>21.9</v>
      </c>
      <c r="AN211">
        <v>70.5</v>
      </c>
      <c r="AO211">
        <v>65.5</v>
      </c>
      <c r="AP211">
        <v>75.400000000000006</v>
      </c>
      <c r="AQ211">
        <v>205586</v>
      </c>
      <c r="AR211">
        <v>387</v>
      </c>
      <c r="BA211" t="s">
        <v>1373</v>
      </c>
      <c r="BB211" t="s">
        <v>1391</v>
      </c>
      <c r="BC211" t="s">
        <v>919</v>
      </c>
      <c r="BD211" t="s">
        <v>853</v>
      </c>
      <c r="BE211" t="s">
        <v>136</v>
      </c>
      <c r="BG211">
        <v>17.100000000000001</v>
      </c>
      <c r="BH211">
        <v>13.1</v>
      </c>
      <c r="BI211">
        <v>21.2</v>
      </c>
      <c r="BJ211">
        <v>13</v>
      </c>
      <c r="BK211">
        <v>10</v>
      </c>
      <c r="BL211">
        <v>16</v>
      </c>
      <c r="BM211">
        <v>69.8</v>
      </c>
      <c r="BN211">
        <v>65.3</v>
      </c>
      <c r="BO211">
        <v>74.400000000000006</v>
      </c>
      <c r="BP211">
        <v>211350</v>
      </c>
      <c r="BQ211">
        <v>549</v>
      </c>
      <c r="CA211" t="s">
        <v>1373</v>
      </c>
      <c r="CB211" t="s">
        <v>1391</v>
      </c>
      <c r="CC211" t="s">
        <v>919</v>
      </c>
      <c r="CD211" t="s">
        <v>853</v>
      </c>
      <c r="CE211" t="s">
        <v>136</v>
      </c>
      <c r="CF211" t="s">
        <v>1374</v>
      </c>
      <c r="CG211">
        <v>11.6</v>
      </c>
      <c r="CH211">
        <v>8.3000000000000007</v>
      </c>
      <c r="CI211">
        <v>15</v>
      </c>
      <c r="CJ211">
        <v>19.5</v>
      </c>
      <c r="CK211">
        <v>15.8</v>
      </c>
      <c r="CL211">
        <v>23.3</v>
      </c>
      <c r="CM211">
        <v>68.8</v>
      </c>
      <c r="CN211">
        <v>64.099999999999994</v>
      </c>
      <c r="CO211">
        <v>73.5</v>
      </c>
      <c r="CP211">
        <v>213952</v>
      </c>
      <c r="CQ211">
        <v>554</v>
      </c>
      <c r="DA211" t="s">
        <v>1373</v>
      </c>
      <c r="DB211" t="s">
        <v>1391</v>
      </c>
      <c r="DC211" t="s">
        <v>919</v>
      </c>
      <c r="DD211" t="s">
        <v>853</v>
      </c>
      <c r="DE211" t="s">
        <v>136</v>
      </c>
      <c r="DF211" t="s">
        <v>1374</v>
      </c>
      <c r="DG211">
        <v>15.2</v>
      </c>
      <c r="DH211">
        <v>11.7</v>
      </c>
      <c r="DI211">
        <v>18.8</v>
      </c>
      <c r="DJ211">
        <v>17.399999999999999</v>
      </c>
      <c r="DK211">
        <v>13.9</v>
      </c>
      <c r="DL211">
        <v>20.8</v>
      </c>
      <c r="DM211">
        <v>67.400000000000006</v>
      </c>
      <c r="DN211">
        <v>62.8</v>
      </c>
      <c r="DO211">
        <v>72</v>
      </c>
      <c r="DP211">
        <v>220451</v>
      </c>
      <c r="DQ211">
        <v>539</v>
      </c>
      <c r="EA211" t="s">
        <v>1373</v>
      </c>
      <c r="EB211" t="s">
        <v>1391</v>
      </c>
      <c r="EC211" t="s">
        <v>919</v>
      </c>
      <c r="ED211" t="s">
        <v>853</v>
      </c>
      <c r="EE211" t="s">
        <v>136</v>
      </c>
      <c r="EF211" t="s">
        <v>1374</v>
      </c>
      <c r="EG211">
        <v>16.8</v>
      </c>
      <c r="EH211">
        <v>13</v>
      </c>
      <c r="EI211">
        <v>20.7</v>
      </c>
      <c r="EJ211">
        <v>20.9</v>
      </c>
      <c r="EK211">
        <v>16.8</v>
      </c>
      <c r="EL211">
        <v>25</v>
      </c>
      <c r="EM211">
        <v>62.3</v>
      </c>
      <c r="EN211">
        <v>57.3</v>
      </c>
      <c r="EO211">
        <v>67.3</v>
      </c>
      <c r="EP211">
        <v>206325</v>
      </c>
      <c r="EQ211">
        <v>603</v>
      </c>
      <c r="FA211" t="s">
        <v>1373</v>
      </c>
      <c r="FB211" t="s">
        <v>1391</v>
      </c>
      <c r="FC211" t="s">
        <v>919</v>
      </c>
      <c r="FD211" t="s">
        <v>853</v>
      </c>
      <c r="FE211" t="s">
        <v>136</v>
      </c>
      <c r="FF211" t="s">
        <v>1374</v>
      </c>
      <c r="FG211">
        <v>17.5</v>
      </c>
      <c r="FH211">
        <v>13.8</v>
      </c>
      <c r="FI211">
        <v>21.3</v>
      </c>
      <c r="FJ211">
        <v>25.4</v>
      </c>
      <c r="FK211">
        <v>21.6</v>
      </c>
      <c r="FL211">
        <v>29.3</v>
      </c>
      <c r="FM211">
        <v>57</v>
      </c>
      <c r="FN211">
        <v>52.5</v>
      </c>
      <c r="FO211">
        <v>61.6</v>
      </c>
      <c r="FP211">
        <v>203055</v>
      </c>
      <c r="FQ211">
        <v>651</v>
      </c>
      <c r="GA211" t="s">
        <v>1373</v>
      </c>
      <c r="GB211" t="s">
        <v>1391</v>
      </c>
      <c r="GC211" t="s">
        <v>919</v>
      </c>
      <c r="GD211" t="s">
        <v>853</v>
      </c>
      <c r="GE211" t="s">
        <v>136</v>
      </c>
      <c r="GF211" t="s">
        <v>1374</v>
      </c>
      <c r="GG211">
        <v>14.1</v>
      </c>
      <c r="GH211">
        <v>10.8</v>
      </c>
      <c r="GI211">
        <v>17.3</v>
      </c>
      <c r="GJ211">
        <v>23.9</v>
      </c>
      <c r="GK211">
        <v>20.100000000000001</v>
      </c>
      <c r="GL211">
        <v>27.8</v>
      </c>
      <c r="GM211">
        <v>62</v>
      </c>
      <c r="GN211">
        <v>57.8</v>
      </c>
      <c r="GO211">
        <v>66.3</v>
      </c>
      <c r="GP211">
        <v>208432</v>
      </c>
      <c r="GQ211">
        <v>609</v>
      </c>
      <c r="HA211" t="s">
        <v>1373</v>
      </c>
      <c r="HB211" t="s">
        <v>1391</v>
      </c>
      <c r="HC211" t="s">
        <v>919</v>
      </c>
      <c r="HD211" t="s">
        <v>853</v>
      </c>
      <c r="HE211" t="s">
        <v>136</v>
      </c>
      <c r="HF211" t="s">
        <v>1374</v>
      </c>
      <c r="HG211">
        <v>17.8</v>
      </c>
      <c r="HH211">
        <v>14.2</v>
      </c>
      <c r="HI211">
        <v>21.4</v>
      </c>
      <c r="HJ211">
        <v>25.8</v>
      </c>
      <c r="HK211">
        <v>21.8</v>
      </c>
      <c r="HL211">
        <v>29.9</v>
      </c>
      <c r="HM211">
        <v>56.4</v>
      </c>
      <c r="HN211">
        <v>51.7</v>
      </c>
      <c r="HO211">
        <v>61</v>
      </c>
      <c r="HP211">
        <v>203994</v>
      </c>
      <c r="HQ211">
        <v>577</v>
      </c>
    </row>
    <row r="212" spans="1:22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80"/>
        <v>12.8</v>
      </c>
      <c r="F212">
        <f t="shared" si="81"/>
        <v>8.3000000000000007</v>
      </c>
      <c r="G212">
        <f t="shared" si="82"/>
        <v>11.1</v>
      </c>
      <c r="H212">
        <f t="shared" si="83"/>
        <v>9.1</v>
      </c>
      <c r="I212">
        <f t="shared" si="84"/>
        <v>6.1</v>
      </c>
      <c r="J212">
        <f t="shared" si="85"/>
        <v>9.1999999999999993</v>
      </c>
      <c r="K212">
        <f t="shared" si="86"/>
        <v>8.6</v>
      </c>
      <c r="L212">
        <f t="shared" si="87"/>
        <v>10.3</v>
      </c>
      <c r="AA212" t="s">
        <v>1373</v>
      </c>
      <c r="AB212" t="s">
        <v>1391</v>
      </c>
      <c r="AC212" t="s">
        <v>919</v>
      </c>
      <c r="AD212" t="s">
        <v>855</v>
      </c>
      <c r="AE212" t="s">
        <v>139</v>
      </c>
      <c r="AH212">
        <v>14.2</v>
      </c>
      <c r="AI212">
        <v>9.5</v>
      </c>
      <c r="AJ212">
        <v>19</v>
      </c>
      <c r="AK212">
        <v>20.8</v>
      </c>
      <c r="AL212">
        <v>15.8</v>
      </c>
      <c r="AM212">
        <v>25.7</v>
      </c>
      <c r="AN212">
        <v>65</v>
      </c>
      <c r="AO212">
        <v>58.8</v>
      </c>
      <c r="AP212">
        <v>71.2</v>
      </c>
      <c r="AQ212">
        <v>199863</v>
      </c>
      <c r="AR212">
        <v>315</v>
      </c>
      <c r="BA212" t="s">
        <v>1373</v>
      </c>
      <c r="BB212" t="s">
        <v>1391</v>
      </c>
      <c r="BC212" t="s">
        <v>919</v>
      </c>
      <c r="BD212" t="s">
        <v>855</v>
      </c>
      <c r="BE212" t="s">
        <v>139</v>
      </c>
      <c r="BG212">
        <v>13.9</v>
      </c>
      <c r="BH212">
        <v>9.1999999999999993</v>
      </c>
      <c r="BI212">
        <v>18.600000000000001</v>
      </c>
      <c r="BJ212">
        <v>21</v>
      </c>
      <c r="BK212">
        <v>14.9</v>
      </c>
      <c r="BL212">
        <v>27.1</v>
      </c>
      <c r="BM212">
        <v>65.099999999999994</v>
      </c>
      <c r="BN212">
        <v>58.3</v>
      </c>
      <c r="BO212">
        <v>71.900000000000006</v>
      </c>
      <c r="BP212">
        <v>203266</v>
      </c>
      <c r="BQ212">
        <v>326</v>
      </c>
      <c r="CA212" t="s">
        <v>1373</v>
      </c>
      <c r="CB212" t="s">
        <v>1391</v>
      </c>
      <c r="CC212" t="s">
        <v>919</v>
      </c>
      <c r="CD212" t="s">
        <v>855</v>
      </c>
      <c r="CE212" t="s">
        <v>139</v>
      </c>
      <c r="CF212" t="s">
        <v>1374</v>
      </c>
      <c r="CG212">
        <v>12.6</v>
      </c>
      <c r="CH212">
        <v>8.6999999999999993</v>
      </c>
      <c r="CI212">
        <v>16.5</v>
      </c>
      <c r="CJ212">
        <v>19.5</v>
      </c>
      <c r="CK212">
        <v>15.5</v>
      </c>
      <c r="CL212">
        <v>23.4</v>
      </c>
      <c r="CM212">
        <v>67.900000000000006</v>
      </c>
      <c r="CN212">
        <v>62.6</v>
      </c>
      <c r="CO212">
        <v>73.2</v>
      </c>
      <c r="CP212">
        <v>189672</v>
      </c>
      <c r="CQ212">
        <v>413</v>
      </c>
      <c r="DA212" t="s">
        <v>1373</v>
      </c>
      <c r="DB212" t="s">
        <v>1391</v>
      </c>
      <c r="DC212" t="s">
        <v>919</v>
      </c>
      <c r="DD212" t="s">
        <v>855</v>
      </c>
      <c r="DE212" t="s">
        <v>139</v>
      </c>
      <c r="DF212" t="s">
        <v>1374</v>
      </c>
      <c r="DG212">
        <v>13.8</v>
      </c>
      <c r="DH212">
        <v>9.8000000000000007</v>
      </c>
      <c r="DI212">
        <v>17.8</v>
      </c>
      <c r="DJ212">
        <v>20.2</v>
      </c>
      <c r="DK212">
        <v>16.100000000000001</v>
      </c>
      <c r="DL212">
        <v>24.3</v>
      </c>
      <c r="DM212">
        <v>66</v>
      </c>
      <c r="DN212">
        <v>60.9</v>
      </c>
      <c r="DO212">
        <v>71.099999999999994</v>
      </c>
      <c r="DP212">
        <v>189146</v>
      </c>
      <c r="DQ212">
        <v>407</v>
      </c>
      <c r="EA212" t="s">
        <v>1373</v>
      </c>
      <c r="EB212" t="s">
        <v>1391</v>
      </c>
      <c r="EC212" t="s">
        <v>919</v>
      </c>
      <c r="ED212" t="s">
        <v>855</v>
      </c>
      <c r="EE212" t="s">
        <v>139</v>
      </c>
      <c r="EF212" t="s">
        <v>1374</v>
      </c>
      <c r="EG212">
        <v>14.1</v>
      </c>
      <c r="EH212">
        <v>10.7</v>
      </c>
      <c r="EI212">
        <v>17.5</v>
      </c>
      <c r="EJ212">
        <v>27.4</v>
      </c>
      <c r="EK212">
        <v>23.2</v>
      </c>
      <c r="EL212">
        <v>31.5</v>
      </c>
      <c r="EM212">
        <v>58.5</v>
      </c>
      <c r="EN212">
        <v>53.5</v>
      </c>
      <c r="EO212">
        <v>63.6</v>
      </c>
      <c r="EP212">
        <v>190797</v>
      </c>
      <c r="EQ212">
        <v>556</v>
      </c>
      <c r="FA212" t="s">
        <v>1373</v>
      </c>
      <c r="FB212" t="s">
        <v>1391</v>
      </c>
      <c r="FC212" t="s">
        <v>919</v>
      </c>
      <c r="FD212" t="s">
        <v>855</v>
      </c>
      <c r="FE212" t="s">
        <v>139</v>
      </c>
      <c r="FF212" t="s">
        <v>1374</v>
      </c>
      <c r="FG212">
        <v>14.4</v>
      </c>
      <c r="FH212">
        <v>10.7</v>
      </c>
      <c r="FI212">
        <v>18.100000000000001</v>
      </c>
      <c r="FJ212">
        <v>29</v>
      </c>
      <c r="FK212">
        <v>24.7</v>
      </c>
      <c r="FL212">
        <v>33.4</v>
      </c>
      <c r="FM212">
        <v>56.6</v>
      </c>
      <c r="FN212">
        <v>51.2</v>
      </c>
      <c r="FO212">
        <v>62</v>
      </c>
      <c r="FP212">
        <v>195656</v>
      </c>
      <c r="FQ212">
        <v>577</v>
      </c>
      <c r="GA212" t="s">
        <v>1373</v>
      </c>
      <c r="GB212" t="s">
        <v>1391</v>
      </c>
      <c r="GC212" t="s">
        <v>919</v>
      </c>
      <c r="GD212" t="s">
        <v>855</v>
      </c>
      <c r="GE212" t="s">
        <v>139</v>
      </c>
      <c r="GF212" t="s">
        <v>1374</v>
      </c>
      <c r="GG212">
        <v>15</v>
      </c>
      <c r="GH212">
        <v>11.4</v>
      </c>
      <c r="GI212">
        <v>18.7</v>
      </c>
      <c r="GJ212">
        <v>26</v>
      </c>
      <c r="GK212">
        <v>22.1</v>
      </c>
      <c r="GL212">
        <v>30</v>
      </c>
      <c r="GM212">
        <v>59</v>
      </c>
      <c r="GN212">
        <v>53.8</v>
      </c>
      <c r="GO212">
        <v>64.099999999999994</v>
      </c>
      <c r="GP212">
        <v>186684</v>
      </c>
      <c r="GQ212">
        <v>646</v>
      </c>
      <c r="HA212" t="s">
        <v>1373</v>
      </c>
      <c r="HB212" t="s">
        <v>1391</v>
      </c>
      <c r="HC212" t="s">
        <v>919</v>
      </c>
      <c r="HD212" t="s">
        <v>855</v>
      </c>
      <c r="HE212" t="s">
        <v>139</v>
      </c>
      <c r="HF212" t="s">
        <v>1374</v>
      </c>
      <c r="HG212">
        <v>18.5</v>
      </c>
      <c r="HH212">
        <v>14.9</v>
      </c>
      <c r="HI212">
        <v>22.1</v>
      </c>
      <c r="HJ212">
        <v>29.4</v>
      </c>
      <c r="HK212">
        <v>25.4</v>
      </c>
      <c r="HL212">
        <v>33.4</v>
      </c>
      <c r="HM212">
        <v>52.1</v>
      </c>
      <c r="HN212">
        <v>47.4</v>
      </c>
      <c r="HO212">
        <v>56.8</v>
      </c>
      <c r="HP212">
        <v>188057</v>
      </c>
      <c r="HQ212">
        <v>609</v>
      </c>
    </row>
    <row r="213" spans="1:22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80"/>
        <v>12.6</v>
      </c>
      <c r="F213">
        <f t="shared" si="81"/>
        <v>15.4</v>
      </c>
      <c r="G213">
        <f t="shared" si="82"/>
        <v>15.9</v>
      </c>
      <c r="H213">
        <f t="shared" si="83"/>
        <v>14.2</v>
      </c>
      <c r="I213">
        <f t="shared" si="84"/>
        <v>13.9</v>
      </c>
      <c r="J213">
        <f t="shared" si="85"/>
        <v>12.4</v>
      </c>
      <c r="K213">
        <f t="shared" si="86"/>
        <v>17.2</v>
      </c>
      <c r="L213">
        <f t="shared" si="87"/>
        <v>11.4</v>
      </c>
      <c r="AA213" t="s">
        <v>1373</v>
      </c>
      <c r="AB213" t="s">
        <v>1391</v>
      </c>
      <c r="AC213" t="s">
        <v>919</v>
      </c>
      <c r="AD213" t="s">
        <v>615</v>
      </c>
      <c r="AE213" t="s">
        <v>145</v>
      </c>
      <c r="AH213">
        <v>12.4</v>
      </c>
      <c r="AI213">
        <v>8.6</v>
      </c>
      <c r="AJ213">
        <v>16.100000000000001</v>
      </c>
      <c r="AK213">
        <v>20.7</v>
      </c>
      <c r="AL213">
        <v>16.3</v>
      </c>
      <c r="AM213">
        <v>25</v>
      </c>
      <c r="AN213">
        <v>67</v>
      </c>
      <c r="AO213">
        <v>61.4</v>
      </c>
      <c r="AP213">
        <v>72.5</v>
      </c>
      <c r="AQ213">
        <v>183730</v>
      </c>
      <c r="AR213">
        <v>456</v>
      </c>
      <c r="BA213" t="s">
        <v>1373</v>
      </c>
      <c r="BB213" t="s">
        <v>1391</v>
      </c>
      <c r="BC213" t="s">
        <v>919</v>
      </c>
      <c r="BD213" t="s">
        <v>615</v>
      </c>
      <c r="BE213" t="s">
        <v>145</v>
      </c>
      <c r="BG213">
        <v>15.6</v>
      </c>
      <c r="BH213">
        <v>11.7</v>
      </c>
      <c r="BI213">
        <v>19.5</v>
      </c>
      <c r="BJ213">
        <v>23.9</v>
      </c>
      <c r="BK213">
        <v>19.5</v>
      </c>
      <c r="BL213">
        <v>28.3</v>
      </c>
      <c r="BM213">
        <v>60.6</v>
      </c>
      <c r="BN213">
        <v>55.2</v>
      </c>
      <c r="BO213">
        <v>65.900000000000006</v>
      </c>
      <c r="BP213">
        <v>194923</v>
      </c>
      <c r="BQ213">
        <v>478</v>
      </c>
      <c r="CA213" t="s">
        <v>1373</v>
      </c>
      <c r="CB213" t="s">
        <v>1391</v>
      </c>
      <c r="CC213" t="s">
        <v>919</v>
      </c>
      <c r="CD213" t="s">
        <v>615</v>
      </c>
      <c r="CE213" t="s">
        <v>145</v>
      </c>
      <c r="CF213" t="s">
        <v>1374</v>
      </c>
      <c r="CG213">
        <v>20.100000000000001</v>
      </c>
      <c r="CH213">
        <v>14.6</v>
      </c>
      <c r="CI213">
        <v>25.5</v>
      </c>
      <c r="CJ213">
        <v>21.1</v>
      </c>
      <c r="CK213">
        <v>16.8</v>
      </c>
      <c r="CL213">
        <v>25.4</v>
      </c>
      <c r="CM213">
        <v>58.8</v>
      </c>
      <c r="CN213">
        <v>53.2</v>
      </c>
      <c r="CO213">
        <v>64.400000000000006</v>
      </c>
      <c r="CP213">
        <v>183460</v>
      </c>
      <c r="CQ213">
        <v>514</v>
      </c>
      <c r="DA213" t="s">
        <v>1373</v>
      </c>
      <c r="DB213" t="s">
        <v>1391</v>
      </c>
      <c r="DC213" t="s">
        <v>919</v>
      </c>
      <c r="DD213" t="s">
        <v>615</v>
      </c>
      <c r="DE213" t="s">
        <v>145</v>
      </c>
      <c r="DF213" t="s">
        <v>1374</v>
      </c>
      <c r="DG213">
        <v>13.4</v>
      </c>
      <c r="DH213">
        <v>10.199999999999999</v>
      </c>
      <c r="DI213">
        <v>16.7</v>
      </c>
      <c r="DJ213">
        <v>21.1</v>
      </c>
      <c r="DK213">
        <v>17.100000000000001</v>
      </c>
      <c r="DL213">
        <v>25</v>
      </c>
      <c r="DM213">
        <v>65.5</v>
      </c>
      <c r="DN213">
        <v>60.9</v>
      </c>
      <c r="DO213">
        <v>70.099999999999994</v>
      </c>
      <c r="DP213">
        <v>178969</v>
      </c>
      <c r="DQ213">
        <v>537</v>
      </c>
      <c r="EA213" t="s">
        <v>1373</v>
      </c>
      <c r="EB213" t="s">
        <v>1391</v>
      </c>
      <c r="EC213" t="s">
        <v>919</v>
      </c>
      <c r="ED213" t="s">
        <v>615</v>
      </c>
      <c r="EE213" t="s">
        <v>145</v>
      </c>
      <c r="EF213" t="s">
        <v>1374</v>
      </c>
      <c r="EG213">
        <v>17.600000000000001</v>
      </c>
      <c r="EH213">
        <v>13.6</v>
      </c>
      <c r="EI213">
        <v>21.5</v>
      </c>
      <c r="EJ213">
        <v>31.4</v>
      </c>
      <c r="EK213">
        <v>26.7</v>
      </c>
      <c r="EL213">
        <v>36.200000000000003</v>
      </c>
      <c r="EM213">
        <v>51</v>
      </c>
      <c r="EN213">
        <v>45.7</v>
      </c>
      <c r="EO213">
        <v>56.3</v>
      </c>
      <c r="EP213">
        <v>179776</v>
      </c>
      <c r="EQ213">
        <v>580</v>
      </c>
      <c r="FA213" t="s">
        <v>1373</v>
      </c>
      <c r="FB213" t="s">
        <v>1391</v>
      </c>
      <c r="FC213" t="s">
        <v>919</v>
      </c>
      <c r="FD213" t="s">
        <v>615</v>
      </c>
      <c r="FE213" t="s">
        <v>145</v>
      </c>
      <c r="FF213" t="s">
        <v>1374</v>
      </c>
      <c r="FG213">
        <v>21</v>
      </c>
      <c r="FH213">
        <v>16.7</v>
      </c>
      <c r="FI213">
        <v>25.2</v>
      </c>
      <c r="FJ213">
        <v>32.4</v>
      </c>
      <c r="FK213">
        <v>27.4</v>
      </c>
      <c r="FL213">
        <v>37.299999999999997</v>
      </c>
      <c r="FM213">
        <v>46.7</v>
      </c>
      <c r="FN213">
        <v>41.2</v>
      </c>
      <c r="FO213">
        <v>52.1</v>
      </c>
      <c r="FP213">
        <v>175957</v>
      </c>
      <c r="FQ213">
        <v>574</v>
      </c>
      <c r="GA213" t="s">
        <v>1373</v>
      </c>
      <c r="GB213" t="s">
        <v>1391</v>
      </c>
      <c r="GC213" t="s">
        <v>919</v>
      </c>
      <c r="GD213" t="s">
        <v>615</v>
      </c>
      <c r="GE213" t="s">
        <v>145</v>
      </c>
      <c r="GF213" t="s">
        <v>1374</v>
      </c>
      <c r="GG213">
        <v>19.7</v>
      </c>
      <c r="GH213">
        <v>15.4</v>
      </c>
      <c r="GI213">
        <v>24</v>
      </c>
      <c r="GJ213">
        <v>33.4</v>
      </c>
      <c r="GK213">
        <v>28.5</v>
      </c>
      <c r="GL213">
        <v>38.4</v>
      </c>
      <c r="GM213">
        <v>46.8</v>
      </c>
      <c r="GN213">
        <v>41.3</v>
      </c>
      <c r="GO213">
        <v>52.4</v>
      </c>
      <c r="GP213">
        <v>168809</v>
      </c>
      <c r="GQ213">
        <v>596</v>
      </c>
      <c r="HA213" t="s">
        <v>1373</v>
      </c>
      <c r="HB213" t="s">
        <v>1391</v>
      </c>
      <c r="HC213" t="s">
        <v>919</v>
      </c>
      <c r="HD213" t="s">
        <v>615</v>
      </c>
      <c r="HE213" t="s">
        <v>145</v>
      </c>
      <c r="HF213" t="s">
        <v>1374</v>
      </c>
      <c r="HG213">
        <v>19.3</v>
      </c>
      <c r="HH213">
        <v>15.3</v>
      </c>
      <c r="HI213">
        <v>23.3</v>
      </c>
      <c r="HJ213">
        <v>30.6</v>
      </c>
      <c r="HK213">
        <v>26</v>
      </c>
      <c r="HL213">
        <v>35.200000000000003</v>
      </c>
      <c r="HM213">
        <v>50.1</v>
      </c>
      <c r="HN213">
        <v>44.7</v>
      </c>
      <c r="HO213">
        <v>55.5</v>
      </c>
      <c r="HP213">
        <v>165969</v>
      </c>
      <c r="HQ213">
        <v>571</v>
      </c>
    </row>
    <row r="214" spans="1:22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80"/>
        <v>24.2</v>
      </c>
      <c r="F214">
        <f t="shared" si="81"/>
        <v>19.3</v>
      </c>
      <c r="G214">
        <f t="shared" si="82"/>
        <v>12.9</v>
      </c>
      <c r="H214">
        <f t="shared" si="83"/>
        <v>10</v>
      </c>
      <c r="I214">
        <f t="shared" si="84"/>
        <v>17.100000000000001</v>
      </c>
      <c r="J214">
        <f t="shared" si="85"/>
        <v>16.899999999999999</v>
      </c>
      <c r="K214">
        <f t="shared" si="86"/>
        <v>13.3</v>
      </c>
      <c r="L214">
        <f t="shared" si="87"/>
        <v>10.6</v>
      </c>
      <c r="AA214" t="s">
        <v>1373</v>
      </c>
      <c r="AB214" t="s">
        <v>1391</v>
      </c>
      <c r="AC214" t="s">
        <v>919</v>
      </c>
      <c r="AD214" t="s">
        <v>617</v>
      </c>
      <c r="AE214" t="s">
        <v>146</v>
      </c>
      <c r="AH214">
        <v>14.9</v>
      </c>
      <c r="AI214">
        <v>11</v>
      </c>
      <c r="AJ214">
        <v>18.8</v>
      </c>
      <c r="AK214">
        <v>23.3</v>
      </c>
      <c r="AL214">
        <v>18.600000000000001</v>
      </c>
      <c r="AM214">
        <v>28.1</v>
      </c>
      <c r="AN214">
        <v>61.7</v>
      </c>
      <c r="AO214">
        <v>56.1</v>
      </c>
      <c r="AP214">
        <v>67.400000000000006</v>
      </c>
      <c r="AQ214">
        <v>117040</v>
      </c>
      <c r="AR214">
        <v>483</v>
      </c>
      <c r="BA214" t="s">
        <v>1373</v>
      </c>
      <c r="BB214" t="s">
        <v>1391</v>
      </c>
      <c r="BC214" t="s">
        <v>919</v>
      </c>
      <c r="BD214" t="s">
        <v>617</v>
      </c>
      <c r="BE214" t="s">
        <v>146</v>
      </c>
      <c r="BG214">
        <v>14.9</v>
      </c>
      <c r="BH214">
        <v>11</v>
      </c>
      <c r="BI214">
        <v>18.899999999999999</v>
      </c>
      <c r="BJ214">
        <v>24</v>
      </c>
      <c r="BK214">
        <v>19.8</v>
      </c>
      <c r="BL214">
        <v>28.2</v>
      </c>
      <c r="BM214">
        <v>61.1</v>
      </c>
      <c r="BN214">
        <v>56.1</v>
      </c>
      <c r="BO214">
        <v>66.099999999999994</v>
      </c>
      <c r="BP214">
        <v>121706</v>
      </c>
      <c r="BQ214">
        <v>539</v>
      </c>
      <c r="CA214" t="s">
        <v>1373</v>
      </c>
      <c r="CB214" t="s">
        <v>1391</v>
      </c>
      <c r="CC214" t="s">
        <v>919</v>
      </c>
      <c r="CD214" t="s">
        <v>617</v>
      </c>
      <c r="CE214" t="s">
        <v>146</v>
      </c>
      <c r="CF214" t="s">
        <v>1374</v>
      </c>
      <c r="CG214">
        <v>13.2</v>
      </c>
      <c r="CH214">
        <v>9</v>
      </c>
      <c r="CI214">
        <v>17.3</v>
      </c>
      <c r="CJ214">
        <v>25.8</v>
      </c>
      <c r="CK214">
        <v>21.1</v>
      </c>
      <c r="CL214">
        <v>30.5</v>
      </c>
      <c r="CM214">
        <v>61.1</v>
      </c>
      <c r="CN214">
        <v>55.9</v>
      </c>
      <c r="CO214">
        <v>66.3</v>
      </c>
      <c r="CP214">
        <v>122773</v>
      </c>
      <c r="CQ214">
        <v>578</v>
      </c>
      <c r="DA214" t="s">
        <v>1373</v>
      </c>
      <c r="DB214" t="s">
        <v>1391</v>
      </c>
      <c r="DC214" t="s">
        <v>919</v>
      </c>
      <c r="DD214" t="s">
        <v>617</v>
      </c>
      <c r="DE214" t="s">
        <v>146</v>
      </c>
      <c r="DF214" t="s">
        <v>1374</v>
      </c>
      <c r="DG214">
        <v>18</v>
      </c>
      <c r="DH214">
        <v>14</v>
      </c>
      <c r="DI214">
        <v>21.9</v>
      </c>
      <c r="DJ214">
        <v>23.9</v>
      </c>
      <c r="DK214">
        <v>20.3</v>
      </c>
      <c r="DL214">
        <v>27.5</v>
      </c>
      <c r="DM214">
        <v>58.1</v>
      </c>
      <c r="DN214">
        <v>53.5</v>
      </c>
      <c r="DO214">
        <v>62.8</v>
      </c>
      <c r="DP214">
        <v>123579</v>
      </c>
      <c r="DQ214">
        <v>654</v>
      </c>
      <c r="EA214" t="s">
        <v>1373</v>
      </c>
      <c r="EB214" t="s">
        <v>1391</v>
      </c>
      <c r="EC214" t="s">
        <v>919</v>
      </c>
      <c r="ED214" t="s">
        <v>617</v>
      </c>
      <c r="EE214" t="s">
        <v>146</v>
      </c>
      <c r="EF214" t="s">
        <v>1374</v>
      </c>
      <c r="EG214">
        <v>18.8</v>
      </c>
      <c r="EH214">
        <v>15.4</v>
      </c>
      <c r="EI214">
        <v>22.2</v>
      </c>
      <c r="EJ214">
        <v>40.299999999999997</v>
      </c>
      <c r="EK214">
        <v>35.799999999999997</v>
      </c>
      <c r="EL214">
        <v>44.7</v>
      </c>
      <c r="EM214">
        <v>40.9</v>
      </c>
      <c r="EN214">
        <v>36.6</v>
      </c>
      <c r="EO214">
        <v>45.3</v>
      </c>
      <c r="EP214">
        <v>122808</v>
      </c>
      <c r="EQ214">
        <v>790</v>
      </c>
      <c r="FA214" t="s">
        <v>1373</v>
      </c>
      <c r="FB214" t="s">
        <v>1391</v>
      </c>
      <c r="FC214" t="s">
        <v>919</v>
      </c>
      <c r="FD214" t="s">
        <v>617</v>
      </c>
      <c r="FE214" t="s">
        <v>146</v>
      </c>
      <c r="FF214" t="s">
        <v>1374</v>
      </c>
      <c r="FG214">
        <v>20.3</v>
      </c>
      <c r="FH214">
        <v>17</v>
      </c>
      <c r="FI214">
        <v>23.7</v>
      </c>
      <c r="FJ214">
        <v>39</v>
      </c>
      <c r="FK214">
        <v>35.1</v>
      </c>
      <c r="FL214">
        <v>43</v>
      </c>
      <c r="FM214">
        <v>40.700000000000003</v>
      </c>
      <c r="FN214">
        <v>36.700000000000003</v>
      </c>
      <c r="FO214">
        <v>44.7</v>
      </c>
      <c r="FP214">
        <v>120386</v>
      </c>
      <c r="FQ214">
        <v>828</v>
      </c>
      <c r="GA214" t="s">
        <v>1373</v>
      </c>
      <c r="GB214" t="s">
        <v>1391</v>
      </c>
      <c r="GC214" t="s">
        <v>919</v>
      </c>
      <c r="GD214" t="s">
        <v>617</v>
      </c>
      <c r="GE214" t="s">
        <v>146</v>
      </c>
      <c r="GF214" t="s">
        <v>1374</v>
      </c>
      <c r="GG214">
        <v>16.899999999999999</v>
      </c>
      <c r="GH214">
        <v>13.8</v>
      </c>
      <c r="GI214">
        <v>19.899999999999999</v>
      </c>
      <c r="GJ214">
        <v>34.4</v>
      </c>
      <c r="GK214">
        <v>29.8</v>
      </c>
      <c r="GL214">
        <v>39</v>
      </c>
      <c r="GM214">
        <v>48.7</v>
      </c>
      <c r="GN214">
        <v>43.9</v>
      </c>
      <c r="GO214">
        <v>53.6</v>
      </c>
      <c r="GP214">
        <v>123092</v>
      </c>
      <c r="GQ214">
        <v>802</v>
      </c>
      <c r="HA214" t="s">
        <v>1373</v>
      </c>
      <c r="HB214" t="s">
        <v>1391</v>
      </c>
      <c r="HC214" t="s">
        <v>919</v>
      </c>
      <c r="HD214" t="s">
        <v>617</v>
      </c>
      <c r="HE214" t="s">
        <v>146</v>
      </c>
      <c r="HF214" t="s">
        <v>1374</v>
      </c>
      <c r="HG214">
        <v>17.899999999999999</v>
      </c>
      <c r="HH214">
        <v>14.5</v>
      </c>
      <c r="HI214">
        <v>21.4</v>
      </c>
      <c r="HJ214">
        <v>39.5</v>
      </c>
      <c r="HK214">
        <v>35.299999999999997</v>
      </c>
      <c r="HL214">
        <v>43.8</v>
      </c>
      <c r="HM214">
        <v>42.5</v>
      </c>
      <c r="HN214">
        <v>38.299999999999997</v>
      </c>
      <c r="HO214">
        <v>46.8</v>
      </c>
      <c r="HP214">
        <v>124245</v>
      </c>
      <c r="HQ214">
        <v>803</v>
      </c>
    </row>
    <row r="215" spans="1:22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80"/>
        <v>19.899999999999999</v>
      </c>
      <c r="F215">
        <f t="shared" si="81"/>
        <v>19.899999999999999</v>
      </c>
      <c r="G215">
        <f t="shared" si="82"/>
        <v>19.899999999999999</v>
      </c>
      <c r="H215">
        <f t="shared" si="83"/>
        <v>14.5</v>
      </c>
      <c r="I215">
        <f t="shared" si="84"/>
        <v>12.8</v>
      </c>
      <c r="J215">
        <f t="shared" si="85"/>
        <v>15.3</v>
      </c>
      <c r="K215">
        <f t="shared" si="86"/>
        <v>14.4</v>
      </c>
      <c r="L215">
        <f t="shared" si="87"/>
        <v>16.5</v>
      </c>
      <c r="AA215" t="s">
        <v>1373</v>
      </c>
      <c r="AB215" t="s">
        <v>1391</v>
      </c>
      <c r="AC215" t="s">
        <v>919</v>
      </c>
      <c r="AD215" t="s">
        <v>864</v>
      </c>
      <c r="AE215" t="s">
        <v>149</v>
      </c>
      <c r="AH215">
        <v>9.1999999999999993</v>
      </c>
      <c r="AI215">
        <v>6.2</v>
      </c>
      <c r="AJ215">
        <v>12.3</v>
      </c>
      <c r="AK215">
        <v>26.8</v>
      </c>
      <c r="AL215">
        <v>22.5</v>
      </c>
      <c r="AM215">
        <v>31</v>
      </c>
      <c r="AN215">
        <v>64</v>
      </c>
      <c r="AO215">
        <v>59.2</v>
      </c>
      <c r="AP215">
        <v>68.8</v>
      </c>
      <c r="AQ215">
        <v>134654</v>
      </c>
      <c r="AR215">
        <v>480</v>
      </c>
      <c r="BA215" t="s">
        <v>1373</v>
      </c>
      <c r="BB215" t="s">
        <v>1391</v>
      </c>
      <c r="BC215" t="s">
        <v>919</v>
      </c>
      <c r="BD215" t="s">
        <v>864</v>
      </c>
      <c r="BE215" t="s">
        <v>149</v>
      </c>
      <c r="BG215">
        <v>11.2</v>
      </c>
      <c r="BH215">
        <v>7.9</v>
      </c>
      <c r="BI215">
        <v>14.6</v>
      </c>
      <c r="BJ215">
        <v>20.8</v>
      </c>
      <c r="BK215">
        <v>16.899999999999999</v>
      </c>
      <c r="BL215">
        <v>24.6</v>
      </c>
      <c r="BM215">
        <v>68</v>
      </c>
      <c r="BN215">
        <v>63.4</v>
      </c>
      <c r="BO215">
        <v>72.599999999999994</v>
      </c>
      <c r="BP215">
        <v>133493</v>
      </c>
      <c r="BQ215">
        <v>513</v>
      </c>
      <c r="CA215" t="s">
        <v>1373</v>
      </c>
      <c r="CB215" t="s">
        <v>1391</v>
      </c>
      <c r="CC215" t="s">
        <v>919</v>
      </c>
      <c r="CD215" t="s">
        <v>864</v>
      </c>
      <c r="CE215" t="s">
        <v>149</v>
      </c>
      <c r="CF215" t="s">
        <v>1374</v>
      </c>
      <c r="CG215">
        <v>15.5</v>
      </c>
      <c r="CH215">
        <v>11.7</v>
      </c>
      <c r="CI215">
        <v>19.2</v>
      </c>
      <c r="CJ215">
        <v>18.2</v>
      </c>
      <c r="CK215">
        <v>14.5</v>
      </c>
      <c r="CL215">
        <v>21.9</v>
      </c>
      <c r="CM215">
        <v>66.3</v>
      </c>
      <c r="CN215">
        <v>61.6</v>
      </c>
      <c r="CO215">
        <v>71.099999999999994</v>
      </c>
      <c r="CP215">
        <v>129880</v>
      </c>
      <c r="CQ215">
        <v>530</v>
      </c>
      <c r="DA215" t="s">
        <v>1373</v>
      </c>
      <c r="DB215" t="s">
        <v>1391</v>
      </c>
      <c r="DC215" t="s">
        <v>919</v>
      </c>
      <c r="DD215" t="s">
        <v>864</v>
      </c>
      <c r="DE215" t="s">
        <v>149</v>
      </c>
      <c r="DF215" t="s">
        <v>1374</v>
      </c>
      <c r="DG215">
        <v>13.8</v>
      </c>
      <c r="DH215">
        <v>10.199999999999999</v>
      </c>
      <c r="DI215">
        <v>17.399999999999999</v>
      </c>
      <c r="DJ215">
        <v>19.8</v>
      </c>
      <c r="DK215">
        <v>16.100000000000001</v>
      </c>
      <c r="DL215">
        <v>23.6</v>
      </c>
      <c r="DM215">
        <v>66.3</v>
      </c>
      <c r="DN215">
        <v>61.8</v>
      </c>
      <c r="DO215">
        <v>70.900000000000006</v>
      </c>
      <c r="DP215">
        <v>126349</v>
      </c>
      <c r="DQ215">
        <v>490</v>
      </c>
      <c r="EA215" t="s">
        <v>1373</v>
      </c>
      <c r="EB215" t="s">
        <v>1391</v>
      </c>
      <c r="EC215" t="s">
        <v>919</v>
      </c>
      <c r="ED215" t="s">
        <v>864</v>
      </c>
      <c r="EE215" t="s">
        <v>149</v>
      </c>
      <c r="EF215" t="s">
        <v>1374</v>
      </c>
      <c r="EG215">
        <v>16.2</v>
      </c>
      <c r="EH215">
        <v>12.5</v>
      </c>
      <c r="EI215">
        <v>19.8</v>
      </c>
      <c r="EJ215">
        <v>37.200000000000003</v>
      </c>
      <c r="EK215">
        <v>32.6</v>
      </c>
      <c r="EL215">
        <v>41.8</v>
      </c>
      <c r="EM215">
        <v>46.7</v>
      </c>
      <c r="EN215">
        <v>41.5</v>
      </c>
      <c r="EO215">
        <v>51.8</v>
      </c>
      <c r="EP215">
        <v>124100</v>
      </c>
      <c r="EQ215">
        <v>555</v>
      </c>
      <c r="FA215" t="s">
        <v>1373</v>
      </c>
      <c r="FB215" t="s">
        <v>1391</v>
      </c>
      <c r="FC215" t="s">
        <v>919</v>
      </c>
      <c r="FD215" t="s">
        <v>864</v>
      </c>
      <c r="FE215" t="s">
        <v>149</v>
      </c>
      <c r="FF215" t="s">
        <v>1374</v>
      </c>
      <c r="FG215">
        <v>12.4</v>
      </c>
      <c r="FH215">
        <v>9.3000000000000007</v>
      </c>
      <c r="FI215">
        <v>15.4</v>
      </c>
      <c r="FJ215">
        <v>35.799999999999997</v>
      </c>
      <c r="FK215">
        <v>31.2</v>
      </c>
      <c r="FL215">
        <v>40.4</v>
      </c>
      <c r="FM215">
        <v>51.8</v>
      </c>
      <c r="FN215">
        <v>46.7</v>
      </c>
      <c r="FO215">
        <v>56.8</v>
      </c>
      <c r="FP215">
        <v>122092</v>
      </c>
      <c r="FQ215">
        <v>586</v>
      </c>
      <c r="GA215" t="s">
        <v>1373</v>
      </c>
      <c r="GB215" t="s">
        <v>1391</v>
      </c>
      <c r="GC215" t="s">
        <v>919</v>
      </c>
      <c r="GD215" t="s">
        <v>864</v>
      </c>
      <c r="GE215" t="s">
        <v>149</v>
      </c>
      <c r="GF215" t="s">
        <v>1374</v>
      </c>
      <c r="GG215">
        <v>15.1</v>
      </c>
      <c r="GH215">
        <v>11.8</v>
      </c>
      <c r="GI215">
        <v>18.399999999999999</v>
      </c>
      <c r="GJ215">
        <v>33.799999999999997</v>
      </c>
      <c r="GK215">
        <v>29.4</v>
      </c>
      <c r="GL215">
        <v>38.200000000000003</v>
      </c>
      <c r="GM215">
        <v>51.1</v>
      </c>
      <c r="GN215">
        <v>46.5</v>
      </c>
      <c r="GO215">
        <v>55.7</v>
      </c>
      <c r="GP215">
        <v>122796</v>
      </c>
      <c r="GQ215">
        <v>589</v>
      </c>
      <c r="HA215" t="s">
        <v>1373</v>
      </c>
      <c r="HB215" t="s">
        <v>1391</v>
      </c>
      <c r="HC215" t="s">
        <v>919</v>
      </c>
      <c r="HD215" t="s">
        <v>864</v>
      </c>
      <c r="HE215" t="s">
        <v>149</v>
      </c>
      <c r="HF215" t="s">
        <v>1374</v>
      </c>
      <c r="HG215">
        <v>15.8</v>
      </c>
      <c r="HH215">
        <v>12.5</v>
      </c>
      <c r="HI215">
        <v>19.2</v>
      </c>
      <c r="HJ215">
        <v>33.200000000000003</v>
      </c>
      <c r="HK215">
        <v>28.9</v>
      </c>
      <c r="HL215">
        <v>37.5</v>
      </c>
      <c r="HM215">
        <v>50.9</v>
      </c>
      <c r="HN215">
        <v>46.1</v>
      </c>
      <c r="HO215">
        <v>55.8</v>
      </c>
      <c r="HP215">
        <v>125732</v>
      </c>
      <c r="HQ215">
        <v>622</v>
      </c>
    </row>
    <row r="216" spans="1:22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80"/>
        <v>17</v>
      </c>
      <c r="F216">
        <f t="shared" si="81"/>
        <v>17.2</v>
      </c>
      <c r="G216">
        <f t="shared" si="82"/>
        <v>12.4</v>
      </c>
      <c r="H216">
        <f t="shared" si="83"/>
        <v>13</v>
      </c>
      <c r="I216">
        <f t="shared" si="84"/>
        <v>13.6</v>
      </c>
      <c r="J216">
        <f t="shared" si="85"/>
        <v>16.2</v>
      </c>
      <c r="K216">
        <f t="shared" si="86"/>
        <v>17.3</v>
      </c>
      <c r="L216">
        <f t="shared" si="87"/>
        <v>20.399999999999999</v>
      </c>
      <c r="AA216" t="s">
        <v>1373</v>
      </c>
      <c r="AB216" t="s">
        <v>1391</v>
      </c>
      <c r="AC216" t="s">
        <v>919</v>
      </c>
      <c r="AD216" t="s">
        <v>626</v>
      </c>
      <c r="AE216" t="s">
        <v>152</v>
      </c>
      <c r="AH216">
        <v>13.4</v>
      </c>
      <c r="AI216">
        <v>9.8000000000000007</v>
      </c>
      <c r="AJ216">
        <v>16.899999999999999</v>
      </c>
      <c r="AK216">
        <v>20.8</v>
      </c>
      <c r="AL216">
        <v>16.600000000000001</v>
      </c>
      <c r="AM216">
        <v>25</v>
      </c>
      <c r="AN216">
        <v>65.900000000000006</v>
      </c>
      <c r="AO216">
        <v>60.9</v>
      </c>
      <c r="AP216">
        <v>70.8</v>
      </c>
      <c r="AQ216">
        <v>237753</v>
      </c>
      <c r="AR216">
        <v>447</v>
      </c>
      <c r="BA216" t="s">
        <v>1373</v>
      </c>
      <c r="BB216" t="s">
        <v>1391</v>
      </c>
      <c r="BC216" t="s">
        <v>919</v>
      </c>
      <c r="BD216" t="s">
        <v>626</v>
      </c>
      <c r="BE216" t="s">
        <v>152</v>
      </c>
      <c r="BG216">
        <v>12.4</v>
      </c>
      <c r="BH216">
        <v>8.9</v>
      </c>
      <c r="BI216">
        <v>15.8</v>
      </c>
      <c r="BJ216">
        <v>21.8</v>
      </c>
      <c r="BK216">
        <v>17.2</v>
      </c>
      <c r="BL216">
        <v>26.4</v>
      </c>
      <c r="BM216">
        <v>65.8</v>
      </c>
      <c r="BN216">
        <v>60.6</v>
      </c>
      <c r="BO216">
        <v>71</v>
      </c>
      <c r="BP216">
        <v>231706</v>
      </c>
      <c r="BQ216">
        <v>426</v>
      </c>
      <c r="CA216" t="s">
        <v>1373</v>
      </c>
      <c r="CB216" t="s">
        <v>1391</v>
      </c>
      <c r="CC216" t="s">
        <v>919</v>
      </c>
      <c r="CD216" t="s">
        <v>626</v>
      </c>
      <c r="CE216" t="s">
        <v>152</v>
      </c>
      <c r="CF216" t="s">
        <v>1374</v>
      </c>
      <c r="CG216">
        <v>14.6</v>
      </c>
      <c r="CH216">
        <v>9.3000000000000007</v>
      </c>
      <c r="CI216">
        <v>20</v>
      </c>
      <c r="CJ216">
        <v>23.1</v>
      </c>
      <c r="CK216">
        <v>17.2</v>
      </c>
      <c r="CL216">
        <v>29.1</v>
      </c>
      <c r="CM216">
        <v>62.2</v>
      </c>
      <c r="CN216">
        <v>55.1</v>
      </c>
      <c r="CO216">
        <v>69.400000000000006</v>
      </c>
      <c r="CP216">
        <v>239751</v>
      </c>
      <c r="CQ216">
        <v>360</v>
      </c>
      <c r="DA216" t="s">
        <v>1373</v>
      </c>
      <c r="DB216" t="s">
        <v>1391</v>
      </c>
      <c r="DC216" t="s">
        <v>919</v>
      </c>
      <c r="DD216" t="s">
        <v>626</v>
      </c>
      <c r="DE216" t="s">
        <v>152</v>
      </c>
      <c r="DF216" t="s">
        <v>1374</v>
      </c>
      <c r="DG216">
        <v>17.3</v>
      </c>
      <c r="DH216">
        <v>12</v>
      </c>
      <c r="DI216">
        <v>22.7</v>
      </c>
      <c r="DJ216">
        <v>18.2</v>
      </c>
      <c r="DK216">
        <v>13.4</v>
      </c>
      <c r="DL216">
        <v>22.9</v>
      </c>
      <c r="DM216">
        <v>64.5</v>
      </c>
      <c r="DN216">
        <v>57.3</v>
      </c>
      <c r="DO216">
        <v>71.7</v>
      </c>
      <c r="DP216">
        <v>244832</v>
      </c>
      <c r="DQ216">
        <v>372</v>
      </c>
      <c r="EA216" t="s">
        <v>1373</v>
      </c>
      <c r="EB216" t="s">
        <v>1391</v>
      </c>
      <c r="EC216" t="s">
        <v>919</v>
      </c>
      <c r="ED216" t="s">
        <v>626</v>
      </c>
      <c r="EE216" t="s">
        <v>152</v>
      </c>
      <c r="EF216" t="s">
        <v>1374</v>
      </c>
      <c r="EG216">
        <v>21.2</v>
      </c>
      <c r="EH216">
        <v>16.2</v>
      </c>
      <c r="EI216">
        <v>26.1</v>
      </c>
      <c r="EJ216">
        <v>31.7</v>
      </c>
      <c r="EK216">
        <v>26.6</v>
      </c>
      <c r="EL216">
        <v>36.799999999999997</v>
      </c>
      <c r="EM216">
        <v>47.1</v>
      </c>
      <c r="EN216">
        <v>41.2</v>
      </c>
      <c r="EO216">
        <v>53</v>
      </c>
      <c r="EP216">
        <v>231844</v>
      </c>
      <c r="EQ216">
        <v>423</v>
      </c>
      <c r="FA216" t="s">
        <v>1373</v>
      </c>
      <c r="FB216" t="s">
        <v>1391</v>
      </c>
      <c r="FC216" t="s">
        <v>919</v>
      </c>
      <c r="FD216" t="s">
        <v>626</v>
      </c>
      <c r="FE216" t="s">
        <v>152</v>
      </c>
      <c r="FF216" t="s">
        <v>1374</v>
      </c>
      <c r="FG216">
        <v>19</v>
      </c>
      <c r="FH216">
        <v>14.9</v>
      </c>
      <c r="FI216">
        <v>23.1</v>
      </c>
      <c r="FJ216">
        <v>34.799999999999997</v>
      </c>
      <c r="FK216">
        <v>29.5</v>
      </c>
      <c r="FL216">
        <v>40</v>
      </c>
      <c r="FM216">
        <v>46.2</v>
      </c>
      <c r="FN216">
        <v>40.299999999999997</v>
      </c>
      <c r="FO216">
        <v>52.1</v>
      </c>
      <c r="FP216">
        <v>231644</v>
      </c>
      <c r="FQ216">
        <v>464</v>
      </c>
      <c r="GA216" t="s">
        <v>1373</v>
      </c>
      <c r="GB216" t="s">
        <v>1391</v>
      </c>
      <c r="GC216" t="s">
        <v>919</v>
      </c>
      <c r="GD216" t="s">
        <v>626</v>
      </c>
      <c r="GE216" t="s">
        <v>152</v>
      </c>
      <c r="GF216" t="s">
        <v>1374</v>
      </c>
      <c r="GG216">
        <v>19.899999999999999</v>
      </c>
      <c r="GH216">
        <v>15.8</v>
      </c>
      <c r="GI216">
        <v>23.9</v>
      </c>
      <c r="GJ216">
        <v>36.299999999999997</v>
      </c>
      <c r="GK216">
        <v>31</v>
      </c>
      <c r="GL216">
        <v>41.5</v>
      </c>
      <c r="GM216">
        <v>43.9</v>
      </c>
      <c r="GN216">
        <v>39.1</v>
      </c>
      <c r="GO216">
        <v>48.7</v>
      </c>
      <c r="GP216">
        <v>234269</v>
      </c>
      <c r="GQ216">
        <v>480</v>
      </c>
      <c r="HA216" t="s">
        <v>1373</v>
      </c>
      <c r="HB216" t="s">
        <v>1391</v>
      </c>
      <c r="HC216" t="s">
        <v>919</v>
      </c>
      <c r="HD216" t="s">
        <v>626</v>
      </c>
      <c r="HE216" t="s">
        <v>152</v>
      </c>
      <c r="HF216" t="s">
        <v>1374</v>
      </c>
      <c r="HG216">
        <v>22</v>
      </c>
      <c r="HH216">
        <v>17.3</v>
      </c>
      <c r="HI216">
        <v>26.8</v>
      </c>
      <c r="HJ216">
        <v>30.8</v>
      </c>
      <c r="HK216">
        <v>26.1</v>
      </c>
      <c r="HL216">
        <v>35.6</v>
      </c>
      <c r="HM216">
        <v>47.2</v>
      </c>
      <c r="HN216">
        <v>41.3</v>
      </c>
      <c r="HO216">
        <v>53</v>
      </c>
      <c r="HP216">
        <v>221638</v>
      </c>
      <c r="HQ216">
        <v>466</v>
      </c>
    </row>
    <row r="217" spans="1:22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80"/>
        <v>19.3</v>
      </c>
      <c r="F217">
        <f t="shared" si="81"/>
        <v>17</v>
      </c>
      <c r="G217">
        <f t="shared" si="82"/>
        <v>9.3000000000000007</v>
      </c>
      <c r="H217">
        <f t="shared" si="83"/>
        <v>12.5</v>
      </c>
      <c r="I217">
        <f t="shared" si="84"/>
        <v>12.1</v>
      </c>
      <c r="J217">
        <f t="shared" si="85"/>
        <v>16.3</v>
      </c>
      <c r="K217">
        <f t="shared" si="86"/>
        <v>14.1</v>
      </c>
      <c r="L217">
        <f t="shared" si="87"/>
        <v>11.8</v>
      </c>
      <c r="AA217" t="s">
        <v>1373</v>
      </c>
      <c r="AB217" t="s">
        <v>1391</v>
      </c>
      <c r="AC217" t="s">
        <v>919</v>
      </c>
      <c r="AD217" t="s">
        <v>629</v>
      </c>
      <c r="AE217" t="s">
        <v>157</v>
      </c>
      <c r="AH217">
        <v>14.5</v>
      </c>
      <c r="AI217">
        <v>11</v>
      </c>
      <c r="AJ217">
        <v>18.100000000000001</v>
      </c>
      <c r="AK217">
        <v>23.3</v>
      </c>
      <c r="AL217">
        <v>19.2</v>
      </c>
      <c r="AM217">
        <v>27.4</v>
      </c>
      <c r="AN217">
        <v>62.2</v>
      </c>
      <c r="AO217">
        <v>57.3</v>
      </c>
      <c r="AP217">
        <v>67</v>
      </c>
      <c r="AQ217">
        <v>221174</v>
      </c>
      <c r="AR217">
        <v>497</v>
      </c>
      <c r="BA217" t="s">
        <v>1373</v>
      </c>
      <c r="BB217" t="s">
        <v>1391</v>
      </c>
      <c r="BC217" t="s">
        <v>919</v>
      </c>
      <c r="BD217" t="s">
        <v>629</v>
      </c>
      <c r="BE217" t="s">
        <v>157</v>
      </c>
      <c r="BG217">
        <v>16.7</v>
      </c>
      <c r="BH217">
        <v>12.6</v>
      </c>
      <c r="BI217">
        <v>20.9</v>
      </c>
      <c r="BJ217">
        <v>23.2</v>
      </c>
      <c r="BK217">
        <v>19</v>
      </c>
      <c r="BL217">
        <v>27.4</v>
      </c>
      <c r="BM217">
        <v>60.1</v>
      </c>
      <c r="BN217">
        <v>55.1</v>
      </c>
      <c r="BO217">
        <v>65.099999999999994</v>
      </c>
      <c r="BP217">
        <v>215810</v>
      </c>
      <c r="BQ217">
        <v>493</v>
      </c>
      <c r="CA217" t="s">
        <v>1373</v>
      </c>
      <c r="CB217" t="s">
        <v>1391</v>
      </c>
      <c r="CC217" t="s">
        <v>919</v>
      </c>
      <c r="CD217" t="s">
        <v>629</v>
      </c>
      <c r="CE217" t="s">
        <v>157</v>
      </c>
      <c r="CF217" t="s">
        <v>1374</v>
      </c>
      <c r="CG217">
        <v>15.5</v>
      </c>
      <c r="CH217">
        <v>11.6</v>
      </c>
      <c r="CI217">
        <v>19.399999999999999</v>
      </c>
      <c r="CJ217">
        <v>22.4</v>
      </c>
      <c r="CK217">
        <v>18.2</v>
      </c>
      <c r="CL217">
        <v>26.5</v>
      </c>
      <c r="CM217">
        <v>62.1</v>
      </c>
      <c r="CN217">
        <v>56.8</v>
      </c>
      <c r="CO217">
        <v>67.400000000000006</v>
      </c>
      <c r="CP217">
        <v>217798</v>
      </c>
      <c r="CQ217">
        <v>514</v>
      </c>
      <c r="DA217" t="s">
        <v>1373</v>
      </c>
      <c r="DB217" t="s">
        <v>1391</v>
      </c>
      <c r="DC217" t="s">
        <v>919</v>
      </c>
      <c r="DD217" t="s">
        <v>629</v>
      </c>
      <c r="DE217" t="s">
        <v>157</v>
      </c>
      <c r="DF217" t="s">
        <v>1374</v>
      </c>
      <c r="DG217">
        <v>21.2</v>
      </c>
      <c r="DH217">
        <v>16.399999999999999</v>
      </c>
      <c r="DI217">
        <v>26</v>
      </c>
      <c r="DJ217">
        <v>18.8</v>
      </c>
      <c r="DK217">
        <v>14.9</v>
      </c>
      <c r="DL217">
        <v>22.7</v>
      </c>
      <c r="DM217">
        <v>60</v>
      </c>
      <c r="DN217">
        <v>54.7</v>
      </c>
      <c r="DO217">
        <v>65.3</v>
      </c>
      <c r="DP217">
        <v>208844</v>
      </c>
      <c r="DQ217">
        <v>482</v>
      </c>
      <c r="EA217" t="s">
        <v>1373</v>
      </c>
      <c r="EB217" t="s">
        <v>1391</v>
      </c>
      <c r="EC217" t="s">
        <v>919</v>
      </c>
      <c r="ED217" t="s">
        <v>629</v>
      </c>
      <c r="EE217" t="s">
        <v>157</v>
      </c>
      <c r="EF217" t="s">
        <v>1374</v>
      </c>
      <c r="EG217">
        <v>16.7</v>
      </c>
      <c r="EH217">
        <v>12.9</v>
      </c>
      <c r="EI217">
        <v>20.399999999999999</v>
      </c>
      <c r="EJ217">
        <v>33.6</v>
      </c>
      <c r="EK217">
        <v>29.2</v>
      </c>
      <c r="EL217">
        <v>38.1</v>
      </c>
      <c r="EM217">
        <v>49.7</v>
      </c>
      <c r="EN217">
        <v>44.9</v>
      </c>
      <c r="EO217">
        <v>54.5</v>
      </c>
      <c r="EP217">
        <v>208441</v>
      </c>
      <c r="EQ217">
        <v>513</v>
      </c>
      <c r="FA217" t="s">
        <v>1373</v>
      </c>
      <c r="FB217" t="s">
        <v>1391</v>
      </c>
      <c r="FC217" t="s">
        <v>919</v>
      </c>
      <c r="FD217" t="s">
        <v>629</v>
      </c>
      <c r="FE217" t="s">
        <v>157</v>
      </c>
      <c r="FF217" t="s">
        <v>1374</v>
      </c>
      <c r="FG217">
        <v>21.1</v>
      </c>
      <c r="FH217">
        <v>17.2</v>
      </c>
      <c r="FI217">
        <v>25.1</v>
      </c>
      <c r="FJ217">
        <v>29.1</v>
      </c>
      <c r="FK217">
        <v>25</v>
      </c>
      <c r="FL217">
        <v>33.200000000000003</v>
      </c>
      <c r="FM217">
        <v>49.8</v>
      </c>
      <c r="FN217">
        <v>45</v>
      </c>
      <c r="FO217">
        <v>54.5</v>
      </c>
      <c r="FP217">
        <v>205136</v>
      </c>
      <c r="FQ217">
        <v>615</v>
      </c>
      <c r="GA217" t="s">
        <v>1373</v>
      </c>
      <c r="GB217" t="s">
        <v>1391</v>
      </c>
      <c r="GC217" t="s">
        <v>919</v>
      </c>
      <c r="GD217" t="s">
        <v>629</v>
      </c>
      <c r="GE217" t="s">
        <v>157</v>
      </c>
      <c r="GF217" t="s">
        <v>1374</v>
      </c>
      <c r="GG217">
        <v>22.7</v>
      </c>
      <c r="GH217">
        <v>18.899999999999999</v>
      </c>
      <c r="GI217">
        <v>26.6</v>
      </c>
      <c r="GJ217">
        <v>31.3</v>
      </c>
      <c r="GK217">
        <v>27.2</v>
      </c>
      <c r="GL217">
        <v>35.5</v>
      </c>
      <c r="GM217">
        <v>46</v>
      </c>
      <c r="GN217">
        <v>41.2</v>
      </c>
      <c r="GO217">
        <v>50.8</v>
      </c>
      <c r="GP217">
        <v>198943</v>
      </c>
      <c r="GQ217">
        <v>594</v>
      </c>
      <c r="HA217" t="s">
        <v>1373</v>
      </c>
      <c r="HB217" t="s">
        <v>1391</v>
      </c>
      <c r="HC217" t="s">
        <v>919</v>
      </c>
      <c r="HD217" t="s">
        <v>629</v>
      </c>
      <c r="HE217" t="s">
        <v>157</v>
      </c>
      <c r="HF217" t="s">
        <v>1374</v>
      </c>
      <c r="HG217">
        <v>21.3</v>
      </c>
      <c r="HH217">
        <v>17.399999999999999</v>
      </c>
      <c r="HI217">
        <v>25.3</v>
      </c>
      <c r="HJ217">
        <v>31.3</v>
      </c>
      <c r="HK217">
        <v>26.9</v>
      </c>
      <c r="HL217">
        <v>35.700000000000003</v>
      </c>
      <c r="HM217">
        <v>47.4</v>
      </c>
      <c r="HN217">
        <v>42.4</v>
      </c>
      <c r="HO217">
        <v>52.3</v>
      </c>
      <c r="HP217">
        <v>202429</v>
      </c>
      <c r="HQ217">
        <v>567</v>
      </c>
    </row>
    <row r="218" spans="1:22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80"/>
        <v>20.5</v>
      </c>
      <c r="F218">
        <f t="shared" si="81"/>
        <v>24.4</v>
      </c>
      <c r="G218">
        <f t="shared" si="82"/>
        <v>14.3</v>
      </c>
      <c r="H218">
        <f t="shared" si="83"/>
        <v>12.5</v>
      </c>
      <c r="I218">
        <f t="shared" si="84"/>
        <v>18.100000000000001</v>
      </c>
      <c r="J218">
        <f t="shared" si="85"/>
        <v>15.4</v>
      </c>
      <c r="K218">
        <f t="shared" si="86"/>
        <v>7.1</v>
      </c>
      <c r="L218">
        <f t="shared" si="87"/>
        <v>12.6</v>
      </c>
      <c r="AA218" t="s">
        <v>1373</v>
      </c>
      <c r="AB218" t="s">
        <v>1391</v>
      </c>
      <c r="AC218" t="s">
        <v>919</v>
      </c>
      <c r="AD218" t="s">
        <v>867</v>
      </c>
      <c r="AE218" t="s">
        <v>170</v>
      </c>
      <c r="AH218">
        <v>13.5</v>
      </c>
      <c r="AI218">
        <v>9.6999999999999993</v>
      </c>
      <c r="AJ218">
        <v>17.399999999999999</v>
      </c>
      <c r="AK218">
        <v>21.5</v>
      </c>
      <c r="AL218">
        <v>17.600000000000001</v>
      </c>
      <c r="AM218">
        <v>25.4</v>
      </c>
      <c r="AN218">
        <v>65</v>
      </c>
      <c r="AO218">
        <v>60.1</v>
      </c>
      <c r="AP218">
        <v>69.8</v>
      </c>
      <c r="AQ218">
        <v>151189</v>
      </c>
      <c r="AR218">
        <v>536</v>
      </c>
      <c r="BA218" t="s">
        <v>1373</v>
      </c>
      <c r="BB218" t="s">
        <v>1391</v>
      </c>
      <c r="BC218" t="s">
        <v>919</v>
      </c>
      <c r="BD218" t="s">
        <v>867</v>
      </c>
      <c r="BE218" t="s">
        <v>170</v>
      </c>
      <c r="BG218">
        <v>10.9</v>
      </c>
      <c r="BH218">
        <v>7.3</v>
      </c>
      <c r="BI218">
        <v>14.4</v>
      </c>
      <c r="BJ218">
        <v>23.2</v>
      </c>
      <c r="BK218">
        <v>18.8</v>
      </c>
      <c r="BL218">
        <v>27.5</v>
      </c>
      <c r="BM218">
        <v>66</v>
      </c>
      <c r="BN218">
        <v>60.7</v>
      </c>
      <c r="BO218">
        <v>71.3</v>
      </c>
      <c r="BP218">
        <v>153486</v>
      </c>
      <c r="BQ218">
        <v>461</v>
      </c>
      <c r="CA218" t="s">
        <v>1373</v>
      </c>
      <c r="CB218" t="s">
        <v>1391</v>
      </c>
      <c r="CC218" t="s">
        <v>919</v>
      </c>
      <c r="CD218" t="s">
        <v>867</v>
      </c>
      <c r="CE218" t="s">
        <v>170</v>
      </c>
      <c r="CF218" t="s">
        <v>1374</v>
      </c>
      <c r="CG218">
        <v>11.5</v>
      </c>
      <c r="CH218">
        <v>8.3000000000000007</v>
      </c>
      <c r="CI218">
        <v>14.7</v>
      </c>
      <c r="CJ218">
        <v>23</v>
      </c>
      <c r="CK218">
        <v>19</v>
      </c>
      <c r="CL218">
        <v>27.1</v>
      </c>
      <c r="CM218">
        <v>65.5</v>
      </c>
      <c r="CN218">
        <v>60.9</v>
      </c>
      <c r="CO218">
        <v>70.099999999999994</v>
      </c>
      <c r="CP218">
        <v>164242</v>
      </c>
      <c r="CQ218">
        <v>484</v>
      </c>
      <c r="DA218" t="s">
        <v>1373</v>
      </c>
      <c r="DB218" t="s">
        <v>1391</v>
      </c>
      <c r="DC218" t="s">
        <v>919</v>
      </c>
      <c r="DD218" t="s">
        <v>867</v>
      </c>
      <c r="DE218" t="s">
        <v>170</v>
      </c>
      <c r="DF218" t="s">
        <v>1374</v>
      </c>
      <c r="DG218">
        <v>12.7</v>
      </c>
      <c r="DH218">
        <v>9.5</v>
      </c>
      <c r="DI218">
        <v>16</v>
      </c>
      <c r="DJ218">
        <v>20.399999999999999</v>
      </c>
      <c r="DK218">
        <v>16.600000000000001</v>
      </c>
      <c r="DL218">
        <v>24.2</v>
      </c>
      <c r="DM218">
        <v>66.900000000000006</v>
      </c>
      <c r="DN218">
        <v>62.3</v>
      </c>
      <c r="DO218">
        <v>71.400000000000006</v>
      </c>
      <c r="DP218">
        <v>151684</v>
      </c>
      <c r="DQ218">
        <v>519</v>
      </c>
      <c r="EA218" t="s">
        <v>1373</v>
      </c>
      <c r="EB218" t="s">
        <v>1391</v>
      </c>
      <c r="EC218" t="s">
        <v>919</v>
      </c>
      <c r="ED218" t="s">
        <v>867</v>
      </c>
      <c r="EE218" t="s">
        <v>170</v>
      </c>
      <c r="EF218" t="s">
        <v>1374</v>
      </c>
      <c r="EG218">
        <v>14.6</v>
      </c>
      <c r="EH218">
        <v>11</v>
      </c>
      <c r="EI218">
        <v>18.3</v>
      </c>
      <c r="EJ218">
        <v>30</v>
      </c>
      <c r="EK218">
        <v>25.4</v>
      </c>
      <c r="EL218">
        <v>34.700000000000003</v>
      </c>
      <c r="EM218">
        <v>55.3</v>
      </c>
      <c r="EN218">
        <v>50.3</v>
      </c>
      <c r="EO218">
        <v>60.3</v>
      </c>
      <c r="EP218">
        <v>150510</v>
      </c>
      <c r="EQ218">
        <v>577</v>
      </c>
      <c r="FA218" t="s">
        <v>1373</v>
      </c>
      <c r="FB218" t="s">
        <v>1391</v>
      </c>
      <c r="FC218" t="s">
        <v>919</v>
      </c>
      <c r="FD218" t="s">
        <v>867</v>
      </c>
      <c r="FE218" t="s">
        <v>170</v>
      </c>
      <c r="FF218" t="s">
        <v>1374</v>
      </c>
      <c r="FG218">
        <v>12.8</v>
      </c>
      <c r="FH218">
        <v>9.8000000000000007</v>
      </c>
      <c r="FI218">
        <v>15.9</v>
      </c>
      <c r="FJ218">
        <v>27</v>
      </c>
      <c r="FK218">
        <v>23</v>
      </c>
      <c r="FL218">
        <v>31</v>
      </c>
      <c r="FM218">
        <v>60.2</v>
      </c>
      <c r="FN218">
        <v>55.5</v>
      </c>
      <c r="FO218">
        <v>64.900000000000006</v>
      </c>
      <c r="FP218">
        <v>143936</v>
      </c>
      <c r="FQ218">
        <v>528</v>
      </c>
      <c r="GA218" t="s">
        <v>1373</v>
      </c>
      <c r="GB218" t="s">
        <v>1391</v>
      </c>
      <c r="GC218" t="s">
        <v>919</v>
      </c>
      <c r="GD218" t="s">
        <v>867</v>
      </c>
      <c r="GE218" t="s">
        <v>170</v>
      </c>
      <c r="GF218" t="s">
        <v>1374</v>
      </c>
      <c r="GG218">
        <v>12.8</v>
      </c>
      <c r="GH218">
        <v>9.9</v>
      </c>
      <c r="GI218">
        <v>15.7</v>
      </c>
      <c r="GJ218">
        <v>31.7</v>
      </c>
      <c r="GK218">
        <v>27.1</v>
      </c>
      <c r="GL218">
        <v>36.299999999999997</v>
      </c>
      <c r="GM218">
        <v>55.5</v>
      </c>
      <c r="GN218">
        <v>50.7</v>
      </c>
      <c r="GO218">
        <v>60.2</v>
      </c>
      <c r="GP218">
        <v>146916</v>
      </c>
      <c r="GQ218">
        <v>545</v>
      </c>
      <c r="HA218" t="s">
        <v>1373</v>
      </c>
      <c r="HB218" t="s">
        <v>1391</v>
      </c>
      <c r="HC218" t="s">
        <v>919</v>
      </c>
      <c r="HD218" t="s">
        <v>867</v>
      </c>
      <c r="HE218" t="s">
        <v>170</v>
      </c>
      <c r="HF218" t="s">
        <v>1374</v>
      </c>
      <c r="HG218">
        <v>16.8</v>
      </c>
      <c r="HH218">
        <v>13.4</v>
      </c>
      <c r="HI218">
        <v>20.100000000000001</v>
      </c>
      <c r="HJ218">
        <v>26.8</v>
      </c>
      <c r="HK218">
        <v>23</v>
      </c>
      <c r="HL218">
        <v>30.6</v>
      </c>
      <c r="HM218">
        <v>56.4</v>
      </c>
      <c r="HN218">
        <v>52</v>
      </c>
      <c r="HO218">
        <v>60.7</v>
      </c>
      <c r="HP218">
        <v>148044</v>
      </c>
      <c r="HQ218">
        <v>705</v>
      </c>
    </row>
    <row r="219" spans="1:22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80"/>
        <v>17.2</v>
      </c>
      <c r="F219">
        <f t="shared" si="81"/>
        <v>12.4</v>
      </c>
      <c r="G219">
        <f t="shared" si="82"/>
        <v>10</v>
      </c>
      <c r="H219">
        <f t="shared" si="83"/>
        <v>12.3</v>
      </c>
      <c r="I219">
        <f t="shared" si="84"/>
        <v>14</v>
      </c>
      <c r="J219">
        <f t="shared" si="85"/>
        <v>4.9000000000000004</v>
      </c>
      <c r="K219">
        <f t="shared" si="86"/>
        <v>14.3</v>
      </c>
      <c r="L219">
        <f t="shared" si="87"/>
        <v>20.6</v>
      </c>
      <c r="AA219" t="s">
        <v>1373</v>
      </c>
      <c r="AB219" t="s">
        <v>1391</v>
      </c>
      <c r="AC219" t="s">
        <v>919</v>
      </c>
      <c r="AD219" t="s">
        <v>634</v>
      </c>
      <c r="AE219" t="s">
        <v>181</v>
      </c>
      <c r="AH219">
        <v>13.8</v>
      </c>
      <c r="AI219">
        <v>9.4</v>
      </c>
      <c r="AJ219">
        <v>18.2</v>
      </c>
      <c r="AK219">
        <v>11.8</v>
      </c>
      <c r="AL219">
        <v>8.4</v>
      </c>
      <c r="AM219">
        <v>15.1</v>
      </c>
      <c r="AN219">
        <v>74.400000000000006</v>
      </c>
      <c r="AO219">
        <v>69.099999999999994</v>
      </c>
      <c r="AP219">
        <v>79.7</v>
      </c>
      <c r="AQ219">
        <v>246257</v>
      </c>
      <c r="AR219">
        <v>385</v>
      </c>
      <c r="BA219" t="s">
        <v>1373</v>
      </c>
      <c r="BB219" t="s">
        <v>1391</v>
      </c>
      <c r="BC219" t="s">
        <v>919</v>
      </c>
      <c r="BD219" t="s">
        <v>634</v>
      </c>
      <c r="BE219" t="s">
        <v>181</v>
      </c>
      <c r="BG219">
        <v>18.2</v>
      </c>
      <c r="BH219">
        <v>13</v>
      </c>
      <c r="BI219">
        <v>23.4</v>
      </c>
      <c r="BJ219">
        <v>10.7</v>
      </c>
      <c r="BK219">
        <v>7.4</v>
      </c>
      <c r="BL219">
        <v>13.9</v>
      </c>
      <c r="BM219">
        <v>71.099999999999994</v>
      </c>
      <c r="BN219">
        <v>65.3</v>
      </c>
      <c r="BO219">
        <v>77</v>
      </c>
      <c r="BP219">
        <v>238117</v>
      </c>
      <c r="BQ219">
        <v>397</v>
      </c>
      <c r="CA219" t="s">
        <v>1373</v>
      </c>
      <c r="CB219" t="s">
        <v>1391</v>
      </c>
      <c r="CC219" t="s">
        <v>919</v>
      </c>
      <c r="CD219" t="s">
        <v>634</v>
      </c>
      <c r="CE219" t="s">
        <v>181</v>
      </c>
      <c r="CF219" t="s">
        <v>1374</v>
      </c>
      <c r="CG219">
        <v>19.100000000000001</v>
      </c>
      <c r="CH219">
        <v>14.7</v>
      </c>
      <c r="CI219">
        <v>23.4</v>
      </c>
      <c r="CJ219">
        <v>12.8</v>
      </c>
      <c r="CK219">
        <v>9.4</v>
      </c>
      <c r="CL219">
        <v>16.2</v>
      </c>
      <c r="CM219">
        <v>68.2</v>
      </c>
      <c r="CN219">
        <v>63</v>
      </c>
      <c r="CO219">
        <v>73.3</v>
      </c>
      <c r="CP219">
        <v>241789</v>
      </c>
      <c r="CQ219">
        <v>486</v>
      </c>
      <c r="DA219" t="s">
        <v>1373</v>
      </c>
      <c r="DB219" t="s">
        <v>1391</v>
      </c>
      <c r="DC219" t="s">
        <v>919</v>
      </c>
      <c r="DD219" t="s">
        <v>634</v>
      </c>
      <c r="DE219" t="s">
        <v>181</v>
      </c>
      <c r="DF219" t="s">
        <v>1374</v>
      </c>
      <c r="DG219">
        <v>22.3</v>
      </c>
      <c r="DH219">
        <v>18</v>
      </c>
      <c r="DI219">
        <v>26.7</v>
      </c>
      <c r="DJ219">
        <v>11.4</v>
      </c>
      <c r="DK219">
        <v>8.4</v>
      </c>
      <c r="DL219">
        <v>14.4</v>
      </c>
      <c r="DM219">
        <v>66.3</v>
      </c>
      <c r="DN219">
        <v>61.4</v>
      </c>
      <c r="DO219">
        <v>71.2</v>
      </c>
      <c r="DP219">
        <v>230198</v>
      </c>
      <c r="DQ219">
        <v>566</v>
      </c>
      <c r="EA219" t="s">
        <v>1373</v>
      </c>
      <c r="EB219" t="s">
        <v>1391</v>
      </c>
      <c r="EC219" t="s">
        <v>919</v>
      </c>
      <c r="ED219" t="s">
        <v>634</v>
      </c>
      <c r="EE219" t="s">
        <v>181</v>
      </c>
      <c r="EF219" t="s">
        <v>1374</v>
      </c>
      <c r="EG219">
        <v>20</v>
      </c>
      <c r="EH219">
        <v>16.100000000000001</v>
      </c>
      <c r="EI219">
        <v>23.9</v>
      </c>
      <c r="EJ219">
        <v>13.8</v>
      </c>
      <c r="EK219">
        <v>11</v>
      </c>
      <c r="EL219">
        <v>16.7</v>
      </c>
      <c r="EM219">
        <v>66.2</v>
      </c>
      <c r="EN219">
        <v>61.5</v>
      </c>
      <c r="EO219">
        <v>70.8</v>
      </c>
      <c r="EP219">
        <v>224860</v>
      </c>
      <c r="EQ219">
        <v>646</v>
      </c>
      <c r="FA219" t="s">
        <v>1373</v>
      </c>
      <c r="FB219" t="s">
        <v>1391</v>
      </c>
      <c r="FC219" t="s">
        <v>919</v>
      </c>
      <c r="FD219" t="s">
        <v>634</v>
      </c>
      <c r="FE219" t="s">
        <v>181</v>
      </c>
      <c r="FF219" t="s">
        <v>1374</v>
      </c>
      <c r="FG219">
        <v>20.9</v>
      </c>
      <c r="FH219">
        <v>16.7</v>
      </c>
      <c r="FI219">
        <v>25.1</v>
      </c>
      <c r="FJ219">
        <v>16.5</v>
      </c>
      <c r="FK219">
        <v>12.9</v>
      </c>
      <c r="FL219">
        <v>20.100000000000001</v>
      </c>
      <c r="FM219">
        <v>62.6</v>
      </c>
      <c r="FN219">
        <v>57.7</v>
      </c>
      <c r="FO219">
        <v>67.5</v>
      </c>
      <c r="FP219">
        <v>223178</v>
      </c>
      <c r="FQ219">
        <v>629</v>
      </c>
      <c r="GA219" t="s">
        <v>1373</v>
      </c>
      <c r="GB219" t="s">
        <v>1391</v>
      </c>
      <c r="GC219" t="s">
        <v>919</v>
      </c>
      <c r="GD219" t="s">
        <v>634</v>
      </c>
      <c r="GE219" t="s">
        <v>181</v>
      </c>
      <c r="GF219" t="s">
        <v>1374</v>
      </c>
      <c r="GG219">
        <v>18.899999999999999</v>
      </c>
      <c r="GH219">
        <v>15</v>
      </c>
      <c r="GI219">
        <v>22.8</v>
      </c>
      <c r="GJ219">
        <v>14.6</v>
      </c>
      <c r="GK219">
        <v>11.6</v>
      </c>
      <c r="GL219">
        <v>17.600000000000001</v>
      </c>
      <c r="GM219">
        <v>66.5</v>
      </c>
      <c r="GN219">
        <v>62.1</v>
      </c>
      <c r="GO219">
        <v>71</v>
      </c>
      <c r="GP219">
        <v>218636</v>
      </c>
      <c r="GQ219">
        <v>700</v>
      </c>
      <c r="HA219" t="s">
        <v>1373</v>
      </c>
      <c r="HB219" t="s">
        <v>1391</v>
      </c>
      <c r="HC219" t="s">
        <v>919</v>
      </c>
      <c r="HD219" t="s">
        <v>634</v>
      </c>
      <c r="HE219" t="s">
        <v>181</v>
      </c>
      <c r="HF219" t="s">
        <v>1374</v>
      </c>
      <c r="HG219">
        <v>19.3</v>
      </c>
      <c r="HH219">
        <v>15.9</v>
      </c>
      <c r="HI219">
        <v>22.7</v>
      </c>
      <c r="HJ219">
        <v>15.3</v>
      </c>
      <c r="HK219">
        <v>12.3</v>
      </c>
      <c r="HL219">
        <v>18.3</v>
      </c>
      <c r="HM219">
        <v>65.400000000000006</v>
      </c>
      <c r="HN219">
        <v>61.3</v>
      </c>
      <c r="HO219">
        <v>69.5</v>
      </c>
      <c r="HP219">
        <v>222290</v>
      </c>
      <c r="HQ219">
        <v>691</v>
      </c>
    </row>
    <row r="220" spans="1:225" x14ac:dyDescent="0.3">
      <c r="AA220" t="s">
        <v>1373</v>
      </c>
      <c r="AB220" t="s">
        <v>1391</v>
      </c>
      <c r="AC220" t="s">
        <v>919</v>
      </c>
      <c r="AD220" t="s">
        <v>872</v>
      </c>
      <c r="AE220" t="s">
        <v>207</v>
      </c>
      <c r="AH220">
        <v>13.4</v>
      </c>
      <c r="AI220">
        <v>9.6</v>
      </c>
      <c r="AJ220">
        <v>17.100000000000001</v>
      </c>
      <c r="AK220">
        <v>13.1</v>
      </c>
      <c r="AL220">
        <v>10</v>
      </c>
      <c r="AM220">
        <v>16.3</v>
      </c>
      <c r="AN220">
        <v>73.5</v>
      </c>
      <c r="AO220">
        <v>69</v>
      </c>
      <c r="AP220">
        <v>78</v>
      </c>
      <c r="AQ220">
        <v>219374</v>
      </c>
      <c r="AR220">
        <v>546</v>
      </c>
      <c r="BA220" t="s">
        <v>1373</v>
      </c>
      <c r="BB220" t="s">
        <v>1391</v>
      </c>
      <c r="BC220" t="s">
        <v>919</v>
      </c>
      <c r="BD220" t="s">
        <v>872</v>
      </c>
      <c r="BE220" t="s">
        <v>207</v>
      </c>
      <c r="BG220">
        <v>13.2</v>
      </c>
      <c r="BH220">
        <v>10</v>
      </c>
      <c r="BI220">
        <v>16.399999999999999</v>
      </c>
      <c r="BJ220">
        <v>16.100000000000001</v>
      </c>
      <c r="BK220">
        <v>13.2</v>
      </c>
      <c r="BL220">
        <v>19</v>
      </c>
      <c r="BM220">
        <v>70.7</v>
      </c>
      <c r="BN220">
        <v>66.900000000000006</v>
      </c>
      <c r="BO220">
        <v>74.5</v>
      </c>
      <c r="BP220">
        <v>216496</v>
      </c>
      <c r="BQ220">
        <v>646</v>
      </c>
      <c r="CA220" t="s">
        <v>1373</v>
      </c>
      <c r="CB220" t="s">
        <v>1391</v>
      </c>
      <c r="CC220" t="s">
        <v>919</v>
      </c>
      <c r="CD220" t="s">
        <v>872</v>
      </c>
      <c r="CE220" t="s">
        <v>207</v>
      </c>
      <c r="CF220" t="s">
        <v>1374</v>
      </c>
      <c r="CG220">
        <v>12.1</v>
      </c>
      <c r="CH220">
        <v>9.1999999999999993</v>
      </c>
      <c r="CI220">
        <v>15.1</v>
      </c>
      <c r="CJ220">
        <v>13.3</v>
      </c>
      <c r="CK220">
        <v>10.3</v>
      </c>
      <c r="CL220">
        <v>16.3</v>
      </c>
      <c r="CM220">
        <v>74.5</v>
      </c>
      <c r="CN220">
        <v>70.599999999999994</v>
      </c>
      <c r="CO220">
        <v>78.5</v>
      </c>
      <c r="CP220">
        <v>214250</v>
      </c>
      <c r="CQ220">
        <v>684</v>
      </c>
      <c r="DA220" t="s">
        <v>1373</v>
      </c>
      <c r="DB220" t="s">
        <v>1391</v>
      </c>
      <c r="DC220" t="s">
        <v>919</v>
      </c>
      <c r="DD220" t="s">
        <v>872</v>
      </c>
      <c r="DE220" t="s">
        <v>207</v>
      </c>
      <c r="DF220" t="s">
        <v>1374</v>
      </c>
      <c r="DG220">
        <v>10.4</v>
      </c>
      <c r="DH220">
        <v>7.8</v>
      </c>
      <c r="DI220">
        <v>13</v>
      </c>
      <c r="DJ220">
        <v>16.8</v>
      </c>
      <c r="DK220">
        <v>13.7</v>
      </c>
      <c r="DL220">
        <v>20</v>
      </c>
      <c r="DM220">
        <v>72.8</v>
      </c>
      <c r="DN220">
        <v>68.900000000000006</v>
      </c>
      <c r="DO220">
        <v>76.599999999999994</v>
      </c>
      <c r="DP220">
        <v>210919</v>
      </c>
      <c r="DQ220">
        <v>671</v>
      </c>
      <c r="EA220" t="s">
        <v>1373</v>
      </c>
      <c r="EB220" t="s">
        <v>1391</v>
      </c>
      <c r="EC220" t="s">
        <v>919</v>
      </c>
      <c r="ED220" t="s">
        <v>872</v>
      </c>
      <c r="EE220" t="s">
        <v>207</v>
      </c>
      <c r="EF220" t="s">
        <v>1374</v>
      </c>
      <c r="EG220">
        <v>11.5</v>
      </c>
      <c r="EH220">
        <v>8.9</v>
      </c>
      <c r="EI220">
        <v>14.2</v>
      </c>
      <c r="EJ220">
        <v>23.4</v>
      </c>
      <c r="EK220">
        <v>19.8</v>
      </c>
      <c r="EL220">
        <v>27</v>
      </c>
      <c r="EM220">
        <v>65.099999999999994</v>
      </c>
      <c r="EN220">
        <v>60.8</v>
      </c>
      <c r="EO220">
        <v>69.400000000000006</v>
      </c>
      <c r="EP220">
        <v>210709</v>
      </c>
      <c r="EQ220">
        <v>704</v>
      </c>
      <c r="FA220" t="s">
        <v>1373</v>
      </c>
      <c r="FB220" t="s">
        <v>1391</v>
      </c>
      <c r="FC220" t="s">
        <v>919</v>
      </c>
      <c r="FD220" t="s">
        <v>872</v>
      </c>
      <c r="FE220" t="s">
        <v>207</v>
      </c>
      <c r="FF220" t="s">
        <v>1374</v>
      </c>
      <c r="FG220">
        <v>13.8</v>
      </c>
      <c r="FH220">
        <v>11</v>
      </c>
      <c r="FI220">
        <v>16.600000000000001</v>
      </c>
      <c r="FJ220">
        <v>24</v>
      </c>
      <c r="FK220">
        <v>20.3</v>
      </c>
      <c r="FL220">
        <v>27.8</v>
      </c>
      <c r="FM220">
        <v>62.2</v>
      </c>
      <c r="FN220">
        <v>57.7</v>
      </c>
      <c r="FO220">
        <v>66.7</v>
      </c>
      <c r="FP220">
        <v>209829</v>
      </c>
      <c r="FQ220">
        <v>700</v>
      </c>
      <c r="GA220" t="s">
        <v>1373</v>
      </c>
      <c r="GB220" t="s">
        <v>1391</v>
      </c>
      <c r="GC220" t="s">
        <v>919</v>
      </c>
      <c r="GD220" t="s">
        <v>872</v>
      </c>
      <c r="GE220" t="s">
        <v>207</v>
      </c>
      <c r="GF220" t="s">
        <v>1374</v>
      </c>
      <c r="GG220">
        <v>11.7</v>
      </c>
      <c r="GH220">
        <v>9.1</v>
      </c>
      <c r="GI220">
        <v>14.4</v>
      </c>
      <c r="GJ220">
        <v>24.4</v>
      </c>
      <c r="GK220">
        <v>20.7</v>
      </c>
      <c r="GL220">
        <v>28</v>
      </c>
      <c r="GM220">
        <v>63.9</v>
      </c>
      <c r="GN220">
        <v>59.8</v>
      </c>
      <c r="GO220">
        <v>68</v>
      </c>
      <c r="GP220">
        <v>205710</v>
      </c>
      <c r="GQ220">
        <v>702</v>
      </c>
      <c r="HA220" t="s">
        <v>1373</v>
      </c>
      <c r="HB220" t="s">
        <v>1391</v>
      </c>
      <c r="HC220" t="s">
        <v>919</v>
      </c>
      <c r="HD220" t="s">
        <v>872</v>
      </c>
      <c r="HE220" t="s">
        <v>207</v>
      </c>
      <c r="HF220" t="s">
        <v>1374</v>
      </c>
      <c r="HG220">
        <v>16.600000000000001</v>
      </c>
      <c r="HH220">
        <v>13.3</v>
      </c>
      <c r="HI220">
        <v>19.899999999999999</v>
      </c>
      <c r="HJ220">
        <v>23.6</v>
      </c>
      <c r="HK220">
        <v>20</v>
      </c>
      <c r="HL220">
        <v>27.3</v>
      </c>
      <c r="HM220">
        <v>59.8</v>
      </c>
      <c r="HN220">
        <v>55.5</v>
      </c>
      <c r="HO220">
        <v>64.099999999999994</v>
      </c>
      <c r="HP220">
        <v>196173</v>
      </c>
      <c r="HQ220">
        <v>704</v>
      </c>
    </row>
    <row r="221" spans="1:22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1373</v>
      </c>
      <c r="AB221" t="s">
        <v>1391</v>
      </c>
      <c r="AC221" t="s">
        <v>919</v>
      </c>
      <c r="AD221" t="s">
        <v>875</v>
      </c>
      <c r="AE221" t="s">
        <v>212</v>
      </c>
      <c r="AH221">
        <v>8</v>
      </c>
      <c r="AI221">
        <v>4.7</v>
      </c>
      <c r="AJ221">
        <v>11.3</v>
      </c>
      <c r="AK221">
        <v>27.1</v>
      </c>
      <c r="AL221">
        <v>22.5</v>
      </c>
      <c r="AM221">
        <v>31.8</v>
      </c>
      <c r="AN221">
        <v>64.900000000000006</v>
      </c>
      <c r="AO221">
        <v>60</v>
      </c>
      <c r="AP221">
        <v>69.7</v>
      </c>
      <c r="AQ221">
        <v>143455</v>
      </c>
      <c r="AR221">
        <v>441</v>
      </c>
      <c r="BA221" t="s">
        <v>1373</v>
      </c>
      <c r="BB221" t="s">
        <v>1391</v>
      </c>
      <c r="BC221" t="s">
        <v>919</v>
      </c>
      <c r="BD221" t="s">
        <v>875</v>
      </c>
      <c r="BE221" t="s">
        <v>212</v>
      </c>
      <c r="BG221">
        <v>5.9</v>
      </c>
      <c r="BH221">
        <v>3.5</v>
      </c>
      <c r="BI221">
        <v>8.1999999999999993</v>
      </c>
      <c r="BJ221">
        <v>26.4</v>
      </c>
      <c r="BK221">
        <v>21.9</v>
      </c>
      <c r="BL221">
        <v>31</v>
      </c>
      <c r="BM221">
        <v>67.7</v>
      </c>
      <c r="BN221">
        <v>62.9</v>
      </c>
      <c r="BO221">
        <v>72.5</v>
      </c>
      <c r="BP221">
        <v>138178</v>
      </c>
      <c r="BQ221">
        <v>456</v>
      </c>
      <c r="CA221" t="s">
        <v>1373</v>
      </c>
      <c r="CB221" t="s">
        <v>1391</v>
      </c>
      <c r="CC221" t="s">
        <v>919</v>
      </c>
      <c r="CD221" t="s">
        <v>875</v>
      </c>
      <c r="CE221" t="s">
        <v>212</v>
      </c>
      <c r="CF221" t="s">
        <v>1374</v>
      </c>
      <c r="CG221">
        <v>9.8000000000000007</v>
      </c>
      <c r="CH221">
        <v>7</v>
      </c>
      <c r="CI221">
        <v>12.6</v>
      </c>
      <c r="CJ221">
        <v>23.5</v>
      </c>
      <c r="CK221">
        <v>19.100000000000001</v>
      </c>
      <c r="CL221">
        <v>28</v>
      </c>
      <c r="CM221">
        <v>66.599999999999994</v>
      </c>
      <c r="CN221">
        <v>61.7</v>
      </c>
      <c r="CO221">
        <v>71.599999999999994</v>
      </c>
      <c r="CP221">
        <v>142863</v>
      </c>
      <c r="CQ221">
        <v>510</v>
      </c>
      <c r="DA221" t="s">
        <v>1373</v>
      </c>
      <c r="DB221" t="s">
        <v>1391</v>
      </c>
      <c r="DC221" t="s">
        <v>919</v>
      </c>
      <c r="DD221" t="s">
        <v>875</v>
      </c>
      <c r="DE221" t="s">
        <v>212</v>
      </c>
      <c r="DF221" t="s">
        <v>1374</v>
      </c>
      <c r="DG221">
        <v>12.1</v>
      </c>
      <c r="DH221">
        <v>8.9</v>
      </c>
      <c r="DI221">
        <v>15.3</v>
      </c>
      <c r="DJ221">
        <v>28.7</v>
      </c>
      <c r="DK221">
        <v>24.4</v>
      </c>
      <c r="DL221">
        <v>33.1</v>
      </c>
      <c r="DM221">
        <v>59.2</v>
      </c>
      <c r="DN221">
        <v>54.3</v>
      </c>
      <c r="DO221">
        <v>64</v>
      </c>
      <c r="DP221">
        <v>142836</v>
      </c>
      <c r="DQ221">
        <v>472</v>
      </c>
      <c r="EA221" t="s">
        <v>1373</v>
      </c>
      <c r="EB221" t="s">
        <v>1391</v>
      </c>
      <c r="EC221" t="s">
        <v>919</v>
      </c>
      <c r="ED221" t="s">
        <v>875</v>
      </c>
      <c r="EE221" t="s">
        <v>212</v>
      </c>
      <c r="EF221" t="s">
        <v>1374</v>
      </c>
      <c r="EG221">
        <v>11.8</v>
      </c>
      <c r="EH221">
        <v>8.9</v>
      </c>
      <c r="EI221">
        <v>14.7</v>
      </c>
      <c r="EJ221">
        <v>40.4</v>
      </c>
      <c r="EK221">
        <v>35.5</v>
      </c>
      <c r="EL221">
        <v>45.3</v>
      </c>
      <c r="EM221">
        <v>47.8</v>
      </c>
      <c r="EN221">
        <v>42.9</v>
      </c>
      <c r="EO221">
        <v>52.7</v>
      </c>
      <c r="EP221">
        <v>137153</v>
      </c>
      <c r="EQ221">
        <v>565</v>
      </c>
      <c r="FA221" t="s">
        <v>1373</v>
      </c>
      <c r="FB221" t="s">
        <v>1391</v>
      </c>
      <c r="FC221" t="s">
        <v>919</v>
      </c>
      <c r="FD221" t="s">
        <v>875</v>
      </c>
      <c r="FE221" t="s">
        <v>212</v>
      </c>
      <c r="FF221" t="s">
        <v>1374</v>
      </c>
      <c r="FG221">
        <v>12.7</v>
      </c>
      <c r="FH221">
        <v>9.8000000000000007</v>
      </c>
      <c r="FI221">
        <v>15.7</v>
      </c>
      <c r="FJ221">
        <v>38.5</v>
      </c>
      <c r="FK221">
        <v>34.200000000000003</v>
      </c>
      <c r="FL221">
        <v>42.9</v>
      </c>
      <c r="FM221">
        <v>48.7</v>
      </c>
      <c r="FN221">
        <v>44.2</v>
      </c>
      <c r="FO221">
        <v>53.3</v>
      </c>
      <c r="FP221">
        <v>132453</v>
      </c>
      <c r="FQ221">
        <v>588</v>
      </c>
      <c r="GA221" t="s">
        <v>1373</v>
      </c>
      <c r="GB221" t="s">
        <v>1391</v>
      </c>
      <c r="GC221" t="s">
        <v>919</v>
      </c>
      <c r="GD221" t="s">
        <v>875</v>
      </c>
      <c r="GE221" t="s">
        <v>212</v>
      </c>
      <c r="GF221" t="s">
        <v>1374</v>
      </c>
      <c r="GG221">
        <v>11.3</v>
      </c>
      <c r="GH221">
        <v>8.5</v>
      </c>
      <c r="GI221">
        <v>14</v>
      </c>
      <c r="GJ221">
        <v>41.3</v>
      </c>
      <c r="GK221">
        <v>36.700000000000003</v>
      </c>
      <c r="GL221">
        <v>45.9</v>
      </c>
      <c r="GM221">
        <v>47.4</v>
      </c>
      <c r="GN221">
        <v>42.8</v>
      </c>
      <c r="GO221">
        <v>52.1</v>
      </c>
      <c r="GP221">
        <v>143642</v>
      </c>
      <c r="GQ221">
        <v>651</v>
      </c>
      <c r="HA221" t="s">
        <v>1373</v>
      </c>
      <c r="HB221" t="s">
        <v>1391</v>
      </c>
      <c r="HC221" t="s">
        <v>919</v>
      </c>
      <c r="HD221" t="s">
        <v>875</v>
      </c>
      <c r="HE221" t="s">
        <v>212</v>
      </c>
      <c r="HF221" t="s">
        <v>1374</v>
      </c>
      <c r="HG221">
        <v>13</v>
      </c>
      <c r="HH221">
        <v>9.9</v>
      </c>
      <c r="HI221">
        <v>16.100000000000001</v>
      </c>
      <c r="HJ221">
        <v>44.4</v>
      </c>
      <c r="HK221">
        <v>39.299999999999997</v>
      </c>
      <c r="HL221">
        <v>49.4</v>
      </c>
      <c r="HM221">
        <v>42.6</v>
      </c>
      <c r="HN221">
        <v>37.6</v>
      </c>
      <c r="HO221">
        <v>47.7</v>
      </c>
      <c r="HP221">
        <v>133802</v>
      </c>
      <c r="HQ221">
        <v>541</v>
      </c>
    </row>
    <row r="222" spans="1:22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1373</v>
      </c>
      <c r="AB222" t="s">
        <v>1391</v>
      </c>
      <c r="AC222" t="s">
        <v>919</v>
      </c>
      <c r="AD222" t="s">
        <v>637</v>
      </c>
      <c r="AE222" t="s">
        <v>252</v>
      </c>
      <c r="AH222">
        <v>15.6</v>
      </c>
      <c r="AI222">
        <v>11.9</v>
      </c>
      <c r="AJ222">
        <v>19.3</v>
      </c>
      <c r="AK222">
        <v>18.8</v>
      </c>
      <c r="AL222">
        <v>15</v>
      </c>
      <c r="AM222">
        <v>22.6</v>
      </c>
      <c r="AN222">
        <v>65.599999999999994</v>
      </c>
      <c r="AO222">
        <v>60.7</v>
      </c>
      <c r="AP222">
        <v>70.5</v>
      </c>
      <c r="AQ222">
        <v>237433</v>
      </c>
      <c r="AR222">
        <v>471</v>
      </c>
      <c r="BA222" t="s">
        <v>1373</v>
      </c>
      <c r="BB222" t="s">
        <v>1391</v>
      </c>
      <c r="BC222" t="s">
        <v>919</v>
      </c>
      <c r="BD222" t="s">
        <v>637</v>
      </c>
      <c r="BE222" t="s">
        <v>252</v>
      </c>
      <c r="BG222">
        <v>14.5</v>
      </c>
      <c r="BH222">
        <v>11</v>
      </c>
      <c r="BI222">
        <v>18</v>
      </c>
      <c r="BJ222">
        <v>16.5</v>
      </c>
      <c r="BK222">
        <v>13</v>
      </c>
      <c r="BL222">
        <v>19.899999999999999</v>
      </c>
      <c r="BM222">
        <v>69</v>
      </c>
      <c r="BN222">
        <v>64.400000000000006</v>
      </c>
      <c r="BO222">
        <v>73.7</v>
      </c>
      <c r="BP222">
        <v>223918</v>
      </c>
      <c r="BQ222">
        <v>496</v>
      </c>
      <c r="CA222" t="s">
        <v>1373</v>
      </c>
      <c r="CB222" t="s">
        <v>1391</v>
      </c>
      <c r="CC222" t="s">
        <v>919</v>
      </c>
      <c r="CD222" t="s">
        <v>637</v>
      </c>
      <c r="CE222" t="s">
        <v>252</v>
      </c>
      <c r="CF222" t="s">
        <v>1374</v>
      </c>
      <c r="CG222">
        <v>12.2</v>
      </c>
      <c r="CH222">
        <v>8.4</v>
      </c>
      <c r="CI222">
        <v>16.100000000000001</v>
      </c>
      <c r="CJ222">
        <v>18.2</v>
      </c>
      <c r="CK222">
        <v>14.6</v>
      </c>
      <c r="CL222">
        <v>21.7</v>
      </c>
      <c r="CM222">
        <v>69.599999999999994</v>
      </c>
      <c r="CN222">
        <v>64.900000000000006</v>
      </c>
      <c r="CO222">
        <v>74.2</v>
      </c>
      <c r="CP222">
        <v>231464</v>
      </c>
      <c r="CQ222">
        <v>517</v>
      </c>
      <c r="DA222" t="s">
        <v>1373</v>
      </c>
      <c r="DB222" t="s">
        <v>1391</v>
      </c>
      <c r="DC222" t="s">
        <v>919</v>
      </c>
      <c r="DD222" t="s">
        <v>637</v>
      </c>
      <c r="DE222" t="s">
        <v>252</v>
      </c>
      <c r="DF222" t="s">
        <v>1374</v>
      </c>
      <c r="DG222">
        <v>15.3</v>
      </c>
      <c r="DH222">
        <v>12</v>
      </c>
      <c r="DI222">
        <v>18.600000000000001</v>
      </c>
      <c r="DJ222">
        <v>21.9</v>
      </c>
      <c r="DK222">
        <v>17.899999999999999</v>
      </c>
      <c r="DL222">
        <v>26</v>
      </c>
      <c r="DM222">
        <v>62.7</v>
      </c>
      <c r="DN222">
        <v>58.1</v>
      </c>
      <c r="DO222">
        <v>67.400000000000006</v>
      </c>
      <c r="DP222">
        <v>220626</v>
      </c>
      <c r="DQ222">
        <v>524</v>
      </c>
      <c r="EA222" t="s">
        <v>1373</v>
      </c>
      <c r="EB222" t="s">
        <v>1391</v>
      </c>
      <c r="EC222" t="s">
        <v>919</v>
      </c>
      <c r="ED222" t="s">
        <v>637</v>
      </c>
      <c r="EE222" t="s">
        <v>252</v>
      </c>
      <c r="EF222" t="s">
        <v>1374</v>
      </c>
      <c r="EG222">
        <v>15.9</v>
      </c>
      <c r="EH222">
        <v>12.6</v>
      </c>
      <c r="EI222">
        <v>19.100000000000001</v>
      </c>
      <c r="EJ222">
        <v>31.7</v>
      </c>
      <c r="EK222">
        <v>27.5</v>
      </c>
      <c r="EL222">
        <v>35.9</v>
      </c>
      <c r="EM222">
        <v>52.4</v>
      </c>
      <c r="EN222">
        <v>47.7</v>
      </c>
      <c r="EO222">
        <v>57.1</v>
      </c>
      <c r="EP222">
        <v>228531</v>
      </c>
      <c r="EQ222">
        <v>652</v>
      </c>
      <c r="FA222" t="s">
        <v>1373</v>
      </c>
      <c r="FB222" t="s">
        <v>1391</v>
      </c>
      <c r="FC222" t="s">
        <v>919</v>
      </c>
      <c r="FD222" t="s">
        <v>637</v>
      </c>
      <c r="FE222" t="s">
        <v>252</v>
      </c>
      <c r="FF222" t="s">
        <v>1374</v>
      </c>
      <c r="FG222">
        <v>16.8</v>
      </c>
      <c r="FH222">
        <v>13.6</v>
      </c>
      <c r="FI222">
        <v>19.899999999999999</v>
      </c>
      <c r="FJ222">
        <v>31.1</v>
      </c>
      <c r="FK222">
        <v>27.3</v>
      </c>
      <c r="FL222">
        <v>34.799999999999997</v>
      </c>
      <c r="FM222">
        <v>52.2</v>
      </c>
      <c r="FN222">
        <v>48</v>
      </c>
      <c r="FO222">
        <v>56.4</v>
      </c>
      <c r="FP222">
        <v>226543</v>
      </c>
      <c r="FQ222">
        <v>755</v>
      </c>
      <c r="GA222" t="s">
        <v>1373</v>
      </c>
      <c r="GB222" t="s">
        <v>1391</v>
      </c>
      <c r="GC222" t="s">
        <v>919</v>
      </c>
      <c r="GD222" t="s">
        <v>637</v>
      </c>
      <c r="GE222" t="s">
        <v>252</v>
      </c>
      <c r="GF222" t="s">
        <v>1374</v>
      </c>
      <c r="GG222">
        <v>18</v>
      </c>
      <c r="GH222">
        <v>14.7</v>
      </c>
      <c r="GI222">
        <v>21.3</v>
      </c>
      <c r="GJ222">
        <v>30.2</v>
      </c>
      <c r="GK222">
        <v>26.3</v>
      </c>
      <c r="GL222">
        <v>34.200000000000003</v>
      </c>
      <c r="GM222">
        <v>51.8</v>
      </c>
      <c r="GN222">
        <v>47.1</v>
      </c>
      <c r="GO222">
        <v>56.5</v>
      </c>
      <c r="GP222">
        <v>227641</v>
      </c>
      <c r="GQ222">
        <v>709</v>
      </c>
      <c r="HA222" t="s">
        <v>1373</v>
      </c>
      <c r="HB222" t="s">
        <v>1391</v>
      </c>
      <c r="HC222" t="s">
        <v>919</v>
      </c>
      <c r="HD222" t="s">
        <v>637</v>
      </c>
      <c r="HE222" t="s">
        <v>252</v>
      </c>
      <c r="HF222" t="s">
        <v>1374</v>
      </c>
      <c r="HG222">
        <v>19.899999999999999</v>
      </c>
      <c r="HH222">
        <v>16.7</v>
      </c>
      <c r="HI222">
        <v>23.1</v>
      </c>
      <c r="HJ222">
        <v>26.4</v>
      </c>
      <c r="HK222">
        <v>22.1</v>
      </c>
      <c r="HL222">
        <v>30.7</v>
      </c>
      <c r="HM222">
        <v>53.7</v>
      </c>
      <c r="HN222">
        <v>49</v>
      </c>
      <c r="HO222">
        <v>58.4</v>
      </c>
      <c r="HP222">
        <v>218467</v>
      </c>
      <c r="HQ222">
        <v>629</v>
      </c>
    </row>
    <row r="223" spans="1:22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1373</v>
      </c>
      <c r="AB223" t="s">
        <v>1391</v>
      </c>
      <c r="AC223" t="s">
        <v>919</v>
      </c>
      <c r="AD223" t="s">
        <v>880</v>
      </c>
      <c r="AE223" t="s">
        <v>266</v>
      </c>
      <c r="AH223">
        <v>15.8</v>
      </c>
      <c r="AI223">
        <v>12.3</v>
      </c>
      <c r="AJ223">
        <v>19.3</v>
      </c>
      <c r="AK223">
        <v>22.7</v>
      </c>
      <c r="AL223">
        <v>19.100000000000001</v>
      </c>
      <c r="AM223">
        <v>26.3</v>
      </c>
      <c r="AN223">
        <v>61.5</v>
      </c>
      <c r="AO223">
        <v>56.9</v>
      </c>
      <c r="AP223">
        <v>66.099999999999994</v>
      </c>
      <c r="AQ223">
        <v>149137</v>
      </c>
      <c r="AR223">
        <v>597</v>
      </c>
      <c r="BA223" t="s">
        <v>1373</v>
      </c>
      <c r="BB223" t="s">
        <v>1391</v>
      </c>
      <c r="BC223" t="s">
        <v>919</v>
      </c>
      <c r="BD223" t="s">
        <v>880</v>
      </c>
      <c r="BE223" t="s">
        <v>266</v>
      </c>
      <c r="BG223">
        <v>14.1</v>
      </c>
      <c r="BH223">
        <v>10.5</v>
      </c>
      <c r="BI223">
        <v>17.600000000000001</v>
      </c>
      <c r="BJ223">
        <v>21.9</v>
      </c>
      <c r="BK223">
        <v>18.2</v>
      </c>
      <c r="BL223">
        <v>25.5</v>
      </c>
      <c r="BM223">
        <v>64.099999999999994</v>
      </c>
      <c r="BN223">
        <v>59.5</v>
      </c>
      <c r="BO223">
        <v>68.7</v>
      </c>
      <c r="BP223">
        <v>146873</v>
      </c>
      <c r="BQ223">
        <v>535</v>
      </c>
      <c r="CA223" t="s">
        <v>1373</v>
      </c>
      <c r="CB223" t="s">
        <v>1391</v>
      </c>
      <c r="CC223" t="s">
        <v>919</v>
      </c>
      <c r="CD223" t="s">
        <v>880</v>
      </c>
      <c r="CE223" t="s">
        <v>266</v>
      </c>
      <c r="CF223" t="s">
        <v>1374</v>
      </c>
      <c r="CG223">
        <v>12.8</v>
      </c>
      <c r="CH223">
        <v>9.3000000000000007</v>
      </c>
      <c r="CI223">
        <v>16.2</v>
      </c>
      <c r="CJ223">
        <v>21.7</v>
      </c>
      <c r="CK223">
        <v>17.8</v>
      </c>
      <c r="CL223">
        <v>25.5</v>
      </c>
      <c r="CM223">
        <v>65.599999999999994</v>
      </c>
      <c r="CN223">
        <v>60.7</v>
      </c>
      <c r="CO223">
        <v>70.5</v>
      </c>
      <c r="CP223">
        <v>144386</v>
      </c>
      <c r="CQ223">
        <v>509</v>
      </c>
      <c r="DA223" t="s">
        <v>1373</v>
      </c>
      <c r="DB223" t="s">
        <v>1391</v>
      </c>
      <c r="DC223" t="s">
        <v>919</v>
      </c>
      <c r="DD223" t="s">
        <v>880</v>
      </c>
      <c r="DE223" t="s">
        <v>266</v>
      </c>
      <c r="DF223" t="s">
        <v>1374</v>
      </c>
      <c r="DG223">
        <v>12.8</v>
      </c>
      <c r="DH223">
        <v>9.1</v>
      </c>
      <c r="DI223">
        <v>16.5</v>
      </c>
      <c r="DJ223">
        <v>22.8</v>
      </c>
      <c r="DK223">
        <v>18.600000000000001</v>
      </c>
      <c r="DL223">
        <v>27.1</v>
      </c>
      <c r="DM223">
        <v>64.400000000000006</v>
      </c>
      <c r="DN223">
        <v>59.7</v>
      </c>
      <c r="DO223">
        <v>69.099999999999994</v>
      </c>
      <c r="DP223">
        <v>142289</v>
      </c>
      <c r="DQ223">
        <v>507</v>
      </c>
      <c r="EA223" t="s">
        <v>1373</v>
      </c>
      <c r="EB223" t="s">
        <v>1391</v>
      </c>
      <c r="EC223" t="s">
        <v>919</v>
      </c>
      <c r="ED223" t="s">
        <v>880</v>
      </c>
      <c r="EE223" t="s">
        <v>266</v>
      </c>
      <c r="EF223" t="s">
        <v>1374</v>
      </c>
      <c r="EG223">
        <v>14.4</v>
      </c>
      <c r="EH223">
        <v>10.3</v>
      </c>
      <c r="EI223">
        <v>18.5</v>
      </c>
      <c r="EJ223">
        <v>36.700000000000003</v>
      </c>
      <c r="EK223">
        <v>31.9</v>
      </c>
      <c r="EL223">
        <v>41.6</v>
      </c>
      <c r="EM223">
        <v>48.9</v>
      </c>
      <c r="EN223">
        <v>43.8</v>
      </c>
      <c r="EO223">
        <v>53.9</v>
      </c>
      <c r="EP223">
        <v>142120</v>
      </c>
      <c r="EQ223">
        <v>446</v>
      </c>
      <c r="FA223" t="s">
        <v>1373</v>
      </c>
      <c r="FB223" t="s">
        <v>1391</v>
      </c>
      <c r="FC223" t="s">
        <v>919</v>
      </c>
      <c r="FD223" t="s">
        <v>880</v>
      </c>
      <c r="FE223" t="s">
        <v>266</v>
      </c>
      <c r="FF223" t="s">
        <v>1374</v>
      </c>
      <c r="FG223">
        <v>14.8</v>
      </c>
      <c r="FH223">
        <v>11.3</v>
      </c>
      <c r="FI223">
        <v>18.3</v>
      </c>
      <c r="FJ223">
        <v>39.200000000000003</v>
      </c>
      <c r="FK223">
        <v>34</v>
      </c>
      <c r="FL223">
        <v>44.4</v>
      </c>
      <c r="FM223">
        <v>46</v>
      </c>
      <c r="FN223">
        <v>40.9</v>
      </c>
      <c r="FO223">
        <v>51.1</v>
      </c>
      <c r="FP223">
        <v>137153</v>
      </c>
      <c r="FQ223">
        <v>422</v>
      </c>
      <c r="GA223" t="s">
        <v>1373</v>
      </c>
      <c r="GB223" t="s">
        <v>1391</v>
      </c>
      <c r="GC223" t="s">
        <v>919</v>
      </c>
      <c r="GD223" t="s">
        <v>880</v>
      </c>
      <c r="GE223" t="s">
        <v>266</v>
      </c>
      <c r="GF223" t="s">
        <v>1374</v>
      </c>
      <c r="GG223">
        <v>18.100000000000001</v>
      </c>
      <c r="GH223">
        <v>14.3</v>
      </c>
      <c r="GI223">
        <v>21.9</v>
      </c>
      <c r="GJ223">
        <v>35.9</v>
      </c>
      <c r="GK223">
        <v>30.9</v>
      </c>
      <c r="GL223">
        <v>40.799999999999997</v>
      </c>
      <c r="GM223">
        <v>46</v>
      </c>
      <c r="GN223">
        <v>41</v>
      </c>
      <c r="GO223">
        <v>51</v>
      </c>
      <c r="GP223">
        <v>144460</v>
      </c>
      <c r="GQ223">
        <v>473</v>
      </c>
      <c r="HA223" t="s">
        <v>1373</v>
      </c>
      <c r="HB223" t="s">
        <v>1391</v>
      </c>
      <c r="HC223" t="s">
        <v>919</v>
      </c>
      <c r="HD223" t="s">
        <v>880</v>
      </c>
      <c r="HE223" t="s">
        <v>266</v>
      </c>
      <c r="HF223" t="s">
        <v>1374</v>
      </c>
      <c r="HG223">
        <v>17.399999999999999</v>
      </c>
      <c r="HH223">
        <v>14</v>
      </c>
      <c r="HI223">
        <v>20.9</v>
      </c>
      <c r="HJ223">
        <v>35.6</v>
      </c>
      <c r="HK223">
        <v>31.4</v>
      </c>
      <c r="HL223">
        <v>39.9</v>
      </c>
      <c r="HM223">
        <v>46.9</v>
      </c>
      <c r="HN223">
        <v>42.4</v>
      </c>
      <c r="HO223">
        <v>51.5</v>
      </c>
      <c r="HP223">
        <v>144929</v>
      </c>
      <c r="HQ223">
        <v>570</v>
      </c>
    </row>
    <row r="224" spans="1:22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1373</v>
      </c>
      <c r="AB224" t="s">
        <v>1391</v>
      </c>
      <c r="AC224" t="s">
        <v>919</v>
      </c>
      <c r="AD224" t="s">
        <v>642</v>
      </c>
      <c r="AE224" t="s">
        <v>283</v>
      </c>
      <c r="AH224">
        <v>15.1</v>
      </c>
      <c r="AI224">
        <v>11.3</v>
      </c>
      <c r="AJ224">
        <v>18.899999999999999</v>
      </c>
      <c r="AK224">
        <v>11.6</v>
      </c>
      <c r="AL224">
        <v>8.1999999999999993</v>
      </c>
      <c r="AM224">
        <v>15.1</v>
      </c>
      <c r="AN224">
        <v>73.3</v>
      </c>
      <c r="AO224">
        <v>68.5</v>
      </c>
      <c r="AP224">
        <v>78</v>
      </c>
      <c r="AQ224">
        <v>225211</v>
      </c>
      <c r="AR224">
        <v>406</v>
      </c>
      <c r="BA224" t="s">
        <v>1373</v>
      </c>
      <c r="BB224" t="s">
        <v>1391</v>
      </c>
      <c r="BC224" t="s">
        <v>919</v>
      </c>
      <c r="BD224" t="s">
        <v>642</v>
      </c>
      <c r="BE224" t="s">
        <v>283</v>
      </c>
      <c r="BG224">
        <v>20.3</v>
      </c>
      <c r="BH224">
        <v>16</v>
      </c>
      <c r="BI224">
        <v>24.7</v>
      </c>
      <c r="BJ224">
        <v>12.7</v>
      </c>
      <c r="BK224">
        <v>9</v>
      </c>
      <c r="BL224">
        <v>16.399999999999999</v>
      </c>
      <c r="BM224">
        <v>66.900000000000006</v>
      </c>
      <c r="BN224">
        <v>61.8</v>
      </c>
      <c r="BO224">
        <v>72.099999999999994</v>
      </c>
      <c r="BP224">
        <v>215424</v>
      </c>
      <c r="BQ224">
        <v>370</v>
      </c>
      <c r="CA224" t="s">
        <v>1373</v>
      </c>
      <c r="CB224" t="s">
        <v>1391</v>
      </c>
      <c r="CC224" t="s">
        <v>919</v>
      </c>
      <c r="CD224" t="s">
        <v>642</v>
      </c>
      <c r="CE224" t="s">
        <v>283</v>
      </c>
      <c r="CF224" t="s">
        <v>1374</v>
      </c>
      <c r="CG224">
        <v>19.7</v>
      </c>
      <c r="CH224">
        <v>16</v>
      </c>
      <c r="CI224">
        <v>23.4</v>
      </c>
      <c r="CJ224">
        <v>15.3</v>
      </c>
      <c r="CK224">
        <v>11.9</v>
      </c>
      <c r="CL224">
        <v>18.7</v>
      </c>
      <c r="CM224">
        <v>65</v>
      </c>
      <c r="CN224">
        <v>60.4</v>
      </c>
      <c r="CO224">
        <v>69.599999999999994</v>
      </c>
      <c r="CP224">
        <v>218180</v>
      </c>
      <c r="CQ224">
        <v>464</v>
      </c>
      <c r="DA224" t="s">
        <v>1373</v>
      </c>
      <c r="DB224" t="s">
        <v>1391</v>
      </c>
      <c r="DC224" t="s">
        <v>919</v>
      </c>
      <c r="DD224" t="s">
        <v>642</v>
      </c>
      <c r="DE224" t="s">
        <v>283</v>
      </c>
      <c r="DF224" t="s">
        <v>1374</v>
      </c>
      <c r="DG224">
        <v>18</v>
      </c>
      <c r="DH224">
        <v>14</v>
      </c>
      <c r="DI224">
        <v>22.1</v>
      </c>
      <c r="DJ224">
        <v>16.7</v>
      </c>
      <c r="DK224">
        <v>12.9</v>
      </c>
      <c r="DL224">
        <v>20.6</v>
      </c>
      <c r="DM224">
        <v>65.2</v>
      </c>
      <c r="DN224">
        <v>60.7</v>
      </c>
      <c r="DO224">
        <v>69.8</v>
      </c>
      <c r="DP224">
        <v>201640</v>
      </c>
      <c r="DQ224">
        <v>424</v>
      </c>
      <c r="EA224" t="s">
        <v>1373</v>
      </c>
      <c r="EB224" t="s">
        <v>1391</v>
      </c>
      <c r="EC224" t="s">
        <v>919</v>
      </c>
      <c r="ED224" t="s">
        <v>642</v>
      </c>
      <c r="EE224" t="s">
        <v>283</v>
      </c>
      <c r="EF224" t="s">
        <v>1374</v>
      </c>
      <c r="EG224">
        <v>19.899999999999999</v>
      </c>
      <c r="EH224">
        <v>16.3</v>
      </c>
      <c r="EI224">
        <v>23.6</v>
      </c>
      <c r="EJ224">
        <v>25.4</v>
      </c>
      <c r="EK224">
        <v>21.5</v>
      </c>
      <c r="EL224">
        <v>29.3</v>
      </c>
      <c r="EM224">
        <v>54.7</v>
      </c>
      <c r="EN224">
        <v>49.9</v>
      </c>
      <c r="EO224">
        <v>59.4</v>
      </c>
      <c r="EP224">
        <v>201043</v>
      </c>
      <c r="EQ224">
        <v>541</v>
      </c>
      <c r="FA224" t="s">
        <v>1373</v>
      </c>
      <c r="FB224" t="s">
        <v>1391</v>
      </c>
      <c r="FC224" t="s">
        <v>919</v>
      </c>
      <c r="FD224" t="s">
        <v>642</v>
      </c>
      <c r="FE224" t="s">
        <v>283</v>
      </c>
      <c r="FF224" t="s">
        <v>1374</v>
      </c>
      <c r="FG224">
        <v>22.7</v>
      </c>
      <c r="FH224">
        <v>18.399999999999999</v>
      </c>
      <c r="FI224">
        <v>27</v>
      </c>
      <c r="FJ224">
        <v>19.7</v>
      </c>
      <c r="FK224">
        <v>16.3</v>
      </c>
      <c r="FL224">
        <v>23</v>
      </c>
      <c r="FM224">
        <v>57.7</v>
      </c>
      <c r="FN224">
        <v>52.6</v>
      </c>
      <c r="FO224">
        <v>62.7</v>
      </c>
      <c r="FP224">
        <v>209134</v>
      </c>
      <c r="FQ224">
        <v>616</v>
      </c>
      <c r="GA224" t="s">
        <v>1373</v>
      </c>
      <c r="GB224" t="s">
        <v>1391</v>
      </c>
      <c r="GC224" t="s">
        <v>919</v>
      </c>
      <c r="GD224" t="s">
        <v>642</v>
      </c>
      <c r="GE224" t="s">
        <v>283</v>
      </c>
      <c r="GF224" t="s">
        <v>1374</v>
      </c>
      <c r="GG224">
        <v>18.600000000000001</v>
      </c>
      <c r="GH224">
        <v>14.7</v>
      </c>
      <c r="GI224">
        <v>22.5</v>
      </c>
      <c r="GJ224">
        <v>23.1</v>
      </c>
      <c r="GK224">
        <v>19.5</v>
      </c>
      <c r="GL224">
        <v>26.7</v>
      </c>
      <c r="GM224">
        <v>58.3</v>
      </c>
      <c r="GN224">
        <v>53.6</v>
      </c>
      <c r="GO224">
        <v>62.9</v>
      </c>
      <c r="GP224">
        <v>194998</v>
      </c>
      <c r="GQ224">
        <v>627</v>
      </c>
      <c r="HA224" t="s">
        <v>1373</v>
      </c>
      <c r="HB224" t="s">
        <v>1391</v>
      </c>
      <c r="HC224" t="s">
        <v>919</v>
      </c>
      <c r="HD224" t="s">
        <v>642</v>
      </c>
      <c r="HE224" t="s">
        <v>283</v>
      </c>
      <c r="HF224" t="s">
        <v>1374</v>
      </c>
      <c r="HG224">
        <v>18.2</v>
      </c>
      <c r="HH224">
        <v>14.3</v>
      </c>
      <c r="HI224">
        <v>22</v>
      </c>
      <c r="HJ224">
        <v>24</v>
      </c>
      <c r="HK224">
        <v>20.100000000000001</v>
      </c>
      <c r="HL224">
        <v>27.9</v>
      </c>
      <c r="HM224">
        <v>57.8</v>
      </c>
      <c r="HN224">
        <v>53.2</v>
      </c>
      <c r="HO224">
        <v>62.4</v>
      </c>
      <c r="HP224">
        <v>184298</v>
      </c>
      <c r="HQ224">
        <v>632</v>
      </c>
    </row>
    <row r="225" spans="1:22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1373</v>
      </c>
      <c r="AB225" t="s">
        <v>1391</v>
      </c>
      <c r="AC225" t="s">
        <v>919</v>
      </c>
      <c r="AD225" t="s">
        <v>883</v>
      </c>
      <c r="AE225" t="s">
        <v>290</v>
      </c>
      <c r="AH225">
        <v>16.2</v>
      </c>
      <c r="AI225">
        <v>11.6</v>
      </c>
      <c r="AJ225">
        <v>20.7</v>
      </c>
      <c r="AK225">
        <v>16.8</v>
      </c>
      <c r="AL225">
        <v>12.8</v>
      </c>
      <c r="AM225">
        <v>20.8</v>
      </c>
      <c r="AN225">
        <v>67.099999999999994</v>
      </c>
      <c r="AO225">
        <v>61.5</v>
      </c>
      <c r="AP225">
        <v>72.599999999999994</v>
      </c>
      <c r="AQ225">
        <v>195219</v>
      </c>
      <c r="AR225">
        <v>367</v>
      </c>
      <c r="BA225" t="s">
        <v>1373</v>
      </c>
      <c r="BB225" t="s">
        <v>1391</v>
      </c>
      <c r="BC225" t="s">
        <v>919</v>
      </c>
      <c r="BD225" t="s">
        <v>883</v>
      </c>
      <c r="BE225" t="s">
        <v>290</v>
      </c>
      <c r="BG225">
        <v>11.7</v>
      </c>
      <c r="BH225">
        <v>8.6</v>
      </c>
      <c r="BI225">
        <v>14.9</v>
      </c>
      <c r="BJ225">
        <v>22</v>
      </c>
      <c r="BK225">
        <v>17.5</v>
      </c>
      <c r="BL225">
        <v>26.6</v>
      </c>
      <c r="BM225">
        <v>66.2</v>
      </c>
      <c r="BN225">
        <v>60.9</v>
      </c>
      <c r="BO225">
        <v>71.599999999999994</v>
      </c>
      <c r="BP225">
        <v>191976</v>
      </c>
      <c r="BQ225">
        <v>447</v>
      </c>
      <c r="CA225" t="s">
        <v>1373</v>
      </c>
      <c r="CB225" t="s">
        <v>1391</v>
      </c>
      <c r="CC225" t="s">
        <v>919</v>
      </c>
      <c r="CD225" t="s">
        <v>883</v>
      </c>
      <c r="CE225" t="s">
        <v>290</v>
      </c>
      <c r="CF225" t="s">
        <v>1374</v>
      </c>
      <c r="CG225">
        <v>16.399999999999999</v>
      </c>
      <c r="CH225">
        <v>12.5</v>
      </c>
      <c r="CI225">
        <v>20.2</v>
      </c>
      <c r="CJ225">
        <v>15.1</v>
      </c>
      <c r="CK225">
        <v>11.5</v>
      </c>
      <c r="CL225">
        <v>18.8</v>
      </c>
      <c r="CM225">
        <v>68.5</v>
      </c>
      <c r="CN225">
        <v>63.5</v>
      </c>
      <c r="CO225">
        <v>73.599999999999994</v>
      </c>
      <c r="CP225">
        <v>191734</v>
      </c>
      <c r="CQ225">
        <v>485</v>
      </c>
      <c r="DA225" t="s">
        <v>1373</v>
      </c>
      <c r="DB225" t="s">
        <v>1391</v>
      </c>
      <c r="DC225" t="s">
        <v>919</v>
      </c>
      <c r="DD225" t="s">
        <v>883</v>
      </c>
      <c r="DE225" t="s">
        <v>290</v>
      </c>
      <c r="DF225" t="s">
        <v>1374</v>
      </c>
      <c r="DG225">
        <v>19.7</v>
      </c>
      <c r="DH225">
        <v>14.7</v>
      </c>
      <c r="DI225">
        <v>24.6</v>
      </c>
      <c r="DJ225">
        <v>18</v>
      </c>
      <c r="DK225">
        <v>13.7</v>
      </c>
      <c r="DL225">
        <v>22.2</v>
      </c>
      <c r="DM225">
        <v>62.4</v>
      </c>
      <c r="DN225">
        <v>56.4</v>
      </c>
      <c r="DO225">
        <v>68.400000000000006</v>
      </c>
      <c r="DP225">
        <v>173583</v>
      </c>
      <c r="DQ225">
        <v>374</v>
      </c>
      <c r="EA225" t="s">
        <v>1373</v>
      </c>
      <c r="EB225" t="s">
        <v>1391</v>
      </c>
      <c r="EC225" t="s">
        <v>919</v>
      </c>
      <c r="ED225" t="s">
        <v>883</v>
      </c>
      <c r="EE225" t="s">
        <v>290</v>
      </c>
      <c r="EF225" t="s">
        <v>1374</v>
      </c>
      <c r="EG225">
        <v>17.7</v>
      </c>
      <c r="EH225">
        <v>12.9</v>
      </c>
      <c r="EI225">
        <v>22.5</v>
      </c>
      <c r="EJ225">
        <v>27.3</v>
      </c>
      <c r="EK225">
        <v>21.9</v>
      </c>
      <c r="EL225">
        <v>32.700000000000003</v>
      </c>
      <c r="EM225">
        <v>55</v>
      </c>
      <c r="EN225">
        <v>48.4</v>
      </c>
      <c r="EO225">
        <v>61.6</v>
      </c>
      <c r="EP225">
        <v>191639</v>
      </c>
      <c r="EQ225">
        <v>397</v>
      </c>
      <c r="FA225" t="s">
        <v>1373</v>
      </c>
      <c r="FB225" t="s">
        <v>1391</v>
      </c>
      <c r="FC225" t="s">
        <v>919</v>
      </c>
      <c r="FD225" t="s">
        <v>883</v>
      </c>
      <c r="FE225" t="s">
        <v>290</v>
      </c>
      <c r="FF225" t="s">
        <v>1374</v>
      </c>
      <c r="FG225">
        <v>21.6</v>
      </c>
      <c r="FH225">
        <v>17.100000000000001</v>
      </c>
      <c r="FI225">
        <v>26.2</v>
      </c>
      <c r="FJ225">
        <v>23</v>
      </c>
      <c r="FK225">
        <v>18.899999999999999</v>
      </c>
      <c r="FL225">
        <v>27.2</v>
      </c>
      <c r="FM225">
        <v>55.3</v>
      </c>
      <c r="FN225">
        <v>50</v>
      </c>
      <c r="FO225">
        <v>60.6</v>
      </c>
      <c r="FP225">
        <v>184953</v>
      </c>
      <c r="FQ225">
        <v>489</v>
      </c>
      <c r="GA225" t="s">
        <v>1373</v>
      </c>
      <c r="GB225" t="s">
        <v>1391</v>
      </c>
      <c r="GC225" t="s">
        <v>919</v>
      </c>
      <c r="GD225" t="s">
        <v>883</v>
      </c>
      <c r="GE225" t="s">
        <v>290</v>
      </c>
      <c r="GF225" t="s">
        <v>1374</v>
      </c>
      <c r="GG225">
        <v>18.8</v>
      </c>
      <c r="GH225">
        <v>14.2</v>
      </c>
      <c r="GI225">
        <v>23.4</v>
      </c>
      <c r="GJ225">
        <v>22.9</v>
      </c>
      <c r="GK225">
        <v>18.8</v>
      </c>
      <c r="GL225">
        <v>27.1</v>
      </c>
      <c r="GM225">
        <v>58.3</v>
      </c>
      <c r="GN225">
        <v>52.9</v>
      </c>
      <c r="GO225">
        <v>63.7</v>
      </c>
      <c r="GP225">
        <v>181255</v>
      </c>
      <c r="GQ225">
        <v>542</v>
      </c>
      <c r="HA225" t="s">
        <v>1373</v>
      </c>
      <c r="HB225" t="s">
        <v>1391</v>
      </c>
      <c r="HC225" t="s">
        <v>919</v>
      </c>
      <c r="HD225" t="s">
        <v>883</v>
      </c>
      <c r="HE225" t="s">
        <v>290</v>
      </c>
      <c r="HF225" t="s">
        <v>1374</v>
      </c>
      <c r="HG225">
        <v>20.3</v>
      </c>
      <c r="HH225">
        <v>16.3</v>
      </c>
      <c r="HI225">
        <v>24.2</v>
      </c>
      <c r="HJ225">
        <v>27.2</v>
      </c>
      <c r="HK225">
        <v>22.4</v>
      </c>
      <c r="HL225">
        <v>31.9</v>
      </c>
      <c r="HM225">
        <v>52.6</v>
      </c>
      <c r="HN225">
        <v>47.3</v>
      </c>
      <c r="HO225">
        <v>57.9</v>
      </c>
      <c r="HP225">
        <v>176422</v>
      </c>
      <c r="HQ225">
        <v>557</v>
      </c>
    </row>
    <row r="226" spans="1:22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1373</v>
      </c>
      <c r="AB226" t="s">
        <v>1391</v>
      </c>
      <c r="AC226" t="s">
        <v>919</v>
      </c>
      <c r="AD226" t="s">
        <v>645</v>
      </c>
      <c r="AE226" t="s">
        <v>291</v>
      </c>
      <c r="AH226">
        <v>13.5</v>
      </c>
      <c r="AI226">
        <v>9.8000000000000007</v>
      </c>
      <c r="AJ226">
        <v>17.100000000000001</v>
      </c>
      <c r="AK226">
        <v>20.3</v>
      </c>
      <c r="AL226">
        <v>16.100000000000001</v>
      </c>
      <c r="AM226">
        <v>24.5</v>
      </c>
      <c r="AN226">
        <v>66.2</v>
      </c>
      <c r="AO226">
        <v>61.2</v>
      </c>
      <c r="AP226">
        <v>71.3</v>
      </c>
      <c r="AQ226">
        <v>235579</v>
      </c>
      <c r="AR226">
        <v>401</v>
      </c>
      <c r="BA226" t="s">
        <v>1373</v>
      </c>
      <c r="BB226" t="s">
        <v>1391</v>
      </c>
      <c r="BC226" t="s">
        <v>919</v>
      </c>
      <c r="BD226" t="s">
        <v>645</v>
      </c>
      <c r="BE226" t="s">
        <v>291</v>
      </c>
      <c r="BG226">
        <v>12.2</v>
      </c>
      <c r="BH226">
        <v>8.4</v>
      </c>
      <c r="BI226">
        <v>15.9</v>
      </c>
      <c r="BJ226">
        <v>24.6</v>
      </c>
      <c r="BK226">
        <v>20.2</v>
      </c>
      <c r="BL226">
        <v>29</v>
      </c>
      <c r="BM226">
        <v>63.2</v>
      </c>
      <c r="BN226">
        <v>58.1</v>
      </c>
      <c r="BO226">
        <v>68.400000000000006</v>
      </c>
      <c r="BP226">
        <v>232415</v>
      </c>
      <c r="BQ226">
        <v>449</v>
      </c>
      <c r="CA226" t="s">
        <v>1373</v>
      </c>
      <c r="CB226" t="s">
        <v>1391</v>
      </c>
      <c r="CC226" t="s">
        <v>919</v>
      </c>
      <c r="CD226" t="s">
        <v>645</v>
      </c>
      <c r="CE226" t="s">
        <v>291</v>
      </c>
      <c r="CF226" t="s">
        <v>1374</v>
      </c>
      <c r="CG226">
        <v>13.2</v>
      </c>
      <c r="CH226">
        <v>9.5</v>
      </c>
      <c r="CI226">
        <v>16.899999999999999</v>
      </c>
      <c r="CJ226">
        <v>20.5</v>
      </c>
      <c r="CK226">
        <v>16.100000000000001</v>
      </c>
      <c r="CL226">
        <v>24.9</v>
      </c>
      <c r="CM226">
        <v>66.3</v>
      </c>
      <c r="CN226">
        <v>61</v>
      </c>
      <c r="CO226">
        <v>71.599999999999994</v>
      </c>
      <c r="CP226">
        <v>229863</v>
      </c>
      <c r="CQ226">
        <v>424</v>
      </c>
      <c r="DA226" t="s">
        <v>1373</v>
      </c>
      <c r="DB226" t="s">
        <v>1391</v>
      </c>
      <c r="DC226" t="s">
        <v>919</v>
      </c>
      <c r="DD226" t="s">
        <v>645</v>
      </c>
      <c r="DE226" t="s">
        <v>291</v>
      </c>
      <c r="DF226" t="s">
        <v>1374</v>
      </c>
      <c r="DG226">
        <v>14.6</v>
      </c>
      <c r="DH226">
        <v>10.7</v>
      </c>
      <c r="DI226">
        <v>18.5</v>
      </c>
      <c r="DJ226">
        <v>21.2</v>
      </c>
      <c r="DK226">
        <v>16.600000000000001</v>
      </c>
      <c r="DL226">
        <v>25.7</v>
      </c>
      <c r="DM226">
        <v>64.2</v>
      </c>
      <c r="DN226">
        <v>58.9</v>
      </c>
      <c r="DO226">
        <v>69.5</v>
      </c>
      <c r="DP226">
        <v>231279</v>
      </c>
      <c r="DQ226">
        <v>447</v>
      </c>
      <c r="EA226" t="s">
        <v>1373</v>
      </c>
      <c r="EB226" t="s">
        <v>1391</v>
      </c>
      <c r="EC226" t="s">
        <v>919</v>
      </c>
      <c r="ED226" t="s">
        <v>645</v>
      </c>
      <c r="EE226" t="s">
        <v>291</v>
      </c>
      <c r="EF226" t="s">
        <v>1374</v>
      </c>
      <c r="EG226">
        <v>13.7</v>
      </c>
      <c r="EH226">
        <v>10.6</v>
      </c>
      <c r="EI226">
        <v>16.8</v>
      </c>
      <c r="EJ226">
        <v>34</v>
      </c>
      <c r="EK226">
        <v>29.4</v>
      </c>
      <c r="EL226">
        <v>38.6</v>
      </c>
      <c r="EM226">
        <v>52.2</v>
      </c>
      <c r="EN226">
        <v>47.3</v>
      </c>
      <c r="EO226">
        <v>57.1</v>
      </c>
      <c r="EP226">
        <v>224801</v>
      </c>
      <c r="EQ226">
        <v>514</v>
      </c>
      <c r="FA226" t="s">
        <v>1373</v>
      </c>
      <c r="FB226" t="s">
        <v>1391</v>
      </c>
      <c r="FC226" t="s">
        <v>919</v>
      </c>
      <c r="FD226" t="s">
        <v>645</v>
      </c>
      <c r="FE226" t="s">
        <v>291</v>
      </c>
      <c r="FF226" t="s">
        <v>1374</v>
      </c>
      <c r="FG226">
        <v>14.7</v>
      </c>
      <c r="FH226">
        <v>10.8</v>
      </c>
      <c r="FI226">
        <v>18.7</v>
      </c>
      <c r="FJ226">
        <v>33.9</v>
      </c>
      <c r="FK226">
        <v>28.7</v>
      </c>
      <c r="FL226">
        <v>39</v>
      </c>
      <c r="FM226">
        <v>51.4</v>
      </c>
      <c r="FN226">
        <v>45.9</v>
      </c>
      <c r="FO226">
        <v>56.9</v>
      </c>
      <c r="FP226">
        <v>211561</v>
      </c>
      <c r="FQ226">
        <v>475</v>
      </c>
      <c r="GA226" t="s">
        <v>1373</v>
      </c>
      <c r="GB226" t="s">
        <v>1391</v>
      </c>
      <c r="GC226" t="s">
        <v>919</v>
      </c>
      <c r="GD226" t="s">
        <v>645</v>
      </c>
      <c r="GE226" t="s">
        <v>291</v>
      </c>
      <c r="GF226" t="s">
        <v>1374</v>
      </c>
      <c r="GG226">
        <v>16.8</v>
      </c>
      <c r="GH226">
        <v>12.4</v>
      </c>
      <c r="GI226">
        <v>21.1</v>
      </c>
      <c r="GJ226">
        <v>33.6</v>
      </c>
      <c r="GK226">
        <v>29</v>
      </c>
      <c r="GL226">
        <v>38.299999999999997</v>
      </c>
      <c r="GM226">
        <v>49.6</v>
      </c>
      <c r="GN226">
        <v>44.3</v>
      </c>
      <c r="GO226">
        <v>54.9</v>
      </c>
      <c r="GP226">
        <v>227356</v>
      </c>
      <c r="GQ226">
        <v>487</v>
      </c>
      <c r="HA226" t="s">
        <v>1373</v>
      </c>
      <c r="HB226" t="s">
        <v>1391</v>
      </c>
      <c r="HC226" t="s">
        <v>919</v>
      </c>
      <c r="HD226" t="s">
        <v>645</v>
      </c>
      <c r="HE226" t="s">
        <v>291</v>
      </c>
      <c r="HF226" t="s">
        <v>1374</v>
      </c>
      <c r="HG226">
        <v>15.1</v>
      </c>
      <c r="HH226">
        <v>10.9</v>
      </c>
      <c r="HI226">
        <v>19.2</v>
      </c>
      <c r="HJ226">
        <v>34</v>
      </c>
      <c r="HK226">
        <v>29.3</v>
      </c>
      <c r="HL226">
        <v>38.700000000000003</v>
      </c>
      <c r="HM226">
        <v>51</v>
      </c>
      <c r="HN226">
        <v>45.5</v>
      </c>
      <c r="HO226">
        <v>56.4</v>
      </c>
      <c r="HP226">
        <v>220930</v>
      </c>
      <c r="HQ226">
        <v>529</v>
      </c>
    </row>
    <row r="227" spans="1:22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1373</v>
      </c>
      <c r="AB227" t="s">
        <v>1391</v>
      </c>
      <c r="AC227" t="s">
        <v>919</v>
      </c>
      <c r="AD227" t="s">
        <v>649</v>
      </c>
      <c r="AE227" t="s">
        <v>305</v>
      </c>
      <c r="AH227">
        <v>10.5</v>
      </c>
      <c r="AI227">
        <v>7</v>
      </c>
      <c r="AJ227">
        <v>13.9</v>
      </c>
      <c r="AK227">
        <v>21.9</v>
      </c>
      <c r="AL227">
        <v>17.600000000000001</v>
      </c>
      <c r="AM227">
        <v>26.2</v>
      </c>
      <c r="AN227">
        <v>67.599999999999994</v>
      </c>
      <c r="AO227">
        <v>62.4</v>
      </c>
      <c r="AP227">
        <v>72.900000000000006</v>
      </c>
      <c r="AQ227">
        <v>193061</v>
      </c>
      <c r="AR227">
        <v>412</v>
      </c>
      <c r="BA227" t="s">
        <v>1373</v>
      </c>
      <c r="BB227" t="s">
        <v>1391</v>
      </c>
      <c r="BC227" t="s">
        <v>919</v>
      </c>
      <c r="BD227" t="s">
        <v>649</v>
      </c>
      <c r="BE227" t="s">
        <v>305</v>
      </c>
      <c r="BG227">
        <v>11.5</v>
      </c>
      <c r="BH227">
        <v>8.1999999999999993</v>
      </c>
      <c r="BI227">
        <v>14.9</v>
      </c>
      <c r="BJ227">
        <v>22.3</v>
      </c>
      <c r="BK227">
        <v>17.899999999999999</v>
      </c>
      <c r="BL227">
        <v>26.8</v>
      </c>
      <c r="BM227">
        <v>66.099999999999994</v>
      </c>
      <c r="BN227">
        <v>60.8</v>
      </c>
      <c r="BO227">
        <v>71.5</v>
      </c>
      <c r="BP227">
        <v>190666</v>
      </c>
      <c r="BQ227">
        <v>482</v>
      </c>
      <c r="CA227" t="s">
        <v>1373</v>
      </c>
      <c r="CB227" t="s">
        <v>1391</v>
      </c>
      <c r="CC227" t="s">
        <v>919</v>
      </c>
      <c r="CD227" t="s">
        <v>649</v>
      </c>
      <c r="CE227" t="s">
        <v>305</v>
      </c>
      <c r="CF227" t="s">
        <v>1374</v>
      </c>
      <c r="CG227">
        <v>14.1</v>
      </c>
      <c r="CH227">
        <v>10.6</v>
      </c>
      <c r="CI227">
        <v>17.600000000000001</v>
      </c>
      <c r="CJ227">
        <v>23.8</v>
      </c>
      <c r="CK227">
        <v>19.5</v>
      </c>
      <c r="CL227">
        <v>28.1</v>
      </c>
      <c r="CM227">
        <v>62.1</v>
      </c>
      <c r="CN227">
        <v>56.9</v>
      </c>
      <c r="CO227">
        <v>67.3</v>
      </c>
      <c r="CP227">
        <v>184112</v>
      </c>
      <c r="CQ227">
        <v>553</v>
      </c>
      <c r="DA227" t="s">
        <v>1373</v>
      </c>
      <c r="DB227" t="s">
        <v>1391</v>
      </c>
      <c r="DC227" t="s">
        <v>919</v>
      </c>
      <c r="DD227" t="s">
        <v>649</v>
      </c>
      <c r="DE227" t="s">
        <v>305</v>
      </c>
      <c r="DF227" t="s">
        <v>1374</v>
      </c>
      <c r="DG227">
        <v>12.9</v>
      </c>
      <c r="DH227">
        <v>9.5</v>
      </c>
      <c r="DI227">
        <v>16.2</v>
      </c>
      <c r="DJ227">
        <v>24.6</v>
      </c>
      <c r="DK227">
        <v>20.5</v>
      </c>
      <c r="DL227">
        <v>28.7</v>
      </c>
      <c r="DM227">
        <v>62.5</v>
      </c>
      <c r="DN227">
        <v>57.9</v>
      </c>
      <c r="DO227">
        <v>67.099999999999994</v>
      </c>
      <c r="DP227">
        <v>192421</v>
      </c>
      <c r="DQ227">
        <v>642</v>
      </c>
      <c r="EA227" t="s">
        <v>1373</v>
      </c>
      <c r="EB227" t="s">
        <v>1391</v>
      </c>
      <c r="EC227" t="s">
        <v>919</v>
      </c>
      <c r="ED227" t="s">
        <v>649</v>
      </c>
      <c r="EE227" t="s">
        <v>305</v>
      </c>
      <c r="EF227" t="s">
        <v>1374</v>
      </c>
      <c r="EG227">
        <v>15.1</v>
      </c>
      <c r="EH227">
        <v>11.5</v>
      </c>
      <c r="EI227">
        <v>18.7</v>
      </c>
      <c r="EJ227">
        <v>32.700000000000003</v>
      </c>
      <c r="EK227">
        <v>27.7</v>
      </c>
      <c r="EL227">
        <v>37.700000000000003</v>
      </c>
      <c r="EM227">
        <v>52.3</v>
      </c>
      <c r="EN227">
        <v>46.6</v>
      </c>
      <c r="EO227">
        <v>57.9</v>
      </c>
      <c r="EP227">
        <v>188284</v>
      </c>
      <c r="EQ227">
        <v>670</v>
      </c>
      <c r="FA227" t="s">
        <v>1373</v>
      </c>
      <c r="FB227" t="s">
        <v>1391</v>
      </c>
      <c r="FC227" t="s">
        <v>919</v>
      </c>
      <c r="FD227" t="s">
        <v>649</v>
      </c>
      <c r="FE227" t="s">
        <v>305</v>
      </c>
      <c r="FF227" t="s">
        <v>1374</v>
      </c>
      <c r="FG227">
        <v>17.600000000000001</v>
      </c>
      <c r="FH227">
        <v>14.4</v>
      </c>
      <c r="FI227">
        <v>20.7</v>
      </c>
      <c r="FJ227">
        <v>29.9</v>
      </c>
      <c r="FK227">
        <v>26</v>
      </c>
      <c r="FL227">
        <v>33.799999999999997</v>
      </c>
      <c r="FM227">
        <v>52.6</v>
      </c>
      <c r="FN227">
        <v>48.2</v>
      </c>
      <c r="FO227">
        <v>56.9</v>
      </c>
      <c r="FP227">
        <v>180730</v>
      </c>
      <c r="FQ227">
        <v>800</v>
      </c>
      <c r="GA227" t="s">
        <v>1373</v>
      </c>
      <c r="GB227" t="s">
        <v>1391</v>
      </c>
      <c r="GC227" t="s">
        <v>919</v>
      </c>
      <c r="GD227" t="s">
        <v>649</v>
      </c>
      <c r="GE227" t="s">
        <v>305</v>
      </c>
      <c r="GF227" t="s">
        <v>1374</v>
      </c>
      <c r="GG227">
        <v>17.3</v>
      </c>
      <c r="GH227">
        <v>14.2</v>
      </c>
      <c r="GI227">
        <v>20.5</v>
      </c>
      <c r="GJ227">
        <v>30.3</v>
      </c>
      <c r="GK227">
        <v>25.7</v>
      </c>
      <c r="GL227">
        <v>34.9</v>
      </c>
      <c r="GM227">
        <v>52.4</v>
      </c>
      <c r="GN227">
        <v>47.7</v>
      </c>
      <c r="GO227">
        <v>57</v>
      </c>
      <c r="GP227">
        <v>176423</v>
      </c>
      <c r="GQ227">
        <v>785</v>
      </c>
      <c r="HA227" t="s">
        <v>1373</v>
      </c>
      <c r="HB227" t="s">
        <v>1391</v>
      </c>
      <c r="HC227" t="s">
        <v>919</v>
      </c>
      <c r="HD227" t="s">
        <v>649</v>
      </c>
      <c r="HE227" t="s">
        <v>305</v>
      </c>
      <c r="HF227" t="s">
        <v>1374</v>
      </c>
      <c r="HG227">
        <v>17.7</v>
      </c>
      <c r="HH227">
        <v>14.4</v>
      </c>
      <c r="HI227">
        <v>21</v>
      </c>
      <c r="HJ227">
        <v>29.9</v>
      </c>
      <c r="HK227">
        <v>25.6</v>
      </c>
      <c r="HL227">
        <v>34.200000000000003</v>
      </c>
      <c r="HM227">
        <v>52.3</v>
      </c>
      <c r="HN227">
        <v>47.5</v>
      </c>
      <c r="HO227">
        <v>57.1</v>
      </c>
      <c r="HP227">
        <v>172845</v>
      </c>
      <c r="HQ227">
        <v>751</v>
      </c>
    </row>
    <row r="228" spans="1:225" x14ac:dyDescent="0.3">
      <c r="AA228" t="s">
        <v>1373</v>
      </c>
      <c r="AB228" t="s">
        <v>1393</v>
      </c>
      <c r="AC228" t="s">
        <v>1394</v>
      </c>
      <c r="AD228" t="s">
        <v>949</v>
      </c>
      <c r="AE228" t="s">
        <v>167</v>
      </c>
      <c r="AH228">
        <v>14.1</v>
      </c>
      <c r="AI228">
        <v>11.2</v>
      </c>
      <c r="AJ228">
        <v>16.899999999999999</v>
      </c>
      <c r="AK228">
        <v>27.5</v>
      </c>
      <c r="AL228">
        <v>24.2</v>
      </c>
      <c r="AM228">
        <v>30.9</v>
      </c>
      <c r="AN228">
        <v>58.4</v>
      </c>
      <c r="AO228">
        <v>54.4</v>
      </c>
      <c r="AP228">
        <v>62.4</v>
      </c>
      <c r="AQ228">
        <v>221712</v>
      </c>
      <c r="AR228">
        <v>818</v>
      </c>
      <c r="BA228" t="s">
        <v>1373</v>
      </c>
      <c r="BB228" t="s">
        <v>1393</v>
      </c>
      <c r="BC228" t="s">
        <v>1394</v>
      </c>
      <c r="BD228" t="s">
        <v>949</v>
      </c>
      <c r="BE228" t="s">
        <v>167</v>
      </c>
      <c r="BG228">
        <v>14.7</v>
      </c>
      <c r="BH228">
        <v>12</v>
      </c>
      <c r="BI228">
        <v>17.5</v>
      </c>
      <c r="BJ228">
        <v>28.1</v>
      </c>
      <c r="BK228">
        <v>24.7</v>
      </c>
      <c r="BL228">
        <v>31.5</v>
      </c>
      <c r="BM228">
        <v>57.2</v>
      </c>
      <c r="BN228">
        <v>53.4</v>
      </c>
      <c r="BO228">
        <v>61</v>
      </c>
      <c r="BP228">
        <v>219745</v>
      </c>
      <c r="BQ228">
        <v>899</v>
      </c>
      <c r="CA228" t="s">
        <v>1373</v>
      </c>
      <c r="CB228" t="s">
        <v>1393</v>
      </c>
      <c r="CC228" t="s">
        <v>1394</v>
      </c>
      <c r="CD228" t="s">
        <v>949</v>
      </c>
      <c r="CE228" t="s">
        <v>167</v>
      </c>
      <c r="CF228" t="s">
        <v>1374</v>
      </c>
      <c r="CG228">
        <v>17.600000000000001</v>
      </c>
      <c r="CH228">
        <v>14.7</v>
      </c>
      <c r="CI228">
        <v>20.5</v>
      </c>
      <c r="CJ228">
        <v>27.1</v>
      </c>
      <c r="CK228">
        <v>24</v>
      </c>
      <c r="CL228">
        <v>30.2</v>
      </c>
      <c r="CM228">
        <v>55.3</v>
      </c>
      <c r="CN228">
        <v>51.7</v>
      </c>
      <c r="CO228">
        <v>58.9</v>
      </c>
      <c r="CP228">
        <v>223522</v>
      </c>
      <c r="CQ228">
        <v>1021</v>
      </c>
      <c r="DA228" t="s">
        <v>1373</v>
      </c>
      <c r="DB228" t="s">
        <v>1393</v>
      </c>
      <c r="DC228" t="s">
        <v>1394</v>
      </c>
      <c r="DD228" t="s">
        <v>949</v>
      </c>
      <c r="DE228" t="s">
        <v>167</v>
      </c>
      <c r="DF228" t="s">
        <v>1374</v>
      </c>
      <c r="DG228">
        <v>19</v>
      </c>
      <c r="DH228">
        <v>16.100000000000001</v>
      </c>
      <c r="DI228">
        <v>21.8</v>
      </c>
      <c r="DJ228">
        <v>26.9</v>
      </c>
      <c r="DK228">
        <v>24.2</v>
      </c>
      <c r="DL228">
        <v>29.7</v>
      </c>
      <c r="DM228">
        <v>54.1</v>
      </c>
      <c r="DN228">
        <v>50.7</v>
      </c>
      <c r="DO228">
        <v>57.5</v>
      </c>
      <c r="DP228">
        <v>207311</v>
      </c>
      <c r="DQ228">
        <v>1086</v>
      </c>
      <c r="EA228" t="s">
        <v>1373</v>
      </c>
      <c r="EB228" t="s">
        <v>1393</v>
      </c>
      <c r="EC228" t="s">
        <v>1394</v>
      </c>
      <c r="ED228" t="s">
        <v>949</v>
      </c>
      <c r="EE228" t="s">
        <v>167</v>
      </c>
      <c r="EF228" t="s">
        <v>1374</v>
      </c>
      <c r="EG228">
        <v>22.3</v>
      </c>
      <c r="EH228">
        <v>19.600000000000001</v>
      </c>
      <c r="EI228">
        <v>24.9</v>
      </c>
      <c r="EJ228">
        <v>35.799999999999997</v>
      </c>
      <c r="EK228">
        <v>32.9</v>
      </c>
      <c r="EL228">
        <v>38.799999999999997</v>
      </c>
      <c r="EM228">
        <v>41.9</v>
      </c>
      <c r="EN228">
        <v>38.799999999999997</v>
      </c>
      <c r="EO228">
        <v>45</v>
      </c>
      <c r="EP228">
        <v>206667</v>
      </c>
      <c r="EQ228">
        <v>1307</v>
      </c>
      <c r="FA228" t="s">
        <v>1373</v>
      </c>
      <c r="FB228" t="s">
        <v>1393</v>
      </c>
      <c r="FC228" t="s">
        <v>1394</v>
      </c>
      <c r="FD228" t="s">
        <v>949</v>
      </c>
      <c r="FE228" t="s">
        <v>167</v>
      </c>
      <c r="FF228" t="s">
        <v>1374</v>
      </c>
      <c r="FG228">
        <v>22.2</v>
      </c>
      <c r="FH228">
        <v>19.5</v>
      </c>
      <c r="FI228">
        <v>24.9</v>
      </c>
      <c r="FJ228">
        <v>36.5</v>
      </c>
      <c r="FK228">
        <v>33.700000000000003</v>
      </c>
      <c r="FL228">
        <v>39.4</v>
      </c>
      <c r="FM228">
        <v>41.3</v>
      </c>
      <c r="FN228">
        <v>38.200000000000003</v>
      </c>
      <c r="FO228">
        <v>44.4</v>
      </c>
      <c r="FP228">
        <v>206426</v>
      </c>
      <c r="FQ228">
        <v>1428</v>
      </c>
      <c r="GA228" t="s">
        <v>1373</v>
      </c>
      <c r="GB228" t="s">
        <v>1393</v>
      </c>
      <c r="GC228" t="s">
        <v>1394</v>
      </c>
      <c r="GD228" t="s">
        <v>949</v>
      </c>
      <c r="GE228" t="s">
        <v>167</v>
      </c>
      <c r="GF228" t="s">
        <v>1374</v>
      </c>
      <c r="GG228">
        <v>23</v>
      </c>
      <c r="GH228">
        <v>20.2</v>
      </c>
      <c r="GI228">
        <v>25.8</v>
      </c>
      <c r="GJ228">
        <v>32.9</v>
      </c>
      <c r="GK228">
        <v>30</v>
      </c>
      <c r="GL228">
        <v>35.799999999999997</v>
      </c>
      <c r="GM228">
        <v>44.1</v>
      </c>
      <c r="GN228">
        <v>40.9</v>
      </c>
      <c r="GO228">
        <v>47.3</v>
      </c>
      <c r="GP228">
        <v>204369</v>
      </c>
      <c r="GQ228">
        <v>1234</v>
      </c>
      <c r="HA228" t="s">
        <v>1373</v>
      </c>
      <c r="HB228" t="s">
        <v>1393</v>
      </c>
      <c r="HC228" t="s">
        <v>1394</v>
      </c>
      <c r="HD228" t="s">
        <v>949</v>
      </c>
      <c r="HE228" t="s">
        <v>167</v>
      </c>
      <c r="HF228" t="s">
        <v>1374</v>
      </c>
      <c r="HG228">
        <v>25.5</v>
      </c>
      <c r="HH228">
        <v>22.7</v>
      </c>
      <c r="HI228">
        <v>28.3</v>
      </c>
      <c r="HJ228">
        <v>32.9</v>
      </c>
      <c r="HK228">
        <v>30</v>
      </c>
      <c r="HL228">
        <v>35.9</v>
      </c>
      <c r="HM228">
        <v>41.6</v>
      </c>
      <c r="HN228">
        <v>38.6</v>
      </c>
      <c r="HO228">
        <v>44.6</v>
      </c>
      <c r="HP228">
        <v>201000</v>
      </c>
      <c r="HQ228">
        <v>1328</v>
      </c>
    </row>
    <row r="229" spans="1:225" x14ac:dyDescent="0.3">
      <c r="A229" t="s">
        <v>1187</v>
      </c>
      <c r="AA229" t="s">
        <v>1373</v>
      </c>
      <c r="AB229" t="s">
        <v>1393</v>
      </c>
      <c r="AC229" t="s">
        <v>1394</v>
      </c>
      <c r="AD229" t="s">
        <v>431</v>
      </c>
      <c r="AE229" t="s">
        <v>36</v>
      </c>
      <c r="AH229">
        <v>11.9</v>
      </c>
      <c r="AI229">
        <v>9.5</v>
      </c>
      <c r="AJ229">
        <v>14.2</v>
      </c>
      <c r="AK229">
        <v>25.4</v>
      </c>
      <c r="AL229">
        <v>22.6</v>
      </c>
      <c r="AM229">
        <v>28.2</v>
      </c>
      <c r="AN229">
        <v>62.8</v>
      </c>
      <c r="AO229">
        <v>59.5</v>
      </c>
      <c r="AP229">
        <v>66</v>
      </c>
      <c r="AQ229">
        <v>90019</v>
      </c>
      <c r="AR229">
        <v>1098</v>
      </c>
      <c r="BA229" t="s">
        <v>1373</v>
      </c>
      <c r="BB229" t="s">
        <v>1393</v>
      </c>
      <c r="BC229" t="s">
        <v>1394</v>
      </c>
      <c r="BD229" t="s">
        <v>431</v>
      </c>
      <c r="BE229" t="s">
        <v>36</v>
      </c>
      <c r="BG229">
        <v>10.9</v>
      </c>
      <c r="BH229">
        <v>8.6999999999999993</v>
      </c>
      <c r="BI229">
        <v>13.1</v>
      </c>
      <c r="BJ229">
        <v>28.7</v>
      </c>
      <c r="BK229">
        <v>25.9</v>
      </c>
      <c r="BL229">
        <v>31.6</v>
      </c>
      <c r="BM229">
        <v>60.3</v>
      </c>
      <c r="BN229">
        <v>57.1</v>
      </c>
      <c r="BO229">
        <v>63.5</v>
      </c>
      <c r="BP229">
        <v>90294</v>
      </c>
      <c r="BQ229">
        <v>1146</v>
      </c>
      <c r="CA229" t="s">
        <v>1373</v>
      </c>
      <c r="CB229" t="s">
        <v>1393</v>
      </c>
      <c r="CC229" t="s">
        <v>1394</v>
      </c>
      <c r="CD229" t="s">
        <v>431</v>
      </c>
      <c r="CE229" t="s">
        <v>36</v>
      </c>
      <c r="CF229" t="s">
        <v>1374</v>
      </c>
      <c r="CG229">
        <v>13.3</v>
      </c>
      <c r="CH229">
        <v>10.8</v>
      </c>
      <c r="CI229">
        <v>15.7</v>
      </c>
      <c r="CJ229">
        <v>26.4</v>
      </c>
      <c r="CK229">
        <v>23.8</v>
      </c>
      <c r="CL229">
        <v>29.1</v>
      </c>
      <c r="CM229">
        <v>60.3</v>
      </c>
      <c r="CN229">
        <v>57.1</v>
      </c>
      <c r="CO229">
        <v>63.5</v>
      </c>
      <c r="CP229">
        <v>90094</v>
      </c>
      <c r="CQ229">
        <v>1206</v>
      </c>
      <c r="DA229" t="s">
        <v>1373</v>
      </c>
      <c r="DB229" t="s">
        <v>1393</v>
      </c>
      <c r="DC229" t="s">
        <v>1394</v>
      </c>
      <c r="DD229" t="s">
        <v>431</v>
      </c>
      <c r="DE229" t="s">
        <v>36</v>
      </c>
      <c r="DF229" t="s">
        <v>1374</v>
      </c>
      <c r="DG229">
        <v>16.100000000000001</v>
      </c>
      <c r="DH229">
        <v>13.3</v>
      </c>
      <c r="DI229">
        <v>18.8</v>
      </c>
      <c r="DJ229">
        <v>28.7</v>
      </c>
      <c r="DK229">
        <v>25.7</v>
      </c>
      <c r="DL229">
        <v>31.6</v>
      </c>
      <c r="DM229">
        <v>55.3</v>
      </c>
      <c r="DN229">
        <v>52</v>
      </c>
      <c r="DO229">
        <v>58.5</v>
      </c>
      <c r="DP229">
        <v>87545</v>
      </c>
      <c r="DQ229">
        <v>1251</v>
      </c>
      <c r="EA229" t="s">
        <v>1373</v>
      </c>
      <c r="EB229" t="s">
        <v>1393</v>
      </c>
      <c r="EC229" t="s">
        <v>1394</v>
      </c>
      <c r="ED229" t="s">
        <v>431</v>
      </c>
      <c r="EE229" t="s">
        <v>36</v>
      </c>
      <c r="EF229" t="s">
        <v>1374</v>
      </c>
      <c r="EG229">
        <v>16.7</v>
      </c>
      <c r="EH229">
        <v>14.2</v>
      </c>
      <c r="EI229">
        <v>19.2</v>
      </c>
      <c r="EJ229">
        <v>38.200000000000003</v>
      </c>
      <c r="EK229">
        <v>35.299999999999997</v>
      </c>
      <c r="EL229">
        <v>41.1</v>
      </c>
      <c r="EM229">
        <v>45.1</v>
      </c>
      <c r="EN229">
        <v>41.9</v>
      </c>
      <c r="EO229">
        <v>48.3</v>
      </c>
      <c r="EP229">
        <v>88859</v>
      </c>
      <c r="EQ229">
        <v>1384</v>
      </c>
      <c r="FA229" t="s">
        <v>1373</v>
      </c>
      <c r="FB229" t="s">
        <v>1393</v>
      </c>
      <c r="FC229" t="s">
        <v>1394</v>
      </c>
      <c r="FD229" t="s">
        <v>431</v>
      </c>
      <c r="FE229" t="s">
        <v>36</v>
      </c>
      <c r="FF229" t="s">
        <v>1374</v>
      </c>
      <c r="FG229">
        <v>16.8</v>
      </c>
      <c r="FH229">
        <v>14.4</v>
      </c>
      <c r="FI229">
        <v>19.3</v>
      </c>
      <c r="FJ229">
        <v>36.700000000000003</v>
      </c>
      <c r="FK229">
        <v>34</v>
      </c>
      <c r="FL229">
        <v>39.4</v>
      </c>
      <c r="FM229">
        <v>46.5</v>
      </c>
      <c r="FN229">
        <v>43.6</v>
      </c>
      <c r="FO229">
        <v>49.4</v>
      </c>
      <c r="FP229">
        <v>86875</v>
      </c>
      <c r="FQ229">
        <v>1320</v>
      </c>
      <c r="GA229" t="s">
        <v>1373</v>
      </c>
      <c r="GB229" t="s">
        <v>1393</v>
      </c>
      <c r="GC229" t="s">
        <v>1394</v>
      </c>
      <c r="GD229" t="s">
        <v>431</v>
      </c>
      <c r="GE229" t="s">
        <v>36</v>
      </c>
      <c r="GF229" t="s">
        <v>1374</v>
      </c>
      <c r="GG229">
        <v>16.2</v>
      </c>
      <c r="GH229">
        <v>13.4</v>
      </c>
      <c r="GI229">
        <v>19.100000000000001</v>
      </c>
      <c r="GJ229">
        <v>35.5</v>
      </c>
      <c r="GK229">
        <v>32.4</v>
      </c>
      <c r="GL229">
        <v>38.5</v>
      </c>
      <c r="GM229">
        <v>48.3</v>
      </c>
      <c r="GN229">
        <v>45</v>
      </c>
      <c r="GO229">
        <v>51.5</v>
      </c>
      <c r="GP229">
        <v>86798</v>
      </c>
      <c r="GQ229">
        <v>1239</v>
      </c>
      <c r="HA229" t="s">
        <v>1373</v>
      </c>
      <c r="HB229" t="s">
        <v>1393</v>
      </c>
      <c r="HC229" t="s">
        <v>1394</v>
      </c>
      <c r="HD229" t="s">
        <v>431</v>
      </c>
      <c r="HE229" t="s">
        <v>36</v>
      </c>
      <c r="HF229" t="s">
        <v>1374</v>
      </c>
      <c r="HG229">
        <v>19.399999999999999</v>
      </c>
      <c r="HH229">
        <v>16.5</v>
      </c>
      <c r="HI229">
        <v>22.3</v>
      </c>
      <c r="HJ229">
        <v>35.299999999999997</v>
      </c>
      <c r="HK229">
        <v>32.4</v>
      </c>
      <c r="HL229">
        <v>38.200000000000003</v>
      </c>
      <c r="HM229">
        <v>45.3</v>
      </c>
      <c r="HN229">
        <v>42.1</v>
      </c>
      <c r="HO229">
        <v>48.6</v>
      </c>
      <c r="HP229">
        <v>84777</v>
      </c>
      <c r="HQ229">
        <v>1224</v>
      </c>
    </row>
    <row r="230" spans="1:22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1373</v>
      </c>
      <c r="AB230" t="s">
        <v>1393</v>
      </c>
      <c r="AC230" t="s">
        <v>1394</v>
      </c>
      <c r="AD230" t="s">
        <v>439</v>
      </c>
      <c r="AE230" t="s">
        <v>298</v>
      </c>
      <c r="AH230">
        <v>10.3</v>
      </c>
      <c r="AI230">
        <v>8</v>
      </c>
      <c r="AJ230">
        <v>12.7</v>
      </c>
      <c r="AK230">
        <v>27.9</v>
      </c>
      <c r="AL230">
        <v>24.7</v>
      </c>
      <c r="AM230">
        <v>31.1</v>
      </c>
      <c r="AN230">
        <v>61.7</v>
      </c>
      <c r="AO230">
        <v>58.1</v>
      </c>
      <c r="AP230">
        <v>65.400000000000006</v>
      </c>
      <c r="AQ230">
        <v>119380</v>
      </c>
      <c r="AR230">
        <v>932</v>
      </c>
      <c r="BA230" t="s">
        <v>1373</v>
      </c>
      <c r="BB230" t="s">
        <v>1393</v>
      </c>
      <c r="BC230" t="s">
        <v>1394</v>
      </c>
      <c r="BD230" t="s">
        <v>439</v>
      </c>
      <c r="BE230" t="s">
        <v>298</v>
      </c>
      <c r="BG230">
        <v>10.1</v>
      </c>
      <c r="BH230">
        <v>7.8</v>
      </c>
      <c r="BI230">
        <v>12.4</v>
      </c>
      <c r="BJ230">
        <v>28.4</v>
      </c>
      <c r="BK230">
        <v>25.2</v>
      </c>
      <c r="BL230">
        <v>31.5</v>
      </c>
      <c r="BM230">
        <v>61.6</v>
      </c>
      <c r="BN230">
        <v>57.9</v>
      </c>
      <c r="BO230">
        <v>65.2</v>
      </c>
      <c r="BP230">
        <v>117405</v>
      </c>
      <c r="BQ230">
        <v>910</v>
      </c>
      <c r="CA230" t="s">
        <v>1373</v>
      </c>
      <c r="CB230" t="s">
        <v>1393</v>
      </c>
      <c r="CC230" t="s">
        <v>1394</v>
      </c>
      <c r="CD230" t="s">
        <v>439</v>
      </c>
      <c r="CE230" t="s">
        <v>298</v>
      </c>
      <c r="CF230" t="s">
        <v>1374</v>
      </c>
      <c r="CG230">
        <v>13.1</v>
      </c>
      <c r="CH230">
        <v>10.199999999999999</v>
      </c>
      <c r="CI230">
        <v>15.9</v>
      </c>
      <c r="CJ230">
        <v>29.7</v>
      </c>
      <c r="CK230">
        <v>26.5</v>
      </c>
      <c r="CL230">
        <v>32.9</v>
      </c>
      <c r="CM230">
        <v>57.3</v>
      </c>
      <c r="CN230">
        <v>53.3</v>
      </c>
      <c r="CO230">
        <v>61.2</v>
      </c>
      <c r="CP230">
        <v>114454</v>
      </c>
      <c r="CQ230">
        <v>949</v>
      </c>
      <c r="DA230" t="s">
        <v>1373</v>
      </c>
      <c r="DB230" t="s">
        <v>1393</v>
      </c>
      <c r="DC230" t="s">
        <v>1394</v>
      </c>
      <c r="DD230" t="s">
        <v>439</v>
      </c>
      <c r="DE230" t="s">
        <v>298</v>
      </c>
      <c r="DF230" t="s">
        <v>1374</v>
      </c>
      <c r="DG230">
        <v>12.8</v>
      </c>
      <c r="DH230">
        <v>10.199999999999999</v>
      </c>
      <c r="DI230">
        <v>15.4</v>
      </c>
      <c r="DJ230">
        <v>27.4</v>
      </c>
      <c r="DK230">
        <v>24.3</v>
      </c>
      <c r="DL230">
        <v>30.5</v>
      </c>
      <c r="DM230">
        <v>59.8</v>
      </c>
      <c r="DN230">
        <v>56.1</v>
      </c>
      <c r="DO230">
        <v>63.4</v>
      </c>
      <c r="DP230">
        <v>114645</v>
      </c>
      <c r="DQ230">
        <v>1014</v>
      </c>
      <c r="EA230" t="s">
        <v>1373</v>
      </c>
      <c r="EB230" t="s">
        <v>1393</v>
      </c>
      <c r="EC230" t="s">
        <v>1394</v>
      </c>
      <c r="ED230" t="s">
        <v>439</v>
      </c>
      <c r="EE230" t="s">
        <v>298</v>
      </c>
      <c r="EF230" t="s">
        <v>1374</v>
      </c>
      <c r="EG230">
        <v>14.1</v>
      </c>
      <c r="EH230">
        <v>11.5</v>
      </c>
      <c r="EI230">
        <v>16.7</v>
      </c>
      <c r="EJ230">
        <v>39</v>
      </c>
      <c r="EK230">
        <v>35.700000000000003</v>
      </c>
      <c r="EL230">
        <v>42.3</v>
      </c>
      <c r="EM230">
        <v>46.9</v>
      </c>
      <c r="EN230">
        <v>43.5</v>
      </c>
      <c r="EO230">
        <v>50.3</v>
      </c>
      <c r="EP230">
        <v>114244</v>
      </c>
      <c r="EQ230">
        <v>1113</v>
      </c>
      <c r="FA230" t="s">
        <v>1373</v>
      </c>
      <c r="FB230" t="s">
        <v>1393</v>
      </c>
      <c r="FC230" t="s">
        <v>1394</v>
      </c>
      <c r="FD230" t="s">
        <v>439</v>
      </c>
      <c r="FE230" t="s">
        <v>298</v>
      </c>
      <c r="FF230" t="s">
        <v>1374</v>
      </c>
      <c r="FG230">
        <v>15.6</v>
      </c>
      <c r="FH230">
        <v>13.2</v>
      </c>
      <c r="FI230">
        <v>18</v>
      </c>
      <c r="FJ230">
        <v>39.6</v>
      </c>
      <c r="FK230">
        <v>36.6</v>
      </c>
      <c r="FL230">
        <v>42.7</v>
      </c>
      <c r="FM230">
        <v>44.8</v>
      </c>
      <c r="FN230">
        <v>41.4</v>
      </c>
      <c r="FO230">
        <v>48.1</v>
      </c>
      <c r="FP230">
        <v>115527</v>
      </c>
      <c r="FQ230">
        <v>1162</v>
      </c>
      <c r="GA230" t="s">
        <v>1373</v>
      </c>
      <c r="GB230" t="s">
        <v>1393</v>
      </c>
      <c r="GC230" t="s">
        <v>1394</v>
      </c>
      <c r="GD230" t="s">
        <v>439</v>
      </c>
      <c r="GE230" t="s">
        <v>298</v>
      </c>
      <c r="GF230" t="s">
        <v>1374</v>
      </c>
      <c r="GG230">
        <v>16.3</v>
      </c>
      <c r="GH230">
        <v>13.8</v>
      </c>
      <c r="GI230">
        <v>18.899999999999999</v>
      </c>
      <c r="GJ230">
        <v>34.700000000000003</v>
      </c>
      <c r="GK230">
        <v>31.7</v>
      </c>
      <c r="GL230">
        <v>37.799999999999997</v>
      </c>
      <c r="GM230">
        <v>48.9</v>
      </c>
      <c r="GN230">
        <v>45.6</v>
      </c>
      <c r="GO230">
        <v>52.3</v>
      </c>
      <c r="GP230">
        <v>115358</v>
      </c>
      <c r="GQ230">
        <v>1187</v>
      </c>
      <c r="HA230" t="s">
        <v>1373</v>
      </c>
      <c r="HB230" t="s">
        <v>1393</v>
      </c>
      <c r="HC230" t="s">
        <v>1394</v>
      </c>
      <c r="HD230" t="s">
        <v>439</v>
      </c>
      <c r="HE230" t="s">
        <v>298</v>
      </c>
      <c r="HF230" t="s">
        <v>1374</v>
      </c>
      <c r="HG230">
        <v>18.100000000000001</v>
      </c>
      <c r="HH230">
        <v>15.4</v>
      </c>
      <c r="HI230">
        <v>20.7</v>
      </c>
      <c r="HJ230">
        <v>36.1</v>
      </c>
      <c r="HK230">
        <v>33</v>
      </c>
      <c r="HL230">
        <v>39.1</v>
      </c>
      <c r="HM230">
        <v>45.9</v>
      </c>
      <c r="HN230">
        <v>42.5</v>
      </c>
      <c r="HO230">
        <v>49.3</v>
      </c>
      <c r="HP230">
        <v>112839</v>
      </c>
      <c r="HQ230">
        <v>1186</v>
      </c>
    </row>
    <row r="231" spans="1:22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1373</v>
      </c>
      <c r="AB231" t="s">
        <v>1393</v>
      </c>
      <c r="AC231" t="s">
        <v>1394</v>
      </c>
      <c r="AD231" t="s">
        <v>441</v>
      </c>
      <c r="AE231" t="s">
        <v>206</v>
      </c>
      <c r="AH231">
        <v>13.9</v>
      </c>
      <c r="AI231">
        <v>11.2</v>
      </c>
      <c r="AJ231">
        <v>16.7</v>
      </c>
      <c r="AK231">
        <v>24.5</v>
      </c>
      <c r="AL231">
        <v>21.3</v>
      </c>
      <c r="AM231">
        <v>27.6</v>
      </c>
      <c r="AN231">
        <v>61.6</v>
      </c>
      <c r="AO231">
        <v>57.9</v>
      </c>
      <c r="AP231">
        <v>65.3</v>
      </c>
      <c r="AQ231">
        <v>123880</v>
      </c>
      <c r="AR231">
        <v>913</v>
      </c>
      <c r="BA231" t="s">
        <v>1373</v>
      </c>
      <c r="BB231" t="s">
        <v>1393</v>
      </c>
      <c r="BC231" t="s">
        <v>1394</v>
      </c>
      <c r="BD231" t="s">
        <v>441</v>
      </c>
      <c r="BE231" t="s">
        <v>206</v>
      </c>
      <c r="BG231">
        <v>13</v>
      </c>
      <c r="BH231">
        <v>10.199999999999999</v>
      </c>
      <c r="BI231">
        <v>15.8</v>
      </c>
      <c r="BJ231">
        <v>24.3</v>
      </c>
      <c r="BK231">
        <v>20.9</v>
      </c>
      <c r="BL231">
        <v>27.7</v>
      </c>
      <c r="BM231">
        <v>62.7</v>
      </c>
      <c r="BN231">
        <v>58.7</v>
      </c>
      <c r="BO231">
        <v>66.8</v>
      </c>
      <c r="BP231">
        <v>125509</v>
      </c>
      <c r="BQ231">
        <v>776</v>
      </c>
      <c r="CA231" t="s">
        <v>1373</v>
      </c>
      <c r="CB231" t="s">
        <v>1393</v>
      </c>
      <c r="CC231" t="s">
        <v>1394</v>
      </c>
      <c r="CD231" t="s">
        <v>441</v>
      </c>
      <c r="CE231" t="s">
        <v>206</v>
      </c>
      <c r="CF231" t="s">
        <v>1374</v>
      </c>
      <c r="CG231">
        <v>13.6</v>
      </c>
      <c r="CH231">
        <v>10.9</v>
      </c>
      <c r="CI231">
        <v>16.3</v>
      </c>
      <c r="CJ231">
        <v>22.6</v>
      </c>
      <c r="CK231">
        <v>19.5</v>
      </c>
      <c r="CL231">
        <v>25.7</v>
      </c>
      <c r="CM231">
        <v>63.8</v>
      </c>
      <c r="CN231">
        <v>60.2</v>
      </c>
      <c r="CO231">
        <v>67.3</v>
      </c>
      <c r="CP231">
        <v>126993</v>
      </c>
      <c r="CQ231">
        <v>905</v>
      </c>
      <c r="DA231" t="s">
        <v>1373</v>
      </c>
      <c r="DB231" t="s">
        <v>1393</v>
      </c>
      <c r="DC231" t="s">
        <v>1394</v>
      </c>
      <c r="DD231" t="s">
        <v>441</v>
      </c>
      <c r="DE231" t="s">
        <v>206</v>
      </c>
      <c r="DF231" t="s">
        <v>1374</v>
      </c>
      <c r="DG231">
        <v>15.8</v>
      </c>
      <c r="DH231">
        <v>13.2</v>
      </c>
      <c r="DI231">
        <v>18.399999999999999</v>
      </c>
      <c r="DJ231">
        <v>23.4</v>
      </c>
      <c r="DK231">
        <v>20.399999999999999</v>
      </c>
      <c r="DL231">
        <v>26.4</v>
      </c>
      <c r="DM231">
        <v>60.8</v>
      </c>
      <c r="DN231">
        <v>57.2</v>
      </c>
      <c r="DO231">
        <v>64.3</v>
      </c>
      <c r="DP231">
        <v>124069</v>
      </c>
      <c r="DQ231">
        <v>981</v>
      </c>
      <c r="EA231" t="s">
        <v>1373</v>
      </c>
      <c r="EB231" t="s">
        <v>1393</v>
      </c>
      <c r="EC231" t="s">
        <v>1394</v>
      </c>
      <c r="ED231" t="s">
        <v>441</v>
      </c>
      <c r="EE231" t="s">
        <v>206</v>
      </c>
      <c r="EF231" t="s">
        <v>1374</v>
      </c>
      <c r="EG231">
        <v>17.600000000000001</v>
      </c>
      <c r="EH231">
        <v>15</v>
      </c>
      <c r="EI231">
        <v>20.2</v>
      </c>
      <c r="EJ231">
        <v>31.4</v>
      </c>
      <c r="EK231">
        <v>28.4</v>
      </c>
      <c r="EL231">
        <v>34.5</v>
      </c>
      <c r="EM231">
        <v>51</v>
      </c>
      <c r="EN231">
        <v>47.6</v>
      </c>
      <c r="EO231">
        <v>54.3</v>
      </c>
      <c r="EP231">
        <v>123565</v>
      </c>
      <c r="EQ231">
        <v>1209</v>
      </c>
      <c r="FA231" t="s">
        <v>1373</v>
      </c>
      <c r="FB231" t="s">
        <v>1393</v>
      </c>
      <c r="FC231" t="s">
        <v>1394</v>
      </c>
      <c r="FD231" t="s">
        <v>441</v>
      </c>
      <c r="FE231" t="s">
        <v>206</v>
      </c>
      <c r="FF231" t="s">
        <v>1374</v>
      </c>
      <c r="FG231">
        <v>18.7</v>
      </c>
      <c r="FH231">
        <v>16.3</v>
      </c>
      <c r="FI231">
        <v>21.2</v>
      </c>
      <c r="FJ231">
        <v>31.1</v>
      </c>
      <c r="FK231">
        <v>28.3</v>
      </c>
      <c r="FL231">
        <v>33.9</v>
      </c>
      <c r="FM231">
        <v>50.2</v>
      </c>
      <c r="FN231">
        <v>46.9</v>
      </c>
      <c r="FO231">
        <v>53.4</v>
      </c>
      <c r="FP231">
        <v>120989</v>
      </c>
      <c r="FQ231">
        <v>1447</v>
      </c>
      <c r="GA231" t="s">
        <v>1373</v>
      </c>
      <c r="GB231" t="s">
        <v>1393</v>
      </c>
      <c r="GC231" t="s">
        <v>1394</v>
      </c>
      <c r="GD231" t="s">
        <v>441</v>
      </c>
      <c r="GE231" t="s">
        <v>206</v>
      </c>
      <c r="GF231" t="s">
        <v>1374</v>
      </c>
      <c r="GG231">
        <v>20.399999999999999</v>
      </c>
      <c r="GH231">
        <v>17.399999999999999</v>
      </c>
      <c r="GI231">
        <v>23.3</v>
      </c>
      <c r="GJ231">
        <v>29.8</v>
      </c>
      <c r="GK231">
        <v>26.8</v>
      </c>
      <c r="GL231">
        <v>32.799999999999997</v>
      </c>
      <c r="GM231">
        <v>49.8</v>
      </c>
      <c r="GN231">
        <v>46.3</v>
      </c>
      <c r="GO231">
        <v>53.3</v>
      </c>
      <c r="GP231">
        <v>120762</v>
      </c>
      <c r="GQ231">
        <v>1293</v>
      </c>
      <c r="HA231" t="s">
        <v>1373</v>
      </c>
      <c r="HB231" t="s">
        <v>1393</v>
      </c>
      <c r="HC231" t="s">
        <v>1394</v>
      </c>
      <c r="HD231" t="s">
        <v>441</v>
      </c>
      <c r="HE231" t="s">
        <v>206</v>
      </c>
      <c r="HF231" t="s">
        <v>1374</v>
      </c>
      <c r="HG231">
        <v>20.6</v>
      </c>
      <c r="HH231">
        <v>17.7</v>
      </c>
      <c r="HI231">
        <v>23.6</v>
      </c>
      <c r="HJ231">
        <v>28.8</v>
      </c>
      <c r="HK231">
        <v>25.9</v>
      </c>
      <c r="HL231">
        <v>31.7</v>
      </c>
      <c r="HM231">
        <v>50.6</v>
      </c>
      <c r="HN231">
        <v>47</v>
      </c>
      <c r="HO231">
        <v>54.1</v>
      </c>
      <c r="HP231">
        <v>119618</v>
      </c>
      <c r="HQ231">
        <v>1337</v>
      </c>
    </row>
    <row r="232" spans="1:22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1373</v>
      </c>
      <c r="AB232" t="s">
        <v>1393</v>
      </c>
      <c r="AC232" t="s">
        <v>1394</v>
      </c>
      <c r="AD232" t="s">
        <v>443</v>
      </c>
      <c r="AE232" t="s">
        <v>234</v>
      </c>
      <c r="AH232">
        <v>16.2</v>
      </c>
      <c r="AI232">
        <v>13.2</v>
      </c>
      <c r="AJ232">
        <v>19.100000000000001</v>
      </c>
      <c r="AK232">
        <v>16.2</v>
      </c>
      <c r="AL232">
        <v>13.6</v>
      </c>
      <c r="AM232">
        <v>18.7</v>
      </c>
      <c r="AN232">
        <v>67.7</v>
      </c>
      <c r="AO232">
        <v>64</v>
      </c>
      <c r="AP232">
        <v>71.3</v>
      </c>
      <c r="AQ232">
        <v>105146</v>
      </c>
      <c r="AR232">
        <v>905</v>
      </c>
      <c r="BA232" t="s">
        <v>1373</v>
      </c>
      <c r="BB232" t="s">
        <v>1393</v>
      </c>
      <c r="BC232" t="s">
        <v>1394</v>
      </c>
      <c r="BD232" t="s">
        <v>443</v>
      </c>
      <c r="BE232" t="s">
        <v>234</v>
      </c>
      <c r="BG232">
        <v>21.3</v>
      </c>
      <c r="BH232">
        <v>18</v>
      </c>
      <c r="BI232">
        <v>24.5</v>
      </c>
      <c r="BJ232">
        <v>16.8</v>
      </c>
      <c r="BK232">
        <v>14.4</v>
      </c>
      <c r="BL232">
        <v>19.3</v>
      </c>
      <c r="BM232">
        <v>61.9</v>
      </c>
      <c r="BN232">
        <v>58.4</v>
      </c>
      <c r="BO232">
        <v>65.3</v>
      </c>
      <c r="BP232">
        <v>101250</v>
      </c>
      <c r="BQ232">
        <v>1051</v>
      </c>
      <c r="CA232" t="s">
        <v>1373</v>
      </c>
      <c r="CB232" t="s">
        <v>1393</v>
      </c>
      <c r="CC232" t="s">
        <v>1394</v>
      </c>
      <c r="CD232" t="s">
        <v>443</v>
      </c>
      <c r="CE232" t="s">
        <v>234</v>
      </c>
      <c r="CF232" t="s">
        <v>1374</v>
      </c>
      <c r="CG232">
        <v>16.600000000000001</v>
      </c>
      <c r="CH232">
        <v>13.7</v>
      </c>
      <c r="CI232">
        <v>19.5</v>
      </c>
      <c r="CJ232">
        <v>16.399999999999999</v>
      </c>
      <c r="CK232">
        <v>14</v>
      </c>
      <c r="CL232">
        <v>18.8</v>
      </c>
      <c r="CM232">
        <v>67</v>
      </c>
      <c r="CN232">
        <v>63.8</v>
      </c>
      <c r="CO232">
        <v>70.2</v>
      </c>
      <c r="CP232">
        <v>104149</v>
      </c>
      <c r="CQ232">
        <v>1157</v>
      </c>
      <c r="DA232" t="s">
        <v>1373</v>
      </c>
      <c r="DB232" t="s">
        <v>1393</v>
      </c>
      <c r="DC232" t="s">
        <v>1394</v>
      </c>
      <c r="DD232" t="s">
        <v>443</v>
      </c>
      <c r="DE232" t="s">
        <v>234</v>
      </c>
      <c r="DF232" t="s">
        <v>1374</v>
      </c>
      <c r="DG232">
        <v>18</v>
      </c>
      <c r="DH232">
        <v>15.1</v>
      </c>
      <c r="DI232">
        <v>20.9</v>
      </c>
      <c r="DJ232">
        <v>15.8</v>
      </c>
      <c r="DK232">
        <v>13.3</v>
      </c>
      <c r="DL232">
        <v>18.3</v>
      </c>
      <c r="DM232">
        <v>66.099999999999994</v>
      </c>
      <c r="DN232">
        <v>62.8</v>
      </c>
      <c r="DO232">
        <v>69.5</v>
      </c>
      <c r="DP232">
        <v>102942</v>
      </c>
      <c r="DQ232">
        <v>1097</v>
      </c>
      <c r="EA232" t="s">
        <v>1373</v>
      </c>
      <c r="EB232" t="s">
        <v>1393</v>
      </c>
      <c r="EC232" t="s">
        <v>1394</v>
      </c>
      <c r="ED232" t="s">
        <v>443</v>
      </c>
      <c r="EE232" t="s">
        <v>234</v>
      </c>
      <c r="EF232" t="s">
        <v>1374</v>
      </c>
      <c r="EG232">
        <v>18.2</v>
      </c>
      <c r="EH232">
        <v>15.5</v>
      </c>
      <c r="EI232">
        <v>20.9</v>
      </c>
      <c r="EJ232">
        <v>21.1</v>
      </c>
      <c r="EK232">
        <v>18.399999999999999</v>
      </c>
      <c r="EL232">
        <v>23.7</v>
      </c>
      <c r="EM232">
        <v>60.7</v>
      </c>
      <c r="EN232">
        <v>57.2</v>
      </c>
      <c r="EO232">
        <v>64.2</v>
      </c>
      <c r="EP232">
        <v>102486</v>
      </c>
      <c r="EQ232">
        <v>1171</v>
      </c>
      <c r="FA232" t="s">
        <v>1373</v>
      </c>
      <c r="FB232" t="s">
        <v>1393</v>
      </c>
      <c r="FC232" t="s">
        <v>1394</v>
      </c>
      <c r="FD232" t="s">
        <v>443</v>
      </c>
      <c r="FE232" t="s">
        <v>234</v>
      </c>
      <c r="FF232" t="s">
        <v>1374</v>
      </c>
      <c r="FG232">
        <v>19.399999999999999</v>
      </c>
      <c r="FH232">
        <v>16.600000000000001</v>
      </c>
      <c r="FI232">
        <v>22.1</v>
      </c>
      <c r="FJ232">
        <v>23</v>
      </c>
      <c r="FK232">
        <v>20.3</v>
      </c>
      <c r="FL232">
        <v>25.7</v>
      </c>
      <c r="FM232">
        <v>57.7</v>
      </c>
      <c r="FN232">
        <v>54.3</v>
      </c>
      <c r="FO232">
        <v>61.1</v>
      </c>
      <c r="FP232">
        <v>101150</v>
      </c>
      <c r="FQ232">
        <v>1182</v>
      </c>
      <c r="GA232" t="s">
        <v>1373</v>
      </c>
      <c r="GB232" t="s">
        <v>1393</v>
      </c>
      <c r="GC232" t="s">
        <v>1394</v>
      </c>
      <c r="GD232" t="s">
        <v>443</v>
      </c>
      <c r="GE232" t="s">
        <v>234</v>
      </c>
      <c r="GF232" t="s">
        <v>1374</v>
      </c>
      <c r="GG232">
        <v>21.5</v>
      </c>
      <c r="GH232">
        <v>18.5</v>
      </c>
      <c r="GI232">
        <v>24.6</v>
      </c>
      <c r="GJ232">
        <v>21.3</v>
      </c>
      <c r="GK232">
        <v>18.600000000000001</v>
      </c>
      <c r="GL232">
        <v>23.9</v>
      </c>
      <c r="GM232">
        <v>57.2</v>
      </c>
      <c r="GN232">
        <v>53.7</v>
      </c>
      <c r="GO232">
        <v>60.7</v>
      </c>
      <c r="GP232">
        <v>99696</v>
      </c>
      <c r="GQ232">
        <v>1137</v>
      </c>
      <c r="HA232" t="s">
        <v>1373</v>
      </c>
      <c r="HB232" t="s">
        <v>1393</v>
      </c>
      <c r="HC232" t="s">
        <v>1394</v>
      </c>
      <c r="HD232" t="s">
        <v>443</v>
      </c>
      <c r="HE232" t="s">
        <v>234</v>
      </c>
      <c r="HF232" t="s">
        <v>1374</v>
      </c>
      <c r="HG232">
        <v>21.4</v>
      </c>
      <c r="HH232">
        <v>18.600000000000001</v>
      </c>
      <c r="HI232">
        <v>24.2</v>
      </c>
      <c r="HJ232">
        <v>21.6</v>
      </c>
      <c r="HK232">
        <v>18.899999999999999</v>
      </c>
      <c r="HL232">
        <v>24.3</v>
      </c>
      <c r="HM232">
        <v>57</v>
      </c>
      <c r="HN232">
        <v>53.7</v>
      </c>
      <c r="HO232">
        <v>60.3</v>
      </c>
      <c r="HP232">
        <v>100114</v>
      </c>
      <c r="HQ232">
        <v>1077</v>
      </c>
    </row>
    <row r="233" spans="1:22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1373</v>
      </c>
      <c r="AB233" t="s">
        <v>1393</v>
      </c>
      <c r="AC233" t="s">
        <v>1394</v>
      </c>
      <c r="AD233" t="s">
        <v>445</v>
      </c>
      <c r="AE233" t="s">
        <v>309</v>
      </c>
      <c r="AH233">
        <v>9.8000000000000007</v>
      </c>
      <c r="AI233">
        <v>7.9</v>
      </c>
      <c r="AJ233">
        <v>11.7</v>
      </c>
      <c r="AK233">
        <v>27.1</v>
      </c>
      <c r="AL233">
        <v>24.4</v>
      </c>
      <c r="AM233">
        <v>29.8</v>
      </c>
      <c r="AN233">
        <v>63.1</v>
      </c>
      <c r="AO233">
        <v>59.9</v>
      </c>
      <c r="AP233">
        <v>66.2</v>
      </c>
      <c r="AQ233">
        <v>110694</v>
      </c>
      <c r="AR233">
        <v>1279</v>
      </c>
      <c r="BA233" t="s">
        <v>1373</v>
      </c>
      <c r="BB233" t="s">
        <v>1393</v>
      </c>
      <c r="BC233" t="s">
        <v>1394</v>
      </c>
      <c r="BD233" t="s">
        <v>445</v>
      </c>
      <c r="BE233" t="s">
        <v>309</v>
      </c>
      <c r="BG233">
        <v>8.4</v>
      </c>
      <c r="BH233">
        <v>6.7</v>
      </c>
      <c r="BI233">
        <v>10.199999999999999</v>
      </c>
      <c r="BJ233">
        <v>25.5</v>
      </c>
      <c r="BK233">
        <v>22.8</v>
      </c>
      <c r="BL233">
        <v>28.1</v>
      </c>
      <c r="BM233">
        <v>66.099999999999994</v>
      </c>
      <c r="BN233">
        <v>63.1</v>
      </c>
      <c r="BO233">
        <v>69.099999999999994</v>
      </c>
      <c r="BP233">
        <v>112652</v>
      </c>
      <c r="BQ233">
        <v>1295</v>
      </c>
      <c r="CA233" t="s">
        <v>1373</v>
      </c>
      <c r="CB233" t="s">
        <v>1393</v>
      </c>
      <c r="CC233" t="s">
        <v>1394</v>
      </c>
      <c r="CD233" t="s">
        <v>445</v>
      </c>
      <c r="CE233" t="s">
        <v>309</v>
      </c>
      <c r="CF233" t="s">
        <v>1374</v>
      </c>
      <c r="CG233">
        <v>11.2</v>
      </c>
      <c r="CH233">
        <v>9.1</v>
      </c>
      <c r="CI233">
        <v>13.2</v>
      </c>
      <c r="CJ233">
        <v>25.3</v>
      </c>
      <c r="CK233">
        <v>22.8</v>
      </c>
      <c r="CL233">
        <v>27.7</v>
      </c>
      <c r="CM233">
        <v>63.6</v>
      </c>
      <c r="CN233">
        <v>60.6</v>
      </c>
      <c r="CO233">
        <v>66.599999999999994</v>
      </c>
      <c r="CP233">
        <v>108235</v>
      </c>
      <c r="CQ233">
        <v>1379</v>
      </c>
      <c r="DA233" t="s">
        <v>1373</v>
      </c>
      <c r="DB233" t="s">
        <v>1393</v>
      </c>
      <c r="DC233" t="s">
        <v>1394</v>
      </c>
      <c r="DD233" t="s">
        <v>445</v>
      </c>
      <c r="DE233" t="s">
        <v>309</v>
      </c>
      <c r="DF233" t="s">
        <v>1374</v>
      </c>
      <c r="DG233">
        <v>12.2</v>
      </c>
      <c r="DH233">
        <v>10</v>
      </c>
      <c r="DI233">
        <v>14.5</v>
      </c>
      <c r="DJ233">
        <v>24.3</v>
      </c>
      <c r="DK233">
        <v>21.8</v>
      </c>
      <c r="DL233">
        <v>26.7</v>
      </c>
      <c r="DM233">
        <v>63.5</v>
      </c>
      <c r="DN233">
        <v>60.4</v>
      </c>
      <c r="DO233">
        <v>66.599999999999994</v>
      </c>
      <c r="DP233">
        <v>109398</v>
      </c>
      <c r="DQ233">
        <v>1297</v>
      </c>
      <c r="EA233" t="s">
        <v>1373</v>
      </c>
      <c r="EB233" t="s">
        <v>1393</v>
      </c>
      <c r="EC233" t="s">
        <v>1394</v>
      </c>
      <c r="ED233" t="s">
        <v>445</v>
      </c>
      <c r="EE233" t="s">
        <v>309</v>
      </c>
      <c r="EF233" t="s">
        <v>1374</v>
      </c>
      <c r="EG233">
        <v>13</v>
      </c>
      <c r="EH233">
        <v>10.8</v>
      </c>
      <c r="EI233">
        <v>15.2</v>
      </c>
      <c r="EJ233">
        <v>37.5</v>
      </c>
      <c r="EK233">
        <v>34.5</v>
      </c>
      <c r="EL233">
        <v>40.5</v>
      </c>
      <c r="EM233">
        <v>49.5</v>
      </c>
      <c r="EN233">
        <v>46.3</v>
      </c>
      <c r="EO233">
        <v>52.7</v>
      </c>
      <c r="EP233">
        <v>108096</v>
      </c>
      <c r="EQ233">
        <v>1338</v>
      </c>
      <c r="FA233" t="s">
        <v>1373</v>
      </c>
      <c r="FB233" t="s">
        <v>1393</v>
      </c>
      <c r="FC233" t="s">
        <v>1394</v>
      </c>
      <c r="FD233" t="s">
        <v>445</v>
      </c>
      <c r="FE233" t="s">
        <v>309</v>
      </c>
      <c r="FF233" t="s">
        <v>1374</v>
      </c>
      <c r="FG233">
        <v>12.1</v>
      </c>
      <c r="FH233">
        <v>9.9</v>
      </c>
      <c r="FI233">
        <v>14.3</v>
      </c>
      <c r="FJ233">
        <v>38.6</v>
      </c>
      <c r="FK233">
        <v>35.799999999999997</v>
      </c>
      <c r="FL233">
        <v>41.4</v>
      </c>
      <c r="FM233">
        <v>49.3</v>
      </c>
      <c r="FN233">
        <v>46.2</v>
      </c>
      <c r="FO233">
        <v>52.4</v>
      </c>
      <c r="FP233">
        <v>107125</v>
      </c>
      <c r="FQ233">
        <v>1256</v>
      </c>
      <c r="GA233" t="s">
        <v>1373</v>
      </c>
      <c r="GB233" t="s">
        <v>1393</v>
      </c>
      <c r="GC233" t="s">
        <v>1394</v>
      </c>
      <c r="GD233" t="s">
        <v>445</v>
      </c>
      <c r="GE233" t="s">
        <v>309</v>
      </c>
      <c r="GF233" t="s">
        <v>1374</v>
      </c>
      <c r="GG233">
        <v>15.2</v>
      </c>
      <c r="GH233">
        <v>12.8</v>
      </c>
      <c r="GI233">
        <v>17.600000000000001</v>
      </c>
      <c r="GJ233">
        <v>35.799999999999997</v>
      </c>
      <c r="GK233">
        <v>32.9</v>
      </c>
      <c r="GL233">
        <v>38.799999999999997</v>
      </c>
      <c r="GM233">
        <v>49</v>
      </c>
      <c r="GN233">
        <v>45.6</v>
      </c>
      <c r="GO233">
        <v>52.3</v>
      </c>
      <c r="GP233">
        <v>105187</v>
      </c>
      <c r="GQ233">
        <v>1348</v>
      </c>
      <c r="HA233" t="s">
        <v>1373</v>
      </c>
      <c r="HB233" t="s">
        <v>1393</v>
      </c>
      <c r="HC233" t="s">
        <v>1394</v>
      </c>
      <c r="HD233" t="s">
        <v>445</v>
      </c>
      <c r="HE233" t="s">
        <v>309</v>
      </c>
      <c r="HF233" t="s">
        <v>1374</v>
      </c>
      <c r="HG233">
        <v>14.7</v>
      </c>
      <c r="HH233">
        <v>12.4</v>
      </c>
      <c r="HI233">
        <v>17</v>
      </c>
      <c r="HJ233">
        <v>37.9</v>
      </c>
      <c r="HK233">
        <v>34.700000000000003</v>
      </c>
      <c r="HL233">
        <v>41.1</v>
      </c>
      <c r="HM233">
        <v>47.4</v>
      </c>
      <c r="HN233">
        <v>44</v>
      </c>
      <c r="HO233">
        <v>50.8</v>
      </c>
      <c r="HP233">
        <v>106694</v>
      </c>
      <c r="HQ233">
        <v>1163</v>
      </c>
    </row>
    <row r="234" spans="1:22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1373</v>
      </c>
      <c r="AB234" t="s">
        <v>1393</v>
      </c>
      <c r="AC234" t="s">
        <v>1394</v>
      </c>
      <c r="AD234" t="s">
        <v>447</v>
      </c>
      <c r="AE234" t="s">
        <v>312</v>
      </c>
      <c r="AH234">
        <v>8.4</v>
      </c>
      <c r="AI234">
        <v>6.5</v>
      </c>
      <c r="AJ234">
        <v>10.3</v>
      </c>
      <c r="AK234">
        <v>21.9</v>
      </c>
      <c r="AL234">
        <v>19.3</v>
      </c>
      <c r="AM234">
        <v>24.5</v>
      </c>
      <c r="AN234">
        <v>69.7</v>
      </c>
      <c r="AO234">
        <v>66.5</v>
      </c>
      <c r="AP234">
        <v>72.8</v>
      </c>
      <c r="AQ234">
        <v>123772</v>
      </c>
      <c r="AR234">
        <v>1133</v>
      </c>
      <c r="BA234" t="s">
        <v>1373</v>
      </c>
      <c r="BB234" t="s">
        <v>1393</v>
      </c>
      <c r="BC234" t="s">
        <v>1394</v>
      </c>
      <c r="BD234" t="s">
        <v>447</v>
      </c>
      <c r="BE234" t="s">
        <v>312</v>
      </c>
      <c r="BG234">
        <v>8.1999999999999993</v>
      </c>
      <c r="BH234">
        <v>6.2</v>
      </c>
      <c r="BI234">
        <v>10.3</v>
      </c>
      <c r="BJ234">
        <v>22.9</v>
      </c>
      <c r="BK234">
        <v>20.100000000000001</v>
      </c>
      <c r="BL234">
        <v>25.8</v>
      </c>
      <c r="BM234">
        <v>68.8</v>
      </c>
      <c r="BN234">
        <v>65.5</v>
      </c>
      <c r="BO234">
        <v>72.099999999999994</v>
      </c>
      <c r="BP234">
        <v>119212</v>
      </c>
      <c r="BQ234">
        <v>1051</v>
      </c>
      <c r="CA234" t="s">
        <v>1373</v>
      </c>
      <c r="CB234" t="s">
        <v>1393</v>
      </c>
      <c r="CC234" t="s">
        <v>1394</v>
      </c>
      <c r="CD234" t="s">
        <v>447</v>
      </c>
      <c r="CE234" t="s">
        <v>312</v>
      </c>
      <c r="CF234" t="s">
        <v>1374</v>
      </c>
      <c r="CG234">
        <v>8.1</v>
      </c>
      <c r="CH234">
        <v>6.1</v>
      </c>
      <c r="CI234">
        <v>10.1</v>
      </c>
      <c r="CJ234">
        <v>24.3</v>
      </c>
      <c r="CK234">
        <v>21.4</v>
      </c>
      <c r="CL234">
        <v>27.2</v>
      </c>
      <c r="CM234">
        <v>67.5</v>
      </c>
      <c r="CN234">
        <v>64.2</v>
      </c>
      <c r="CO234">
        <v>70.8</v>
      </c>
      <c r="CP234">
        <v>121541</v>
      </c>
      <c r="CQ234">
        <v>1015</v>
      </c>
      <c r="DA234" t="s">
        <v>1373</v>
      </c>
      <c r="DB234" t="s">
        <v>1393</v>
      </c>
      <c r="DC234" t="s">
        <v>1394</v>
      </c>
      <c r="DD234" t="s">
        <v>447</v>
      </c>
      <c r="DE234" t="s">
        <v>312</v>
      </c>
      <c r="DF234" t="s">
        <v>1374</v>
      </c>
      <c r="DG234">
        <v>8.8000000000000007</v>
      </c>
      <c r="DH234">
        <v>6.7</v>
      </c>
      <c r="DI234">
        <v>10.9</v>
      </c>
      <c r="DJ234">
        <v>24.7</v>
      </c>
      <c r="DK234">
        <v>21.6</v>
      </c>
      <c r="DL234">
        <v>27.8</v>
      </c>
      <c r="DM234">
        <v>66.5</v>
      </c>
      <c r="DN234">
        <v>63</v>
      </c>
      <c r="DO234">
        <v>70</v>
      </c>
      <c r="DP234">
        <v>120537</v>
      </c>
      <c r="DQ234">
        <v>985</v>
      </c>
      <c r="EA234" t="s">
        <v>1373</v>
      </c>
      <c r="EB234" t="s">
        <v>1393</v>
      </c>
      <c r="EC234" t="s">
        <v>1394</v>
      </c>
      <c r="ED234" t="s">
        <v>447</v>
      </c>
      <c r="EE234" t="s">
        <v>312</v>
      </c>
      <c r="EF234" t="s">
        <v>1374</v>
      </c>
      <c r="EG234">
        <v>9.5</v>
      </c>
      <c r="EH234">
        <v>7.3</v>
      </c>
      <c r="EI234">
        <v>11.6</v>
      </c>
      <c r="EJ234">
        <v>37.9</v>
      </c>
      <c r="EK234">
        <v>34.5</v>
      </c>
      <c r="EL234">
        <v>41.3</v>
      </c>
      <c r="EM234">
        <v>52.6</v>
      </c>
      <c r="EN234">
        <v>49.1</v>
      </c>
      <c r="EO234">
        <v>56.1</v>
      </c>
      <c r="EP234">
        <v>115928</v>
      </c>
      <c r="EQ234">
        <v>1056</v>
      </c>
      <c r="FA234" t="s">
        <v>1373</v>
      </c>
      <c r="FB234" t="s">
        <v>1393</v>
      </c>
      <c r="FC234" t="s">
        <v>1394</v>
      </c>
      <c r="FD234" t="s">
        <v>447</v>
      </c>
      <c r="FE234" t="s">
        <v>312</v>
      </c>
      <c r="FF234" t="s">
        <v>1374</v>
      </c>
      <c r="FG234">
        <v>9.5</v>
      </c>
      <c r="FH234">
        <v>7.2</v>
      </c>
      <c r="FI234">
        <v>11.7</v>
      </c>
      <c r="FJ234">
        <v>38.6</v>
      </c>
      <c r="FK234">
        <v>35.4</v>
      </c>
      <c r="FL234">
        <v>41.8</v>
      </c>
      <c r="FM234">
        <v>51.9</v>
      </c>
      <c r="FN234">
        <v>48.7</v>
      </c>
      <c r="FO234">
        <v>55.2</v>
      </c>
      <c r="FP234">
        <v>119101</v>
      </c>
      <c r="FQ234">
        <v>1088</v>
      </c>
      <c r="GA234" t="s">
        <v>1373</v>
      </c>
      <c r="GB234" t="s">
        <v>1393</v>
      </c>
      <c r="GC234" t="s">
        <v>1394</v>
      </c>
      <c r="GD234" t="s">
        <v>447</v>
      </c>
      <c r="GE234" t="s">
        <v>312</v>
      </c>
      <c r="GF234" t="s">
        <v>1374</v>
      </c>
      <c r="GG234">
        <v>11.1</v>
      </c>
      <c r="GH234">
        <v>9</v>
      </c>
      <c r="GI234">
        <v>13.3</v>
      </c>
      <c r="GJ234">
        <v>38.1</v>
      </c>
      <c r="GK234">
        <v>35</v>
      </c>
      <c r="GL234">
        <v>41.3</v>
      </c>
      <c r="GM234">
        <v>50.7</v>
      </c>
      <c r="GN234">
        <v>47.4</v>
      </c>
      <c r="GO234">
        <v>54.1</v>
      </c>
      <c r="GP234">
        <v>117891</v>
      </c>
      <c r="GQ234">
        <v>1068</v>
      </c>
      <c r="HA234" t="s">
        <v>1373</v>
      </c>
      <c r="HB234" t="s">
        <v>1393</v>
      </c>
      <c r="HC234" t="s">
        <v>1394</v>
      </c>
      <c r="HD234" t="s">
        <v>447</v>
      </c>
      <c r="HE234" t="s">
        <v>312</v>
      </c>
      <c r="HF234" t="s">
        <v>1374</v>
      </c>
      <c r="HG234">
        <v>12.7</v>
      </c>
      <c r="HH234">
        <v>10.4</v>
      </c>
      <c r="HI234">
        <v>15</v>
      </c>
      <c r="HJ234">
        <v>37.1</v>
      </c>
      <c r="HK234">
        <v>34</v>
      </c>
      <c r="HL234">
        <v>40.200000000000003</v>
      </c>
      <c r="HM234">
        <v>50.2</v>
      </c>
      <c r="HN234">
        <v>46.7</v>
      </c>
      <c r="HO234">
        <v>53.6</v>
      </c>
      <c r="HP234">
        <v>116107</v>
      </c>
      <c r="HQ234">
        <v>1126</v>
      </c>
    </row>
    <row r="235" spans="1:22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1373</v>
      </c>
      <c r="AB235" t="s">
        <v>1393</v>
      </c>
      <c r="AC235" t="s">
        <v>1394</v>
      </c>
      <c r="AD235" t="s">
        <v>449</v>
      </c>
      <c r="AE235" t="s">
        <v>175</v>
      </c>
      <c r="AH235">
        <v>15.1</v>
      </c>
      <c r="AI235">
        <v>12.4</v>
      </c>
      <c r="AJ235">
        <v>17.7</v>
      </c>
      <c r="AK235">
        <v>22.5</v>
      </c>
      <c r="AL235">
        <v>19.600000000000001</v>
      </c>
      <c r="AM235">
        <v>25.3</v>
      </c>
      <c r="AN235">
        <v>62.5</v>
      </c>
      <c r="AO235">
        <v>59</v>
      </c>
      <c r="AP235">
        <v>65.900000000000006</v>
      </c>
      <c r="AQ235">
        <v>202309</v>
      </c>
      <c r="AR235">
        <v>1042</v>
      </c>
      <c r="BA235" t="s">
        <v>1373</v>
      </c>
      <c r="BB235" t="s">
        <v>1393</v>
      </c>
      <c r="BC235" t="s">
        <v>1394</v>
      </c>
      <c r="BD235" t="s">
        <v>449</v>
      </c>
      <c r="BE235" t="s">
        <v>175</v>
      </c>
      <c r="BG235">
        <v>13.4</v>
      </c>
      <c r="BH235">
        <v>11</v>
      </c>
      <c r="BI235">
        <v>15.8</v>
      </c>
      <c r="BJ235">
        <v>22.1</v>
      </c>
      <c r="BK235">
        <v>19.3</v>
      </c>
      <c r="BL235">
        <v>24.9</v>
      </c>
      <c r="BM235">
        <v>64.5</v>
      </c>
      <c r="BN235">
        <v>61.1</v>
      </c>
      <c r="BO235">
        <v>67.900000000000006</v>
      </c>
      <c r="BP235">
        <v>198897</v>
      </c>
      <c r="BQ235">
        <v>1057</v>
      </c>
      <c r="CA235" t="s">
        <v>1373</v>
      </c>
      <c r="CB235" t="s">
        <v>1393</v>
      </c>
      <c r="CC235" t="s">
        <v>1394</v>
      </c>
      <c r="CD235" t="s">
        <v>449</v>
      </c>
      <c r="CE235" t="s">
        <v>175</v>
      </c>
      <c r="CF235" t="s">
        <v>1374</v>
      </c>
      <c r="CG235">
        <v>13.3</v>
      </c>
      <c r="CH235">
        <v>11.1</v>
      </c>
      <c r="CI235">
        <v>15.4</v>
      </c>
      <c r="CJ235">
        <v>20.100000000000001</v>
      </c>
      <c r="CK235">
        <v>17.5</v>
      </c>
      <c r="CL235">
        <v>22.6</v>
      </c>
      <c r="CM235">
        <v>66.7</v>
      </c>
      <c r="CN235">
        <v>63.7</v>
      </c>
      <c r="CO235">
        <v>69.7</v>
      </c>
      <c r="CP235">
        <v>205420</v>
      </c>
      <c r="CQ235">
        <v>1205</v>
      </c>
      <c r="DA235" t="s">
        <v>1373</v>
      </c>
      <c r="DB235" t="s">
        <v>1393</v>
      </c>
      <c r="DC235" t="s">
        <v>1394</v>
      </c>
      <c r="DD235" t="s">
        <v>449</v>
      </c>
      <c r="DE235" t="s">
        <v>175</v>
      </c>
      <c r="DF235" t="s">
        <v>1374</v>
      </c>
      <c r="DG235">
        <v>14.5</v>
      </c>
      <c r="DH235">
        <v>12.1</v>
      </c>
      <c r="DI235">
        <v>17</v>
      </c>
      <c r="DJ235">
        <v>24.8</v>
      </c>
      <c r="DK235">
        <v>22</v>
      </c>
      <c r="DL235">
        <v>27.7</v>
      </c>
      <c r="DM235">
        <v>60.7</v>
      </c>
      <c r="DN235">
        <v>57.4</v>
      </c>
      <c r="DO235">
        <v>64</v>
      </c>
      <c r="DP235">
        <v>197621</v>
      </c>
      <c r="DQ235">
        <v>1093</v>
      </c>
      <c r="EA235" t="s">
        <v>1373</v>
      </c>
      <c r="EB235" t="s">
        <v>1393</v>
      </c>
      <c r="EC235" t="s">
        <v>1394</v>
      </c>
      <c r="ED235" t="s">
        <v>449</v>
      </c>
      <c r="EE235" t="s">
        <v>175</v>
      </c>
      <c r="EF235" t="s">
        <v>1374</v>
      </c>
      <c r="EG235">
        <v>16.399999999999999</v>
      </c>
      <c r="EH235">
        <v>13.9</v>
      </c>
      <c r="EI235">
        <v>18.899999999999999</v>
      </c>
      <c r="EJ235">
        <v>32.1</v>
      </c>
      <c r="EK235">
        <v>29.2</v>
      </c>
      <c r="EL235">
        <v>35.1</v>
      </c>
      <c r="EM235">
        <v>51.5</v>
      </c>
      <c r="EN235">
        <v>48</v>
      </c>
      <c r="EO235">
        <v>55</v>
      </c>
      <c r="EP235">
        <v>196141</v>
      </c>
      <c r="EQ235">
        <v>1180</v>
      </c>
      <c r="FA235" t="s">
        <v>1373</v>
      </c>
      <c r="FB235" t="s">
        <v>1393</v>
      </c>
      <c r="FC235" t="s">
        <v>1394</v>
      </c>
      <c r="FD235" t="s">
        <v>449</v>
      </c>
      <c r="FE235" t="s">
        <v>175</v>
      </c>
      <c r="FF235" t="s">
        <v>1374</v>
      </c>
      <c r="FG235">
        <v>19.399999999999999</v>
      </c>
      <c r="FH235">
        <v>16.7</v>
      </c>
      <c r="FI235">
        <v>22</v>
      </c>
      <c r="FJ235">
        <v>29.6</v>
      </c>
      <c r="FK235">
        <v>26.7</v>
      </c>
      <c r="FL235">
        <v>32.4</v>
      </c>
      <c r="FM235">
        <v>51.1</v>
      </c>
      <c r="FN235">
        <v>47.9</v>
      </c>
      <c r="FO235">
        <v>54.3</v>
      </c>
      <c r="FP235">
        <v>188970</v>
      </c>
      <c r="FQ235">
        <v>1272</v>
      </c>
      <c r="GA235" t="s">
        <v>1373</v>
      </c>
      <c r="GB235" t="s">
        <v>1393</v>
      </c>
      <c r="GC235" t="s">
        <v>1394</v>
      </c>
      <c r="GD235" t="s">
        <v>449</v>
      </c>
      <c r="GE235" t="s">
        <v>175</v>
      </c>
      <c r="GF235" t="s">
        <v>1374</v>
      </c>
      <c r="GG235">
        <v>20</v>
      </c>
      <c r="GH235">
        <v>17.3</v>
      </c>
      <c r="GI235">
        <v>22.7</v>
      </c>
      <c r="GJ235">
        <v>32.6</v>
      </c>
      <c r="GK235">
        <v>29.6</v>
      </c>
      <c r="GL235">
        <v>35.5</v>
      </c>
      <c r="GM235">
        <v>47.4</v>
      </c>
      <c r="GN235">
        <v>44.1</v>
      </c>
      <c r="GO235">
        <v>50.7</v>
      </c>
      <c r="GP235">
        <v>188198</v>
      </c>
      <c r="GQ235">
        <v>1338</v>
      </c>
      <c r="HA235" t="s">
        <v>1373</v>
      </c>
      <c r="HB235" t="s">
        <v>1393</v>
      </c>
      <c r="HC235" t="s">
        <v>1394</v>
      </c>
      <c r="HD235" t="s">
        <v>449</v>
      </c>
      <c r="HE235" t="s">
        <v>175</v>
      </c>
      <c r="HF235" t="s">
        <v>1374</v>
      </c>
      <c r="HG235">
        <v>18.399999999999999</v>
      </c>
      <c r="HH235">
        <v>15.8</v>
      </c>
      <c r="HI235">
        <v>21</v>
      </c>
      <c r="HJ235">
        <v>34.9</v>
      </c>
      <c r="HK235">
        <v>31.9</v>
      </c>
      <c r="HL235">
        <v>38</v>
      </c>
      <c r="HM235">
        <v>46.6</v>
      </c>
      <c r="HN235">
        <v>43.4</v>
      </c>
      <c r="HO235">
        <v>49.9</v>
      </c>
      <c r="HP235">
        <v>187957</v>
      </c>
      <c r="HQ235">
        <v>1255</v>
      </c>
    </row>
    <row r="236" spans="1:22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1373</v>
      </c>
      <c r="AB236" t="s">
        <v>1393</v>
      </c>
      <c r="AC236" t="s">
        <v>1394</v>
      </c>
      <c r="AD236" t="s">
        <v>1159</v>
      </c>
      <c r="AE236" t="s">
        <v>42</v>
      </c>
      <c r="AH236">
        <v>17.5</v>
      </c>
      <c r="AI236">
        <v>14.6</v>
      </c>
      <c r="AJ236">
        <v>20.399999999999999</v>
      </c>
      <c r="AK236">
        <v>28.5</v>
      </c>
      <c r="AL236">
        <v>25.1</v>
      </c>
      <c r="AM236">
        <v>31.8</v>
      </c>
      <c r="AN236">
        <v>54</v>
      </c>
      <c r="AO236">
        <v>49.9</v>
      </c>
      <c r="AP236">
        <v>58.1</v>
      </c>
      <c r="AQ236">
        <v>236456</v>
      </c>
      <c r="AR236">
        <v>902</v>
      </c>
      <c r="BA236" t="s">
        <v>1373</v>
      </c>
      <c r="BB236" t="s">
        <v>1393</v>
      </c>
      <c r="BC236" t="s">
        <v>1394</v>
      </c>
      <c r="BD236" t="s">
        <v>1159</v>
      </c>
      <c r="BE236" t="s">
        <v>42</v>
      </c>
      <c r="BG236">
        <v>19.3</v>
      </c>
      <c r="BH236">
        <v>15.9</v>
      </c>
      <c r="BI236">
        <v>22.7</v>
      </c>
      <c r="BJ236">
        <v>29.9</v>
      </c>
      <c r="BK236">
        <v>26.4</v>
      </c>
      <c r="BL236">
        <v>33.5</v>
      </c>
      <c r="BM236">
        <v>50.8</v>
      </c>
      <c r="BN236">
        <v>46.8</v>
      </c>
      <c r="BO236">
        <v>54.8</v>
      </c>
      <c r="BP236">
        <v>231321</v>
      </c>
      <c r="BQ236">
        <v>931</v>
      </c>
      <c r="CA236" t="s">
        <v>1373</v>
      </c>
      <c r="CB236" t="s">
        <v>1393</v>
      </c>
      <c r="CC236" t="s">
        <v>1394</v>
      </c>
      <c r="CD236" t="s">
        <v>1159</v>
      </c>
      <c r="CE236" t="s">
        <v>42</v>
      </c>
      <c r="CF236" t="s">
        <v>1374</v>
      </c>
      <c r="CG236">
        <v>18</v>
      </c>
      <c r="CH236">
        <v>15</v>
      </c>
      <c r="CI236">
        <v>20.9</v>
      </c>
      <c r="CJ236">
        <v>31.2</v>
      </c>
      <c r="CK236">
        <v>27.6</v>
      </c>
      <c r="CL236">
        <v>34.799999999999997</v>
      </c>
      <c r="CM236">
        <v>50.8</v>
      </c>
      <c r="CN236">
        <v>47</v>
      </c>
      <c r="CO236">
        <v>54.7</v>
      </c>
      <c r="CP236">
        <v>228369</v>
      </c>
      <c r="CQ236">
        <v>1055</v>
      </c>
      <c r="DA236" t="s">
        <v>1373</v>
      </c>
      <c r="DB236" t="s">
        <v>1393</v>
      </c>
      <c r="DC236" t="s">
        <v>1394</v>
      </c>
      <c r="DD236" t="s">
        <v>1159</v>
      </c>
      <c r="DE236" t="s">
        <v>42</v>
      </c>
      <c r="DF236" t="s">
        <v>1374</v>
      </c>
      <c r="DG236">
        <v>19.899999999999999</v>
      </c>
      <c r="DH236">
        <v>16.899999999999999</v>
      </c>
      <c r="DI236">
        <v>22.8</v>
      </c>
      <c r="DJ236">
        <v>30.3</v>
      </c>
      <c r="DK236">
        <v>27.1</v>
      </c>
      <c r="DL236">
        <v>33.5</v>
      </c>
      <c r="DM236">
        <v>49.8</v>
      </c>
      <c r="DN236">
        <v>46.3</v>
      </c>
      <c r="DO236">
        <v>53.3</v>
      </c>
      <c r="DP236">
        <v>226031</v>
      </c>
      <c r="DQ236">
        <v>1149</v>
      </c>
      <c r="EA236" t="s">
        <v>1373</v>
      </c>
      <c r="EB236" t="s">
        <v>1393</v>
      </c>
      <c r="EC236" t="s">
        <v>1394</v>
      </c>
      <c r="ED236" t="s">
        <v>1159</v>
      </c>
      <c r="EE236" t="s">
        <v>42</v>
      </c>
      <c r="EF236" t="s">
        <v>1374</v>
      </c>
      <c r="EG236">
        <v>20.9</v>
      </c>
      <c r="EH236">
        <v>18.2</v>
      </c>
      <c r="EI236">
        <v>23.6</v>
      </c>
      <c r="EJ236">
        <v>43</v>
      </c>
      <c r="EK236">
        <v>39.700000000000003</v>
      </c>
      <c r="EL236">
        <v>46.3</v>
      </c>
      <c r="EM236">
        <v>36.1</v>
      </c>
      <c r="EN236">
        <v>32.799999999999997</v>
      </c>
      <c r="EO236">
        <v>39.299999999999997</v>
      </c>
      <c r="EP236">
        <v>225599</v>
      </c>
      <c r="EQ236">
        <v>1246</v>
      </c>
      <c r="FA236" t="s">
        <v>1373</v>
      </c>
      <c r="FB236" t="s">
        <v>1393</v>
      </c>
      <c r="FC236" t="s">
        <v>1394</v>
      </c>
      <c r="FD236" t="s">
        <v>1159</v>
      </c>
      <c r="FE236" t="s">
        <v>42</v>
      </c>
      <c r="FF236" t="s">
        <v>1374</v>
      </c>
      <c r="FG236">
        <v>24.4</v>
      </c>
      <c r="FH236">
        <v>21.4</v>
      </c>
      <c r="FI236">
        <v>27.5</v>
      </c>
      <c r="FJ236">
        <v>39.700000000000003</v>
      </c>
      <c r="FK236">
        <v>36.5</v>
      </c>
      <c r="FL236">
        <v>42.9</v>
      </c>
      <c r="FM236">
        <v>35.9</v>
      </c>
      <c r="FN236">
        <v>32.799999999999997</v>
      </c>
      <c r="FO236">
        <v>38.9</v>
      </c>
      <c r="FP236">
        <v>215555</v>
      </c>
      <c r="FQ236">
        <v>1252</v>
      </c>
      <c r="GA236" t="s">
        <v>1373</v>
      </c>
      <c r="GB236" t="s">
        <v>1393</v>
      </c>
      <c r="GC236" t="s">
        <v>1394</v>
      </c>
      <c r="GD236" t="s">
        <v>1159</v>
      </c>
      <c r="GE236" t="s">
        <v>42</v>
      </c>
      <c r="GF236" t="s">
        <v>1374</v>
      </c>
      <c r="GG236">
        <v>26.1</v>
      </c>
      <c r="GH236">
        <v>22.9</v>
      </c>
      <c r="GI236">
        <v>29.3</v>
      </c>
      <c r="GJ236">
        <v>39.700000000000003</v>
      </c>
      <c r="GK236">
        <v>36.5</v>
      </c>
      <c r="GL236">
        <v>43</v>
      </c>
      <c r="GM236">
        <v>34.200000000000003</v>
      </c>
      <c r="GN236">
        <v>30.9</v>
      </c>
      <c r="GO236">
        <v>37.5</v>
      </c>
      <c r="GP236">
        <v>217798</v>
      </c>
      <c r="GQ236">
        <v>1250</v>
      </c>
      <c r="HA236" t="s">
        <v>1373</v>
      </c>
      <c r="HB236" t="s">
        <v>1393</v>
      </c>
      <c r="HC236" t="s">
        <v>1394</v>
      </c>
      <c r="HD236" t="s">
        <v>1159</v>
      </c>
      <c r="HE236" t="s">
        <v>42</v>
      </c>
      <c r="HF236" t="s">
        <v>1374</v>
      </c>
      <c r="HG236">
        <v>24.7</v>
      </c>
      <c r="HH236">
        <v>21.7</v>
      </c>
      <c r="HI236">
        <v>27.8</v>
      </c>
      <c r="HJ236">
        <v>41.8</v>
      </c>
      <c r="HK236">
        <v>38.4</v>
      </c>
      <c r="HL236">
        <v>45.2</v>
      </c>
      <c r="HM236">
        <v>33.4</v>
      </c>
      <c r="HN236">
        <v>30.4</v>
      </c>
      <c r="HO236">
        <v>36.5</v>
      </c>
      <c r="HP236">
        <v>217113</v>
      </c>
      <c r="HQ236">
        <v>1242</v>
      </c>
    </row>
    <row r="237" spans="1:225" x14ac:dyDescent="0.3">
      <c r="AA237" t="s">
        <v>1373</v>
      </c>
      <c r="AB237" t="s">
        <v>1393</v>
      </c>
      <c r="AC237" t="s">
        <v>1394</v>
      </c>
      <c r="AD237" t="s">
        <v>799</v>
      </c>
      <c r="AE237" t="s">
        <v>204</v>
      </c>
      <c r="AH237">
        <v>16.399999999999999</v>
      </c>
      <c r="AI237">
        <v>13.8</v>
      </c>
      <c r="AJ237">
        <v>19.100000000000001</v>
      </c>
      <c r="AK237">
        <v>29.7</v>
      </c>
      <c r="AL237">
        <v>26.6</v>
      </c>
      <c r="AM237">
        <v>32.799999999999997</v>
      </c>
      <c r="AN237">
        <v>53.8</v>
      </c>
      <c r="AO237">
        <v>50.2</v>
      </c>
      <c r="AP237">
        <v>57.4</v>
      </c>
      <c r="AQ237">
        <v>171721</v>
      </c>
      <c r="AR237">
        <v>1036</v>
      </c>
      <c r="BA237" t="s">
        <v>1373</v>
      </c>
      <c r="BB237" t="s">
        <v>1393</v>
      </c>
      <c r="BC237" t="s">
        <v>1394</v>
      </c>
      <c r="BD237" t="s">
        <v>799</v>
      </c>
      <c r="BE237" t="s">
        <v>204</v>
      </c>
      <c r="BG237">
        <v>17.5</v>
      </c>
      <c r="BH237">
        <v>14.4</v>
      </c>
      <c r="BI237">
        <v>20.6</v>
      </c>
      <c r="BJ237">
        <v>30.2</v>
      </c>
      <c r="BK237">
        <v>26.8</v>
      </c>
      <c r="BL237">
        <v>33.5</v>
      </c>
      <c r="BM237">
        <v>52.3</v>
      </c>
      <c r="BN237">
        <v>48.5</v>
      </c>
      <c r="BO237">
        <v>56.2</v>
      </c>
      <c r="BP237">
        <v>168261</v>
      </c>
      <c r="BQ237">
        <v>915</v>
      </c>
      <c r="CA237" t="s">
        <v>1373</v>
      </c>
      <c r="CB237" t="s">
        <v>1393</v>
      </c>
      <c r="CC237" t="s">
        <v>1394</v>
      </c>
      <c r="CD237" t="s">
        <v>799</v>
      </c>
      <c r="CE237" t="s">
        <v>204</v>
      </c>
      <c r="CF237" t="s">
        <v>1374</v>
      </c>
      <c r="CG237">
        <v>15.2</v>
      </c>
      <c r="CH237">
        <v>12.7</v>
      </c>
      <c r="CI237">
        <v>17.600000000000001</v>
      </c>
      <c r="CJ237">
        <v>29.5</v>
      </c>
      <c r="CK237">
        <v>26.5</v>
      </c>
      <c r="CL237">
        <v>32.6</v>
      </c>
      <c r="CM237">
        <v>55.3</v>
      </c>
      <c r="CN237">
        <v>51.5</v>
      </c>
      <c r="CO237">
        <v>59</v>
      </c>
      <c r="CP237">
        <v>166549</v>
      </c>
      <c r="CQ237">
        <v>1182</v>
      </c>
      <c r="DA237" t="s">
        <v>1373</v>
      </c>
      <c r="DB237" t="s">
        <v>1393</v>
      </c>
      <c r="DC237" t="s">
        <v>1394</v>
      </c>
      <c r="DD237" t="s">
        <v>799</v>
      </c>
      <c r="DE237" t="s">
        <v>204</v>
      </c>
      <c r="DF237" t="s">
        <v>1374</v>
      </c>
      <c r="DG237">
        <v>20.100000000000001</v>
      </c>
      <c r="DH237">
        <v>17.3</v>
      </c>
      <c r="DI237">
        <v>22.9</v>
      </c>
      <c r="DJ237">
        <v>28.3</v>
      </c>
      <c r="DK237">
        <v>25.5</v>
      </c>
      <c r="DL237">
        <v>31</v>
      </c>
      <c r="DM237">
        <v>51.7</v>
      </c>
      <c r="DN237">
        <v>48.4</v>
      </c>
      <c r="DO237">
        <v>54.9</v>
      </c>
      <c r="DP237">
        <v>163680</v>
      </c>
      <c r="DQ237">
        <v>1224</v>
      </c>
      <c r="EA237" t="s">
        <v>1373</v>
      </c>
      <c r="EB237" t="s">
        <v>1393</v>
      </c>
      <c r="EC237" t="s">
        <v>1394</v>
      </c>
      <c r="ED237" t="s">
        <v>799</v>
      </c>
      <c r="EE237" t="s">
        <v>204</v>
      </c>
      <c r="EF237" t="s">
        <v>1374</v>
      </c>
      <c r="EG237">
        <v>19.8</v>
      </c>
      <c r="EH237">
        <v>17.100000000000001</v>
      </c>
      <c r="EI237">
        <v>22.6</v>
      </c>
      <c r="EJ237">
        <v>38.6</v>
      </c>
      <c r="EK237">
        <v>35.5</v>
      </c>
      <c r="EL237">
        <v>41.7</v>
      </c>
      <c r="EM237">
        <v>41.6</v>
      </c>
      <c r="EN237">
        <v>38.1</v>
      </c>
      <c r="EO237">
        <v>45</v>
      </c>
      <c r="EP237">
        <v>160438</v>
      </c>
      <c r="EQ237">
        <v>1192</v>
      </c>
      <c r="FA237" t="s">
        <v>1373</v>
      </c>
      <c r="FB237" t="s">
        <v>1393</v>
      </c>
      <c r="FC237" t="s">
        <v>1394</v>
      </c>
      <c r="FD237" t="s">
        <v>799</v>
      </c>
      <c r="FE237" t="s">
        <v>204</v>
      </c>
      <c r="FF237" t="s">
        <v>1374</v>
      </c>
      <c r="FG237">
        <v>21.5</v>
      </c>
      <c r="FH237">
        <v>18.7</v>
      </c>
      <c r="FI237">
        <v>24.2</v>
      </c>
      <c r="FJ237">
        <v>36.6</v>
      </c>
      <c r="FK237">
        <v>33.5</v>
      </c>
      <c r="FL237">
        <v>39.6</v>
      </c>
      <c r="FM237">
        <v>42</v>
      </c>
      <c r="FN237">
        <v>38.700000000000003</v>
      </c>
      <c r="FO237">
        <v>45.2</v>
      </c>
      <c r="FP237">
        <v>161480</v>
      </c>
      <c r="FQ237">
        <v>1321</v>
      </c>
      <c r="GA237" t="s">
        <v>1373</v>
      </c>
      <c r="GB237" t="s">
        <v>1393</v>
      </c>
      <c r="GC237" t="s">
        <v>1394</v>
      </c>
      <c r="GD237" t="s">
        <v>799</v>
      </c>
      <c r="GE237" t="s">
        <v>204</v>
      </c>
      <c r="GF237" t="s">
        <v>1374</v>
      </c>
      <c r="GG237">
        <v>22</v>
      </c>
      <c r="GH237">
        <v>19.399999999999999</v>
      </c>
      <c r="GI237">
        <v>24.7</v>
      </c>
      <c r="GJ237">
        <v>35.299999999999997</v>
      </c>
      <c r="GK237">
        <v>32.299999999999997</v>
      </c>
      <c r="GL237">
        <v>38.200000000000003</v>
      </c>
      <c r="GM237">
        <v>42.7</v>
      </c>
      <c r="GN237">
        <v>39.6</v>
      </c>
      <c r="GO237">
        <v>45.7</v>
      </c>
      <c r="GP237">
        <v>161583</v>
      </c>
      <c r="GQ237">
        <v>1244</v>
      </c>
      <c r="HA237" t="s">
        <v>1373</v>
      </c>
      <c r="HB237" t="s">
        <v>1393</v>
      </c>
      <c r="HC237" t="s">
        <v>1394</v>
      </c>
      <c r="HD237" t="s">
        <v>799</v>
      </c>
      <c r="HE237" t="s">
        <v>204</v>
      </c>
      <c r="HF237" t="s">
        <v>1374</v>
      </c>
      <c r="HG237">
        <v>24.1</v>
      </c>
      <c r="HH237">
        <v>21.2</v>
      </c>
      <c r="HI237">
        <v>27</v>
      </c>
      <c r="HJ237">
        <v>30.5</v>
      </c>
      <c r="HK237">
        <v>27.7</v>
      </c>
      <c r="HL237">
        <v>33.299999999999997</v>
      </c>
      <c r="HM237">
        <v>45.4</v>
      </c>
      <c r="HN237">
        <v>42.2</v>
      </c>
      <c r="HO237">
        <v>48.6</v>
      </c>
      <c r="HP237">
        <v>160363</v>
      </c>
      <c r="HQ237">
        <v>1240</v>
      </c>
    </row>
    <row r="238" spans="1:22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VLOOKUP(B238,HE$8:HG$360,3,FALSE)</f>
        <v>18.3</v>
      </c>
      <c r="F238">
        <f t="shared" ref="F238:F243" si="89">VLOOKUP(B238,GE$8:GG$360,3,FALSE)</f>
        <v>17.3</v>
      </c>
      <c r="G238">
        <f t="shared" ref="G238:G243" si="90">VLOOKUP(B238,FE$8:FG$360,3,FALSE)</f>
        <v>17.399999999999999</v>
      </c>
      <c r="H238">
        <f t="shared" ref="H238:H243" si="91">VLOOKUP(B238,EE$8:EG$360,3,FALSE)</f>
        <v>17.899999999999999</v>
      </c>
      <c r="I238">
        <f t="shared" ref="I238:I243" si="92">VLOOKUP(B238,DE$8:DG$360,3,FALSE)</f>
        <v>17.100000000000001</v>
      </c>
      <c r="J238">
        <f t="shared" ref="J238:J243" si="93">VLOOKUP(B238,CE$8:HG$360,3,FALSE)</f>
        <v>14.1</v>
      </c>
      <c r="K238">
        <f t="shared" ref="K238:K243" si="94">VLOOKUP(B238,BE$8:BG$360,3,FALSE)</f>
        <v>13.8</v>
      </c>
      <c r="L238">
        <f t="shared" ref="L238:L243" si="95">VLOOKUP(B238,AE$8:AH$360,4,FALSE)</f>
        <v>12.6</v>
      </c>
      <c r="AA238" t="s">
        <v>1373</v>
      </c>
      <c r="AB238" t="s">
        <v>1393</v>
      </c>
      <c r="AC238" t="s">
        <v>1394</v>
      </c>
      <c r="AD238" t="s">
        <v>804</v>
      </c>
      <c r="AE238" t="s">
        <v>250</v>
      </c>
      <c r="AH238">
        <v>16.8</v>
      </c>
      <c r="AI238">
        <v>14.2</v>
      </c>
      <c r="AJ238">
        <v>19.399999999999999</v>
      </c>
      <c r="AK238">
        <v>26.1</v>
      </c>
      <c r="AL238">
        <v>23.4</v>
      </c>
      <c r="AM238">
        <v>28.9</v>
      </c>
      <c r="AN238">
        <v>57.1</v>
      </c>
      <c r="AO238">
        <v>53.7</v>
      </c>
      <c r="AP238">
        <v>60.5</v>
      </c>
      <c r="AQ238">
        <v>199401</v>
      </c>
      <c r="AR238">
        <v>1137</v>
      </c>
      <c r="BA238" t="s">
        <v>1373</v>
      </c>
      <c r="BB238" t="s">
        <v>1393</v>
      </c>
      <c r="BC238" t="s">
        <v>1394</v>
      </c>
      <c r="BD238" t="s">
        <v>804</v>
      </c>
      <c r="BE238" t="s">
        <v>250</v>
      </c>
      <c r="BG238">
        <v>16.2</v>
      </c>
      <c r="BH238">
        <v>13.6</v>
      </c>
      <c r="BI238">
        <v>18.7</v>
      </c>
      <c r="BJ238">
        <v>26.7</v>
      </c>
      <c r="BK238">
        <v>23.9</v>
      </c>
      <c r="BL238">
        <v>29.6</v>
      </c>
      <c r="BM238">
        <v>57.1</v>
      </c>
      <c r="BN238">
        <v>53.6</v>
      </c>
      <c r="BO238">
        <v>60.6</v>
      </c>
      <c r="BP238">
        <v>196211</v>
      </c>
      <c r="BQ238">
        <v>1185</v>
      </c>
      <c r="CA238" t="s">
        <v>1373</v>
      </c>
      <c r="CB238" t="s">
        <v>1393</v>
      </c>
      <c r="CC238" t="s">
        <v>1394</v>
      </c>
      <c r="CD238" t="s">
        <v>804</v>
      </c>
      <c r="CE238" t="s">
        <v>250</v>
      </c>
      <c r="CF238" t="s">
        <v>1374</v>
      </c>
      <c r="CG238">
        <v>17.399999999999999</v>
      </c>
      <c r="CH238">
        <v>14.5</v>
      </c>
      <c r="CI238">
        <v>20.3</v>
      </c>
      <c r="CJ238">
        <v>25.2</v>
      </c>
      <c r="CK238">
        <v>22.6</v>
      </c>
      <c r="CL238">
        <v>27.8</v>
      </c>
      <c r="CM238">
        <v>57.4</v>
      </c>
      <c r="CN238">
        <v>54.2</v>
      </c>
      <c r="CO238">
        <v>60.7</v>
      </c>
      <c r="CP238">
        <v>195081</v>
      </c>
      <c r="CQ238">
        <v>1284</v>
      </c>
      <c r="DA238" t="s">
        <v>1373</v>
      </c>
      <c r="DB238" t="s">
        <v>1393</v>
      </c>
      <c r="DC238" t="s">
        <v>1394</v>
      </c>
      <c r="DD238" t="s">
        <v>804</v>
      </c>
      <c r="DE238" t="s">
        <v>250</v>
      </c>
      <c r="DF238" t="s">
        <v>1374</v>
      </c>
      <c r="DG238">
        <v>17.8</v>
      </c>
      <c r="DH238">
        <v>15.3</v>
      </c>
      <c r="DI238">
        <v>20.399999999999999</v>
      </c>
      <c r="DJ238">
        <v>23.4</v>
      </c>
      <c r="DK238">
        <v>20.8</v>
      </c>
      <c r="DL238">
        <v>26</v>
      </c>
      <c r="DM238">
        <v>58.7</v>
      </c>
      <c r="DN238">
        <v>55.4</v>
      </c>
      <c r="DO238">
        <v>62</v>
      </c>
      <c r="DP238">
        <v>192487</v>
      </c>
      <c r="DQ238">
        <v>1246</v>
      </c>
      <c r="EA238" t="s">
        <v>1373</v>
      </c>
      <c r="EB238" t="s">
        <v>1393</v>
      </c>
      <c r="EC238" t="s">
        <v>1394</v>
      </c>
      <c r="ED238" t="s">
        <v>804</v>
      </c>
      <c r="EE238" t="s">
        <v>250</v>
      </c>
      <c r="EF238" t="s">
        <v>1374</v>
      </c>
      <c r="EG238">
        <v>20.5</v>
      </c>
      <c r="EH238">
        <v>17.600000000000001</v>
      </c>
      <c r="EI238">
        <v>23.3</v>
      </c>
      <c r="EJ238">
        <v>34.700000000000003</v>
      </c>
      <c r="EK238">
        <v>31.5</v>
      </c>
      <c r="EL238">
        <v>37.9</v>
      </c>
      <c r="EM238">
        <v>44.8</v>
      </c>
      <c r="EN238">
        <v>41.2</v>
      </c>
      <c r="EO238">
        <v>48.4</v>
      </c>
      <c r="EP238">
        <v>195116</v>
      </c>
      <c r="EQ238">
        <v>1143</v>
      </c>
      <c r="FA238" t="s">
        <v>1373</v>
      </c>
      <c r="FB238" t="s">
        <v>1393</v>
      </c>
      <c r="FC238" t="s">
        <v>1394</v>
      </c>
      <c r="FD238" t="s">
        <v>804</v>
      </c>
      <c r="FE238" t="s">
        <v>250</v>
      </c>
      <c r="FF238" t="s">
        <v>1374</v>
      </c>
      <c r="FG238">
        <v>20.399999999999999</v>
      </c>
      <c r="FH238">
        <v>17.5</v>
      </c>
      <c r="FI238">
        <v>23.2</v>
      </c>
      <c r="FJ238">
        <v>33.4</v>
      </c>
      <c r="FK238">
        <v>30.3</v>
      </c>
      <c r="FL238">
        <v>36.4</v>
      </c>
      <c r="FM238">
        <v>46.2</v>
      </c>
      <c r="FN238">
        <v>42.8</v>
      </c>
      <c r="FO238">
        <v>49.7</v>
      </c>
      <c r="FP238">
        <v>190192</v>
      </c>
      <c r="FQ238">
        <v>1150</v>
      </c>
      <c r="GA238" t="s">
        <v>1373</v>
      </c>
      <c r="GB238" t="s">
        <v>1393</v>
      </c>
      <c r="GC238" t="s">
        <v>1394</v>
      </c>
      <c r="GD238" t="s">
        <v>804</v>
      </c>
      <c r="GE238" t="s">
        <v>250</v>
      </c>
      <c r="GF238" t="s">
        <v>1374</v>
      </c>
      <c r="GG238">
        <v>21.4</v>
      </c>
      <c r="GH238">
        <v>18.5</v>
      </c>
      <c r="GI238">
        <v>24.2</v>
      </c>
      <c r="GJ238">
        <v>33.9</v>
      </c>
      <c r="GK238">
        <v>30.9</v>
      </c>
      <c r="GL238">
        <v>36.799999999999997</v>
      </c>
      <c r="GM238">
        <v>44.8</v>
      </c>
      <c r="GN238">
        <v>41.4</v>
      </c>
      <c r="GO238">
        <v>48.1</v>
      </c>
      <c r="GP238">
        <v>187619</v>
      </c>
      <c r="GQ238">
        <v>1242</v>
      </c>
      <c r="HA238" t="s">
        <v>1373</v>
      </c>
      <c r="HB238" t="s">
        <v>1393</v>
      </c>
      <c r="HC238" t="s">
        <v>1394</v>
      </c>
      <c r="HD238" t="s">
        <v>804</v>
      </c>
      <c r="HE238" t="s">
        <v>250</v>
      </c>
      <c r="HF238" t="s">
        <v>1374</v>
      </c>
      <c r="HG238">
        <v>21.3</v>
      </c>
      <c r="HH238">
        <v>18.600000000000001</v>
      </c>
      <c r="HI238">
        <v>24.1</v>
      </c>
      <c r="HJ238">
        <v>32.5</v>
      </c>
      <c r="HK238">
        <v>29.6</v>
      </c>
      <c r="HL238">
        <v>35.5</v>
      </c>
      <c r="HM238">
        <v>46.1</v>
      </c>
      <c r="HN238">
        <v>42.8</v>
      </c>
      <c r="HO238">
        <v>49.5</v>
      </c>
      <c r="HP238">
        <v>186408</v>
      </c>
      <c r="HQ238">
        <v>1250</v>
      </c>
    </row>
    <row r="239" spans="1:22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23.8</v>
      </c>
      <c r="F239">
        <f t="shared" si="89"/>
        <v>21.9</v>
      </c>
      <c r="G239">
        <f t="shared" si="90"/>
        <v>18.399999999999999</v>
      </c>
      <c r="H239">
        <f t="shared" si="91"/>
        <v>18.8</v>
      </c>
      <c r="I239">
        <f t="shared" si="92"/>
        <v>21.3</v>
      </c>
      <c r="J239">
        <f t="shared" si="93"/>
        <v>12.3</v>
      </c>
      <c r="K239">
        <f t="shared" si="94"/>
        <v>14.1</v>
      </c>
      <c r="L239">
        <f t="shared" si="95"/>
        <v>16.7</v>
      </c>
      <c r="AA239" t="s">
        <v>1373</v>
      </c>
      <c r="AB239" t="s">
        <v>1393</v>
      </c>
      <c r="AC239" t="s">
        <v>1394</v>
      </c>
      <c r="AD239" t="s">
        <v>807</v>
      </c>
      <c r="AE239" t="s">
        <v>143</v>
      </c>
      <c r="AH239">
        <v>14.4</v>
      </c>
      <c r="AI239">
        <v>12.3</v>
      </c>
      <c r="AJ239">
        <v>16.600000000000001</v>
      </c>
      <c r="AK239">
        <v>32.299999999999997</v>
      </c>
      <c r="AL239">
        <v>29.5</v>
      </c>
      <c r="AM239">
        <v>35.1</v>
      </c>
      <c r="AN239">
        <v>53.2</v>
      </c>
      <c r="AO239">
        <v>50.1</v>
      </c>
      <c r="AP239">
        <v>56.3</v>
      </c>
      <c r="AQ239">
        <v>114661</v>
      </c>
      <c r="AR239">
        <v>1320</v>
      </c>
      <c r="BA239" t="s">
        <v>1373</v>
      </c>
      <c r="BB239" t="s">
        <v>1393</v>
      </c>
      <c r="BC239" t="s">
        <v>1394</v>
      </c>
      <c r="BD239" t="s">
        <v>807</v>
      </c>
      <c r="BE239" t="s">
        <v>143</v>
      </c>
      <c r="BG239">
        <v>13.2</v>
      </c>
      <c r="BH239">
        <v>11.2</v>
      </c>
      <c r="BI239">
        <v>15.3</v>
      </c>
      <c r="BJ239">
        <v>32</v>
      </c>
      <c r="BK239">
        <v>29.3</v>
      </c>
      <c r="BL239">
        <v>34.6</v>
      </c>
      <c r="BM239">
        <v>54.8</v>
      </c>
      <c r="BN239">
        <v>51.9</v>
      </c>
      <c r="BO239">
        <v>57.7</v>
      </c>
      <c r="BP239">
        <v>111449</v>
      </c>
      <c r="BQ239">
        <v>1503</v>
      </c>
      <c r="CA239" t="s">
        <v>1373</v>
      </c>
      <c r="CB239" t="s">
        <v>1393</v>
      </c>
      <c r="CC239" t="s">
        <v>1394</v>
      </c>
      <c r="CD239" t="s">
        <v>807</v>
      </c>
      <c r="CE239" t="s">
        <v>143</v>
      </c>
      <c r="CF239" t="s">
        <v>1374</v>
      </c>
      <c r="CG239">
        <v>14.1</v>
      </c>
      <c r="CH239">
        <v>12</v>
      </c>
      <c r="CI239">
        <v>16.2</v>
      </c>
      <c r="CJ239">
        <v>32</v>
      </c>
      <c r="CK239">
        <v>29.5</v>
      </c>
      <c r="CL239">
        <v>34.5</v>
      </c>
      <c r="CM239">
        <v>53.9</v>
      </c>
      <c r="CN239">
        <v>51.1</v>
      </c>
      <c r="CO239">
        <v>56.7</v>
      </c>
      <c r="CP239">
        <v>110699</v>
      </c>
      <c r="CQ239">
        <v>1636</v>
      </c>
      <c r="DA239" t="s">
        <v>1373</v>
      </c>
      <c r="DB239" t="s">
        <v>1393</v>
      </c>
      <c r="DC239" t="s">
        <v>1394</v>
      </c>
      <c r="DD239" t="s">
        <v>807</v>
      </c>
      <c r="DE239" t="s">
        <v>143</v>
      </c>
      <c r="DF239" t="s">
        <v>1374</v>
      </c>
      <c r="DG239">
        <v>15.3</v>
      </c>
      <c r="DH239">
        <v>13</v>
      </c>
      <c r="DI239">
        <v>17.600000000000001</v>
      </c>
      <c r="DJ239">
        <v>33.200000000000003</v>
      </c>
      <c r="DK239">
        <v>30.6</v>
      </c>
      <c r="DL239">
        <v>35.700000000000003</v>
      </c>
      <c r="DM239">
        <v>51.5</v>
      </c>
      <c r="DN239">
        <v>48.6</v>
      </c>
      <c r="DO239">
        <v>54.4</v>
      </c>
      <c r="DP239">
        <v>108920</v>
      </c>
      <c r="DQ239">
        <v>1583</v>
      </c>
      <c r="EA239" t="s">
        <v>1373</v>
      </c>
      <c r="EB239" t="s">
        <v>1393</v>
      </c>
      <c r="EC239" t="s">
        <v>1394</v>
      </c>
      <c r="ED239" t="s">
        <v>807</v>
      </c>
      <c r="EE239" t="s">
        <v>143</v>
      </c>
      <c r="EF239" t="s">
        <v>1374</v>
      </c>
      <c r="EG239">
        <v>16.399999999999999</v>
      </c>
      <c r="EH239">
        <v>14.3</v>
      </c>
      <c r="EI239">
        <v>18.5</v>
      </c>
      <c r="EJ239">
        <v>40.6</v>
      </c>
      <c r="EK239">
        <v>38</v>
      </c>
      <c r="EL239">
        <v>43.1</v>
      </c>
      <c r="EM239">
        <v>43.1</v>
      </c>
      <c r="EN239">
        <v>40.5</v>
      </c>
      <c r="EO239">
        <v>45.7</v>
      </c>
      <c r="EP239">
        <v>107446</v>
      </c>
      <c r="EQ239">
        <v>1728</v>
      </c>
      <c r="FA239" t="s">
        <v>1373</v>
      </c>
      <c r="FB239" t="s">
        <v>1393</v>
      </c>
      <c r="FC239" t="s">
        <v>1394</v>
      </c>
      <c r="FD239" t="s">
        <v>807</v>
      </c>
      <c r="FE239" t="s">
        <v>143</v>
      </c>
      <c r="FF239" t="s">
        <v>1374</v>
      </c>
      <c r="FG239">
        <v>16.8</v>
      </c>
      <c r="FH239">
        <v>14.7</v>
      </c>
      <c r="FI239">
        <v>18.8</v>
      </c>
      <c r="FJ239">
        <v>42.1</v>
      </c>
      <c r="FK239">
        <v>39.5</v>
      </c>
      <c r="FL239">
        <v>44.8</v>
      </c>
      <c r="FM239">
        <v>41.1</v>
      </c>
      <c r="FN239">
        <v>38.5</v>
      </c>
      <c r="FO239">
        <v>43.7</v>
      </c>
      <c r="FP239">
        <v>110800</v>
      </c>
      <c r="FQ239">
        <v>1777</v>
      </c>
      <c r="GA239" t="s">
        <v>1373</v>
      </c>
      <c r="GB239" t="s">
        <v>1393</v>
      </c>
      <c r="GC239" t="s">
        <v>1394</v>
      </c>
      <c r="GD239" t="s">
        <v>807</v>
      </c>
      <c r="GE239" t="s">
        <v>143</v>
      </c>
      <c r="GF239" t="s">
        <v>1374</v>
      </c>
      <c r="GG239">
        <v>16.399999999999999</v>
      </c>
      <c r="GH239">
        <v>14.2</v>
      </c>
      <c r="GI239">
        <v>18.600000000000001</v>
      </c>
      <c r="GJ239">
        <v>40.5</v>
      </c>
      <c r="GK239">
        <v>37.799999999999997</v>
      </c>
      <c r="GL239">
        <v>43.2</v>
      </c>
      <c r="GM239">
        <v>43.1</v>
      </c>
      <c r="GN239">
        <v>40.4</v>
      </c>
      <c r="GO239">
        <v>45.8</v>
      </c>
      <c r="GP239">
        <v>110528</v>
      </c>
      <c r="GQ239">
        <v>1739</v>
      </c>
      <c r="HA239" t="s">
        <v>1373</v>
      </c>
      <c r="HB239" t="s">
        <v>1393</v>
      </c>
      <c r="HC239" t="s">
        <v>1394</v>
      </c>
      <c r="HD239" t="s">
        <v>807</v>
      </c>
      <c r="HE239" t="s">
        <v>143</v>
      </c>
      <c r="HF239" t="s">
        <v>1374</v>
      </c>
      <c r="HG239">
        <v>19.399999999999999</v>
      </c>
      <c r="HH239">
        <v>17.100000000000001</v>
      </c>
      <c r="HI239">
        <v>21.7</v>
      </c>
      <c r="HJ239">
        <v>41.1</v>
      </c>
      <c r="HK239">
        <v>38.5</v>
      </c>
      <c r="HL239">
        <v>43.7</v>
      </c>
      <c r="HM239">
        <v>39.5</v>
      </c>
      <c r="HN239">
        <v>36.9</v>
      </c>
      <c r="HO239">
        <v>42.2</v>
      </c>
      <c r="HP239">
        <v>108192</v>
      </c>
      <c r="HQ239">
        <v>1668</v>
      </c>
    </row>
    <row r="240" spans="1:22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28.1</v>
      </c>
      <c r="F240">
        <f t="shared" si="89"/>
        <v>24.5</v>
      </c>
      <c r="G240">
        <f t="shared" si="90"/>
        <v>22</v>
      </c>
      <c r="H240">
        <f t="shared" si="91"/>
        <v>25.6</v>
      </c>
      <c r="I240">
        <f t="shared" si="92"/>
        <v>25.7</v>
      </c>
      <c r="J240">
        <f t="shared" si="93"/>
        <v>22.2</v>
      </c>
      <c r="K240">
        <f t="shared" si="94"/>
        <v>17</v>
      </c>
      <c r="L240">
        <f t="shared" si="95"/>
        <v>16.5</v>
      </c>
      <c r="AA240" t="s">
        <v>1373</v>
      </c>
      <c r="AB240" t="s">
        <v>1393</v>
      </c>
      <c r="AC240" t="s">
        <v>1394</v>
      </c>
      <c r="AD240" t="s">
        <v>1395</v>
      </c>
      <c r="AE240" t="s">
        <v>346</v>
      </c>
      <c r="AH240">
        <v>11.3</v>
      </c>
      <c r="AI240">
        <v>7.5</v>
      </c>
      <c r="AJ240">
        <v>15.1</v>
      </c>
      <c r="AK240">
        <v>33.1</v>
      </c>
      <c r="AL240">
        <v>27.9</v>
      </c>
      <c r="AM240">
        <v>38.200000000000003</v>
      </c>
      <c r="AN240">
        <v>55.6</v>
      </c>
      <c r="AO240">
        <v>49.9</v>
      </c>
      <c r="AP240">
        <v>61.3</v>
      </c>
      <c r="AQ240">
        <v>147865</v>
      </c>
      <c r="AR240">
        <v>350</v>
      </c>
      <c r="BA240" t="s">
        <v>1373</v>
      </c>
      <c r="BB240" t="s">
        <v>1393</v>
      </c>
      <c r="BC240" t="s">
        <v>1394</v>
      </c>
      <c r="BD240" t="s">
        <v>1395</v>
      </c>
      <c r="BE240" t="s">
        <v>346</v>
      </c>
      <c r="BG240">
        <v>9.4</v>
      </c>
      <c r="BH240">
        <v>5.9</v>
      </c>
      <c r="BI240">
        <v>12.9</v>
      </c>
      <c r="BJ240">
        <v>27.5</v>
      </c>
      <c r="BK240">
        <v>22.4</v>
      </c>
      <c r="BL240">
        <v>32.6</v>
      </c>
      <c r="BM240">
        <v>63.1</v>
      </c>
      <c r="BN240">
        <v>57.4</v>
      </c>
      <c r="BO240">
        <v>68.8</v>
      </c>
      <c r="BP240">
        <v>135491</v>
      </c>
      <c r="BQ240">
        <v>352</v>
      </c>
      <c r="CA240" t="s">
        <v>1373</v>
      </c>
      <c r="CB240" t="s">
        <v>1393</v>
      </c>
      <c r="CC240" t="s">
        <v>1394</v>
      </c>
      <c r="CD240" t="s">
        <v>1395</v>
      </c>
      <c r="CE240" t="s">
        <v>346</v>
      </c>
      <c r="CF240" t="s">
        <v>1374</v>
      </c>
      <c r="CG240">
        <v>9</v>
      </c>
      <c r="CH240">
        <v>5.8</v>
      </c>
      <c r="CI240">
        <v>12.2</v>
      </c>
      <c r="CJ240">
        <v>26</v>
      </c>
      <c r="CK240">
        <v>21.8</v>
      </c>
      <c r="CL240">
        <v>30.1</v>
      </c>
      <c r="CM240">
        <v>65</v>
      </c>
      <c r="CN240">
        <v>60.3</v>
      </c>
      <c r="CO240">
        <v>69.7</v>
      </c>
      <c r="CP240">
        <v>139200</v>
      </c>
      <c r="CQ240">
        <v>440</v>
      </c>
      <c r="DA240" t="s">
        <v>1373</v>
      </c>
      <c r="DB240" t="s">
        <v>1393</v>
      </c>
      <c r="DC240" t="s">
        <v>1394</v>
      </c>
      <c r="DD240" t="s">
        <v>1395</v>
      </c>
      <c r="DE240" t="s">
        <v>346</v>
      </c>
      <c r="DF240" t="s">
        <v>1374</v>
      </c>
      <c r="DG240">
        <v>11.4</v>
      </c>
      <c r="DH240">
        <v>8</v>
      </c>
      <c r="DI240">
        <v>14.8</v>
      </c>
      <c r="DJ240">
        <v>27.2</v>
      </c>
      <c r="DK240">
        <v>22.6</v>
      </c>
      <c r="DL240">
        <v>31.9</v>
      </c>
      <c r="DM240">
        <v>61.4</v>
      </c>
      <c r="DN240">
        <v>56.6</v>
      </c>
      <c r="DO240">
        <v>66.2</v>
      </c>
      <c r="DP240">
        <v>137350</v>
      </c>
      <c r="DQ240">
        <v>397</v>
      </c>
      <c r="EA240" t="s">
        <v>1373</v>
      </c>
      <c r="EB240" t="s">
        <v>1393</v>
      </c>
      <c r="EC240" t="s">
        <v>1394</v>
      </c>
      <c r="ED240" t="s">
        <v>1395</v>
      </c>
      <c r="EE240" t="s">
        <v>346</v>
      </c>
      <c r="EF240" t="s">
        <v>1374</v>
      </c>
      <c r="EG240">
        <v>11.5</v>
      </c>
      <c r="EH240">
        <v>8</v>
      </c>
      <c r="EI240">
        <v>15</v>
      </c>
      <c r="EJ240">
        <v>35.799999999999997</v>
      </c>
      <c r="EK240">
        <v>29.4</v>
      </c>
      <c r="EL240">
        <v>42.3</v>
      </c>
      <c r="EM240">
        <v>52.7</v>
      </c>
      <c r="EN240">
        <v>46.6</v>
      </c>
      <c r="EO240">
        <v>58.8</v>
      </c>
      <c r="EP240">
        <v>134032</v>
      </c>
      <c r="EQ240">
        <v>421</v>
      </c>
      <c r="FA240" t="s">
        <v>1373</v>
      </c>
      <c r="FB240" t="s">
        <v>1393</v>
      </c>
      <c r="FC240" t="s">
        <v>1394</v>
      </c>
      <c r="FD240" t="s">
        <v>1395</v>
      </c>
      <c r="FE240" t="s">
        <v>346</v>
      </c>
      <c r="FF240" t="s">
        <v>1374</v>
      </c>
      <c r="FG240">
        <v>16.3</v>
      </c>
      <c r="FH240">
        <v>12.4</v>
      </c>
      <c r="FI240">
        <v>20.100000000000001</v>
      </c>
      <c r="FJ240">
        <v>35.799999999999997</v>
      </c>
      <c r="FK240">
        <v>30.6</v>
      </c>
      <c r="FL240">
        <v>41.1</v>
      </c>
      <c r="FM240">
        <v>47.9</v>
      </c>
      <c r="FN240">
        <v>42.7</v>
      </c>
      <c r="FO240">
        <v>53.1</v>
      </c>
      <c r="FP240">
        <v>134486</v>
      </c>
      <c r="FQ240">
        <v>440</v>
      </c>
      <c r="GA240" t="s">
        <v>1373</v>
      </c>
      <c r="GB240" t="s">
        <v>1393</v>
      </c>
      <c r="GC240" t="s">
        <v>1394</v>
      </c>
      <c r="GD240" t="s">
        <v>1395</v>
      </c>
      <c r="GE240" t="s">
        <v>346</v>
      </c>
      <c r="GF240" t="s">
        <v>1374</v>
      </c>
      <c r="GG240">
        <v>13.1</v>
      </c>
      <c r="GH240">
        <v>9.6</v>
      </c>
      <c r="GI240">
        <v>16.600000000000001</v>
      </c>
      <c r="GJ240">
        <v>36.799999999999997</v>
      </c>
      <c r="GK240">
        <v>32.200000000000003</v>
      </c>
      <c r="GL240">
        <v>41.5</v>
      </c>
      <c r="GM240">
        <v>50</v>
      </c>
      <c r="GN240">
        <v>44.8</v>
      </c>
      <c r="GO240">
        <v>55.3</v>
      </c>
      <c r="GP240">
        <v>129187</v>
      </c>
      <c r="GQ240">
        <v>435</v>
      </c>
      <c r="HA240" t="s">
        <v>1373</v>
      </c>
      <c r="HB240" t="s">
        <v>1393</v>
      </c>
      <c r="HC240" t="s">
        <v>1394</v>
      </c>
      <c r="HD240" t="s">
        <v>1395</v>
      </c>
      <c r="HE240" t="s">
        <v>346</v>
      </c>
      <c r="HF240" t="s">
        <v>1374</v>
      </c>
      <c r="HG240">
        <v>14.8</v>
      </c>
      <c r="HH240">
        <v>11.1</v>
      </c>
      <c r="HI240">
        <v>18.5</v>
      </c>
      <c r="HJ240">
        <v>39.700000000000003</v>
      </c>
      <c r="HK240">
        <v>34.299999999999997</v>
      </c>
      <c r="HL240">
        <v>45.1</v>
      </c>
      <c r="HM240">
        <v>45.4</v>
      </c>
      <c r="HN240">
        <v>40</v>
      </c>
      <c r="HO240">
        <v>50.9</v>
      </c>
      <c r="HP240">
        <v>123886</v>
      </c>
      <c r="HQ240">
        <v>465</v>
      </c>
    </row>
    <row r="241" spans="1:22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16.5</v>
      </c>
      <c r="F241">
        <f t="shared" si="89"/>
        <v>17.5</v>
      </c>
      <c r="G241">
        <f t="shared" si="90"/>
        <v>17.8</v>
      </c>
      <c r="H241">
        <f t="shared" si="91"/>
        <v>17.7</v>
      </c>
      <c r="I241">
        <f t="shared" si="92"/>
        <v>11.6</v>
      </c>
      <c r="J241">
        <f t="shared" si="93"/>
        <v>13.3</v>
      </c>
      <c r="K241">
        <f t="shared" si="94"/>
        <v>11</v>
      </c>
      <c r="L241">
        <f t="shared" si="95"/>
        <v>10.1</v>
      </c>
      <c r="AA241" t="s">
        <v>1373</v>
      </c>
      <c r="AB241" t="s">
        <v>1393</v>
      </c>
      <c r="AC241" t="s">
        <v>1394</v>
      </c>
      <c r="AD241" t="s">
        <v>1396</v>
      </c>
      <c r="AE241" t="s">
        <v>348</v>
      </c>
      <c r="AH241">
        <v>8.4</v>
      </c>
      <c r="AI241">
        <v>3.9</v>
      </c>
      <c r="AJ241">
        <v>12.9</v>
      </c>
      <c r="AK241">
        <v>26.6</v>
      </c>
      <c r="AL241">
        <v>19.3</v>
      </c>
      <c r="AM241">
        <v>33.799999999999997</v>
      </c>
      <c r="AN241">
        <v>65</v>
      </c>
      <c r="AO241">
        <v>57.2</v>
      </c>
      <c r="AP241">
        <v>72.8</v>
      </c>
      <c r="AQ241">
        <v>65685</v>
      </c>
      <c r="AR241">
        <v>212</v>
      </c>
      <c r="BA241" t="s">
        <v>1373</v>
      </c>
      <c r="BB241" t="s">
        <v>1393</v>
      </c>
      <c r="BC241" t="s">
        <v>1394</v>
      </c>
      <c r="BD241" t="s">
        <v>1396</v>
      </c>
      <c r="BE241" t="s">
        <v>348</v>
      </c>
      <c r="BG241">
        <v>7.1</v>
      </c>
      <c r="BH241">
        <v>3</v>
      </c>
      <c r="BI241">
        <v>11.1</v>
      </c>
      <c r="BJ241">
        <v>31.4</v>
      </c>
      <c r="BK241">
        <v>24.6</v>
      </c>
      <c r="BL241">
        <v>38.299999999999997</v>
      </c>
      <c r="BM241">
        <v>61.5</v>
      </c>
      <c r="BN241">
        <v>54</v>
      </c>
      <c r="BO241">
        <v>69</v>
      </c>
      <c r="BP241">
        <v>68266</v>
      </c>
      <c r="BQ241">
        <v>218</v>
      </c>
      <c r="CA241" t="s">
        <v>1373</v>
      </c>
      <c r="CB241" t="s">
        <v>1393</v>
      </c>
      <c r="CC241" t="s">
        <v>1394</v>
      </c>
      <c r="CD241" t="s">
        <v>1396</v>
      </c>
      <c r="CE241" t="s">
        <v>348</v>
      </c>
      <c r="CF241" t="s">
        <v>1374</v>
      </c>
      <c r="CG241">
        <v>6.4</v>
      </c>
      <c r="CH241">
        <v>2.9</v>
      </c>
      <c r="CI241">
        <v>10</v>
      </c>
      <c r="CJ241">
        <v>26.7</v>
      </c>
      <c r="CK241">
        <v>21.1</v>
      </c>
      <c r="CL241">
        <v>32.4</v>
      </c>
      <c r="CM241">
        <v>66.8</v>
      </c>
      <c r="CN241">
        <v>60.4</v>
      </c>
      <c r="CO241">
        <v>73.3</v>
      </c>
      <c r="CP241">
        <v>68694</v>
      </c>
      <c r="CQ241">
        <v>233</v>
      </c>
      <c r="DA241" t="s">
        <v>1373</v>
      </c>
      <c r="DB241" t="s">
        <v>1393</v>
      </c>
      <c r="DC241" t="s">
        <v>1394</v>
      </c>
      <c r="DD241" t="s">
        <v>1396</v>
      </c>
      <c r="DE241" t="s">
        <v>348</v>
      </c>
      <c r="DF241" t="s">
        <v>1374</v>
      </c>
      <c r="DG241">
        <v>7.4</v>
      </c>
      <c r="DH241">
        <v>2.4</v>
      </c>
      <c r="DI241">
        <v>12.3</v>
      </c>
      <c r="DJ241">
        <v>22.8</v>
      </c>
      <c r="DK241">
        <v>16.8</v>
      </c>
      <c r="DL241">
        <v>28.8</v>
      </c>
      <c r="DM241">
        <v>69.8</v>
      </c>
      <c r="DN241">
        <v>63.3</v>
      </c>
      <c r="DO241">
        <v>76.400000000000006</v>
      </c>
      <c r="DP241">
        <v>69999</v>
      </c>
      <c r="DQ241">
        <v>255</v>
      </c>
      <c r="EA241" t="s">
        <v>1373</v>
      </c>
      <c r="EB241" t="s">
        <v>1393</v>
      </c>
      <c r="EC241" t="s">
        <v>1394</v>
      </c>
      <c r="ED241" t="s">
        <v>1396</v>
      </c>
      <c r="EE241" t="s">
        <v>348</v>
      </c>
      <c r="EF241" t="s">
        <v>1374</v>
      </c>
      <c r="EG241">
        <v>8.8000000000000007</v>
      </c>
      <c r="EH241">
        <v>4.5</v>
      </c>
      <c r="EI241">
        <v>13.1</v>
      </c>
      <c r="EJ241">
        <v>40.4</v>
      </c>
      <c r="EK241">
        <v>33.6</v>
      </c>
      <c r="EL241">
        <v>47.2</v>
      </c>
      <c r="EM241">
        <v>50.9</v>
      </c>
      <c r="EN241">
        <v>43.4</v>
      </c>
      <c r="EO241">
        <v>58.4</v>
      </c>
      <c r="EP241">
        <v>70662</v>
      </c>
      <c r="EQ241">
        <v>260</v>
      </c>
      <c r="FA241" t="s">
        <v>1373</v>
      </c>
      <c r="FB241" t="s">
        <v>1393</v>
      </c>
      <c r="FC241" t="s">
        <v>1394</v>
      </c>
      <c r="FD241" t="s">
        <v>1396</v>
      </c>
      <c r="FE241" t="s">
        <v>348</v>
      </c>
      <c r="FF241" t="s">
        <v>1374</v>
      </c>
      <c r="FG241">
        <v>8</v>
      </c>
      <c r="FH241">
        <v>4.2</v>
      </c>
      <c r="FI241">
        <v>11.8</v>
      </c>
      <c r="FJ241">
        <v>45.8</v>
      </c>
      <c r="FK241">
        <v>38.9</v>
      </c>
      <c r="FL241">
        <v>52.7</v>
      </c>
      <c r="FM241">
        <v>46.1</v>
      </c>
      <c r="FN241">
        <v>38.700000000000003</v>
      </c>
      <c r="FO241">
        <v>53.6</v>
      </c>
      <c r="FP241">
        <v>70045</v>
      </c>
      <c r="FQ241">
        <v>271</v>
      </c>
      <c r="GA241" t="s">
        <v>1373</v>
      </c>
      <c r="GB241" t="s">
        <v>1393</v>
      </c>
      <c r="GC241" t="s">
        <v>1394</v>
      </c>
      <c r="GD241" t="s">
        <v>1396</v>
      </c>
      <c r="GE241" t="s">
        <v>348</v>
      </c>
      <c r="GF241" t="s">
        <v>1374</v>
      </c>
      <c r="GG241">
        <v>11</v>
      </c>
      <c r="GH241">
        <v>6.9</v>
      </c>
      <c r="GI241">
        <v>15.1</v>
      </c>
      <c r="GJ241">
        <v>33.6</v>
      </c>
      <c r="GK241">
        <v>26.9</v>
      </c>
      <c r="GL241">
        <v>40.4</v>
      </c>
      <c r="GM241">
        <v>55.3</v>
      </c>
      <c r="GN241">
        <v>47.6</v>
      </c>
      <c r="GO241">
        <v>63.1</v>
      </c>
      <c r="GP241">
        <v>66201</v>
      </c>
      <c r="GQ241">
        <v>263</v>
      </c>
      <c r="HA241" t="s">
        <v>1373</v>
      </c>
      <c r="HB241" t="s">
        <v>1393</v>
      </c>
      <c r="HC241" t="s">
        <v>1394</v>
      </c>
      <c r="HD241" t="s">
        <v>1396</v>
      </c>
      <c r="HE241" t="s">
        <v>348</v>
      </c>
      <c r="HF241" t="s">
        <v>1374</v>
      </c>
      <c r="HG241">
        <v>13.6</v>
      </c>
      <c r="HH241">
        <v>8.6999999999999993</v>
      </c>
      <c r="HI241">
        <v>18.399999999999999</v>
      </c>
      <c r="HJ241">
        <v>34.799999999999997</v>
      </c>
      <c r="HK241">
        <v>27.8</v>
      </c>
      <c r="HL241">
        <v>41.9</v>
      </c>
      <c r="HM241">
        <v>51.6</v>
      </c>
      <c r="HN241">
        <v>43.3</v>
      </c>
      <c r="HO241">
        <v>59.9</v>
      </c>
      <c r="HP241">
        <v>67550</v>
      </c>
      <c r="HQ241">
        <v>237</v>
      </c>
    </row>
    <row r="242" spans="1:22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11.9</v>
      </c>
      <c r="F242">
        <f t="shared" si="89"/>
        <v>12.9</v>
      </c>
      <c r="G242">
        <f t="shared" si="90"/>
        <v>14.5</v>
      </c>
      <c r="H242">
        <f t="shared" si="91"/>
        <v>15.7</v>
      </c>
      <c r="I242">
        <f t="shared" si="92"/>
        <v>15.1</v>
      </c>
      <c r="J242">
        <f t="shared" si="93"/>
        <v>16.899999999999999</v>
      </c>
      <c r="K242">
        <f t="shared" si="94"/>
        <v>16.8</v>
      </c>
      <c r="L242">
        <f t="shared" si="95"/>
        <v>12.4</v>
      </c>
      <c r="AA242" t="s">
        <v>1373</v>
      </c>
      <c r="AB242" t="s">
        <v>1393</v>
      </c>
      <c r="AC242" t="s">
        <v>1394</v>
      </c>
      <c r="AD242" t="s">
        <v>1397</v>
      </c>
      <c r="AE242" t="s">
        <v>360</v>
      </c>
      <c r="AF242" t="s">
        <v>1377</v>
      </c>
      <c r="AH242">
        <v>9.8000000000000007</v>
      </c>
      <c r="AI242">
        <v>3.6</v>
      </c>
      <c r="AJ242">
        <v>16</v>
      </c>
      <c r="AK242">
        <v>20.100000000000001</v>
      </c>
      <c r="AL242">
        <v>12</v>
      </c>
      <c r="AM242">
        <v>28.1</v>
      </c>
      <c r="AN242">
        <v>70.2</v>
      </c>
      <c r="AO242">
        <v>61.1</v>
      </c>
      <c r="AP242">
        <v>79.2</v>
      </c>
      <c r="AQ242">
        <v>44866</v>
      </c>
      <c r="AR242">
        <v>121</v>
      </c>
      <c r="BA242" t="s">
        <v>1373</v>
      </c>
      <c r="BB242" t="s">
        <v>1393</v>
      </c>
      <c r="BC242" t="s">
        <v>1394</v>
      </c>
      <c r="BD242" t="s">
        <v>1397</v>
      </c>
      <c r="BE242" t="s">
        <v>360</v>
      </c>
      <c r="BG242">
        <v>7.1</v>
      </c>
      <c r="BH242">
        <v>2.2999999999999998</v>
      </c>
      <c r="BI242">
        <v>11.8</v>
      </c>
      <c r="BJ242">
        <v>27.5</v>
      </c>
      <c r="BK242">
        <v>19</v>
      </c>
      <c r="BL242">
        <v>36</v>
      </c>
      <c r="BM242">
        <v>65.400000000000006</v>
      </c>
      <c r="BN242">
        <v>55.4</v>
      </c>
      <c r="BO242">
        <v>75.5</v>
      </c>
      <c r="BP242">
        <v>47782</v>
      </c>
      <c r="BQ242">
        <v>140</v>
      </c>
      <c r="CA242" t="s">
        <v>1373</v>
      </c>
      <c r="CB242" t="s">
        <v>1393</v>
      </c>
      <c r="CC242" t="s">
        <v>1394</v>
      </c>
      <c r="CD242" t="s">
        <v>1397</v>
      </c>
      <c r="CE242" t="s">
        <v>360</v>
      </c>
      <c r="CF242" t="s">
        <v>1374</v>
      </c>
      <c r="CG242">
        <v>8.9</v>
      </c>
      <c r="CH242">
        <v>4.8</v>
      </c>
      <c r="CI242">
        <v>13.1</v>
      </c>
      <c r="CJ242">
        <v>25.7</v>
      </c>
      <c r="CK242">
        <v>19</v>
      </c>
      <c r="CL242">
        <v>32.5</v>
      </c>
      <c r="CM242">
        <v>65.3</v>
      </c>
      <c r="CN242">
        <v>57.6</v>
      </c>
      <c r="CO242">
        <v>73.099999999999994</v>
      </c>
      <c r="CP242">
        <v>50455</v>
      </c>
      <c r="CQ242">
        <v>164</v>
      </c>
      <c r="DA242" t="s">
        <v>1373</v>
      </c>
      <c r="DB242" t="s">
        <v>1393</v>
      </c>
      <c r="DC242" t="s">
        <v>1394</v>
      </c>
      <c r="DD242" t="s">
        <v>1397</v>
      </c>
      <c r="DE242" t="s">
        <v>360</v>
      </c>
      <c r="DF242" t="s">
        <v>1374</v>
      </c>
      <c r="DG242">
        <v>12.7</v>
      </c>
      <c r="DH242">
        <v>5.8</v>
      </c>
      <c r="DI242">
        <v>19.600000000000001</v>
      </c>
      <c r="DJ242">
        <v>26.9</v>
      </c>
      <c r="DK242">
        <v>19</v>
      </c>
      <c r="DL242">
        <v>34.799999999999997</v>
      </c>
      <c r="DM242">
        <v>60.4</v>
      </c>
      <c r="DN242">
        <v>50.9</v>
      </c>
      <c r="DO242">
        <v>69.900000000000006</v>
      </c>
      <c r="DP242">
        <v>52095</v>
      </c>
      <c r="DQ242">
        <v>135</v>
      </c>
      <c r="EA242" t="s">
        <v>1373</v>
      </c>
      <c r="EB242" t="s">
        <v>1393</v>
      </c>
      <c r="EC242" t="s">
        <v>1394</v>
      </c>
      <c r="ED242" t="s">
        <v>1397</v>
      </c>
      <c r="EE242" t="s">
        <v>360</v>
      </c>
      <c r="EF242" t="s">
        <v>1374</v>
      </c>
      <c r="EG242">
        <v>9.1999999999999993</v>
      </c>
      <c r="EH242">
        <v>4.8</v>
      </c>
      <c r="EI242">
        <v>13.6</v>
      </c>
      <c r="EJ242">
        <v>43</v>
      </c>
      <c r="EK242">
        <v>34.4</v>
      </c>
      <c r="EL242">
        <v>51.6</v>
      </c>
      <c r="EM242">
        <v>47.8</v>
      </c>
      <c r="EN242">
        <v>39.5</v>
      </c>
      <c r="EO242">
        <v>56</v>
      </c>
      <c r="EP242">
        <v>51311</v>
      </c>
      <c r="EQ242">
        <v>204</v>
      </c>
      <c r="FA242" t="s">
        <v>1373</v>
      </c>
      <c r="FB242" t="s">
        <v>1393</v>
      </c>
      <c r="FC242" t="s">
        <v>1394</v>
      </c>
      <c r="FD242" t="s">
        <v>1397</v>
      </c>
      <c r="FE242" t="s">
        <v>360</v>
      </c>
      <c r="FF242" t="s">
        <v>1374</v>
      </c>
      <c r="FG242">
        <v>13.7</v>
      </c>
      <c r="FH242">
        <v>7.2</v>
      </c>
      <c r="FI242">
        <v>20.2</v>
      </c>
      <c r="FJ242">
        <v>43.1</v>
      </c>
      <c r="FK242">
        <v>35.299999999999997</v>
      </c>
      <c r="FL242">
        <v>51</v>
      </c>
      <c r="FM242">
        <v>43.1</v>
      </c>
      <c r="FN242">
        <v>34.9</v>
      </c>
      <c r="FO242">
        <v>51.4</v>
      </c>
      <c r="FP242">
        <v>53268</v>
      </c>
      <c r="FQ242">
        <v>178</v>
      </c>
      <c r="GA242" t="s">
        <v>1373</v>
      </c>
      <c r="GB242" t="s">
        <v>1393</v>
      </c>
      <c r="GC242" t="s">
        <v>1394</v>
      </c>
      <c r="GD242" t="s">
        <v>1397</v>
      </c>
      <c r="GE242" t="s">
        <v>360</v>
      </c>
      <c r="GF242" t="s">
        <v>1374</v>
      </c>
      <c r="GG242">
        <v>14.2</v>
      </c>
      <c r="GH242">
        <v>8.1999999999999993</v>
      </c>
      <c r="GI242">
        <v>20.3</v>
      </c>
      <c r="GJ242">
        <v>37.4</v>
      </c>
      <c r="GK242">
        <v>30.2</v>
      </c>
      <c r="GL242">
        <v>44.6</v>
      </c>
      <c r="GM242">
        <v>48.4</v>
      </c>
      <c r="GN242">
        <v>39.799999999999997</v>
      </c>
      <c r="GO242">
        <v>57</v>
      </c>
      <c r="GP242">
        <v>55404</v>
      </c>
      <c r="GQ242">
        <v>169</v>
      </c>
      <c r="HA242" t="s">
        <v>1373</v>
      </c>
      <c r="HB242" t="s">
        <v>1393</v>
      </c>
      <c r="HC242" t="s">
        <v>1394</v>
      </c>
      <c r="HD242" t="s">
        <v>1397</v>
      </c>
      <c r="HE242" t="s">
        <v>360</v>
      </c>
      <c r="HF242" t="s">
        <v>1374</v>
      </c>
      <c r="HG242">
        <v>14</v>
      </c>
      <c r="HH242">
        <v>8</v>
      </c>
      <c r="HI242">
        <v>20.100000000000001</v>
      </c>
      <c r="HJ242">
        <v>35.5</v>
      </c>
      <c r="HK242">
        <v>28.2</v>
      </c>
      <c r="HL242">
        <v>42.7</v>
      </c>
      <c r="HM242">
        <v>50.5</v>
      </c>
      <c r="HN242">
        <v>41.8</v>
      </c>
      <c r="HO242">
        <v>59.2</v>
      </c>
      <c r="HP242">
        <v>54800</v>
      </c>
      <c r="HQ242">
        <v>141</v>
      </c>
    </row>
    <row r="243" spans="1:22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14.3</v>
      </c>
      <c r="F243">
        <f t="shared" si="89"/>
        <v>12.6</v>
      </c>
      <c r="G243">
        <f t="shared" si="90"/>
        <v>15.6</v>
      </c>
      <c r="H243">
        <f t="shared" si="91"/>
        <v>14.4</v>
      </c>
      <c r="I243">
        <f t="shared" si="92"/>
        <v>14.2</v>
      </c>
      <c r="J243">
        <f t="shared" si="93"/>
        <v>8.8000000000000007</v>
      </c>
      <c r="K243">
        <f t="shared" si="94"/>
        <v>11.5</v>
      </c>
      <c r="L243">
        <f t="shared" si="95"/>
        <v>9.4</v>
      </c>
      <c r="AA243" t="s">
        <v>1373</v>
      </c>
      <c r="AB243" t="s">
        <v>1393</v>
      </c>
      <c r="AC243" t="s">
        <v>1394</v>
      </c>
      <c r="AD243" t="s">
        <v>1398</v>
      </c>
      <c r="AE243" t="s">
        <v>370</v>
      </c>
      <c r="AH243">
        <v>13.4</v>
      </c>
      <c r="AI243">
        <v>9.1999999999999993</v>
      </c>
      <c r="AJ243">
        <v>17.600000000000001</v>
      </c>
      <c r="AK243">
        <v>25.4</v>
      </c>
      <c r="AL243">
        <v>20.2</v>
      </c>
      <c r="AM243">
        <v>30.6</v>
      </c>
      <c r="AN243">
        <v>61.2</v>
      </c>
      <c r="AO243">
        <v>55.1</v>
      </c>
      <c r="AP243">
        <v>67.3</v>
      </c>
      <c r="AQ243">
        <v>129597</v>
      </c>
      <c r="AR243">
        <v>363</v>
      </c>
      <c r="BA243" t="s">
        <v>1373</v>
      </c>
      <c r="BB243" t="s">
        <v>1393</v>
      </c>
      <c r="BC243" t="s">
        <v>1394</v>
      </c>
      <c r="BD243" t="s">
        <v>1398</v>
      </c>
      <c r="BE243" t="s">
        <v>370</v>
      </c>
      <c r="BG243">
        <v>14.2</v>
      </c>
      <c r="BH243">
        <v>10.4</v>
      </c>
      <c r="BI243">
        <v>17.899999999999999</v>
      </c>
      <c r="BJ243">
        <v>25.5</v>
      </c>
      <c r="BK243">
        <v>20.9</v>
      </c>
      <c r="BL243">
        <v>30.2</v>
      </c>
      <c r="BM243">
        <v>60.3</v>
      </c>
      <c r="BN243">
        <v>54.9</v>
      </c>
      <c r="BO243">
        <v>65.7</v>
      </c>
      <c r="BP243">
        <v>128838</v>
      </c>
      <c r="BQ243">
        <v>415</v>
      </c>
      <c r="CA243" t="s">
        <v>1373</v>
      </c>
      <c r="CB243" t="s">
        <v>1393</v>
      </c>
      <c r="CC243" t="s">
        <v>1394</v>
      </c>
      <c r="CD243" t="s">
        <v>1398</v>
      </c>
      <c r="CE243" t="s">
        <v>370</v>
      </c>
      <c r="CF243" t="s">
        <v>1374</v>
      </c>
      <c r="CG243">
        <v>12</v>
      </c>
      <c r="CH243">
        <v>8.4</v>
      </c>
      <c r="CI243">
        <v>15.7</v>
      </c>
      <c r="CJ243">
        <v>25.5</v>
      </c>
      <c r="CK243">
        <v>20.8</v>
      </c>
      <c r="CL243">
        <v>30.2</v>
      </c>
      <c r="CM243">
        <v>62.5</v>
      </c>
      <c r="CN243">
        <v>57.6</v>
      </c>
      <c r="CO243">
        <v>67.400000000000006</v>
      </c>
      <c r="CP243">
        <v>130520</v>
      </c>
      <c r="CQ243">
        <v>419</v>
      </c>
      <c r="DA243" t="s">
        <v>1373</v>
      </c>
      <c r="DB243" t="s">
        <v>1393</v>
      </c>
      <c r="DC243" t="s">
        <v>1394</v>
      </c>
      <c r="DD243" t="s">
        <v>1398</v>
      </c>
      <c r="DE243" t="s">
        <v>370</v>
      </c>
      <c r="DF243" t="s">
        <v>1374</v>
      </c>
      <c r="DG243">
        <v>12.5</v>
      </c>
      <c r="DH243">
        <v>8.4</v>
      </c>
      <c r="DI243">
        <v>16.600000000000001</v>
      </c>
      <c r="DJ243">
        <v>29.2</v>
      </c>
      <c r="DK243">
        <v>24.1</v>
      </c>
      <c r="DL243">
        <v>34.4</v>
      </c>
      <c r="DM243">
        <v>58.2</v>
      </c>
      <c r="DN243">
        <v>52.5</v>
      </c>
      <c r="DO243">
        <v>64</v>
      </c>
      <c r="DP243">
        <v>129868</v>
      </c>
      <c r="DQ243">
        <v>393</v>
      </c>
      <c r="EA243" t="s">
        <v>1373</v>
      </c>
      <c r="EB243" t="s">
        <v>1393</v>
      </c>
      <c r="EC243" t="s">
        <v>1394</v>
      </c>
      <c r="ED243" t="s">
        <v>1398</v>
      </c>
      <c r="EE243" t="s">
        <v>370</v>
      </c>
      <c r="EF243" t="s">
        <v>1374</v>
      </c>
      <c r="EG243">
        <v>12.6</v>
      </c>
      <c r="EH243">
        <v>8.8000000000000007</v>
      </c>
      <c r="EI243">
        <v>16.399999999999999</v>
      </c>
      <c r="EJ243">
        <v>43.5</v>
      </c>
      <c r="EK243">
        <v>38.1</v>
      </c>
      <c r="EL243">
        <v>48.8</v>
      </c>
      <c r="EM243">
        <v>44</v>
      </c>
      <c r="EN243">
        <v>38.799999999999997</v>
      </c>
      <c r="EO243">
        <v>49.1</v>
      </c>
      <c r="EP243">
        <v>126545</v>
      </c>
      <c r="EQ243">
        <v>433</v>
      </c>
      <c r="FA243" t="s">
        <v>1373</v>
      </c>
      <c r="FB243" t="s">
        <v>1393</v>
      </c>
      <c r="FC243" t="s">
        <v>1394</v>
      </c>
      <c r="FD243" t="s">
        <v>1398</v>
      </c>
      <c r="FE243" t="s">
        <v>370</v>
      </c>
      <c r="FF243" t="s">
        <v>1374</v>
      </c>
      <c r="FG243">
        <v>15.4</v>
      </c>
      <c r="FH243">
        <v>10.9</v>
      </c>
      <c r="FI243">
        <v>19.899999999999999</v>
      </c>
      <c r="FJ243">
        <v>37.299999999999997</v>
      </c>
      <c r="FK243">
        <v>31.8</v>
      </c>
      <c r="FL243">
        <v>42.8</v>
      </c>
      <c r="FM243">
        <v>47.3</v>
      </c>
      <c r="FN243">
        <v>41.4</v>
      </c>
      <c r="FO243">
        <v>53.1</v>
      </c>
      <c r="FP243">
        <v>129566</v>
      </c>
      <c r="FQ243">
        <v>454</v>
      </c>
      <c r="GA243" t="s">
        <v>1373</v>
      </c>
      <c r="GB243" t="s">
        <v>1393</v>
      </c>
      <c r="GC243" t="s">
        <v>1394</v>
      </c>
      <c r="GD243" t="s">
        <v>1398</v>
      </c>
      <c r="GE243" t="s">
        <v>370</v>
      </c>
      <c r="GF243" t="s">
        <v>1374</v>
      </c>
      <c r="GG243">
        <v>15.9</v>
      </c>
      <c r="GH243">
        <v>11.9</v>
      </c>
      <c r="GI243">
        <v>19.899999999999999</v>
      </c>
      <c r="GJ243">
        <v>36.299999999999997</v>
      </c>
      <c r="GK243">
        <v>30.9</v>
      </c>
      <c r="GL243">
        <v>41.7</v>
      </c>
      <c r="GM243">
        <v>47.8</v>
      </c>
      <c r="GN243">
        <v>41.7</v>
      </c>
      <c r="GO243">
        <v>53.9</v>
      </c>
      <c r="GP243">
        <v>127431</v>
      </c>
      <c r="GQ243">
        <v>429</v>
      </c>
      <c r="HA243" t="s">
        <v>1373</v>
      </c>
      <c r="HB243" t="s">
        <v>1393</v>
      </c>
      <c r="HC243" t="s">
        <v>1394</v>
      </c>
      <c r="HD243" t="s">
        <v>1398</v>
      </c>
      <c r="HE243" t="s">
        <v>370</v>
      </c>
      <c r="HF243" t="s">
        <v>1374</v>
      </c>
      <c r="HG243">
        <v>14.8</v>
      </c>
      <c r="HH243">
        <v>10.7</v>
      </c>
      <c r="HI243">
        <v>18.899999999999999</v>
      </c>
      <c r="HJ243">
        <v>33.1</v>
      </c>
      <c r="HK243">
        <v>27.6</v>
      </c>
      <c r="HL243">
        <v>38.6</v>
      </c>
      <c r="HM243">
        <v>52.1</v>
      </c>
      <c r="HN243">
        <v>45.8</v>
      </c>
      <c r="HO243">
        <v>58.4</v>
      </c>
      <c r="HP243">
        <v>122713</v>
      </c>
      <c r="HQ243">
        <v>412</v>
      </c>
    </row>
    <row r="244" spans="1:225" x14ac:dyDescent="0.3">
      <c r="AA244" t="s">
        <v>1373</v>
      </c>
      <c r="AB244" t="s">
        <v>1393</v>
      </c>
      <c r="AC244" t="s">
        <v>1394</v>
      </c>
      <c r="AD244" t="s">
        <v>477</v>
      </c>
      <c r="AE244" t="s">
        <v>97</v>
      </c>
      <c r="AF244" t="s">
        <v>1377</v>
      </c>
      <c r="AH244">
        <v>16.7</v>
      </c>
      <c r="AI244">
        <v>9.1</v>
      </c>
      <c r="AJ244">
        <v>24.2</v>
      </c>
      <c r="AK244">
        <v>35.700000000000003</v>
      </c>
      <c r="AL244">
        <v>28.2</v>
      </c>
      <c r="AM244">
        <v>43.3</v>
      </c>
      <c r="AN244">
        <v>47.6</v>
      </c>
      <c r="AO244">
        <v>39.299999999999997</v>
      </c>
      <c r="AP244">
        <v>55.8</v>
      </c>
      <c r="AQ244">
        <v>74445</v>
      </c>
      <c r="AR244">
        <v>166</v>
      </c>
      <c r="BA244" t="s">
        <v>1373</v>
      </c>
      <c r="BB244" t="s">
        <v>1393</v>
      </c>
      <c r="BC244" t="s">
        <v>1394</v>
      </c>
      <c r="BD244" t="s">
        <v>477</v>
      </c>
      <c r="BE244" t="s">
        <v>97</v>
      </c>
      <c r="BG244">
        <v>14.1</v>
      </c>
      <c r="BH244">
        <v>8</v>
      </c>
      <c r="BI244">
        <v>20.3</v>
      </c>
      <c r="BJ244">
        <v>30.6</v>
      </c>
      <c r="BK244">
        <v>23.4</v>
      </c>
      <c r="BL244">
        <v>37.799999999999997</v>
      </c>
      <c r="BM244">
        <v>55.3</v>
      </c>
      <c r="BN244">
        <v>47</v>
      </c>
      <c r="BO244">
        <v>63.5</v>
      </c>
      <c r="BP244">
        <v>74638</v>
      </c>
      <c r="BQ244">
        <v>172</v>
      </c>
      <c r="CA244" t="s">
        <v>1373</v>
      </c>
      <c r="CB244" t="s">
        <v>1393</v>
      </c>
      <c r="CC244" t="s">
        <v>1394</v>
      </c>
      <c r="CD244" t="s">
        <v>477</v>
      </c>
      <c r="CE244" t="s">
        <v>97</v>
      </c>
      <c r="CF244" t="s">
        <v>1374</v>
      </c>
      <c r="CG244">
        <v>12.3</v>
      </c>
      <c r="CH244">
        <v>7</v>
      </c>
      <c r="CI244">
        <v>17.5</v>
      </c>
      <c r="CJ244">
        <v>40.4</v>
      </c>
      <c r="CK244">
        <v>33.6</v>
      </c>
      <c r="CL244">
        <v>47.3</v>
      </c>
      <c r="CM244">
        <v>47.3</v>
      </c>
      <c r="CN244">
        <v>39.700000000000003</v>
      </c>
      <c r="CO244">
        <v>54.9</v>
      </c>
      <c r="CP244">
        <v>73743</v>
      </c>
      <c r="CQ244">
        <v>197</v>
      </c>
      <c r="DA244" t="s">
        <v>1373</v>
      </c>
      <c r="DB244" t="s">
        <v>1393</v>
      </c>
      <c r="DC244" t="s">
        <v>1394</v>
      </c>
      <c r="DD244" t="s">
        <v>477</v>
      </c>
      <c r="DE244" t="s">
        <v>97</v>
      </c>
      <c r="DF244" t="s">
        <v>1374</v>
      </c>
      <c r="DG244">
        <v>21.3</v>
      </c>
      <c r="DH244">
        <v>13.1</v>
      </c>
      <c r="DI244">
        <v>29.4</v>
      </c>
      <c r="DJ244">
        <v>29.6</v>
      </c>
      <c r="DK244">
        <v>22.6</v>
      </c>
      <c r="DL244">
        <v>36.6</v>
      </c>
      <c r="DM244">
        <v>49.1</v>
      </c>
      <c r="DN244">
        <v>39.700000000000003</v>
      </c>
      <c r="DO244">
        <v>58.6</v>
      </c>
      <c r="DP244">
        <v>74516</v>
      </c>
      <c r="DQ244">
        <v>196</v>
      </c>
      <c r="EA244" t="s">
        <v>1373</v>
      </c>
      <c r="EB244" t="s">
        <v>1393</v>
      </c>
      <c r="EC244" t="s">
        <v>1394</v>
      </c>
      <c r="ED244" t="s">
        <v>477</v>
      </c>
      <c r="EE244" t="s">
        <v>97</v>
      </c>
      <c r="EF244" t="s">
        <v>1374</v>
      </c>
      <c r="EG244">
        <v>18.8</v>
      </c>
      <c r="EH244">
        <v>12.4</v>
      </c>
      <c r="EI244">
        <v>25.2</v>
      </c>
      <c r="EJ244">
        <v>42.9</v>
      </c>
      <c r="EK244">
        <v>35.6</v>
      </c>
      <c r="EL244">
        <v>50.1</v>
      </c>
      <c r="EM244">
        <v>38.299999999999997</v>
      </c>
      <c r="EN244">
        <v>30.8</v>
      </c>
      <c r="EO244">
        <v>45.9</v>
      </c>
      <c r="EP244">
        <v>76501</v>
      </c>
      <c r="EQ244">
        <v>225</v>
      </c>
      <c r="FA244" t="s">
        <v>1373</v>
      </c>
      <c r="FB244" t="s">
        <v>1393</v>
      </c>
      <c r="FC244" t="s">
        <v>1394</v>
      </c>
      <c r="FD244" t="s">
        <v>477</v>
      </c>
      <c r="FE244" t="s">
        <v>97</v>
      </c>
      <c r="FF244" t="s">
        <v>1374</v>
      </c>
      <c r="FG244">
        <v>18.399999999999999</v>
      </c>
      <c r="FH244">
        <v>12.8</v>
      </c>
      <c r="FI244">
        <v>24</v>
      </c>
      <c r="FJ244">
        <v>41.1</v>
      </c>
      <c r="FK244">
        <v>34.1</v>
      </c>
      <c r="FL244">
        <v>48.1</v>
      </c>
      <c r="FM244">
        <v>40.5</v>
      </c>
      <c r="FN244">
        <v>33.299999999999997</v>
      </c>
      <c r="FO244">
        <v>47.6</v>
      </c>
      <c r="FP244">
        <v>78887</v>
      </c>
      <c r="FQ244">
        <v>240</v>
      </c>
      <c r="GA244" t="s">
        <v>1373</v>
      </c>
      <c r="GB244" t="s">
        <v>1393</v>
      </c>
      <c r="GC244" t="s">
        <v>1394</v>
      </c>
      <c r="GD244" t="s">
        <v>477</v>
      </c>
      <c r="GE244" t="s">
        <v>97</v>
      </c>
      <c r="GF244" t="s">
        <v>1374</v>
      </c>
      <c r="GG244">
        <v>21.9</v>
      </c>
      <c r="GH244">
        <v>13.4</v>
      </c>
      <c r="GI244">
        <v>30.3</v>
      </c>
      <c r="GJ244">
        <v>33.799999999999997</v>
      </c>
      <c r="GK244">
        <v>25.9</v>
      </c>
      <c r="GL244">
        <v>41.7</v>
      </c>
      <c r="GM244">
        <v>44.3</v>
      </c>
      <c r="GN244">
        <v>35.299999999999997</v>
      </c>
      <c r="GO244">
        <v>53.3</v>
      </c>
      <c r="GP244">
        <v>78080</v>
      </c>
      <c r="GQ244">
        <v>201</v>
      </c>
      <c r="HA244" t="s">
        <v>1373</v>
      </c>
      <c r="HB244" t="s">
        <v>1393</v>
      </c>
      <c r="HC244" t="s">
        <v>1394</v>
      </c>
      <c r="HD244" t="s">
        <v>477</v>
      </c>
      <c r="HE244" t="s">
        <v>97</v>
      </c>
      <c r="HF244" t="s">
        <v>1374</v>
      </c>
      <c r="HG244">
        <v>23.8</v>
      </c>
      <c r="HH244">
        <v>17.2</v>
      </c>
      <c r="HI244">
        <v>30.5</v>
      </c>
      <c r="HJ244">
        <v>39.1</v>
      </c>
      <c r="HK244">
        <v>32.299999999999997</v>
      </c>
      <c r="HL244">
        <v>46</v>
      </c>
      <c r="HM244">
        <v>37.1</v>
      </c>
      <c r="HN244">
        <v>30.1</v>
      </c>
      <c r="HO244">
        <v>44</v>
      </c>
      <c r="HP244">
        <v>72276</v>
      </c>
      <c r="HQ244">
        <v>232</v>
      </c>
    </row>
    <row r="245" spans="1:22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VLOOKUP(B245,HE$8:HG$360,3,FALSE)</f>
        <v>17.899999999999999</v>
      </c>
      <c r="F245">
        <f t="shared" ref="F245:F257" si="97">VLOOKUP(B245,GE$8:GG$360,3,FALSE)</f>
        <v>18.8</v>
      </c>
      <c r="G245">
        <f t="shared" ref="G245:G257" si="98">VLOOKUP(B245,FE$8:FG$360,3,FALSE)</f>
        <v>18.2</v>
      </c>
      <c r="H245">
        <f t="shared" ref="H245:H257" si="99">VLOOKUP(B245,EE$8:EG$360,3,FALSE)</f>
        <v>17.5</v>
      </c>
      <c r="I245">
        <f t="shared" ref="I245:I257" si="100">VLOOKUP(B245,DE$8:DG$360,3,FALSE)</f>
        <v>14</v>
      </c>
      <c r="J245">
        <f t="shared" ref="J245:J257" si="101">VLOOKUP(B245,CE$8:HG$360,3,FALSE)</f>
        <v>13.8</v>
      </c>
      <c r="K245">
        <f t="shared" ref="K245:K257" si="102">VLOOKUP(B245,BE$8:BG$360,3,FALSE)</f>
        <v>14</v>
      </c>
      <c r="L245">
        <f t="shared" ref="L245:L257" si="103">VLOOKUP(B245,AE$8:AH$360,4,FALSE)</f>
        <v>13.2</v>
      </c>
      <c r="AA245" t="s">
        <v>1373</v>
      </c>
      <c r="AB245" t="s">
        <v>1393</v>
      </c>
      <c r="AC245" t="s">
        <v>1394</v>
      </c>
      <c r="AD245" t="s">
        <v>481</v>
      </c>
      <c r="AE245" t="s">
        <v>130</v>
      </c>
      <c r="AF245" t="s">
        <v>1377</v>
      </c>
      <c r="AH245">
        <v>16.5</v>
      </c>
      <c r="AI245">
        <v>9.6999999999999993</v>
      </c>
      <c r="AJ245">
        <v>23.4</v>
      </c>
      <c r="AK245">
        <v>34.5</v>
      </c>
      <c r="AL245">
        <v>25.2</v>
      </c>
      <c r="AM245">
        <v>43.8</v>
      </c>
      <c r="AN245">
        <v>49</v>
      </c>
      <c r="AO245">
        <v>39.4</v>
      </c>
      <c r="AP245">
        <v>58.6</v>
      </c>
      <c r="AQ245">
        <v>72886</v>
      </c>
      <c r="AR245">
        <v>125</v>
      </c>
      <c r="BA245" t="s">
        <v>1373</v>
      </c>
      <c r="BB245" t="s">
        <v>1393</v>
      </c>
      <c r="BC245" t="s">
        <v>1394</v>
      </c>
      <c r="BD245" t="s">
        <v>481</v>
      </c>
      <c r="BE245" t="s">
        <v>130</v>
      </c>
      <c r="BG245">
        <v>17</v>
      </c>
      <c r="BH245">
        <v>9.8000000000000007</v>
      </c>
      <c r="BI245">
        <v>24.2</v>
      </c>
      <c r="BJ245">
        <v>24.8</v>
      </c>
      <c r="BK245">
        <v>17.7</v>
      </c>
      <c r="BL245">
        <v>31.9</v>
      </c>
      <c r="BM245">
        <v>58.2</v>
      </c>
      <c r="BN245">
        <v>49.1</v>
      </c>
      <c r="BO245">
        <v>67.3</v>
      </c>
      <c r="BP245">
        <v>71735</v>
      </c>
      <c r="BQ245">
        <v>144</v>
      </c>
      <c r="CA245" t="s">
        <v>1373</v>
      </c>
      <c r="CB245" t="s">
        <v>1393</v>
      </c>
      <c r="CC245" t="s">
        <v>1394</v>
      </c>
      <c r="CD245" t="s">
        <v>481</v>
      </c>
      <c r="CE245" t="s">
        <v>130</v>
      </c>
      <c r="CF245" t="s">
        <v>1374</v>
      </c>
      <c r="CG245">
        <v>22.2</v>
      </c>
      <c r="CH245">
        <v>14.7</v>
      </c>
      <c r="CI245">
        <v>29.8</v>
      </c>
      <c r="CJ245">
        <v>29</v>
      </c>
      <c r="CK245">
        <v>22.3</v>
      </c>
      <c r="CL245">
        <v>35.6</v>
      </c>
      <c r="CM245">
        <v>48.8</v>
      </c>
      <c r="CN245">
        <v>40.5</v>
      </c>
      <c r="CO245">
        <v>57.1</v>
      </c>
      <c r="CP245">
        <v>73757</v>
      </c>
      <c r="CQ245">
        <v>166</v>
      </c>
      <c r="DA245" t="s">
        <v>1373</v>
      </c>
      <c r="DB245" t="s">
        <v>1393</v>
      </c>
      <c r="DC245" t="s">
        <v>1394</v>
      </c>
      <c r="DD245" t="s">
        <v>481</v>
      </c>
      <c r="DE245" t="s">
        <v>130</v>
      </c>
      <c r="DF245" t="s">
        <v>1374</v>
      </c>
      <c r="DG245">
        <v>25.7</v>
      </c>
      <c r="DH245">
        <v>16.100000000000001</v>
      </c>
      <c r="DI245">
        <v>35.299999999999997</v>
      </c>
      <c r="DJ245">
        <v>30.2</v>
      </c>
      <c r="DK245">
        <v>21.7</v>
      </c>
      <c r="DL245">
        <v>38.6</v>
      </c>
      <c r="DM245">
        <v>44.1</v>
      </c>
      <c r="DN245">
        <v>34.799999999999997</v>
      </c>
      <c r="DO245">
        <v>53.5</v>
      </c>
      <c r="DP245">
        <v>65417</v>
      </c>
      <c r="DQ245">
        <v>149</v>
      </c>
      <c r="EA245" t="s">
        <v>1373</v>
      </c>
      <c r="EB245" t="s">
        <v>1393</v>
      </c>
      <c r="EC245" t="s">
        <v>1394</v>
      </c>
      <c r="ED245" t="s">
        <v>481</v>
      </c>
      <c r="EE245" t="s">
        <v>130</v>
      </c>
      <c r="EF245" t="s">
        <v>1374</v>
      </c>
      <c r="EG245">
        <v>25.6</v>
      </c>
      <c r="EH245">
        <v>17.399999999999999</v>
      </c>
      <c r="EI245">
        <v>33.9</v>
      </c>
      <c r="EJ245">
        <v>43.9</v>
      </c>
      <c r="EK245">
        <v>35.799999999999997</v>
      </c>
      <c r="EL245">
        <v>52</v>
      </c>
      <c r="EM245">
        <v>30.5</v>
      </c>
      <c r="EN245">
        <v>22.6</v>
      </c>
      <c r="EO245">
        <v>38.4</v>
      </c>
      <c r="EP245">
        <v>69430</v>
      </c>
      <c r="EQ245">
        <v>188</v>
      </c>
      <c r="FA245" t="s">
        <v>1373</v>
      </c>
      <c r="FB245" t="s">
        <v>1393</v>
      </c>
      <c r="FC245" t="s">
        <v>1394</v>
      </c>
      <c r="FD245" t="s">
        <v>481</v>
      </c>
      <c r="FE245" t="s">
        <v>130</v>
      </c>
      <c r="FF245" t="s">
        <v>1374</v>
      </c>
      <c r="FG245">
        <v>22</v>
      </c>
      <c r="FH245">
        <v>15</v>
      </c>
      <c r="FI245">
        <v>29</v>
      </c>
      <c r="FJ245">
        <v>41.7</v>
      </c>
      <c r="FK245">
        <v>34.1</v>
      </c>
      <c r="FL245">
        <v>49.3</v>
      </c>
      <c r="FM245">
        <v>36.299999999999997</v>
      </c>
      <c r="FN245">
        <v>28.4</v>
      </c>
      <c r="FO245">
        <v>44.2</v>
      </c>
      <c r="FP245">
        <v>65178</v>
      </c>
      <c r="FQ245">
        <v>187</v>
      </c>
      <c r="GA245" t="s">
        <v>1373</v>
      </c>
      <c r="GB245" t="s">
        <v>1393</v>
      </c>
      <c r="GC245" t="s">
        <v>1394</v>
      </c>
      <c r="GD245" t="s">
        <v>481</v>
      </c>
      <c r="GE245" t="s">
        <v>130</v>
      </c>
      <c r="GF245" t="s">
        <v>1374</v>
      </c>
      <c r="GG245">
        <v>24.5</v>
      </c>
      <c r="GH245">
        <v>17.5</v>
      </c>
      <c r="GI245">
        <v>31.5</v>
      </c>
      <c r="GJ245">
        <v>42</v>
      </c>
      <c r="GK245">
        <v>34.299999999999997</v>
      </c>
      <c r="GL245">
        <v>49.6</v>
      </c>
      <c r="GM245">
        <v>33.5</v>
      </c>
      <c r="GN245">
        <v>25.4</v>
      </c>
      <c r="GO245">
        <v>41.7</v>
      </c>
      <c r="GP245">
        <v>64242</v>
      </c>
      <c r="GQ245">
        <v>193</v>
      </c>
      <c r="HA245" t="s">
        <v>1373</v>
      </c>
      <c r="HB245" t="s">
        <v>1393</v>
      </c>
      <c r="HC245" t="s">
        <v>1394</v>
      </c>
      <c r="HD245" t="s">
        <v>481</v>
      </c>
      <c r="HE245" t="s">
        <v>130</v>
      </c>
      <c r="HF245" t="s">
        <v>1374</v>
      </c>
      <c r="HG245">
        <v>28.1</v>
      </c>
      <c r="HH245">
        <v>21.5</v>
      </c>
      <c r="HI245">
        <v>34.799999999999997</v>
      </c>
      <c r="HJ245">
        <v>42.7</v>
      </c>
      <c r="HK245">
        <v>34.5</v>
      </c>
      <c r="HL245">
        <v>50.8</v>
      </c>
      <c r="HM245">
        <v>29.2</v>
      </c>
      <c r="HN245">
        <v>22.3</v>
      </c>
      <c r="HO245">
        <v>36.200000000000003</v>
      </c>
      <c r="HP245">
        <v>63761</v>
      </c>
      <c r="HQ245">
        <v>191</v>
      </c>
    </row>
    <row r="246" spans="1:22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20.399999999999999</v>
      </c>
      <c r="F246">
        <f t="shared" si="97"/>
        <v>17.600000000000001</v>
      </c>
      <c r="G246">
        <f t="shared" si="98"/>
        <v>17.899999999999999</v>
      </c>
      <c r="H246">
        <f t="shared" si="99"/>
        <v>17.8</v>
      </c>
      <c r="I246">
        <f t="shared" si="100"/>
        <v>16.8</v>
      </c>
      <c r="J246">
        <f t="shared" si="101"/>
        <v>16.7</v>
      </c>
      <c r="K246">
        <f t="shared" si="102"/>
        <v>15.7</v>
      </c>
      <c r="L246">
        <f t="shared" si="103"/>
        <v>18.7</v>
      </c>
      <c r="AA246" t="s">
        <v>1373</v>
      </c>
      <c r="AB246" t="s">
        <v>1393</v>
      </c>
      <c r="AC246" t="s">
        <v>1394</v>
      </c>
      <c r="AD246" t="s">
        <v>488</v>
      </c>
      <c r="AE246" t="s">
        <v>156</v>
      </c>
      <c r="AF246" t="s">
        <v>1377</v>
      </c>
      <c r="AH246">
        <v>10.1</v>
      </c>
      <c r="AI246">
        <v>4.5999999999999996</v>
      </c>
      <c r="AJ246">
        <v>15.6</v>
      </c>
      <c r="AK246">
        <v>33.700000000000003</v>
      </c>
      <c r="AL246">
        <v>25.8</v>
      </c>
      <c r="AM246">
        <v>41.6</v>
      </c>
      <c r="AN246">
        <v>56.2</v>
      </c>
      <c r="AO246">
        <v>48</v>
      </c>
      <c r="AP246">
        <v>64.3</v>
      </c>
      <c r="AQ246">
        <v>78355</v>
      </c>
      <c r="AR246">
        <v>193</v>
      </c>
      <c r="BA246" t="s">
        <v>1373</v>
      </c>
      <c r="BB246" t="s">
        <v>1393</v>
      </c>
      <c r="BC246" t="s">
        <v>1394</v>
      </c>
      <c r="BD246" t="s">
        <v>488</v>
      </c>
      <c r="BE246" t="s">
        <v>156</v>
      </c>
      <c r="BG246">
        <v>11</v>
      </c>
      <c r="BH246">
        <v>6.1</v>
      </c>
      <c r="BI246">
        <v>16</v>
      </c>
      <c r="BJ246">
        <v>26.3</v>
      </c>
      <c r="BK246">
        <v>19</v>
      </c>
      <c r="BL246">
        <v>33.6</v>
      </c>
      <c r="BM246">
        <v>62.7</v>
      </c>
      <c r="BN246">
        <v>54.8</v>
      </c>
      <c r="BO246">
        <v>70.5</v>
      </c>
      <c r="BP246">
        <v>76834</v>
      </c>
      <c r="BQ246">
        <v>197</v>
      </c>
      <c r="CA246" t="s">
        <v>1373</v>
      </c>
      <c r="CB246" t="s">
        <v>1393</v>
      </c>
      <c r="CC246" t="s">
        <v>1394</v>
      </c>
      <c r="CD246" t="s">
        <v>488</v>
      </c>
      <c r="CE246" t="s">
        <v>156</v>
      </c>
      <c r="CF246" t="s">
        <v>1374</v>
      </c>
      <c r="CG246">
        <v>13.3</v>
      </c>
      <c r="CH246">
        <v>7.9</v>
      </c>
      <c r="CI246">
        <v>18.7</v>
      </c>
      <c r="CJ246">
        <v>21.2</v>
      </c>
      <c r="CK246">
        <v>15.6</v>
      </c>
      <c r="CL246">
        <v>26.7</v>
      </c>
      <c r="CM246">
        <v>65.599999999999994</v>
      </c>
      <c r="CN246">
        <v>58.8</v>
      </c>
      <c r="CO246">
        <v>72.400000000000006</v>
      </c>
      <c r="CP246">
        <v>75342</v>
      </c>
      <c r="CQ246">
        <v>235</v>
      </c>
      <c r="DA246" t="s">
        <v>1373</v>
      </c>
      <c r="DB246" t="s">
        <v>1393</v>
      </c>
      <c r="DC246" t="s">
        <v>1394</v>
      </c>
      <c r="DD246" t="s">
        <v>488</v>
      </c>
      <c r="DE246" t="s">
        <v>156</v>
      </c>
      <c r="DF246" t="s">
        <v>1374</v>
      </c>
      <c r="DG246">
        <v>11.6</v>
      </c>
      <c r="DH246">
        <v>6.2</v>
      </c>
      <c r="DI246">
        <v>17.100000000000001</v>
      </c>
      <c r="DJ246">
        <v>27.3</v>
      </c>
      <c r="DK246">
        <v>20.6</v>
      </c>
      <c r="DL246">
        <v>34</v>
      </c>
      <c r="DM246">
        <v>61</v>
      </c>
      <c r="DN246">
        <v>53.6</v>
      </c>
      <c r="DO246">
        <v>68.5</v>
      </c>
      <c r="DP246">
        <v>76815</v>
      </c>
      <c r="DQ246">
        <v>213</v>
      </c>
      <c r="EA246" t="s">
        <v>1373</v>
      </c>
      <c r="EB246" t="s">
        <v>1393</v>
      </c>
      <c r="EC246" t="s">
        <v>1394</v>
      </c>
      <c r="ED246" t="s">
        <v>488</v>
      </c>
      <c r="EE246" t="s">
        <v>156</v>
      </c>
      <c r="EF246" t="s">
        <v>1374</v>
      </c>
      <c r="EG246">
        <v>17.7</v>
      </c>
      <c r="EH246">
        <v>10.6</v>
      </c>
      <c r="EI246">
        <v>24.9</v>
      </c>
      <c r="EJ246">
        <v>48.6</v>
      </c>
      <c r="EK246">
        <v>41.2</v>
      </c>
      <c r="EL246">
        <v>56</v>
      </c>
      <c r="EM246">
        <v>33.700000000000003</v>
      </c>
      <c r="EN246">
        <v>26.4</v>
      </c>
      <c r="EO246">
        <v>41</v>
      </c>
      <c r="EP246">
        <v>74341</v>
      </c>
      <c r="EQ246">
        <v>225</v>
      </c>
      <c r="FA246" t="s">
        <v>1373</v>
      </c>
      <c r="FB246" t="s">
        <v>1393</v>
      </c>
      <c r="FC246" t="s">
        <v>1394</v>
      </c>
      <c r="FD246" t="s">
        <v>488</v>
      </c>
      <c r="FE246" t="s">
        <v>156</v>
      </c>
      <c r="FF246" t="s">
        <v>1374</v>
      </c>
      <c r="FG246">
        <v>17.8</v>
      </c>
      <c r="FH246">
        <v>10.8</v>
      </c>
      <c r="FI246">
        <v>24.8</v>
      </c>
      <c r="FJ246">
        <v>42.5</v>
      </c>
      <c r="FK246">
        <v>35</v>
      </c>
      <c r="FL246">
        <v>50</v>
      </c>
      <c r="FM246">
        <v>39.700000000000003</v>
      </c>
      <c r="FN246">
        <v>32.4</v>
      </c>
      <c r="FO246">
        <v>47</v>
      </c>
      <c r="FP246">
        <v>75362</v>
      </c>
      <c r="FQ246">
        <v>248</v>
      </c>
      <c r="GA246" t="s">
        <v>1373</v>
      </c>
      <c r="GB246" t="s">
        <v>1393</v>
      </c>
      <c r="GC246" t="s">
        <v>1394</v>
      </c>
      <c r="GD246" t="s">
        <v>488</v>
      </c>
      <c r="GE246" t="s">
        <v>156</v>
      </c>
      <c r="GF246" t="s">
        <v>1374</v>
      </c>
      <c r="GG246">
        <v>17.5</v>
      </c>
      <c r="GH246">
        <v>11</v>
      </c>
      <c r="GI246">
        <v>23.9</v>
      </c>
      <c r="GJ246">
        <v>42.1</v>
      </c>
      <c r="GK246">
        <v>35.1</v>
      </c>
      <c r="GL246">
        <v>49.1</v>
      </c>
      <c r="GM246">
        <v>40.5</v>
      </c>
      <c r="GN246">
        <v>33</v>
      </c>
      <c r="GO246">
        <v>47.9</v>
      </c>
      <c r="GP246">
        <v>75629</v>
      </c>
      <c r="GQ246">
        <v>237</v>
      </c>
      <c r="HA246" t="s">
        <v>1373</v>
      </c>
      <c r="HB246" t="s">
        <v>1393</v>
      </c>
      <c r="HC246" t="s">
        <v>1394</v>
      </c>
      <c r="HD246" t="s">
        <v>488</v>
      </c>
      <c r="HE246" t="s">
        <v>156</v>
      </c>
      <c r="HF246" t="s">
        <v>1374</v>
      </c>
      <c r="HG246">
        <v>16.5</v>
      </c>
      <c r="HH246">
        <v>11</v>
      </c>
      <c r="HI246">
        <v>22.1</v>
      </c>
      <c r="HJ246">
        <v>41.9</v>
      </c>
      <c r="HK246">
        <v>34.299999999999997</v>
      </c>
      <c r="HL246">
        <v>49.5</v>
      </c>
      <c r="HM246">
        <v>41.6</v>
      </c>
      <c r="HN246">
        <v>34.4</v>
      </c>
      <c r="HO246">
        <v>48.7</v>
      </c>
      <c r="HP246">
        <v>77128</v>
      </c>
      <c r="HQ246">
        <v>248</v>
      </c>
    </row>
    <row r="247" spans="1:22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19</v>
      </c>
      <c r="F247">
        <f t="shared" si="97"/>
        <v>17.899999999999999</v>
      </c>
      <c r="G247">
        <f t="shared" si="98"/>
        <v>13.6</v>
      </c>
      <c r="H247">
        <f t="shared" si="99"/>
        <v>20.2</v>
      </c>
      <c r="I247">
        <f t="shared" si="100"/>
        <v>15.8</v>
      </c>
      <c r="J247">
        <f t="shared" si="101"/>
        <v>17.2</v>
      </c>
      <c r="K247">
        <f t="shared" si="102"/>
        <v>16.100000000000001</v>
      </c>
      <c r="L247">
        <f t="shared" si="103"/>
        <v>18.5</v>
      </c>
      <c r="AA247" t="s">
        <v>1373</v>
      </c>
      <c r="AB247" t="s">
        <v>1393</v>
      </c>
      <c r="AC247" t="s">
        <v>1394</v>
      </c>
      <c r="AD247" t="s">
        <v>490</v>
      </c>
      <c r="AE247" t="s">
        <v>217</v>
      </c>
      <c r="AF247" t="s">
        <v>1377</v>
      </c>
      <c r="AH247">
        <v>12.4</v>
      </c>
      <c r="AI247">
        <v>6.4</v>
      </c>
      <c r="AJ247">
        <v>18.399999999999999</v>
      </c>
      <c r="AK247">
        <v>30.2</v>
      </c>
      <c r="AL247">
        <v>23</v>
      </c>
      <c r="AM247">
        <v>37.299999999999997</v>
      </c>
      <c r="AN247">
        <v>57.4</v>
      </c>
      <c r="AO247">
        <v>48.6</v>
      </c>
      <c r="AP247">
        <v>66.2</v>
      </c>
      <c r="AQ247">
        <v>71738</v>
      </c>
      <c r="AR247">
        <v>168</v>
      </c>
      <c r="BA247" t="s">
        <v>1373</v>
      </c>
      <c r="BB247" t="s">
        <v>1393</v>
      </c>
      <c r="BC247" t="s">
        <v>1394</v>
      </c>
      <c r="BD247" t="s">
        <v>490</v>
      </c>
      <c r="BE247" t="s">
        <v>217</v>
      </c>
      <c r="BG247">
        <v>16.8</v>
      </c>
      <c r="BH247">
        <v>9.6999999999999993</v>
      </c>
      <c r="BI247">
        <v>24</v>
      </c>
      <c r="BJ247">
        <v>32.299999999999997</v>
      </c>
      <c r="BK247">
        <v>24.7</v>
      </c>
      <c r="BL247">
        <v>39.9</v>
      </c>
      <c r="BM247">
        <v>50.8</v>
      </c>
      <c r="BN247">
        <v>42.5</v>
      </c>
      <c r="BO247">
        <v>59.2</v>
      </c>
      <c r="BP247">
        <v>69217</v>
      </c>
      <c r="BQ247">
        <v>197</v>
      </c>
      <c r="CA247" t="s">
        <v>1373</v>
      </c>
      <c r="CB247" t="s">
        <v>1393</v>
      </c>
      <c r="CC247" t="s">
        <v>1394</v>
      </c>
      <c r="CD247" t="s">
        <v>490</v>
      </c>
      <c r="CE247" t="s">
        <v>217</v>
      </c>
      <c r="CF247" t="s">
        <v>1374</v>
      </c>
      <c r="CG247">
        <v>16.899999999999999</v>
      </c>
      <c r="CH247">
        <v>10.9</v>
      </c>
      <c r="CI247">
        <v>23</v>
      </c>
      <c r="CJ247">
        <v>36.200000000000003</v>
      </c>
      <c r="CK247">
        <v>29</v>
      </c>
      <c r="CL247">
        <v>43.5</v>
      </c>
      <c r="CM247">
        <v>46.8</v>
      </c>
      <c r="CN247">
        <v>39.799999999999997</v>
      </c>
      <c r="CO247">
        <v>53.9</v>
      </c>
      <c r="CP247">
        <v>80654</v>
      </c>
      <c r="CQ247">
        <v>205</v>
      </c>
      <c r="DA247" t="s">
        <v>1373</v>
      </c>
      <c r="DB247" t="s">
        <v>1393</v>
      </c>
      <c r="DC247" t="s">
        <v>1394</v>
      </c>
      <c r="DD247" t="s">
        <v>490</v>
      </c>
      <c r="DE247" t="s">
        <v>217</v>
      </c>
      <c r="DF247" t="s">
        <v>1374</v>
      </c>
      <c r="DG247">
        <v>15.1</v>
      </c>
      <c r="DH247">
        <v>9.5</v>
      </c>
      <c r="DI247">
        <v>20.6</v>
      </c>
      <c r="DJ247">
        <v>32.200000000000003</v>
      </c>
      <c r="DK247">
        <v>25.3</v>
      </c>
      <c r="DL247">
        <v>39.200000000000003</v>
      </c>
      <c r="DM247">
        <v>52.7</v>
      </c>
      <c r="DN247">
        <v>45</v>
      </c>
      <c r="DO247">
        <v>60.4</v>
      </c>
      <c r="DP247">
        <v>73029</v>
      </c>
      <c r="DQ247">
        <v>233</v>
      </c>
      <c r="EA247" t="s">
        <v>1373</v>
      </c>
      <c r="EB247" t="s">
        <v>1393</v>
      </c>
      <c r="EC247" t="s">
        <v>1394</v>
      </c>
      <c r="ED247" t="s">
        <v>490</v>
      </c>
      <c r="EE247" t="s">
        <v>217</v>
      </c>
      <c r="EF247" t="s">
        <v>1374</v>
      </c>
      <c r="EG247">
        <v>15.7</v>
      </c>
      <c r="EH247">
        <v>10.3</v>
      </c>
      <c r="EI247">
        <v>21.1</v>
      </c>
      <c r="EJ247">
        <v>40.299999999999997</v>
      </c>
      <c r="EK247">
        <v>32.5</v>
      </c>
      <c r="EL247">
        <v>48</v>
      </c>
      <c r="EM247">
        <v>44</v>
      </c>
      <c r="EN247">
        <v>36.299999999999997</v>
      </c>
      <c r="EO247">
        <v>51.8</v>
      </c>
      <c r="EP247">
        <v>74244</v>
      </c>
      <c r="EQ247">
        <v>222</v>
      </c>
      <c r="FA247" t="s">
        <v>1373</v>
      </c>
      <c r="FB247" t="s">
        <v>1393</v>
      </c>
      <c r="FC247" t="s">
        <v>1394</v>
      </c>
      <c r="FD247" t="s">
        <v>490</v>
      </c>
      <c r="FE247" t="s">
        <v>217</v>
      </c>
      <c r="FF247" t="s">
        <v>1374</v>
      </c>
      <c r="FG247">
        <v>14.5</v>
      </c>
      <c r="FH247">
        <v>9</v>
      </c>
      <c r="FI247">
        <v>20</v>
      </c>
      <c r="FJ247">
        <v>45.4</v>
      </c>
      <c r="FK247">
        <v>37.9</v>
      </c>
      <c r="FL247">
        <v>52.9</v>
      </c>
      <c r="FM247">
        <v>40.1</v>
      </c>
      <c r="FN247">
        <v>32.1</v>
      </c>
      <c r="FO247">
        <v>48.1</v>
      </c>
      <c r="FP247">
        <v>77620</v>
      </c>
      <c r="FQ247">
        <v>199</v>
      </c>
      <c r="GA247" t="s">
        <v>1373</v>
      </c>
      <c r="GB247" t="s">
        <v>1393</v>
      </c>
      <c r="GC247" t="s">
        <v>1394</v>
      </c>
      <c r="GD247" t="s">
        <v>490</v>
      </c>
      <c r="GE247" t="s">
        <v>217</v>
      </c>
      <c r="GF247" t="s">
        <v>1374</v>
      </c>
      <c r="GG247">
        <v>12.9</v>
      </c>
      <c r="GH247">
        <v>7.4</v>
      </c>
      <c r="GI247">
        <v>18.3</v>
      </c>
      <c r="GJ247">
        <v>48.8</v>
      </c>
      <c r="GK247">
        <v>41.1</v>
      </c>
      <c r="GL247">
        <v>56.5</v>
      </c>
      <c r="GM247">
        <v>38.299999999999997</v>
      </c>
      <c r="GN247">
        <v>31.1</v>
      </c>
      <c r="GO247">
        <v>45.6</v>
      </c>
      <c r="GP247">
        <v>71605</v>
      </c>
      <c r="GQ247">
        <v>208</v>
      </c>
      <c r="HA247" t="s">
        <v>1373</v>
      </c>
      <c r="HB247" t="s">
        <v>1393</v>
      </c>
      <c r="HC247" t="s">
        <v>1394</v>
      </c>
      <c r="HD247" t="s">
        <v>490</v>
      </c>
      <c r="HE247" t="s">
        <v>217</v>
      </c>
      <c r="HF247" t="s">
        <v>1374</v>
      </c>
      <c r="HG247">
        <v>11.9</v>
      </c>
      <c r="HH247">
        <v>6.8</v>
      </c>
      <c r="HI247">
        <v>17.100000000000001</v>
      </c>
      <c r="HJ247">
        <v>39.700000000000003</v>
      </c>
      <c r="HK247">
        <v>31.8</v>
      </c>
      <c r="HL247">
        <v>47.6</v>
      </c>
      <c r="HM247">
        <v>48.4</v>
      </c>
      <c r="HN247">
        <v>39.700000000000003</v>
      </c>
      <c r="HO247">
        <v>57.1</v>
      </c>
      <c r="HP247">
        <v>71618</v>
      </c>
      <c r="HQ247">
        <v>213</v>
      </c>
    </row>
    <row r="248" spans="1:22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7.7</v>
      </c>
      <c r="F248">
        <f t="shared" si="97"/>
        <v>10.8</v>
      </c>
      <c r="G248">
        <f t="shared" si="98"/>
        <v>13.3</v>
      </c>
      <c r="H248">
        <f t="shared" si="99"/>
        <v>16.100000000000001</v>
      </c>
      <c r="I248">
        <f t="shared" si="100"/>
        <v>12</v>
      </c>
      <c r="J248">
        <f t="shared" si="101"/>
        <v>6.5</v>
      </c>
      <c r="K248">
        <f t="shared" si="102"/>
        <v>6.8</v>
      </c>
      <c r="L248">
        <f t="shared" si="103"/>
        <v>11.5</v>
      </c>
      <c r="AA248" t="s">
        <v>1373</v>
      </c>
      <c r="AB248" t="s">
        <v>1393</v>
      </c>
      <c r="AC248" t="s">
        <v>1394</v>
      </c>
      <c r="AD248" t="s">
        <v>494</v>
      </c>
      <c r="AE248" t="s">
        <v>296</v>
      </c>
      <c r="AH248">
        <v>9.4</v>
      </c>
      <c r="AI248">
        <v>4.8</v>
      </c>
      <c r="AJ248">
        <v>13.9</v>
      </c>
      <c r="AK248">
        <v>30</v>
      </c>
      <c r="AL248">
        <v>24</v>
      </c>
      <c r="AM248">
        <v>36</v>
      </c>
      <c r="AN248">
        <v>60.6</v>
      </c>
      <c r="AO248">
        <v>53.7</v>
      </c>
      <c r="AP248">
        <v>67.5</v>
      </c>
      <c r="AQ248">
        <v>113461</v>
      </c>
      <c r="AR248">
        <v>285</v>
      </c>
      <c r="BA248" t="s">
        <v>1373</v>
      </c>
      <c r="BB248" t="s">
        <v>1393</v>
      </c>
      <c r="BC248" t="s">
        <v>1394</v>
      </c>
      <c r="BD248" t="s">
        <v>494</v>
      </c>
      <c r="BE248" t="s">
        <v>296</v>
      </c>
      <c r="BG248">
        <v>11.5</v>
      </c>
      <c r="BH248">
        <v>7.6</v>
      </c>
      <c r="BI248">
        <v>15.5</v>
      </c>
      <c r="BJ248">
        <v>23.4</v>
      </c>
      <c r="BK248">
        <v>18.5</v>
      </c>
      <c r="BL248">
        <v>28.3</v>
      </c>
      <c r="BM248">
        <v>65.099999999999994</v>
      </c>
      <c r="BN248">
        <v>59.2</v>
      </c>
      <c r="BO248">
        <v>71</v>
      </c>
      <c r="BP248">
        <v>108483</v>
      </c>
      <c r="BQ248">
        <v>345</v>
      </c>
      <c r="CA248" t="s">
        <v>1373</v>
      </c>
      <c r="CB248" t="s">
        <v>1393</v>
      </c>
      <c r="CC248" t="s">
        <v>1394</v>
      </c>
      <c r="CD248" t="s">
        <v>494</v>
      </c>
      <c r="CE248" t="s">
        <v>296</v>
      </c>
      <c r="CF248" t="s">
        <v>1374</v>
      </c>
      <c r="CG248">
        <v>8.8000000000000007</v>
      </c>
      <c r="CH248">
        <v>5.6</v>
      </c>
      <c r="CI248">
        <v>12</v>
      </c>
      <c r="CJ248">
        <v>32</v>
      </c>
      <c r="CK248">
        <v>26.4</v>
      </c>
      <c r="CL248">
        <v>37.5</v>
      </c>
      <c r="CM248">
        <v>59.3</v>
      </c>
      <c r="CN248">
        <v>53</v>
      </c>
      <c r="CO248">
        <v>65.5</v>
      </c>
      <c r="CP248">
        <v>116121</v>
      </c>
      <c r="CQ248">
        <v>358</v>
      </c>
      <c r="DA248" t="s">
        <v>1373</v>
      </c>
      <c r="DB248" t="s">
        <v>1393</v>
      </c>
      <c r="DC248" t="s">
        <v>1394</v>
      </c>
      <c r="DD248" t="s">
        <v>494</v>
      </c>
      <c r="DE248" t="s">
        <v>296</v>
      </c>
      <c r="DF248" t="s">
        <v>1374</v>
      </c>
      <c r="DG248">
        <v>14.2</v>
      </c>
      <c r="DH248">
        <v>10</v>
      </c>
      <c r="DI248">
        <v>18.5</v>
      </c>
      <c r="DJ248">
        <v>31.9</v>
      </c>
      <c r="DK248">
        <v>26.9</v>
      </c>
      <c r="DL248">
        <v>36.799999999999997</v>
      </c>
      <c r="DM248">
        <v>53.9</v>
      </c>
      <c r="DN248">
        <v>48.4</v>
      </c>
      <c r="DO248">
        <v>59.4</v>
      </c>
      <c r="DP248">
        <v>110013</v>
      </c>
      <c r="DQ248">
        <v>362</v>
      </c>
      <c r="EA248" t="s">
        <v>1373</v>
      </c>
      <c r="EB248" t="s">
        <v>1393</v>
      </c>
      <c r="EC248" t="s">
        <v>1394</v>
      </c>
      <c r="ED248" t="s">
        <v>494</v>
      </c>
      <c r="EE248" t="s">
        <v>296</v>
      </c>
      <c r="EF248" t="s">
        <v>1374</v>
      </c>
      <c r="EG248">
        <v>14.4</v>
      </c>
      <c r="EH248">
        <v>10</v>
      </c>
      <c r="EI248">
        <v>18.7</v>
      </c>
      <c r="EJ248">
        <v>44.3</v>
      </c>
      <c r="EK248">
        <v>39.4</v>
      </c>
      <c r="EL248">
        <v>49.2</v>
      </c>
      <c r="EM248">
        <v>41.3</v>
      </c>
      <c r="EN248">
        <v>36.1</v>
      </c>
      <c r="EO248">
        <v>46.6</v>
      </c>
      <c r="EP248">
        <v>115260</v>
      </c>
      <c r="EQ248">
        <v>401</v>
      </c>
      <c r="FA248" t="s">
        <v>1373</v>
      </c>
      <c r="FB248" t="s">
        <v>1393</v>
      </c>
      <c r="FC248" t="s">
        <v>1394</v>
      </c>
      <c r="FD248" t="s">
        <v>494</v>
      </c>
      <c r="FE248" t="s">
        <v>296</v>
      </c>
      <c r="FF248" t="s">
        <v>1374</v>
      </c>
      <c r="FG248">
        <v>15.6</v>
      </c>
      <c r="FH248">
        <v>11.5</v>
      </c>
      <c r="FI248">
        <v>19.8</v>
      </c>
      <c r="FJ248">
        <v>41</v>
      </c>
      <c r="FK248">
        <v>35.4</v>
      </c>
      <c r="FL248">
        <v>46.6</v>
      </c>
      <c r="FM248">
        <v>43.4</v>
      </c>
      <c r="FN248">
        <v>37.4</v>
      </c>
      <c r="FO248">
        <v>49.3</v>
      </c>
      <c r="FP248">
        <v>111724</v>
      </c>
      <c r="FQ248">
        <v>404</v>
      </c>
      <c r="GA248" t="s">
        <v>1373</v>
      </c>
      <c r="GB248" t="s">
        <v>1393</v>
      </c>
      <c r="GC248" t="s">
        <v>1394</v>
      </c>
      <c r="GD248" t="s">
        <v>494</v>
      </c>
      <c r="GE248" t="s">
        <v>296</v>
      </c>
      <c r="GF248" t="s">
        <v>1374</v>
      </c>
      <c r="GG248">
        <v>12.6</v>
      </c>
      <c r="GH248">
        <v>8.9</v>
      </c>
      <c r="GI248">
        <v>16.3</v>
      </c>
      <c r="GJ248">
        <v>41.6</v>
      </c>
      <c r="GK248">
        <v>36.1</v>
      </c>
      <c r="GL248">
        <v>47.2</v>
      </c>
      <c r="GM248">
        <v>45.8</v>
      </c>
      <c r="GN248">
        <v>40</v>
      </c>
      <c r="GO248">
        <v>51.6</v>
      </c>
      <c r="GP248">
        <v>109225</v>
      </c>
      <c r="GQ248">
        <v>430</v>
      </c>
      <c r="HA248" t="s">
        <v>1373</v>
      </c>
      <c r="HB248" t="s">
        <v>1393</v>
      </c>
      <c r="HC248" t="s">
        <v>1394</v>
      </c>
      <c r="HD248" t="s">
        <v>494</v>
      </c>
      <c r="HE248" t="s">
        <v>296</v>
      </c>
      <c r="HF248" t="s">
        <v>1374</v>
      </c>
      <c r="HG248">
        <v>14.3</v>
      </c>
      <c r="HH248">
        <v>10.5</v>
      </c>
      <c r="HI248">
        <v>18.2</v>
      </c>
      <c r="HJ248">
        <v>38.799999999999997</v>
      </c>
      <c r="HK248">
        <v>33.700000000000003</v>
      </c>
      <c r="HL248">
        <v>44</v>
      </c>
      <c r="HM248">
        <v>46.8</v>
      </c>
      <c r="HN248">
        <v>41.2</v>
      </c>
      <c r="HO248">
        <v>52.5</v>
      </c>
      <c r="HP248">
        <v>112086</v>
      </c>
      <c r="HQ248">
        <v>410</v>
      </c>
    </row>
    <row r="249" spans="1:22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16.399999999999999</v>
      </c>
      <c r="F249">
        <f t="shared" si="97"/>
        <v>20.100000000000001</v>
      </c>
      <c r="G249">
        <f t="shared" si="98"/>
        <v>26.1</v>
      </c>
      <c r="H249">
        <f t="shared" si="99"/>
        <v>19.2</v>
      </c>
      <c r="I249">
        <f t="shared" si="100"/>
        <v>20.3</v>
      </c>
      <c r="J249">
        <f t="shared" si="101"/>
        <v>21.5</v>
      </c>
      <c r="K249">
        <f t="shared" si="102"/>
        <v>15.4</v>
      </c>
      <c r="L249">
        <f t="shared" si="103"/>
        <v>11.3</v>
      </c>
      <c r="AA249" t="s">
        <v>1373</v>
      </c>
      <c r="AB249" t="s">
        <v>1393</v>
      </c>
      <c r="AC249" t="s">
        <v>1394</v>
      </c>
      <c r="AD249" t="s">
        <v>558</v>
      </c>
      <c r="AE249" t="s">
        <v>22</v>
      </c>
      <c r="AF249" t="s">
        <v>1377</v>
      </c>
      <c r="AH249">
        <v>7.7</v>
      </c>
      <c r="AI249">
        <v>4.3</v>
      </c>
      <c r="AJ249">
        <v>11.2</v>
      </c>
      <c r="AK249">
        <v>31.5</v>
      </c>
      <c r="AL249">
        <v>24.9</v>
      </c>
      <c r="AM249">
        <v>38</v>
      </c>
      <c r="AN249">
        <v>60.8</v>
      </c>
      <c r="AO249">
        <v>53.9</v>
      </c>
      <c r="AP249">
        <v>67.7</v>
      </c>
      <c r="AQ249">
        <v>126149</v>
      </c>
      <c r="AR249">
        <v>260</v>
      </c>
      <c r="BA249" t="s">
        <v>1373</v>
      </c>
      <c r="BB249" t="s">
        <v>1393</v>
      </c>
      <c r="BC249" t="s">
        <v>1394</v>
      </c>
      <c r="BD249" t="s">
        <v>558</v>
      </c>
      <c r="BE249" t="s">
        <v>22</v>
      </c>
      <c r="BG249">
        <v>11.9</v>
      </c>
      <c r="BH249">
        <v>7.3</v>
      </c>
      <c r="BI249">
        <v>16.399999999999999</v>
      </c>
      <c r="BJ249">
        <v>30.3</v>
      </c>
      <c r="BK249">
        <v>23.6</v>
      </c>
      <c r="BL249">
        <v>36.9</v>
      </c>
      <c r="BM249">
        <v>57.9</v>
      </c>
      <c r="BN249">
        <v>50.6</v>
      </c>
      <c r="BO249">
        <v>65.099999999999994</v>
      </c>
      <c r="BP249">
        <v>122867</v>
      </c>
      <c r="BQ249">
        <v>229</v>
      </c>
      <c r="CA249" t="s">
        <v>1373</v>
      </c>
      <c r="CB249" t="s">
        <v>1393</v>
      </c>
      <c r="CC249" t="s">
        <v>1394</v>
      </c>
      <c r="CD249" t="s">
        <v>558</v>
      </c>
      <c r="CE249" t="s">
        <v>22</v>
      </c>
      <c r="CF249" t="s">
        <v>1374</v>
      </c>
      <c r="CG249">
        <v>16.899999999999999</v>
      </c>
      <c r="CH249">
        <v>11.2</v>
      </c>
      <c r="CI249">
        <v>22.5</v>
      </c>
      <c r="CJ249">
        <v>22.7</v>
      </c>
      <c r="CK249">
        <v>15.8</v>
      </c>
      <c r="CL249">
        <v>29.6</v>
      </c>
      <c r="CM249">
        <v>60.4</v>
      </c>
      <c r="CN249">
        <v>52.7</v>
      </c>
      <c r="CO249">
        <v>68.099999999999994</v>
      </c>
      <c r="CP249">
        <v>124711</v>
      </c>
      <c r="CQ249">
        <v>209</v>
      </c>
      <c r="DA249" t="s">
        <v>1373</v>
      </c>
      <c r="DB249" t="s">
        <v>1393</v>
      </c>
      <c r="DC249" t="s">
        <v>1394</v>
      </c>
      <c r="DD249" t="s">
        <v>558</v>
      </c>
      <c r="DE249" t="s">
        <v>22</v>
      </c>
      <c r="DF249" t="s">
        <v>1374</v>
      </c>
      <c r="DG249">
        <v>15.6</v>
      </c>
      <c r="DH249">
        <v>10.199999999999999</v>
      </c>
      <c r="DI249">
        <v>21.1</v>
      </c>
      <c r="DJ249">
        <v>25.5</v>
      </c>
      <c r="DK249">
        <v>19.100000000000001</v>
      </c>
      <c r="DL249">
        <v>32</v>
      </c>
      <c r="DM249">
        <v>58.8</v>
      </c>
      <c r="DN249">
        <v>51.6</v>
      </c>
      <c r="DO249">
        <v>66</v>
      </c>
      <c r="DP249">
        <v>113810</v>
      </c>
      <c r="DQ249">
        <v>257</v>
      </c>
      <c r="EA249" t="s">
        <v>1373</v>
      </c>
      <c r="EB249" t="s">
        <v>1393</v>
      </c>
      <c r="EC249" t="s">
        <v>1394</v>
      </c>
      <c r="ED249" t="s">
        <v>558</v>
      </c>
      <c r="EE249" t="s">
        <v>22</v>
      </c>
      <c r="EF249" t="s">
        <v>1374</v>
      </c>
      <c r="EG249">
        <v>20.2</v>
      </c>
      <c r="EH249">
        <v>14.1</v>
      </c>
      <c r="EI249">
        <v>26.4</v>
      </c>
      <c r="EJ249">
        <v>33.299999999999997</v>
      </c>
      <c r="EK249">
        <v>27.1</v>
      </c>
      <c r="EL249">
        <v>39.6</v>
      </c>
      <c r="EM249">
        <v>46.4</v>
      </c>
      <c r="EN249">
        <v>39.4</v>
      </c>
      <c r="EO249">
        <v>53.4</v>
      </c>
      <c r="EP249">
        <v>120660</v>
      </c>
      <c r="EQ249">
        <v>326</v>
      </c>
      <c r="FA249" t="s">
        <v>1373</v>
      </c>
      <c r="FB249" t="s">
        <v>1393</v>
      </c>
      <c r="FC249" t="s">
        <v>1394</v>
      </c>
      <c r="FD249" t="s">
        <v>558</v>
      </c>
      <c r="FE249" t="s">
        <v>22</v>
      </c>
      <c r="FF249" t="s">
        <v>1374</v>
      </c>
      <c r="FG249">
        <v>16.100000000000001</v>
      </c>
      <c r="FH249">
        <v>11.1</v>
      </c>
      <c r="FI249">
        <v>21.2</v>
      </c>
      <c r="FJ249">
        <v>36.200000000000003</v>
      </c>
      <c r="FK249">
        <v>30.3</v>
      </c>
      <c r="FL249">
        <v>42</v>
      </c>
      <c r="FM249">
        <v>47.7</v>
      </c>
      <c r="FN249">
        <v>41.5</v>
      </c>
      <c r="FO249">
        <v>53.9</v>
      </c>
      <c r="FP249">
        <v>128398</v>
      </c>
      <c r="FQ249">
        <v>325</v>
      </c>
      <c r="GA249" t="s">
        <v>1373</v>
      </c>
      <c r="GB249" t="s">
        <v>1393</v>
      </c>
      <c r="GC249" t="s">
        <v>1394</v>
      </c>
      <c r="GD249" t="s">
        <v>558</v>
      </c>
      <c r="GE249" t="s">
        <v>22</v>
      </c>
      <c r="GF249" t="s">
        <v>1374</v>
      </c>
      <c r="GG249">
        <v>17</v>
      </c>
      <c r="GH249">
        <v>11.8</v>
      </c>
      <c r="GI249">
        <v>22.2</v>
      </c>
      <c r="GJ249">
        <v>40.4</v>
      </c>
      <c r="GK249">
        <v>34.200000000000003</v>
      </c>
      <c r="GL249">
        <v>46.5</v>
      </c>
      <c r="GM249">
        <v>42.7</v>
      </c>
      <c r="GN249">
        <v>36.4</v>
      </c>
      <c r="GO249">
        <v>49</v>
      </c>
      <c r="GP249">
        <v>119617</v>
      </c>
      <c r="GQ249">
        <v>318</v>
      </c>
      <c r="HA249" t="s">
        <v>1373</v>
      </c>
      <c r="HB249" t="s">
        <v>1393</v>
      </c>
      <c r="HC249" t="s">
        <v>1394</v>
      </c>
      <c r="HD249" t="s">
        <v>558</v>
      </c>
      <c r="HE249" t="s">
        <v>22</v>
      </c>
      <c r="HF249" t="s">
        <v>1374</v>
      </c>
      <c r="HG249">
        <v>16.100000000000001</v>
      </c>
      <c r="HH249">
        <v>11.9</v>
      </c>
      <c r="HI249">
        <v>20.3</v>
      </c>
      <c r="HJ249">
        <v>39.1</v>
      </c>
      <c r="HK249">
        <v>33.9</v>
      </c>
      <c r="HL249">
        <v>44.4</v>
      </c>
      <c r="HM249">
        <v>44.7</v>
      </c>
      <c r="HN249">
        <v>39.200000000000003</v>
      </c>
      <c r="HO249">
        <v>50.3</v>
      </c>
      <c r="HP249">
        <v>123725</v>
      </c>
      <c r="HQ249">
        <v>339</v>
      </c>
    </row>
    <row r="250" spans="1:22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17.5</v>
      </c>
      <c r="F250">
        <f t="shared" si="97"/>
        <v>14.6</v>
      </c>
      <c r="G250">
        <f t="shared" si="98"/>
        <v>13.7</v>
      </c>
      <c r="H250">
        <f t="shared" si="99"/>
        <v>10.7</v>
      </c>
      <c r="I250">
        <f t="shared" si="100"/>
        <v>14.1</v>
      </c>
      <c r="J250">
        <f t="shared" si="101"/>
        <v>12</v>
      </c>
      <c r="K250">
        <f t="shared" si="102"/>
        <v>12.1</v>
      </c>
      <c r="L250">
        <f t="shared" si="103"/>
        <v>7.6</v>
      </c>
      <c r="AA250" t="s">
        <v>1373</v>
      </c>
      <c r="AB250" t="s">
        <v>1393</v>
      </c>
      <c r="AC250" t="s">
        <v>1394</v>
      </c>
      <c r="AD250" t="s">
        <v>560</v>
      </c>
      <c r="AE250" t="s">
        <v>91</v>
      </c>
      <c r="AF250" t="s">
        <v>1377</v>
      </c>
      <c r="AH250">
        <v>5.6</v>
      </c>
      <c r="AI250">
        <v>1.4</v>
      </c>
      <c r="AJ250">
        <v>9.8000000000000007</v>
      </c>
      <c r="AK250">
        <v>32.5</v>
      </c>
      <c r="AL250">
        <v>25.1</v>
      </c>
      <c r="AM250">
        <v>40</v>
      </c>
      <c r="AN250">
        <v>61.8</v>
      </c>
      <c r="AO250">
        <v>54.1</v>
      </c>
      <c r="AP250">
        <v>69.599999999999994</v>
      </c>
      <c r="AQ250">
        <v>86862</v>
      </c>
      <c r="AR250">
        <v>185</v>
      </c>
      <c r="BA250" t="s">
        <v>1373</v>
      </c>
      <c r="BB250" t="s">
        <v>1393</v>
      </c>
      <c r="BC250" t="s">
        <v>1394</v>
      </c>
      <c r="BD250" t="s">
        <v>560</v>
      </c>
      <c r="BE250" t="s">
        <v>91</v>
      </c>
      <c r="BG250">
        <v>7.8</v>
      </c>
      <c r="BH250">
        <v>3.6</v>
      </c>
      <c r="BI250">
        <v>12.1</v>
      </c>
      <c r="BJ250">
        <v>28.6</v>
      </c>
      <c r="BK250">
        <v>20.5</v>
      </c>
      <c r="BL250">
        <v>36.700000000000003</v>
      </c>
      <c r="BM250">
        <v>63.5</v>
      </c>
      <c r="BN250">
        <v>54.9</v>
      </c>
      <c r="BO250">
        <v>72.2</v>
      </c>
      <c r="BP250">
        <v>92331</v>
      </c>
      <c r="BQ250">
        <v>174</v>
      </c>
      <c r="CA250" t="s">
        <v>1373</v>
      </c>
      <c r="CB250" t="s">
        <v>1393</v>
      </c>
      <c r="CC250" t="s">
        <v>1394</v>
      </c>
      <c r="CD250" t="s">
        <v>560</v>
      </c>
      <c r="CE250" t="s">
        <v>91</v>
      </c>
      <c r="CF250" t="s">
        <v>1374</v>
      </c>
      <c r="CG250">
        <v>7.7</v>
      </c>
      <c r="CH250">
        <v>4.2</v>
      </c>
      <c r="CI250">
        <v>11.2</v>
      </c>
      <c r="CJ250">
        <v>25.1</v>
      </c>
      <c r="CK250">
        <v>17.899999999999999</v>
      </c>
      <c r="CL250">
        <v>32.4</v>
      </c>
      <c r="CM250">
        <v>67.2</v>
      </c>
      <c r="CN250">
        <v>59.9</v>
      </c>
      <c r="CO250">
        <v>74.5</v>
      </c>
      <c r="CP250">
        <v>85535</v>
      </c>
      <c r="CQ250">
        <v>212</v>
      </c>
      <c r="DA250" t="s">
        <v>1373</v>
      </c>
      <c r="DB250" t="s">
        <v>1393</v>
      </c>
      <c r="DC250" t="s">
        <v>1394</v>
      </c>
      <c r="DD250" t="s">
        <v>560</v>
      </c>
      <c r="DE250" t="s">
        <v>91</v>
      </c>
      <c r="DF250" t="s">
        <v>1374</v>
      </c>
      <c r="DG250">
        <v>9.9</v>
      </c>
      <c r="DH250">
        <v>5.3</v>
      </c>
      <c r="DI250">
        <v>14.6</v>
      </c>
      <c r="DJ250">
        <v>26.3</v>
      </c>
      <c r="DK250">
        <v>19.3</v>
      </c>
      <c r="DL250">
        <v>33.4</v>
      </c>
      <c r="DM250">
        <v>63.7</v>
      </c>
      <c r="DN250">
        <v>57</v>
      </c>
      <c r="DO250">
        <v>70.400000000000006</v>
      </c>
      <c r="DP250">
        <v>91859</v>
      </c>
      <c r="DQ250">
        <v>191</v>
      </c>
      <c r="EA250" t="s">
        <v>1373</v>
      </c>
      <c r="EB250" t="s">
        <v>1393</v>
      </c>
      <c r="EC250" t="s">
        <v>1394</v>
      </c>
      <c r="ED250" t="s">
        <v>560</v>
      </c>
      <c r="EE250" t="s">
        <v>91</v>
      </c>
      <c r="EF250" t="s">
        <v>1374</v>
      </c>
      <c r="EG250">
        <v>12.7</v>
      </c>
      <c r="EH250">
        <v>7.4</v>
      </c>
      <c r="EI250">
        <v>18.100000000000001</v>
      </c>
      <c r="EJ250">
        <v>47</v>
      </c>
      <c r="EK250">
        <v>39.9</v>
      </c>
      <c r="EL250">
        <v>54.2</v>
      </c>
      <c r="EM250">
        <v>40.200000000000003</v>
      </c>
      <c r="EN250">
        <v>32.9</v>
      </c>
      <c r="EO250">
        <v>47.6</v>
      </c>
      <c r="EP250">
        <v>83982</v>
      </c>
      <c r="EQ250">
        <v>206</v>
      </c>
      <c r="FA250" t="s">
        <v>1373</v>
      </c>
      <c r="FB250" t="s">
        <v>1393</v>
      </c>
      <c r="FC250" t="s">
        <v>1394</v>
      </c>
      <c r="FD250" t="s">
        <v>560</v>
      </c>
      <c r="FE250" t="s">
        <v>91</v>
      </c>
      <c r="FF250" t="s">
        <v>1374</v>
      </c>
      <c r="FG250">
        <v>17.5</v>
      </c>
      <c r="FH250">
        <v>10.7</v>
      </c>
      <c r="FI250">
        <v>24.3</v>
      </c>
      <c r="FJ250">
        <v>39.6</v>
      </c>
      <c r="FK250">
        <v>31.9</v>
      </c>
      <c r="FL250">
        <v>47.3</v>
      </c>
      <c r="FM250">
        <v>42.9</v>
      </c>
      <c r="FN250">
        <v>34.299999999999997</v>
      </c>
      <c r="FO250">
        <v>51.4</v>
      </c>
      <c r="FP250">
        <v>77242</v>
      </c>
      <c r="FQ250">
        <v>205</v>
      </c>
      <c r="GA250" t="s">
        <v>1373</v>
      </c>
      <c r="GB250" t="s">
        <v>1393</v>
      </c>
      <c r="GC250" t="s">
        <v>1394</v>
      </c>
      <c r="GD250" t="s">
        <v>560</v>
      </c>
      <c r="GE250" t="s">
        <v>91</v>
      </c>
      <c r="GF250" t="s">
        <v>1374</v>
      </c>
      <c r="GG250">
        <v>18.399999999999999</v>
      </c>
      <c r="GH250">
        <v>11.8</v>
      </c>
      <c r="GI250">
        <v>25</v>
      </c>
      <c r="GJ250">
        <v>41.1</v>
      </c>
      <c r="GK250">
        <v>33</v>
      </c>
      <c r="GL250">
        <v>49.2</v>
      </c>
      <c r="GM250">
        <v>40.6</v>
      </c>
      <c r="GN250">
        <v>32.799999999999997</v>
      </c>
      <c r="GO250">
        <v>48.3</v>
      </c>
      <c r="GP250">
        <v>75889</v>
      </c>
      <c r="GQ250">
        <v>209</v>
      </c>
      <c r="HA250" t="s">
        <v>1373</v>
      </c>
      <c r="HB250" t="s">
        <v>1393</v>
      </c>
      <c r="HC250" t="s">
        <v>1394</v>
      </c>
      <c r="HD250" t="s">
        <v>560</v>
      </c>
      <c r="HE250" t="s">
        <v>91</v>
      </c>
      <c r="HF250" t="s">
        <v>1374</v>
      </c>
      <c r="HG250">
        <v>16.899999999999999</v>
      </c>
      <c r="HH250">
        <v>11.5</v>
      </c>
      <c r="HI250">
        <v>22.4</v>
      </c>
      <c r="HJ250">
        <v>30.7</v>
      </c>
      <c r="HK250">
        <v>24.1</v>
      </c>
      <c r="HL250">
        <v>37.200000000000003</v>
      </c>
      <c r="HM250">
        <v>52.4</v>
      </c>
      <c r="HN250">
        <v>45.2</v>
      </c>
      <c r="HO250">
        <v>59.6</v>
      </c>
      <c r="HP250">
        <v>79560</v>
      </c>
      <c r="HQ250">
        <v>264</v>
      </c>
    </row>
    <row r="251" spans="1:22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20.399999999999999</v>
      </c>
      <c r="F251">
        <f t="shared" si="97"/>
        <v>27</v>
      </c>
      <c r="G251">
        <f t="shared" si="98"/>
        <v>21</v>
      </c>
      <c r="H251">
        <f t="shared" si="99"/>
        <v>19.8</v>
      </c>
      <c r="I251">
        <f t="shared" si="100"/>
        <v>8.9</v>
      </c>
      <c r="J251">
        <f t="shared" si="101"/>
        <v>16</v>
      </c>
      <c r="K251">
        <f t="shared" si="102"/>
        <v>14.7</v>
      </c>
      <c r="L251">
        <f t="shared" si="103"/>
        <v>11</v>
      </c>
      <c r="AA251" t="s">
        <v>1373</v>
      </c>
      <c r="AB251" t="s">
        <v>1393</v>
      </c>
      <c r="AC251" t="s">
        <v>1394</v>
      </c>
      <c r="AD251" t="s">
        <v>561</v>
      </c>
      <c r="AE251" t="s">
        <v>98</v>
      </c>
      <c r="AF251" t="s">
        <v>1377</v>
      </c>
      <c r="AH251">
        <v>8.9</v>
      </c>
      <c r="AI251">
        <v>5.0999999999999996</v>
      </c>
      <c r="AJ251">
        <v>12.8</v>
      </c>
      <c r="AK251">
        <v>28.5</v>
      </c>
      <c r="AL251">
        <v>22.1</v>
      </c>
      <c r="AM251">
        <v>34.9</v>
      </c>
      <c r="AN251">
        <v>62.6</v>
      </c>
      <c r="AO251">
        <v>55.3</v>
      </c>
      <c r="AP251">
        <v>69.8</v>
      </c>
      <c r="AQ251">
        <v>94105</v>
      </c>
      <c r="AR251">
        <v>206</v>
      </c>
      <c r="BA251" t="s">
        <v>1373</v>
      </c>
      <c r="BB251" t="s">
        <v>1393</v>
      </c>
      <c r="BC251" t="s">
        <v>1394</v>
      </c>
      <c r="BD251" t="s">
        <v>561</v>
      </c>
      <c r="BE251" t="s">
        <v>98</v>
      </c>
      <c r="BG251">
        <v>10.6</v>
      </c>
      <c r="BH251">
        <v>5.2</v>
      </c>
      <c r="BI251">
        <v>16.100000000000001</v>
      </c>
      <c r="BJ251">
        <v>34.1</v>
      </c>
      <c r="BK251">
        <v>26.3</v>
      </c>
      <c r="BL251">
        <v>42</v>
      </c>
      <c r="BM251">
        <v>55.2</v>
      </c>
      <c r="BN251">
        <v>46.9</v>
      </c>
      <c r="BO251">
        <v>63.6</v>
      </c>
      <c r="BP251">
        <v>91999</v>
      </c>
      <c r="BQ251">
        <v>191</v>
      </c>
      <c r="CA251" t="s">
        <v>1373</v>
      </c>
      <c r="CB251" t="s">
        <v>1393</v>
      </c>
      <c r="CC251" t="s">
        <v>1394</v>
      </c>
      <c r="CD251" t="s">
        <v>561</v>
      </c>
      <c r="CE251" t="s">
        <v>98</v>
      </c>
      <c r="CF251" t="s">
        <v>1374</v>
      </c>
      <c r="CG251">
        <v>13.8</v>
      </c>
      <c r="CH251">
        <v>8.4</v>
      </c>
      <c r="CI251">
        <v>19.3</v>
      </c>
      <c r="CJ251">
        <v>29.3</v>
      </c>
      <c r="CK251">
        <v>22.3</v>
      </c>
      <c r="CL251">
        <v>36.4</v>
      </c>
      <c r="CM251">
        <v>56.8</v>
      </c>
      <c r="CN251">
        <v>49.6</v>
      </c>
      <c r="CO251">
        <v>64.099999999999994</v>
      </c>
      <c r="CP251">
        <v>89373</v>
      </c>
      <c r="CQ251">
        <v>231</v>
      </c>
      <c r="DA251" t="s">
        <v>1373</v>
      </c>
      <c r="DB251" t="s">
        <v>1393</v>
      </c>
      <c r="DC251" t="s">
        <v>1394</v>
      </c>
      <c r="DD251" t="s">
        <v>561</v>
      </c>
      <c r="DE251" t="s">
        <v>98</v>
      </c>
      <c r="DF251" t="s">
        <v>1374</v>
      </c>
      <c r="DG251">
        <v>8.8000000000000007</v>
      </c>
      <c r="DH251">
        <v>4.5</v>
      </c>
      <c r="DI251">
        <v>13.1</v>
      </c>
      <c r="DJ251">
        <v>33.5</v>
      </c>
      <c r="DK251">
        <v>25.4</v>
      </c>
      <c r="DL251">
        <v>41.6</v>
      </c>
      <c r="DM251">
        <v>57.7</v>
      </c>
      <c r="DN251">
        <v>49</v>
      </c>
      <c r="DO251">
        <v>66.400000000000006</v>
      </c>
      <c r="DP251">
        <v>89186</v>
      </c>
      <c r="DQ251">
        <v>212</v>
      </c>
      <c r="EA251" t="s">
        <v>1373</v>
      </c>
      <c r="EB251" t="s">
        <v>1393</v>
      </c>
      <c r="EC251" t="s">
        <v>1394</v>
      </c>
      <c r="ED251" t="s">
        <v>561</v>
      </c>
      <c r="EE251" t="s">
        <v>98</v>
      </c>
      <c r="EF251" t="s">
        <v>1374</v>
      </c>
      <c r="EG251">
        <v>16.5</v>
      </c>
      <c r="EH251">
        <v>10.7</v>
      </c>
      <c r="EI251">
        <v>22.3</v>
      </c>
      <c r="EJ251">
        <v>42</v>
      </c>
      <c r="EK251">
        <v>35.200000000000003</v>
      </c>
      <c r="EL251">
        <v>48.8</v>
      </c>
      <c r="EM251">
        <v>41.5</v>
      </c>
      <c r="EN251">
        <v>34</v>
      </c>
      <c r="EO251">
        <v>49</v>
      </c>
      <c r="EP251">
        <v>95617</v>
      </c>
      <c r="EQ251">
        <v>222</v>
      </c>
      <c r="FA251" t="s">
        <v>1373</v>
      </c>
      <c r="FB251" t="s">
        <v>1393</v>
      </c>
      <c r="FC251" t="s">
        <v>1394</v>
      </c>
      <c r="FD251" t="s">
        <v>561</v>
      </c>
      <c r="FE251" t="s">
        <v>98</v>
      </c>
      <c r="FF251" t="s">
        <v>1374</v>
      </c>
      <c r="FG251">
        <v>13.7</v>
      </c>
      <c r="FH251">
        <v>8.8000000000000007</v>
      </c>
      <c r="FI251">
        <v>18.600000000000001</v>
      </c>
      <c r="FJ251">
        <v>37.6</v>
      </c>
      <c r="FK251">
        <v>30.4</v>
      </c>
      <c r="FL251">
        <v>44.8</v>
      </c>
      <c r="FM251">
        <v>48.7</v>
      </c>
      <c r="FN251">
        <v>41</v>
      </c>
      <c r="FO251">
        <v>56.3</v>
      </c>
      <c r="FP251">
        <v>92841</v>
      </c>
      <c r="FQ251">
        <v>212</v>
      </c>
      <c r="GA251" t="s">
        <v>1373</v>
      </c>
      <c r="GB251" t="s">
        <v>1393</v>
      </c>
      <c r="GC251" t="s">
        <v>1394</v>
      </c>
      <c r="GD251" t="s">
        <v>561</v>
      </c>
      <c r="GE251" t="s">
        <v>98</v>
      </c>
      <c r="GF251" t="s">
        <v>1374</v>
      </c>
      <c r="GG251">
        <v>11.8</v>
      </c>
      <c r="GH251">
        <v>6.3</v>
      </c>
      <c r="GI251">
        <v>17.3</v>
      </c>
      <c r="GJ251">
        <v>39.6</v>
      </c>
      <c r="GK251">
        <v>32.1</v>
      </c>
      <c r="GL251">
        <v>47.1</v>
      </c>
      <c r="GM251">
        <v>48.6</v>
      </c>
      <c r="GN251">
        <v>41.4</v>
      </c>
      <c r="GO251">
        <v>55.8</v>
      </c>
      <c r="GP251">
        <v>94101</v>
      </c>
      <c r="GQ251">
        <v>216</v>
      </c>
      <c r="HA251" t="s">
        <v>1373</v>
      </c>
      <c r="HB251" t="s">
        <v>1393</v>
      </c>
      <c r="HC251" t="s">
        <v>1394</v>
      </c>
      <c r="HD251" t="s">
        <v>561</v>
      </c>
      <c r="HE251" t="s">
        <v>98</v>
      </c>
      <c r="HF251" t="s">
        <v>1374</v>
      </c>
      <c r="HG251">
        <v>13</v>
      </c>
      <c r="HH251">
        <v>7.8</v>
      </c>
      <c r="HI251">
        <v>18.2</v>
      </c>
      <c r="HJ251">
        <v>37.5</v>
      </c>
      <c r="HK251">
        <v>29.6</v>
      </c>
      <c r="HL251">
        <v>45.4</v>
      </c>
      <c r="HM251">
        <v>49.5</v>
      </c>
      <c r="HN251">
        <v>41.8</v>
      </c>
      <c r="HO251">
        <v>57.3</v>
      </c>
      <c r="HP251">
        <v>90920</v>
      </c>
      <c r="HQ251">
        <v>215</v>
      </c>
    </row>
    <row r="252" spans="1:22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15.3</v>
      </c>
      <c r="F252">
        <f t="shared" si="97"/>
        <v>18.8</v>
      </c>
      <c r="G252">
        <f t="shared" si="98"/>
        <v>19.899999999999999</v>
      </c>
      <c r="H252">
        <f t="shared" si="99"/>
        <v>22.1</v>
      </c>
      <c r="I252">
        <f t="shared" si="100"/>
        <v>8.5</v>
      </c>
      <c r="J252">
        <f t="shared" si="101"/>
        <v>7.8</v>
      </c>
      <c r="K252">
        <f t="shared" si="102"/>
        <v>13.8</v>
      </c>
      <c r="L252">
        <f t="shared" si="103"/>
        <v>13.2</v>
      </c>
      <c r="AA252" t="s">
        <v>1373</v>
      </c>
      <c r="AB252" t="s">
        <v>1393</v>
      </c>
      <c r="AC252" t="s">
        <v>1394</v>
      </c>
      <c r="AD252" t="s">
        <v>562</v>
      </c>
      <c r="AE252" t="s">
        <v>106</v>
      </c>
      <c r="AF252" t="s">
        <v>1377</v>
      </c>
      <c r="AH252">
        <v>11.3</v>
      </c>
      <c r="AI252">
        <v>5.5</v>
      </c>
      <c r="AJ252">
        <v>17</v>
      </c>
      <c r="AK252">
        <v>28.2</v>
      </c>
      <c r="AL252">
        <v>21.1</v>
      </c>
      <c r="AM252">
        <v>35.4</v>
      </c>
      <c r="AN252">
        <v>60.5</v>
      </c>
      <c r="AO252">
        <v>52.3</v>
      </c>
      <c r="AP252">
        <v>68.7</v>
      </c>
      <c r="AQ252">
        <v>79122</v>
      </c>
      <c r="AR252">
        <v>192</v>
      </c>
      <c r="BA252" t="s">
        <v>1373</v>
      </c>
      <c r="BB252" t="s">
        <v>1393</v>
      </c>
      <c r="BC252" t="s">
        <v>1394</v>
      </c>
      <c r="BD252" t="s">
        <v>562</v>
      </c>
      <c r="BE252" t="s">
        <v>106</v>
      </c>
      <c r="BG252">
        <v>11.5</v>
      </c>
      <c r="BH252">
        <v>4.9000000000000004</v>
      </c>
      <c r="BI252">
        <v>18.100000000000001</v>
      </c>
      <c r="BJ252">
        <v>31.2</v>
      </c>
      <c r="BK252">
        <v>23.9</v>
      </c>
      <c r="BL252">
        <v>38.6</v>
      </c>
      <c r="BM252">
        <v>57.3</v>
      </c>
      <c r="BN252">
        <v>48.9</v>
      </c>
      <c r="BO252">
        <v>65.599999999999994</v>
      </c>
      <c r="BP252">
        <v>77980</v>
      </c>
      <c r="BQ252">
        <v>158</v>
      </c>
      <c r="CA252" t="s">
        <v>1373</v>
      </c>
      <c r="CB252" t="s">
        <v>1393</v>
      </c>
      <c r="CC252" t="s">
        <v>1394</v>
      </c>
      <c r="CD252" t="s">
        <v>562</v>
      </c>
      <c r="CE252" t="s">
        <v>106</v>
      </c>
      <c r="CF252" t="s">
        <v>1374</v>
      </c>
      <c r="CG252">
        <v>8.6999999999999993</v>
      </c>
      <c r="CH252">
        <v>4.5</v>
      </c>
      <c r="CI252">
        <v>12.8</v>
      </c>
      <c r="CJ252">
        <v>33.5</v>
      </c>
      <c r="CK252">
        <v>27.3</v>
      </c>
      <c r="CL252">
        <v>39.700000000000003</v>
      </c>
      <c r="CM252">
        <v>57.8</v>
      </c>
      <c r="CN252">
        <v>51.1</v>
      </c>
      <c r="CO252">
        <v>64.599999999999994</v>
      </c>
      <c r="CP252">
        <v>88290</v>
      </c>
      <c r="CQ252">
        <v>250</v>
      </c>
      <c r="DA252" t="s">
        <v>1373</v>
      </c>
      <c r="DB252" t="s">
        <v>1393</v>
      </c>
      <c r="DC252" t="s">
        <v>1394</v>
      </c>
      <c r="DD252" t="s">
        <v>562</v>
      </c>
      <c r="DE252" t="s">
        <v>106</v>
      </c>
      <c r="DF252" t="s">
        <v>1374</v>
      </c>
      <c r="DG252">
        <v>10.7</v>
      </c>
      <c r="DH252">
        <v>5.6</v>
      </c>
      <c r="DI252">
        <v>15.7</v>
      </c>
      <c r="DJ252">
        <v>29.3</v>
      </c>
      <c r="DK252">
        <v>22</v>
      </c>
      <c r="DL252">
        <v>36.5</v>
      </c>
      <c r="DM252">
        <v>60.1</v>
      </c>
      <c r="DN252">
        <v>52.2</v>
      </c>
      <c r="DO252">
        <v>67.900000000000006</v>
      </c>
      <c r="DP252">
        <v>83236</v>
      </c>
      <c r="DQ252">
        <v>194</v>
      </c>
      <c r="EA252" t="s">
        <v>1373</v>
      </c>
      <c r="EB252" t="s">
        <v>1393</v>
      </c>
      <c r="EC252" t="s">
        <v>1394</v>
      </c>
      <c r="ED252" t="s">
        <v>562</v>
      </c>
      <c r="EE252" t="s">
        <v>106</v>
      </c>
      <c r="EF252" t="s">
        <v>1374</v>
      </c>
      <c r="EG252">
        <v>7.7</v>
      </c>
      <c r="EH252">
        <v>3.7</v>
      </c>
      <c r="EI252">
        <v>11.7</v>
      </c>
      <c r="EJ252">
        <v>34.6</v>
      </c>
      <c r="EK252">
        <v>26.3</v>
      </c>
      <c r="EL252">
        <v>42.8</v>
      </c>
      <c r="EM252">
        <v>57.7</v>
      </c>
      <c r="EN252">
        <v>49.1</v>
      </c>
      <c r="EO252">
        <v>66.3</v>
      </c>
      <c r="EP252">
        <v>94384</v>
      </c>
      <c r="EQ252">
        <v>189</v>
      </c>
      <c r="FA252" t="s">
        <v>1373</v>
      </c>
      <c r="FB252" t="s">
        <v>1393</v>
      </c>
      <c r="FC252" t="s">
        <v>1394</v>
      </c>
      <c r="FD252" t="s">
        <v>562</v>
      </c>
      <c r="FE252" t="s">
        <v>106</v>
      </c>
      <c r="FF252" t="s">
        <v>1374</v>
      </c>
      <c r="FG252">
        <v>10.199999999999999</v>
      </c>
      <c r="FH252">
        <v>5.9</v>
      </c>
      <c r="FI252">
        <v>14.5</v>
      </c>
      <c r="FJ252">
        <v>40</v>
      </c>
      <c r="FK252">
        <v>33</v>
      </c>
      <c r="FL252">
        <v>47.1</v>
      </c>
      <c r="FM252">
        <v>49.8</v>
      </c>
      <c r="FN252">
        <v>42.3</v>
      </c>
      <c r="FO252">
        <v>57.3</v>
      </c>
      <c r="FP252">
        <v>87086</v>
      </c>
      <c r="FQ252">
        <v>173</v>
      </c>
      <c r="GA252" t="s">
        <v>1373</v>
      </c>
      <c r="GB252" t="s">
        <v>1393</v>
      </c>
      <c r="GC252" t="s">
        <v>1394</v>
      </c>
      <c r="GD252" t="s">
        <v>562</v>
      </c>
      <c r="GE252" t="s">
        <v>106</v>
      </c>
      <c r="GF252" t="s">
        <v>1374</v>
      </c>
      <c r="GG252">
        <v>10.199999999999999</v>
      </c>
      <c r="GH252">
        <v>5.4</v>
      </c>
      <c r="GI252">
        <v>14.9</v>
      </c>
      <c r="GJ252">
        <v>38.299999999999997</v>
      </c>
      <c r="GK252">
        <v>29.9</v>
      </c>
      <c r="GL252">
        <v>46.7</v>
      </c>
      <c r="GM252">
        <v>51.6</v>
      </c>
      <c r="GN252">
        <v>43.2</v>
      </c>
      <c r="GO252">
        <v>59.9</v>
      </c>
      <c r="GP252">
        <v>80533</v>
      </c>
      <c r="GQ252">
        <v>176</v>
      </c>
      <c r="HA252" t="s">
        <v>1373</v>
      </c>
      <c r="HB252" t="s">
        <v>1393</v>
      </c>
      <c r="HC252" t="s">
        <v>1394</v>
      </c>
      <c r="HD252" t="s">
        <v>562</v>
      </c>
      <c r="HE252" t="s">
        <v>106</v>
      </c>
      <c r="HF252" t="s">
        <v>1374</v>
      </c>
      <c r="HG252">
        <v>17.2</v>
      </c>
      <c r="HH252">
        <v>11.2</v>
      </c>
      <c r="HI252">
        <v>23.3</v>
      </c>
      <c r="HJ252">
        <v>30.1</v>
      </c>
      <c r="HK252">
        <v>23.7</v>
      </c>
      <c r="HL252">
        <v>36.5</v>
      </c>
      <c r="HM252">
        <v>52.7</v>
      </c>
      <c r="HN252">
        <v>44.8</v>
      </c>
      <c r="HO252">
        <v>60.5</v>
      </c>
      <c r="HP252">
        <v>84790</v>
      </c>
      <c r="HQ252">
        <v>231</v>
      </c>
    </row>
    <row r="253" spans="1:22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24.5</v>
      </c>
      <c r="F253">
        <f t="shared" si="97"/>
        <v>28.2</v>
      </c>
      <c r="G253">
        <f t="shared" si="98"/>
        <v>26.3</v>
      </c>
      <c r="H253">
        <f t="shared" si="99"/>
        <v>22.9</v>
      </c>
      <c r="I253">
        <f t="shared" si="100"/>
        <v>21.4</v>
      </c>
      <c r="J253">
        <f t="shared" si="101"/>
        <v>14.8</v>
      </c>
      <c r="K253">
        <f t="shared" si="102"/>
        <v>20.6</v>
      </c>
      <c r="L253">
        <f t="shared" si="103"/>
        <v>18.600000000000001</v>
      </c>
      <c r="AA253" t="s">
        <v>1373</v>
      </c>
      <c r="AB253" t="s">
        <v>1393</v>
      </c>
      <c r="AC253" t="s">
        <v>1394</v>
      </c>
      <c r="AD253" t="s">
        <v>568</v>
      </c>
      <c r="AE253" t="s">
        <v>114</v>
      </c>
      <c r="AF253" t="s">
        <v>1377</v>
      </c>
      <c r="AH253">
        <v>18.2</v>
      </c>
      <c r="AI253">
        <v>11</v>
      </c>
      <c r="AJ253">
        <v>25.4</v>
      </c>
      <c r="AK253">
        <v>36.9</v>
      </c>
      <c r="AL253">
        <v>26.9</v>
      </c>
      <c r="AM253">
        <v>46.9</v>
      </c>
      <c r="AN253">
        <v>44.9</v>
      </c>
      <c r="AO253">
        <v>35.4</v>
      </c>
      <c r="AP253">
        <v>54.4</v>
      </c>
      <c r="AQ253">
        <v>62850</v>
      </c>
      <c r="AR253">
        <v>129</v>
      </c>
      <c r="BA253" t="s">
        <v>1373</v>
      </c>
      <c r="BB253" t="s">
        <v>1393</v>
      </c>
      <c r="BC253" t="s">
        <v>1394</v>
      </c>
      <c r="BD253" t="s">
        <v>568</v>
      </c>
      <c r="BE253" t="s">
        <v>114</v>
      </c>
      <c r="BG253">
        <v>15</v>
      </c>
      <c r="BH253">
        <v>7.7</v>
      </c>
      <c r="BI253">
        <v>22.4</v>
      </c>
      <c r="BJ253">
        <v>41.1</v>
      </c>
      <c r="BK253">
        <v>31.3</v>
      </c>
      <c r="BL253">
        <v>50.9</v>
      </c>
      <c r="BM253">
        <v>43.8</v>
      </c>
      <c r="BN253">
        <v>33.1</v>
      </c>
      <c r="BO253">
        <v>54.6</v>
      </c>
      <c r="BP253">
        <v>67251</v>
      </c>
      <c r="BQ253">
        <v>114</v>
      </c>
      <c r="CA253" t="s">
        <v>1373</v>
      </c>
      <c r="CB253" t="s">
        <v>1393</v>
      </c>
      <c r="CC253" t="s">
        <v>1394</v>
      </c>
      <c r="CD253" t="s">
        <v>568</v>
      </c>
      <c r="CE253" t="s">
        <v>114</v>
      </c>
      <c r="CF253" t="s">
        <v>1374</v>
      </c>
      <c r="CG253">
        <v>19.600000000000001</v>
      </c>
      <c r="CH253">
        <v>12.6</v>
      </c>
      <c r="CI253">
        <v>26.7</v>
      </c>
      <c r="CJ253">
        <v>37.299999999999997</v>
      </c>
      <c r="CK253">
        <v>27.9</v>
      </c>
      <c r="CL253">
        <v>46.7</v>
      </c>
      <c r="CM253">
        <v>43.1</v>
      </c>
      <c r="CN253">
        <v>33.5</v>
      </c>
      <c r="CO253">
        <v>52.6</v>
      </c>
      <c r="CP253">
        <v>65601</v>
      </c>
      <c r="CQ253">
        <v>122</v>
      </c>
      <c r="DA253" t="s">
        <v>1373</v>
      </c>
      <c r="DB253" t="s">
        <v>1393</v>
      </c>
      <c r="DC253" t="s">
        <v>1394</v>
      </c>
      <c r="DD253" t="s">
        <v>568</v>
      </c>
      <c r="DE253" t="s">
        <v>114</v>
      </c>
      <c r="DF253" t="s">
        <v>1374</v>
      </c>
      <c r="DG253">
        <v>21.9</v>
      </c>
      <c r="DH253">
        <v>11.3</v>
      </c>
      <c r="DI253">
        <v>32.5</v>
      </c>
      <c r="DJ253">
        <v>33.9</v>
      </c>
      <c r="DK253">
        <v>23.2</v>
      </c>
      <c r="DL253">
        <v>44.6</v>
      </c>
      <c r="DM253">
        <v>44.2</v>
      </c>
      <c r="DN253">
        <v>33.200000000000003</v>
      </c>
      <c r="DO253">
        <v>55.3</v>
      </c>
      <c r="DP253">
        <v>63222</v>
      </c>
      <c r="DQ253">
        <v>111</v>
      </c>
      <c r="EA253" t="s">
        <v>1373</v>
      </c>
      <c r="EB253" t="s">
        <v>1393</v>
      </c>
      <c r="EC253" t="s">
        <v>1394</v>
      </c>
      <c r="ED253" t="s">
        <v>568</v>
      </c>
      <c r="EE253" t="s">
        <v>114</v>
      </c>
      <c r="EF253" t="s">
        <v>1374</v>
      </c>
      <c r="EG253">
        <v>15.8</v>
      </c>
      <c r="EH253">
        <v>5.8</v>
      </c>
      <c r="EI253">
        <v>25.8</v>
      </c>
      <c r="EJ253">
        <v>43.5</v>
      </c>
      <c r="EK253">
        <v>33.5</v>
      </c>
      <c r="EL253">
        <v>53.5</v>
      </c>
      <c r="EM253">
        <v>40.700000000000003</v>
      </c>
      <c r="EN253">
        <v>30.6</v>
      </c>
      <c r="EO253">
        <v>50.8</v>
      </c>
      <c r="EP253">
        <v>61203</v>
      </c>
      <c r="EQ253">
        <v>124</v>
      </c>
      <c r="FA253" t="s">
        <v>1373</v>
      </c>
      <c r="FB253" t="s">
        <v>1393</v>
      </c>
      <c r="FC253" t="s">
        <v>1394</v>
      </c>
      <c r="FD253" t="s">
        <v>568</v>
      </c>
      <c r="FE253" t="s">
        <v>114</v>
      </c>
      <c r="FF253" t="s">
        <v>1374</v>
      </c>
      <c r="FG253">
        <v>13.5</v>
      </c>
      <c r="FH253">
        <v>5.5</v>
      </c>
      <c r="FI253">
        <v>21.5</v>
      </c>
      <c r="FJ253">
        <v>39.700000000000003</v>
      </c>
      <c r="FK253">
        <v>30.7</v>
      </c>
      <c r="FL253">
        <v>48.8</v>
      </c>
      <c r="FM253">
        <v>46.8</v>
      </c>
      <c r="FN253">
        <v>37.5</v>
      </c>
      <c r="FO253">
        <v>56.1</v>
      </c>
      <c r="FP253">
        <v>66646</v>
      </c>
      <c r="FQ253">
        <v>127</v>
      </c>
      <c r="GA253" t="s">
        <v>1373</v>
      </c>
      <c r="GB253" t="s">
        <v>1393</v>
      </c>
      <c r="GC253" t="s">
        <v>1394</v>
      </c>
      <c r="GD253" t="s">
        <v>568</v>
      </c>
      <c r="GE253" t="s">
        <v>114</v>
      </c>
      <c r="GF253" t="s">
        <v>1374</v>
      </c>
      <c r="GG253">
        <v>21.2</v>
      </c>
      <c r="GH253">
        <v>12</v>
      </c>
      <c r="GI253">
        <v>30.5</v>
      </c>
      <c r="GJ253">
        <v>39.700000000000003</v>
      </c>
      <c r="GK253">
        <v>30.4</v>
      </c>
      <c r="GL253">
        <v>48.9</v>
      </c>
      <c r="GM253">
        <v>39.1</v>
      </c>
      <c r="GN253">
        <v>30.9</v>
      </c>
      <c r="GO253">
        <v>47.4</v>
      </c>
      <c r="GP253">
        <v>62803</v>
      </c>
      <c r="GQ253">
        <v>118</v>
      </c>
      <c r="HA253" t="s">
        <v>1373</v>
      </c>
      <c r="HB253" t="s">
        <v>1393</v>
      </c>
      <c r="HC253" t="s">
        <v>1394</v>
      </c>
      <c r="HD253" t="s">
        <v>568</v>
      </c>
      <c r="HE253" t="s">
        <v>114</v>
      </c>
      <c r="HF253" t="s">
        <v>1374</v>
      </c>
      <c r="HG253">
        <v>25.8</v>
      </c>
      <c r="HH253">
        <v>17.399999999999999</v>
      </c>
      <c r="HI253">
        <v>34.1</v>
      </c>
      <c r="HJ253">
        <v>32.9</v>
      </c>
      <c r="HK253">
        <v>25.2</v>
      </c>
      <c r="HL253">
        <v>40.6</v>
      </c>
      <c r="HM253">
        <v>41.4</v>
      </c>
      <c r="HN253">
        <v>33.200000000000003</v>
      </c>
      <c r="HO253">
        <v>49.5</v>
      </c>
      <c r="HP253">
        <v>60054</v>
      </c>
      <c r="HQ253">
        <v>152</v>
      </c>
    </row>
    <row r="254" spans="1:22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22.8</v>
      </c>
      <c r="G254">
        <f t="shared" si="98"/>
        <v>26.3</v>
      </c>
      <c r="H254">
        <f t="shared" si="99"/>
        <v>18.100000000000001</v>
      </c>
      <c r="I254">
        <f t="shared" si="100"/>
        <v>8.1</v>
      </c>
      <c r="J254">
        <f t="shared" si="101"/>
        <v>5.3</v>
      </c>
      <c r="K254">
        <f t="shared" si="102"/>
        <v>15.3</v>
      </c>
      <c r="L254">
        <f t="shared" si="103"/>
        <v>16.5</v>
      </c>
      <c r="AA254" t="s">
        <v>1373</v>
      </c>
      <c r="AB254" t="s">
        <v>1393</v>
      </c>
      <c r="AC254" t="s">
        <v>1394</v>
      </c>
      <c r="AD254" t="s">
        <v>570</v>
      </c>
      <c r="AE254" t="s">
        <v>128</v>
      </c>
      <c r="AF254" t="s">
        <v>1377</v>
      </c>
      <c r="AH254">
        <v>3.4</v>
      </c>
      <c r="AI254">
        <v>0</v>
      </c>
      <c r="AJ254">
        <v>7</v>
      </c>
      <c r="AK254">
        <v>25.6</v>
      </c>
      <c r="AL254">
        <v>17.399999999999999</v>
      </c>
      <c r="AM254">
        <v>33.799999999999997</v>
      </c>
      <c r="AN254">
        <v>71</v>
      </c>
      <c r="AO254">
        <v>62.5</v>
      </c>
      <c r="AP254">
        <v>79.599999999999994</v>
      </c>
      <c r="AQ254">
        <v>59174</v>
      </c>
      <c r="AR254">
        <v>132</v>
      </c>
      <c r="BA254" t="s">
        <v>1373</v>
      </c>
      <c r="BB254" t="s">
        <v>1393</v>
      </c>
      <c r="BC254" t="s">
        <v>1394</v>
      </c>
      <c r="BD254" t="s">
        <v>570</v>
      </c>
      <c r="BE254" t="s">
        <v>128</v>
      </c>
      <c r="BG254">
        <v>8.8000000000000007</v>
      </c>
      <c r="BH254">
        <v>3.7</v>
      </c>
      <c r="BI254">
        <v>13.9</v>
      </c>
      <c r="BJ254">
        <v>31.8</v>
      </c>
      <c r="BK254">
        <v>22.7</v>
      </c>
      <c r="BL254">
        <v>40.799999999999997</v>
      </c>
      <c r="BM254">
        <v>59.4</v>
      </c>
      <c r="BN254">
        <v>50.2</v>
      </c>
      <c r="BO254">
        <v>68.7</v>
      </c>
      <c r="BP254">
        <v>62739</v>
      </c>
      <c r="BQ254">
        <v>161</v>
      </c>
      <c r="CA254" t="s">
        <v>1373</v>
      </c>
      <c r="CB254" t="s">
        <v>1393</v>
      </c>
      <c r="CC254" t="s">
        <v>1394</v>
      </c>
      <c r="CD254" t="s">
        <v>570</v>
      </c>
      <c r="CE254" t="s">
        <v>128</v>
      </c>
      <c r="CF254" t="s">
        <v>1374</v>
      </c>
      <c r="CG254">
        <v>7.8</v>
      </c>
      <c r="CH254">
        <v>3.3</v>
      </c>
      <c r="CI254">
        <v>12.2</v>
      </c>
      <c r="CJ254">
        <v>32.5</v>
      </c>
      <c r="CK254">
        <v>25.5</v>
      </c>
      <c r="CL254">
        <v>39.5</v>
      </c>
      <c r="CM254">
        <v>59.7</v>
      </c>
      <c r="CN254">
        <v>51.8</v>
      </c>
      <c r="CO254">
        <v>67.599999999999994</v>
      </c>
      <c r="CP254">
        <v>67089</v>
      </c>
      <c r="CQ254">
        <v>147</v>
      </c>
      <c r="DA254" t="s">
        <v>1373</v>
      </c>
      <c r="DB254" t="s">
        <v>1393</v>
      </c>
      <c r="DC254" t="s">
        <v>1394</v>
      </c>
      <c r="DD254" t="s">
        <v>570</v>
      </c>
      <c r="DE254" t="s">
        <v>128</v>
      </c>
      <c r="DF254" t="s">
        <v>1374</v>
      </c>
      <c r="DG254">
        <v>11.7</v>
      </c>
      <c r="DH254">
        <v>4.0999999999999996</v>
      </c>
      <c r="DI254">
        <v>19.3</v>
      </c>
      <c r="DJ254">
        <v>27.3</v>
      </c>
      <c r="DK254">
        <v>19.7</v>
      </c>
      <c r="DL254">
        <v>35</v>
      </c>
      <c r="DM254">
        <v>61</v>
      </c>
      <c r="DN254">
        <v>51.8</v>
      </c>
      <c r="DO254">
        <v>70.2</v>
      </c>
      <c r="DP254">
        <v>67195</v>
      </c>
      <c r="DQ254">
        <v>140</v>
      </c>
      <c r="EA254" t="s">
        <v>1373</v>
      </c>
      <c r="EB254" t="s">
        <v>1393</v>
      </c>
      <c r="EC254" t="s">
        <v>1394</v>
      </c>
      <c r="ED254" t="s">
        <v>570</v>
      </c>
      <c r="EE254" t="s">
        <v>128</v>
      </c>
      <c r="EF254" t="s">
        <v>1374</v>
      </c>
      <c r="EG254">
        <v>16.899999999999999</v>
      </c>
      <c r="EH254">
        <v>8.6999999999999993</v>
      </c>
      <c r="EI254">
        <v>25.1</v>
      </c>
      <c r="EJ254">
        <v>38.700000000000003</v>
      </c>
      <c r="EK254">
        <v>31.2</v>
      </c>
      <c r="EL254">
        <v>46.1</v>
      </c>
      <c r="EM254">
        <v>44.4</v>
      </c>
      <c r="EN254">
        <v>35.700000000000003</v>
      </c>
      <c r="EO254">
        <v>53.1</v>
      </c>
      <c r="EP254">
        <v>67672</v>
      </c>
      <c r="EQ254">
        <v>167</v>
      </c>
      <c r="FA254" t="s">
        <v>1373</v>
      </c>
      <c r="FB254" t="s">
        <v>1393</v>
      </c>
      <c r="FC254" t="s">
        <v>1394</v>
      </c>
      <c r="FD254" t="s">
        <v>570</v>
      </c>
      <c r="FE254" t="s">
        <v>128</v>
      </c>
      <c r="FF254" t="s">
        <v>1374</v>
      </c>
      <c r="FG254">
        <v>6.7</v>
      </c>
      <c r="FH254">
        <v>1.1000000000000001</v>
      </c>
      <c r="FI254">
        <v>12.3</v>
      </c>
      <c r="FJ254">
        <v>33.299999999999997</v>
      </c>
      <c r="FK254">
        <v>25.5</v>
      </c>
      <c r="FL254">
        <v>41.1</v>
      </c>
      <c r="FM254">
        <v>60</v>
      </c>
      <c r="FN254">
        <v>51.5</v>
      </c>
      <c r="FO254">
        <v>68.5</v>
      </c>
      <c r="FP254">
        <v>69995</v>
      </c>
      <c r="FQ254">
        <v>176</v>
      </c>
      <c r="GA254" t="s">
        <v>1373</v>
      </c>
      <c r="GB254" t="s">
        <v>1393</v>
      </c>
      <c r="GC254" t="s">
        <v>1394</v>
      </c>
      <c r="GD254" t="s">
        <v>570</v>
      </c>
      <c r="GE254" t="s">
        <v>128</v>
      </c>
      <c r="GF254" t="s">
        <v>1374</v>
      </c>
      <c r="GG254">
        <v>10.9</v>
      </c>
      <c r="GH254">
        <v>5.0999999999999996</v>
      </c>
      <c r="GI254">
        <v>16.7</v>
      </c>
      <c r="GJ254">
        <v>40</v>
      </c>
      <c r="GK254">
        <v>31.3</v>
      </c>
      <c r="GL254">
        <v>48.8</v>
      </c>
      <c r="GM254">
        <v>49.1</v>
      </c>
      <c r="GN254">
        <v>40.200000000000003</v>
      </c>
      <c r="GO254">
        <v>58</v>
      </c>
      <c r="GP254">
        <v>70717</v>
      </c>
      <c r="GQ254">
        <v>159</v>
      </c>
      <c r="HA254" t="s">
        <v>1373</v>
      </c>
      <c r="HB254" t="s">
        <v>1393</v>
      </c>
      <c r="HC254" t="s">
        <v>1394</v>
      </c>
      <c r="HD254" t="s">
        <v>570</v>
      </c>
      <c r="HE254" t="s">
        <v>128</v>
      </c>
      <c r="HF254" t="s">
        <v>1374</v>
      </c>
      <c r="HG254">
        <v>10.7</v>
      </c>
      <c r="HH254">
        <v>4.9000000000000004</v>
      </c>
      <c r="HI254">
        <v>16.5</v>
      </c>
      <c r="HJ254">
        <v>36.5</v>
      </c>
      <c r="HK254">
        <v>29.7</v>
      </c>
      <c r="HL254">
        <v>43.3</v>
      </c>
      <c r="HM254">
        <v>52.8</v>
      </c>
      <c r="HN254">
        <v>44.8</v>
      </c>
      <c r="HO254">
        <v>60.7</v>
      </c>
      <c r="HP254">
        <v>64051</v>
      </c>
      <c r="HQ254">
        <v>171</v>
      </c>
    </row>
    <row r="255" spans="1:22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14.9</v>
      </c>
      <c r="F255">
        <f t="shared" si="97"/>
        <v>16.600000000000001</v>
      </c>
      <c r="G255">
        <f t="shared" si="98"/>
        <v>13</v>
      </c>
      <c r="H255">
        <f t="shared" si="99"/>
        <v>12.5</v>
      </c>
      <c r="I255">
        <f t="shared" si="100"/>
        <v>19</v>
      </c>
      <c r="J255">
        <f t="shared" si="101"/>
        <v>11</v>
      </c>
      <c r="K255">
        <f t="shared" si="102"/>
        <v>9.4</v>
      </c>
      <c r="L255">
        <f t="shared" si="103"/>
        <v>5.5</v>
      </c>
      <c r="AA255" t="s">
        <v>1373</v>
      </c>
      <c r="AB255" t="s">
        <v>1393</v>
      </c>
      <c r="AC255" t="s">
        <v>1394</v>
      </c>
      <c r="AD255" t="s">
        <v>572</v>
      </c>
      <c r="AE255" t="s">
        <v>131</v>
      </c>
      <c r="AF255" t="s">
        <v>1377</v>
      </c>
      <c r="AH255">
        <v>16.2</v>
      </c>
      <c r="AI255">
        <v>9.9</v>
      </c>
      <c r="AJ255">
        <v>22.5</v>
      </c>
      <c r="AK255">
        <v>34.799999999999997</v>
      </c>
      <c r="AL255">
        <v>26.7</v>
      </c>
      <c r="AM255">
        <v>42.8</v>
      </c>
      <c r="AN255">
        <v>49</v>
      </c>
      <c r="AO255">
        <v>39.6</v>
      </c>
      <c r="AP255">
        <v>58.3</v>
      </c>
      <c r="AQ255">
        <v>94590</v>
      </c>
      <c r="AR255">
        <v>175</v>
      </c>
      <c r="BA255" t="s">
        <v>1373</v>
      </c>
      <c r="BB255" t="s">
        <v>1393</v>
      </c>
      <c r="BC255" t="s">
        <v>1394</v>
      </c>
      <c r="BD255" t="s">
        <v>572</v>
      </c>
      <c r="BE255" t="s">
        <v>131</v>
      </c>
      <c r="BG255">
        <v>18.3</v>
      </c>
      <c r="BH255">
        <v>11.1</v>
      </c>
      <c r="BI255">
        <v>25.5</v>
      </c>
      <c r="BJ255">
        <v>40.299999999999997</v>
      </c>
      <c r="BK255">
        <v>32.1</v>
      </c>
      <c r="BL255">
        <v>48.5</v>
      </c>
      <c r="BM255">
        <v>41.4</v>
      </c>
      <c r="BN255">
        <v>32.700000000000003</v>
      </c>
      <c r="BO255">
        <v>50.1</v>
      </c>
      <c r="BP255">
        <v>99522</v>
      </c>
      <c r="BQ255">
        <v>182</v>
      </c>
      <c r="CA255" t="s">
        <v>1373</v>
      </c>
      <c r="CB255" t="s">
        <v>1393</v>
      </c>
      <c r="CC255" t="s">
        <v>1394</v>
      </c>
      <c r="CD255" t="s">
        <v>572</v>
      </c>
      <c r="CE255" t="s">
        <v>131</v>
      </c>
      <c r="CF255" t="s">
        <v>1374</v>
      </c>
      <c r="CG255">
        <v>21.4</v>
      </c>
      <c r="CH255">
        <v>14.8</v>
      </c>
      <c r="CI255">
        <v>28</v>
      </c>
      <c r="CJ255">
        <v>32.9</v>
      </c>
      <c r="CK255">
        <v>26.5</v>
      </c>
      <c r="CL255">
        <v>39.200000000000003</v>
      </c>
      <c r="CM255">
        <v>45.7</v>
      </c>
      <c r="CN255">
        <v>37.4</v>
      </c>
      <c r="CO255">
        <v>54</v>
      </c>
      <c r="CP255">
        <v>89790</v>
      </c>
      <c r="CQ255">
        <v>188</v>
      </c>
      <c r="DA255" t="s">
        <v>1373</v>
      </c>
      <c r="DB255" t="s">
        <v>1393</v>
      </c>
      <c r="DC255" t="s">
        <v>1394</v>
      </c>
      <c r="DD255" t="s">
        <v>572</v>
      </c>
      <c r="DE255" t="s">
        <v>131</v>
      </c>
      <c r="DF255" t="s">
        <v>1374</v>
      </c>
      <c r="DG255">
        <v>21.9</v>
      </c>
      <c r="DH255">
        <v>13.7</v>
      </c>
      <c r="DI255">
        <v>30</v>
      </c>
      <c r="DJ255">
        <v>28.2</v>
      </c>
      <c r="DK255">
        <v>21.7</v>
      </c>
      <c r="DL255">
        <v>34.799999999999997</v>
      </c>
      <c r="DM255">
        <v>49.9</v>
      </c>
      <c r="DN255">
        <v>41.4</v>
      </c>
      <c r="DO255">
        <v>58.4</v>
      </c>
      <c r="DP255">
        <v>88606</v>
      </c>
      <c r="DQ255">
        <v>173</v>
      </c>
      <c r="EA255" t="s">
        <v>1373</v>
      </c>
      <c r="EB255" t="s">
        <v>1393</v>
      </c>
      <c r="EC255" t="s">
        <v>1394</v>
      </c>
      <c r="ED255" t="s">
        <v>572</v>
      </c>
      <c r="EE255" t="s">
        <v>131</v>
      </c>
      <c r="EF255" t="s">
        <v>1374</v>
      </c>
      <c r="EG255">
        <v>18.100000000000001</v>
      </c>
      <c r="EH255">
        <v>10.9</v>
      </c>
      <c r="EI255">
        <v>25.2</v>
      </c>
      <c r="EJ255">
        <v>36.9</v>
      </c>
      <c r="EK255">
        <v>28.4</v>
      </c>
      <c r="EL255">
        <v>45.4</v>
      </c>
      <c r="EM255">
        <v>45</v>
      </c>
      <c r="EN255">
        <v>36.700000000000003</v>
      </c>
      <c r="EO255">
        <v>53.4</v>
      </c>
      <c r="EP255">
        <v>88395</v>
      </c>
      <c r="EQ255">
        <v>206</v>
      </c>
      <c r="FA255" t="s">
        <v>1373</v>
      </c>
      <c r="FB255" t="s">
        <v>1393</v>
      </c>
      <c r="FC255" t="s">
        <v>1394</v>
      </c>
      <c r="FD255" t="s">
        <v>572</v>
      </c>
      <c r="FE255" t="s">
        <v>131</v>
      </c>
      <c r="FF255" t="s">
        <v>1374</v>
      </c>
      <c r="FG255">
        <v>15.8</v>
      </c>
      <c r="FH255">
        <v>8.9</v>
      </c>
      <c r="FI255">
        <v>22.7</v>
      </c>
      <c r="FJ255">
        <v>34.6</v>
      </c>
      <c r="FK255">
        <v>27</v>
      </c>
      <c r="FL255">
        <v>42.2</v>
      </c>
      <c r="FM255">
        <v>49.6</v>
      </c>
      <c r="FN255">
        <v>40.799999999999997</v>
      </c>
      <c r="FO255">
        <v>58.3</v>
      </c>
      <c r="FP255">
        <v>88817</v>
      </c>
      <c r="FQ255">
        <v>222</v>
      </c>
      <c r="GA255" t="s">
        <v>1373</v>
      </c>
      <c r="GB255" t="s">
        <v>1393</v>
      </c>
      <c r="GC255" t="s">
        <v>1394</v>
      </c>
      <c r="GD255" t="s">
        <v>572</v>
      </c>
      <c r="GE255" t="s">
        <v>131</v>
      </c>
      <c r="GF255" t="s">
        <v>1374</v>
      </c>
      <c r="GG255">
        <v>14.4</v>
      </c>
      <c r="GH255">
        <v>8.6999999999999993</v>
      </c>
      <c r="GI255">
        <v>20.100000000000001</v>
      </c>
      <c r="GJ255">
        <v>35.799999999999997</v>
      </c>
      <c r="GK255">
        <v>29.1</v>
      </c>
      <c r="GL255">
        <v>42.4</v>
      </c>
      <c r="GM255">
        <v>49.8</v>
      </c>
      <c r="GN255">
        <v>41.9</v>
      </c>
      <c r="GO255">
        <v>57.8</v>
      </c>
      <c r="GP255">
        <v>90937</v>
      </c>
      <c r="GQ255">
        <v>221</v>
      </c>
      <c r="HA255" t="s">
        <v>1373</v>
      </c>
      <c r="HB255" t="s">
        <v>1393</v>
      </c>
      <c r="HC255" t="s">
        <v>1394</v>
      </c>
      <c r="HD255" t="s">
        <v>572</v>
      </c>
      <c r="HE255" t="s">
        <v>131</v>
      </c>
      <c r="HF255" t="s">
        <v>1374</v>
      </c>
      <c r="HG255">
        <v>17.600000000000001</v>
      </c>
      <c r="HH255">
        <v>12.3</v>
      </c>
      <c r="HI255">
        <v>22.8</v>
      </c>
      <c r="HJ255">
        <v>37.5</v>
      </c>
      <c r="HK255">
        <v>31.6</v>
      </c>
      <c r="HL255">
        <v>43.5</v>
      </c>
      <c r="HM255">
        <v>44.9</v>
      </c>
      <c r="HN255">
        <v>37.5</v>
      </c>
      <c r="HO255">
        <v>52.3</v>
      </c>
      <c r="HP255">
        <v>92610</v>
      </c>
      <c r="HQ255">
        <v>217</v>
      </c>
    </row>
    <row r="256" spans="1:22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23</v>
      </c>
      <c r="F256">
        <f t="shared" si="97"/>
        <v>19.600000000000001</v>
      </c>
      <c r="G256">
        <f t="shared" si="98"/>
        <v>23</v>
      </c>
      <c r="H256">
        <f t="shared" si="99"/>
        <v>19.3</v>
      </c>
      <c r="I256">
        <f t="shared" si="100"/>
        <v>18.100000000000001</v>
      </c>
      <c r="J256">
        <f t="shared" si="101"/>
        <v>16.7</v>
      </c>
      <c r="K256">
        <f t="shared" si="102"/>
        <v>14.7</v>
      </c>
      <c r="L256">
        <f t="shared" si="103"/>
        <v>13.4</v>
      </c>
      <c r="AA256" t="s">
        <v>1373</v>
      </c>
      <c r="AB256" t="s">
        <v>1393</v>
      </c>
      <c r="AC256" t="s">
        <v>1394</v>
      </c>
      <c r="AD256" t="s">
        <v>574</v>
      </c>
      <c r="AE256" t="s">
        <v>177</v>
      </c>
      <c r="AH256">
        <v>8.1</v>
      </c>
      <c r="AI256">
        <v>4.5999999999999996</v>
      </c>
      <c r="AJ256">
        <v>11.6</v>
      </c>
      <c r="AK256">
        <v>33.299999999999997</v>
      </c>
      <c r="AL256">
        <v>26.8</v>
      </c>
      <c r="AM256">
        <v>39.799999999999997</v>
      </c>
      <c r="AN256">
        <v>58.6</v>
      </c>
      <c r="AO256">
        <v>51.9</v>
      </c>
      <c r="AP256">
        <v>65.2</v>
      </c>
      <c r="AQ256">
        <v>128403</v>
      </c>
      <c r="AR256">
        <v>296</v>
      </c>
      <c r="BA256" t="s">
        <v>1373</v>
      </c>
      <c r="BB256" t="s">
        <v>1393</v>
      </c>
      <c r="BC256" t="s">
        <v>1394</v>
      </c>
      <c r="BD256" t="s">
        <v>574</v>
      </c>
      <c r="BE256" t="s">
        <v>177</v>
      </c>
      <c r="BG256">
        <v>12.6</v>
      </c>
      <c r="BH256">
        <v>8</v>
      </c>
      <c r="BI256">
        <v>17.2</v>
      </c>
      <c r="BJ256">
        <v>30.9</v>
      </c>
      <c r="BK256">
        <v>24.9</v>
      </c>
      <c r="BL256">
        <v>37</v>
      </c>
      <c r="BM256">
        <v>56.5</v>
      </c>
      <c r="BN256">
        <v>50</v>
      </c>
      <c r="BO256">
        <v>63</v>
      </c>
      <c r="BP256">
        <v>124913</v>
      </c>
      <c r="BQ256">
        <v>273</v>
      </c>
      <c r="CA256" t="s">
        <v>1373</v>
      </c>
      <c r="CB256" t="s">
        <v>1393</v>
      </c>
      <c r="CC256" t="s">
        <v>1394</v>
      </c>
      <c r="CD256" t="s">
        <v>574</v>
      </c>
      <c r="CE256" t="s">
        <v>177</v>
      </c>
      <c r="CF256" t="s">
        <v>1374</v>
      </c>
      <c r="CG256">
        <v>15.7</v>
      </c>
      <c r="CH256">
        <v>10.9</v>
      </c>
      <c r="CI256">
        <v>20.5</v>
      </c>
      <c r="CJ256">
        <v>22.1</v>
      </c>
      <c r="CK256">
        <v>17.2</v>
      </c>
      <c r="CL256">
        <v>27</v>
      </c>
      <c r="CM256">
        <v>62.2</v>
      </c>
      <c r="CN256">
        <v>55.8</v>
      </c>
      <c r="CO256">
        <v>68.5</v>
      </c>
      <c r="CP256">
        <v>131502</v>
      </c>
      <c r="CQ256">
        <v>307</v>
      </c>
      <c r="DA256" t="s">
        <v>1373</v>
      </c>
      <c r="DB256" t="s">
        <v>1393</v>
      </c>
      <c r="DC256" t="s">
        <v>1394</v>
      </c>
      <c r="DD256" t="s">
        <v>574</v>
      </c>
      <c r="DE256" t="s">
        <v>177</v>
      </c>
      <c r="DF256" t="s">
        <v>1374</v>
      </c>
      <c r="DG256">
        <v>14.4</v>
      </c>
      <c r="DH256">
        <v>9.4</v>
      </c>
      <c r="DI256">
        <v>19.399999999999999</v>
      </c>
      <c r="DJ256">
        <v>26.4</v>
      </c>
      <c r="DK256">
        <v>21.3</v>
      </c>
      <c r="DL256">
        <v>31.5</v>
      </c>
      <c r="DM256">
        <v>59.2</v>
      </c>
      <c r="DN256">
        <v>52.4</v>
      </c>
      <c r="DO256">
        <v>65.900000000000006</v>
      </c>
      <c r="DP256">
        <v>137501</v>
      </c>
      <c r="DQ256">
        <v>310</v>
      </c>
      <c r="EA256" t="s">
        <v>1373</v>
      </c>
      <c r="EB256" t="s">
        <v>1393</v>
      </c>
      <c r="EC256" t="s">
        <v>1394</v>
      </c>
      <c r="ED256" t="s">
        <v>574</v>
      </c>
      <c r="EE256" t="s">
        <v>177</v>
      </c>
      <c r="EF256" t="s">
        <v>1374</v>
      </c>
      <c r="EG256">
        <v>11.8</v>
      </c>
      <c r="EH256">
        <v>7.9</v>
      </c>
      <c r="EI256">
        <v>15.8</v>
      </c>
      <c r="EJ256">
        <v>45.3</v>
      </c>
      <c r="EK256">
        <v>39.700000000000003</v>
      </c>
      <c r="EL256">
        <v>50.9</v>
      </c>
      <c r="EM256">
        <v>42.9</v>
      </c>
      <c r="EN256">
        <v>36.9</v>
      </c>
      <c r="EO256">
        <v>48.8</v>
      </c>
      <c r="EP256">
        <v>131972</v>
      </c>
      <c r="EQ256">
        <v>335</v>
      </c>
      <c r="FA256" t="s">
        <v>1373</v>
      </c>
      <c r="FB256" t="s">
        <v>1393</v>
      </c>
      <c r="FC256" t="s">
        <v>1394</v>
      </c>
      <c r="FD256" t="s">
        <v>574</v>
      </c>
      <c r="FE256" t="s">
        <v>177</v>
      </c>
      <c r="FF256" t="s">
        <v>1374</v>
      </c>
      <c r="FG256">
        <v>12</v>
      </c>
      <c r="FH256">
        <v>8</v>
      </c>
      <c r="FI256">
        <v>15.9</v>
      </c>
      <c r="FJ256">
        <v>43.3</v>
      </c>
      <c r="FK256">
        <v>37.6</v>
      </c>
      <c r="FL256">
        <v>49.1</v>
      </c>
      <c r="FM256">
        <v>44.7</v>
      </c>
      <c r="FN256">
        <v>38.799999999999997</v>
      </c>
      <c r="FO256">
        <v>50.5</v>
      </c>
      <c r="FP256">
        <v>126422</v>
      </c>
      <c r="FQ256">
        <v>336</v>
      </c>
      <c r="GA256" t="s">
        <v>1373</v>
      </c>
      <c r="GB256" t="s">
        <v>1393</v>
      </c>
      <c r="GC256" t="s">
        <v>1394</v>
      </c>
      <c r="GD256" t="s">
        <v>574</v>
      </c>
      <c r="GE256" t="s">
        <v>177</v>
      </c>
      <c r="GF256" t="s">
        <v>1374</v>
      </c>
      <c r="GG256">
        <v>16.7</v>
      </c>
      <c r="GH256">
        <v>11.7</v>
      </c>
      <c r="GI256">
        <v>21.7</v>
      </c>
      <c r="GJ256">
        <v>35.6</v>
      </c>
      <c r="GK256">
        <v>29.9</v>
      </c>
      <c r="GL256">
        <v>41.3</v>
      </c>
      <c r="GM256">
        <v>47.7</v>
      </c>
      <c r="GN256">
        <v>41.2</v>
      </c>
      <c r="GO256">
        <v>54.2</v>
      </c>
      <c r="GP256">
        <v>126971</v>
      </c>
      <c r="GQ256">
        <v>330</v>
      </c>
      <c r="HA256" t="s">
        <v>1373</v>
      </c>
      <c r="HB256" t="s">
        <v>1393</v>
      </c>
      <c r="HC256" t="s">
        <v>1394</v>
      </c>
      <c r="HD256" t="s">
        <v>574</v>
      </c>
      <c r="HE256" t="s">
        <v>177</v>
      </c>
      <c r="HF256" t="s">
        <v>1374</v>
      </c>
      <c r="HG256">
        <v>17.399999999999999</v>
      </c>
      <c r="HH256">
        <v>12.3</v>
      </c>
      <c r="HI256">
        <v>22.4</v>
      </c>
      <c r="HJ256">
        <v>38.4</v>
      </c>
      <c r="HK256">
        <v>33</v>
      </c>
      <c r="HL256">
        <v>43.8</v>
      </c>
      <c r="HM256">
        <v>44.2</v>
      </c>
      <c r="HN256">
        <v>38.6</v>
      </c>
      <c r="HO256">
        <v>49.8</v>
      </c>
      <c r="HP256">
        <v>131950</v>
      </c>
      <c r="HQ256">
        <v>392</v>
      </c>
    </row>
    <row r="257" spans="1:22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10.6</v>
      </c>
      <c r="F257">
        <f t="shared" si="97"/>
        <v>8.6</v>
      </c>
      <c r="G257">
        <f t="shared" si="98"/>
        <v>6.1</v>
      </c>
      <c r="H257">
        <f t="shared" si="99"/>
        <v>10.7</v>
      </c>
      <c r="I257">
        <f t="shared" si="100"/>
        <v>6.4</v>
      </c>
      <c r="J257">
        <f t="shared" si="101"/>
        <v>12.3</v>
      </c>
      <c r="K257">
        <f t="shared" si="102"/>
        <v>10.6</v>
      </c>
      <c r="L257">
        <f t="shared" si="103"/>
        <v>13</v>
      </c>
      <c r="AA257" t="s">
        <v>1373</v>
      </c>
      <c r="AB257" t="s">
        <v>1393</v>
      </c>
      <c r="AC257" t="s">
        <v>1394</v>
      </c>
      <c r="AD257" t="s">
        <v>577</v>
      </c>
      <c r="AE257" t="s">
        <v>222</v>
      </c>
      <c r="AF257" t="s">
        <v>1377</v>
      </c>
      <c r="AH257">
        <v>16.5</v>
      </c>
      <c r="AI257">
        <v>9.4</v>
      </c>
      <c r="AJ257">
        <v>23.5</v>
      </c>
      <c r="AK257">
        <v>28.3</v>
      </c>
      <c r="AL257">
        <v>19.600000000000001</v>
      </c>
      <c r="AM257">
        <v>36.9</v>
      </c>
      <c r="AN257">
        <v>55.3</v>
      </c>
      <c r="AO257">
        <v>45.7</v>
      </c>
      <c r="AP257">
        <v>64.900000000000006</v>
      </c>
      <c r="AQ257">
        <v>70749</v>
      </c>
      <c r="AR257">
        <v>152</v>
      </c>
      <c r="BA257" t="s">
        <v>1373</v>
      </c>
      <c r="BB257" t="s">
        <v>1393</v>
      </c>
      <c r="BC257" t="s">
        <v>1394</v>
      </c>
      <c r="BD257" t="s">
        <v>577</v>
      </c>
      <c r="BE257" t="s">
        <v>222</v>
      </c>
      <c r="BG257">
        <v>17.7</v>
      </c>
      <c r="BH257">
        <v>9.6999999999999993</v>
      </c>
      <c r="BI257">
        <v>25.7</v>
      </c>
      <c r="BJ257">
        <v>26</v>
      </c>
      <c r="BK257">
        <v>17.100000000000001</v>
      </c>
      <c r="BL257">
        <v>35</v>
      </c>
      <c r="BM257">
        <v>56.3</v>
      </c>
      <c r="BN257">
        <v>46.3</v>
      </c>
      <c r="BO257">
        <v>66.2</v>
      </c>
      <c r="BP257">
        <v>62819</v>
      </c>
      <c r="BQ257">
        <v>134</v>
      </c>
      <c r="CA257" t="s">
        <v>1373</v>
      </c>
      <c r="CB257" t="s">
        <v>1393</v>
      </c>
      <c r="CC257" t="s">
        <v>1394</v>
      </c>
      <c r="CD257" t="s">
        <v>577</v>
      </c>
      <c r="CE257" t="s">
        <v>222</v>
      </c>
      <c r="CF257" t="s">
        <v>1374</v>
      </c>
      <c r="CG257">
        <v>18.399999999999999</v>
      </c>
      <c r="CH257">
        <v>10.6</v>
      </c>
      <c r="CI257">
        <v>26.2</v>
      </c>
      <c r="CJ257">
        <v>19.5</v>
      </c>
      <c r="CK257">
        <v>11.8</v>
      </c>
      <c r="CL257">
        <v>27.1</v>
      </c>
      <c r="CM257">
        <v>62.1</v>
      </c>
      <c r="CN257">
        <v>52.8</v>
      </c>
      <c r="CO257">
        <v>71.5</v>
      </c>
      <c r="CP257">
        <v>74128</v>
      </c>
      <c r="CQ257">
        <v>135</v>
      </c>
      <c r="DA257" t="s">
        <v>1373</v>
      </c>
      <c r="DB257" t="s">
        <v>1393</v>
      </c>
      <c r="DC257" t="s">
        <v>1394</v>
      </c>
      <c r="DD257" t="s">
        <v>577</v>
      </c>
      <c r="DE257" t="s">
        <v>222</v>
      </c>
      <c r="DF257" t="s">
        <v>1374</v>
      </c>
      <c r="DG257">
        <v>16.2</v>
      </c>
      <c r="DH257">
        <v>8.1999999999999993</v>
      </c>
      <c r="DI257">
        <v>24.3</v>
      </c>
      <c r="DJ257">
        <v>36.700000000000003</v>
      </c>
      <c r="DK257">
        <v>27.4</v>
      </c>
      <c r="DL257">
        <v>46</v>
      </c>
      <c r="DM257">
        <v>47.1</v>
      </c>
      <c r="DN257">
        <v>36.6</v>
      </c>
      <c r="DO257">
        <v>57.5</v>
      </c>
      <c r="DP257">
        <v>61738</v>
      </c>
      <c r="DQ257">
        <v>112</v>
      </c>
      <c r="EA257" t="s">
        <v>1373</v>
      </c>
      <c r="EB257" t="s">
        <v>1393</v>
      </c>
      <c r="EC257" t="s">
        <v>1394</v>
      </c>
      <c r="ED257" t="s">
        <v>577</v>
      </c>
      <c r="EE257" t="s">
        <v>222</v>
      </c>
      <c r="EF257" t="s">
        <v>1374</v>
      </c>
      <c r="EG257">
        <v>24</v>
      </c>
      <c r="EH257">
        <v>16</v>
      </c>
      <c r="EI257">
        <v>32</v>
      </c>
      <c r="EJ257">
        <v>38.799999999999997</v>
      </c>
      <c r="EK257">
        <v>30.5</v>
      </c>
      <c r="EL257">
        <v>47.1</v>
      </c>
      <c r="EM257">
        <v>37.200000000000003</v>
      </c>
      <c r="EN257">
        <v>29</v>
      </c>
      <c r="EO257">
        <v>45.4</v>
      </c>
      <c r="EP257">
        <v>66688</v>
      </c>
      <c r="EQ257">
        <v>163</v>
      </c>
      <c r="FA257" t="s">
        <v>1373</v>
      </c>
      <c r="FB257" t="s">
        <v>1393</v>
      </c>
      <c r="FC257" t="s">
        <v>1394</v>
      </c>
      <c r="FD257" t="s">
        <v>577</v>
      </c>
      <c r="FE257" t="s">
        <v>222</v>
      </c>
      <c r="FF257" t="s">
        <v>1374</v>
      </c>
      <c r="FG257">
        <v>16.5</v>
      </c>
      <c r="FH257">
        <v>9.8000000000000007</v>
      </c>
      <c r="FI257">
        <v>23.1</v>
      </c>
      <c r="FJ257">
        <v>33.700000000000003</v>
      </c>
      <c r="FK257">
        <v>25.8</v>
      </c>
      <c r="FL257">
        <v>41.6</v>
      </c>
      <c r="FM257">
        <v>49.8</v>
      </c>
      <c r="FN257">
        <v>40.9</v>
      </c>
      <c r="FO257">
        <v>58.6</v>
      </c>
      <c r="FP257">
        <v>61874</v>
      </c>
      <c r="FQ257">
        <v>176</v>
      </c>
      <c r="GA257" t="s">
        <v>1373</v>
      </c>
      <c r="GB257" t="s">
        <v>1393</v>
      </c>
      <c r="GC257" t="s">
        <v>1394</v>
      </c>
      <c r="GD257" t="s">
        <v>577</v>
      </c>
      <c r="GE257" t="s">
        <v>222</v>
      </c>
      <c r="GF257" t="s">
        <v>1374</v>
      </c>
      <c r="GG257">
        <v>13.9</v>
      </c>
      <c r="GH257">
        <v>7.7</v>
      </c>
      <c r="GI257">
        <v>20.2</v>
      </c>
      <c r="GJ257">
        <v>29.5</v>
      </c>
      <c r="GK257">
        <v>21.4</v>
      </c>
      <c r="GL257">
        <v>37.6</v>
      </c>
      <c r="GM257">
        <v>56.6</v>
      </c>
      <c r="GN257">
        <v>47.7</v>
      </c>
      <c r="GO257">
        <v>65.400000000000006</v>
      </c>
      <c r="GP257">
        <v>71324</v>
      </c>
      <c r="GQ257">
        <v>176</v>
      </c>
      <c r="HA257" t="s">
        <v>1373</v>
      </c>
      <c r="HB257" t="s">
        <v>1393</v>
      </c>
      <c r="HC257" t="s">
        <v>1394</v>
      </c>
      <c r="HD257" t="s">
        <v>577</v>
      </c>
      <c r="HE257" t="s">
        <v>222</v>
      </c>
      <c r="HF257" t="s">
        <v>1374</v>
      </c>
      <c r="HG257">
        <v>17.8</v>
      </c>
      <c r="HH257">
        <v>9.6999999999999993</v>
      </c>
      <c r="HI257">
        <v>25.9</v>
      </c>
      <c r="HJ257">
        <v>35.200000000000003</v>
      </c>
      <c r="HK257">
        <v>27.5</v>
      </c>
      <c r="HL257">
        <v>42.9</v>
      </c>
      <c r="HM257">
        <v>47</v>
      </c>
      <c r="HN257">
        <v>38</v>
      </c>
      <c r="HO257">
        <v>55.9</v>
      </c>
      <c r="HP257">
        <v>63393</v>
      </c>
      <c r="HQ257">
        <v>156</v>
      </c>
    </row>
    <row r="258" spans="1:225" x14ac:dyDescent="0.3">
      <c r="AA258" t="s">
        <v>1373</v>
      </c>
      <c r="AB258" t="s">
        <v>1393</v>
      </c>
      <c r="AC258" t="s">
        <v>1394</v>
      </c>
      <c r="AD258" t="s">
        <v>580</v>
      </c>
      <c r="AE258" t="s">
        <v>275</v>
      </c>
      <c r="AF258" t="s">
        <v>1377</v>
      </c>
      <c r="AH258">
        <v>9.1999999999999993</v>
      </c>
      <c r="AI258">
        <v>3.5</v>
      </c>
      <c r="AJ258">
        <v>14.9</v>
      </c>
      <c r="AK258">
        <v>30.1</v>
      </c>
      <c r="AL258">
        <v>22.9</v>
      </c>
      <c r="AM258">
        <v>37.4</v>
      </c>
      <c r="AN258">
        <v>60.7</v>
      </c>
      <c r="AO258">
        <v>52.5</v>
      </c>
      <c r="AP258">
        <v>68.900000000000006</v>
      </c>
      <c r="AQ258">
        <v>90767</v>
      </c>
      <c r="AR258">
        <v>195</v>
      </c>
      <c r="BA258" t="s">
        <v>1373</v>
      </c>
      <c r="BB258" t="s">
        <v>1393</v>
      </c>
      <c r="BC258" t="s">
        <v>1394</v>
      </c>
      <c r="BD258" t="s">
        <v>580</v>
      </c>
      <c r="BE258" t="s">
        <v>275</v>
      </c>
      <c r="BG258">
        <v>10.9</v>
      </c>
      <c r="BH258">
        <v>5.8</v>
      </c>
      <c r="BI258">
        <v>16.100000000000001</v>
      </c>
      <c r="BJ258">
        <v>27.2</v>
      </c>
      <c r="BK258">
        <v>20.399999999999999</v>
      </c>
      <c r="BL258">
        <v>34.1</v>
      </c>
      <c r="BM258">
        <v>61.8</v>
      </c>
      <c r="BN258">
        <v>54.3</v>
      </c>
      <c r="BO258">
        <v>69.3</v>
      </c>
      <c r="BP258">
        <v>89998</v>
      </c>
      <c r="BQ258">
        <v>221</v>
      </c>
      <c r="CA258" t="s">
        <v>1373</v>
      </c>
      <c r="CB258" t="s">
        <v>1393</v>
      </c>
      <c r="CC258" t="s">
        <v>1394</v>
      </c>
      <c r="CD258" t="s">
        <v>580</v>
      </c>
      <c r="CE258" t="s">
        <v>275</v>
      </c>
      <c r="CF258" t="s">
        <v>1374</v>
      </c>
      <c r="CG258">
        <v>11</v>
      </c>
      <c r="CH258">
        <v>6.4</v>
      </c>
      <c r="CI258">
        <v>15.6</v>
      </c>
      <c r="CJ258">
        <v>30.4</v>
      </c>
      <c r="CK258">
        <v>23.5</v>
      </c>
      <c r="CL258">
        <v>37.200000000000003</v>
      </c>
      <c r="CM258">
        <v>58.7</v>
      </c>
      <c r="CN258">
        <v>51.4</v>
      </c>
      <c r="CO258">
        <v>65.900000000000006</v>
      </c>
      <c r="CP258">
        <v>91782</v>
      </c>
      <c r="CQ258">
        <v>224</v>
      </c>
      <c r="DA258" t="s">
        <v>1373</v>
      </c>
      <c r="DB258" t="s">
        <v>1393</v>
      </c>
      <c r="DC258" t="s">
        <v>1394</v>
      </c>
      <c r="DD258" t="s">
        <v>580</v>
      </c>
      <c r="DE258" t="s">
        <v>275</v>
      </c>
      <c r="DF258" t="s">
        <v>1374</v>
      </c>
      <c r="DG258">
        <v>12.8</v>
      </c>
      <c r="DH258">
        <v>6.9</v>
      </c>
      <c r="DI258">
        <v>18.7</v>
      </c>
      <c r="DJ258">
        <v>35.4</v>
      </c>
      <c r="DK258">
        <v>27.1</v>
      </c>
      <c r="DL258">
        <v>43.7</v>
      </c>
      <c r="DM258">
        <v>51.9</v>
      </c>
      <c r="DN258">
        <v>42.7</v>
      </c>
      <c r="DO258">
        <v>61</v>
      </c>
      <c r="DP258">
        <v>85948</v>
      </c>
      <c r="DQ258">
        <v>179</v>
      </c>
      <c r="EA258" t="s">
        <v>1373</v>
      </c>
      <c r="EB258" t="s">
        <v>1393</v>
      </c>
      <c r="EC258" t="s">
        <v>1394</v>
      </c>
      <c r="ED258" t="s">
        <v>580</v>
      </c>
      <c r="EE258" t="s">
        <v>275</v>
      </c>
      <c r="EF258" t="s">
        <v>1374</v>
      </c>
      <c r="EG258">
        <v>10.199999999999999</v>
      </c>
      <c r="EH258">
        <v>5.3</v>
      </c>
      <c r="EI258">
        <v>15</v>
      </c>
      <c r="EJ258">
        <v>45.9</v>
      </c>
      <c r="EK258">
        <v>38.299999999999997</v>
      </c>
      <c r="EL258">
        <v>53.6</v>
      </c>
      <c r="EM258">
        <v>43.9</v>
      </c>
      <c r="EN258">
        <v>36.1</v>
      </c>
      <c r="EO258">
        <v>51.7</v>
      </c>
      <c r="EP258">
        <v>86187</v>
      </c>
      <c r="EQ258">
        <v>202</v>
      </c>
      <c r="FA258" t="s">
        <v>1373</v>
      </c>
      <c r="FB258" t="s">
        <v>1393</v>
      </c>
      <c r="FC258" t="s">
        <v>1394</v>
      </c>
      <c r="FD258" t="s">
        <v>580</v>
      </c>
      <c r="FE258" t="s">
        <v>275</v>
      </c>
      <c r="FF258" t="s">
        <v>1374</v>
      </c>
      <c r="FG258">
        <v>10.4</v>
      </c>
      <c r="FH258">
        <v>5.2</v>
      </c>
      <c r="FI258">
        <v>15.7</v>
      </c>
      <c r="FJ258">
        <v>38.4</v>
      </c>
      <c r="FK258">
        <v>29.9</v>
      </c>
      <c r="FL258">
        <v>46.9</v>
      </c>
      <c r="FM258">
        <v>51.2</v>
      </c>
      <c r="FN258">
        <v>42.7</v>
      </c>
      <c r="FO258">
        <v>59.6</v>
      </c>
      <c r="FP258">
        <v>82433</v>
      </c>
      <c r="FQ258">
        <v>209</v>
      </c>
      <c r="GA258" t="s">
        <v>1373</v>
      </c>
      <c r="GB258" t="s">
        <v>1393</v>
      </c>
      <c r="GC258" t="s">
        <v>1394</v>
      </c>
      <c r="GD258" t="s">
        <v>580</v>
      </c>
      <c r="GE258" t="s">
        <v>275</v>
      </c>
      <c r="GF258" t="s">
        <v>1374</v>
      </c>
      <c r="GG258">
        <v>11.8</v>
      </c>
      <c r="GH258">
        <v>5.9</v>
      </c>
      <c r="GI258">
        <v>17.7</v>
      </c>
      <c r="GJ258">
        <v>41.6</v>
      </c>
      <c r="GK258">
        <v>33.5</v>
      </c>
      <c r="GL258">
        <v>49.8</v>
      </c>
      <c r="GM258">
        <v>46.6</v>
      </c>
      <c r="GN258">
        <v>38.4</v>
      </c>
      <c r="GO258">
        <v>54.7</v>
      </c>
      <c r="GP258">
        <v>87532</v>
      </c>
      <c r="GQ258">
        <v>184</v>
      </c>
      <c r="HA258" t="s">
        <v>1373</v>
      </c>
      <c r="HB258" t="s">
        <v>1393</v>
      </c>
      <c r="HC258" t="s">
        <v>1394</v>
      </c>
      <c r="HD258" t="s">
        <v>580</v>
      </c>
      <c r="HE258" t="s">
        <v>275</v>
      </c>
      <c r="HF258" t="s">
        <v>1374</v>
      </c>
      <c r="HG258">
        <v>13</v>
      </c>
      <c r="HH258">
        <v>7.4</v>
      </c>
      <c r="HI258">
        <v>18.7</v>
      </c>
      <c r="HJ258">
        <v>38.5</v>
      </c>
      <c r="HK258">
        <v>30.5</v>
      </c>
      <c r="HL258">
        <v>46.6</v>
      </c>
      <c r="HM258">
        <v>48.4</v>
      </c>
      <c r="HN258">
        <v>40.4</v>
      </c>
      <c r="HO258">
        <v>56.4</v>
      </c>
      <c r="HP258">
        <v>78569</v>
      </c>
      <c r="HQ258">
        <v>182</v>
      </c>
    </row>
    <row r="259" spans="1:22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VLOOKUP(B259,HE$8:HG$360,3,FALSE)</f>
        <v>16.600000000000001</v>
      </c>
      <c r="F259">
        <f t="shared" ref="F259:F265" si="105">VLOOKUP(B259,GE$8:GG$360,3,FALSE)</f>
        <v>18.100000000000001</v>
      </c>
      <c r="G259">
        <f t="shared" ref="G259:G265" si="106">VLOOKUP(B259,FE$8:FG$360,3,FALSE)</f>
        <v>16.100000000000001</v>
      </c>
      <c r="H259">
        <f t="shared" ref="H259:H265" si="107">VLOOKUP(B259,EE$8:EG$360,3,FALSE)</f>
        <v>14.6</v>
      </c>
      <c r="I259">
        <f t="shared" ref="I259:I265" si="108">VLOOKUP(B259,DE$8:DG$360,3,FALSE)</f>
        <v>12.5</v>
      </c>
      <c r="J259">
        <f t="shared" ref="J259:J265" si="109">VLOOKUP(B259,CE$8:HG$360,3,FALSE)</f>
        <v>14.3</v>
      </c>
      <c r="K259">
        <f t="shared" ref="K259:K265" si="110">VLOOKUP(B259,BE$8:BG$360,3,FALSE)</f>
        <v>12.1</v>
      </c>
      <c r="L259">
        <f t="shared" ref="L259:L265" si="111">VLOOKUP(B259,AE$8:AH$360,4,FALSE)</f>
        <v>13</v>
      </c>
      <c r="AA259" t="s">
        <v>1373</v>
      </c>
      <c r="AB259" t="s">
        <v>1393</v>
      </c>
      <c r="AC259" t="s">
        <v>1394</v>
      </c>
      <c r="AD259" t="s">
        <v>585</v>
      </c>
      <c r="AE259" t="s">
        <v>308</v>
      </c>
      <c r="AF259" t="s">
        <v>1377</v>
      </c>
      <c r="AH259">
        <v>7.7</v>
      </c>
      <c r="AI259">
        <v>2.8</v>
      </c>
      <c r="AJ259">
        <v>12.5</v>
      </c>
      <c r="AK259">
        <v>28.6</v>
      </c>
      <c r="AL259">
        <v>21.8</v>
      </c>
      <c r="AM259">
        <v>35.4</v>
      </c>
      <c r="AN259">
        <v>63.7</v>
      </c>
      <c r="AO259">
        <v>56.1</v>
      </c>
      <c r="AP259">
        <v>71.400000000000006</v>
      </c>
      <c r="AQ259">
        <v>85004</v>
      </c>
      <c r="AR259">
        <v>206</v>
      </c>
      <c r="BA259" t="s">
        <v>1373</v>
      </c>
      <c r="BB259" t="s">
        <v>1393</v>
      </c>
      <c r="BC259" t="s">
        <v>1394</v>
      </c>
      <c r="BD259" t="s">
        <v>585</v>
      </c>
      <c r="BE259" t="s">
        <v>308</v>
      </c>
      <c r="BG259">
        <v>10.9</v>
      </c>
      <c r="BH259">
        <v>5.6</v>
      </c>
      <c r="BI259">
        <v>16.3</v>
      </c>
      <c r="BJ259">
        <v>38.4</v>
      </c>
      <c r="BK259">
        <v>31.2</v>
      </c>
      <c r="BL259">
        <v>45.6</v>
      </c>
      <c r="BM259">
        <v>50.6</v>
      </c>
      <c r="BN259">
        <v>43.1</v>
      </c>
      <c r="BO259">
        <v>58.2</v>
      </c>
      <c r="BP259">
        <v>90419</v>
      </c>
      <c r="BQ259">
        <v>195</v>
      </c>
      <c r="CA259" t="s">
        <v>1373</v>
      </c>
      <c r="CB259" t="s">
        <v>1393</v>
      </c>
      <c r="CC259" t="s">
        <v>1394</v>
      </c>
      <c r="CD259" t="s">
        <v>585</v>
      </c>
      <c r="CE259" t="s">
        <v>308</v>
      </c>
      <c r="CF259" t="s">
        <v>1374</v>
      </c>
      <c r="CG259">
        <v>15.5</v>
      </c>
      <c r="CH259">
        <v>8.5</v>
      </c>
      <c r="CI259">
        <v>22.6</v>
      </c>
      <c r="CJ259">
        <v>31.8</v>
      </c>
      <c r="CK259">
        <v>24.6</v>
      </c>
      <c r="CL259">
        <v>38.9</v>
      </c>
      <c r="CM259">
        <v>52.7</v>
      </c>
      <c r="CN259">
        <v>44</v>
      </c>
      <c r="CO259">
        <v>61.5</v>
      </c>
      <c r="CP259">
        <v>90786</v>
      </c>
      <c r="CQ259">
        <v>216</v>
      </c>
      <c r="DA259" t="s">
        <v>1373</v>
      </c>
      <c r="DB259" t="s">
        <v>1393</v>
      </c>
      <c r="DC259" t="s">
        <v>1394</v>
      </c>
      <c r="DD259" t="s">
        <v>585</v>
      </c>
      <c r="DE259" t="s">
        <v>308</v>
      </c>
      <c r="DF259" t="s">
        <v>1374</v>
      </c>
      <c r="DG259">
        <v>7.5</v>
      </c>
      <c r="DH259">
        <v>3.1</v>
      </c>
      <c r="DI259">
        <v>11.8</v>
      </c>
      <c r="DJ259">
        <v>23.9</v>
      </c>
      <c r="DK259">
        <v>16.399999999999999</v>
      </c>
      <c r="DL259">
        <v>31.4</v>
      </c>
      <c r="DM259">
        <v>68.599999999999994</v>
      </c>
      <c r="DN259">
        <v>60.4</v>
      </c>
      <c r="DO259">
        <v>76.900000000000006</v>
      </c>
      <c r="DP259">
        <v>90923</v>
      </c>
      <c r="DQ259">
        <v>179</v>
      </c>
      <c r="EA259" t="s">
        <v>1373</v>
      </c>
      <c r="EB259" t="s">
        <v>1393</v>
      </c>
      <c r="EC259" t="s">
        <v>1394</v>
      </c>
      <c r="ED259" t="s">
        <v>585</v>
      </c>
      <c r="EE259" t="s">
        <v>308</v>
      </c>
      <c r="EF259" t="s">
        <v>1374</v>
      </c>
      <c r="EG259">
        <v>11.2</v>
      </c>
      <c r="EH259">
        <v>5.9</v>
      </c>
      <c r="EI259">
        <v>16.399999999999999</v>
      </c>
      <c r="EJ259">
        <v>31.5</v>
      </c>
      <c r="EK259">
        <v>23.7</v>
      </c>
      <c r="EL259">
        <v>39.4</v>
      </c>
      <c r="EM259">
        <v>57.3</v>
      </c>
      <c r="EN259">
        <v>49</v>
      </c>
      <c r="EO259">
        <v>65.599999999999994</v>
      </c>
      <c r="EP259">
        <v>85638</v>
      </c>
      <c r="EQ259">
        <v>174</v>
      </c>
      <c r="FA259" t="s">
        <v>1373</v>
      </c>
      <c r="FB259" t="s">
        <v>1393</v>
      </c>
      <c r="FC259" t="s">
        <v>1394</v>
      </c>
      <c r="FD259" t="s">
        <v>585</v>
      </c>
      <c r="FE259" t="s">
        <v>308</v>
      </c>
      <c r="FF259" t="s">
        <v>1374</v>
      </c>
      <c r="FG259">
        <v>8.5</v>
      </c>
      <c r="FH259">
        <v>4.5999999999999996</v>
      </c>
      <c r="FI259">
        <v>12.5</v>
      </c>
      <c r="FJ259">
        <v>39</v>
      </c>
      <c r="FK259">
        <v>31.4</v>
      </c>
      <c r="FL259">
        <v>46.6</v>
      </c>
      <c r="FM259">
        <v>52.4</v>
      </c>
      <c r="FN259">
        <v>44.4</v>
      </c>
      <c r="FO259">
        <v>60.5</v>
      </c>
      <c r="FP259">
        <v>87708</v>
      </c>
      <c r="FQ259">
        <v>204</v>
      </c>
      <c r="GA259" t="s">
        <v>1373</v>
      </c>
      <c r="GB259" t="s">
        <v>1393</v>
      </c>
      <c r="GC259" t="s">
        <v>1394</v>
      </c>
      <c r="GD259" t="s">
        <v>585</v>
      </c>
      <c r="GE259" t="s">
        <v>308</v>
      </c>
      <c r="GF259" t="s">
        <v>1374</v>
      </c>
      <c r="GG259">
        <v>7.1</v>
      </c>
      <c r="GH259">
        <v>3.6</v>
      </c>
      <c r="GI259">
        <v>10.7</v>
      </c>
      <c r="GJ259">
        <v>42.4</v>
      </c>
      <c r="GK259">
        <v>35.700000000000003</v>
      </c>
      <c r="GL259">
        <v>49</v>
      </c>
      <c r="GM259">
        <v>50.5</v>
      </c>
      <c r="GN259">
        <v>43.5</v>
      </c>
      <c r="GO259">
        <v>57.6</v>
      </c>
      <c r="GP259">
        <v>80687</v>
      </c>
      <c r="GQ259">
        <v>223</v>
      </c>
      <c r="HA259" t="s">
        <v>1373</v>
      </c>
      <c r="HB259" t="s">
        <v>1393</v>
      </c>
      <c r="HC259" t="s">
        <v>1394</v>
      </c>
      <c r="HD259" t="s">
        <v>585</v>
      </c>
      <c r="HE259" t="s">
        <v>308</v>
      </c>
      <c r="HF259" t="s">
        <v>1374</v>
      </c>
      <c r="HG259">
        <v>13</v>
      </c>
      <c r="HH259">
        <v>7.7</v>
      </c>
      <c r="HI259">
        <v>18.2</v>
      </c>
      <c r="HJ259">
        <v>34.799999999999997</v>
      </c>
      <c r="HK259">
        <v>27.8</v>
      </c>
      <c r="HL259">
        <v>41.8</v>
      </c>
      <c r="HM259">
        <v>52.2</v>
      </c>
      <c r="HN259">
        <v>45.1</v>
      </c>
      <c r="HO259">
        <v>59.4</v>
      </c>
      <c r="HP259">
        <v>82039</v>
      </c>
      <c r="HQ259">
        <v>215</v>
      </c>
    </row>
    <row r="260" spans="1:22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18.8</v>
      </c>
      <c r="F260">
        <f t="shared" si="105"/>
        <v>21.3</v>
      </c>
      <c r="G260">
        <f t="shared" si="106"/>
        <v>14.9</v>
      </c>
      <c r="H260">
        <f t="shared" si="107"/>
        <v>11.2</v>
      </c>
      <c r="I260">
        <f t="shared" si="108"/>
        <v>11.9</v>
      </c>
      <c r="J260">
        <f t="shared" si="109"/>
        <v>10.5</v>
      </c>
      <c r="K260">
        <f t="shared" si="110"/>
        <v>10.8</v>
      </c>
      <c r="L260">
        <f t="shared" si="111"/>
        <v>10.7</v>
      </c>
      <c r="AA260" t="s">
        <v>1373</v>
      </c>
      <c r="AB260" t="s">
        <v>1393</v>
      </c>
      <c r="AC260" t="s">
        <v>1394</v>
      </c>
      <c r="AD260" t="s">
        <v>656</v>
      </c>
      <c r="AE260" t="s">
        <v>12</v>
      </c>
      <c r="AF260" t="s">
        <v>1377</v>
      </c>
      <c r="AH260">
        <v>10.1</v>
      </c>
      <c r="AI260">
        <v>5</v>
      </c>
      <c r="AJ260">
        <v>15.1</v>
      </c>
      <c r="AK260">
        <v>32.700000000000003</v>
      </c>
      <c r="AL260">
        <v>24.6</v>
      </c>
      <c r="AM260">
        <v>40.799999999999997</v>
      </c>
      <c r="AN260">
        <v>57.2</v>
      </c>
      <c r="AO260">
        <v>49.2</v>
      </c>
      <c r="AP260">
        <v>65.3</v>
      </c>
      <c r="AQ260">
        <v>100004</v>
      </c>
      <c r="AR260">
        <v>174</v>
      </c>
      <c r="BA260" t="s">
        <v>1373</v>
      </c>
      <c r="BB260" t="s">
        <v>1393</v>
      </c>
      <c r="BC260" t="s">
        <v>1394</v>
      </c>
      <c r="BD260" t="s">
        <v>656</v>
      </c>
      <c r="BE260" t="s">
        <v>12</v>
      </c>
      <c r="BG260">
        <v>21.5</v>
      </c>
      <c r="BH260">
        <v>12.4</v>
      </c>
      <c r="BI260">
        <v>30.7</v>
      </c>
      <c r="BJ260">
        <v>25.8</v>
      </c>
      <c r="BK260">
        <v>18.8</v>
      </c>
      <c r="BL260">
        <v>32.9</v>
      </c>
      <c r="BM260">
        <v>52.6</v>
      </c>
      <c r="BN260">
        <v>43.7</v>
      </c>
      <c r="BO260">
        <v>61.5</v>
      </c>
      <c r="BP260">
        <v>92359</v>
      </c>
      <c r="BQ260">
        <v>196</v>
      </c>
      <c r="CA260" t="s">
        <v>1373</v>
      </c>
      <c r="CB260" t="s">
        <v>1393</v>
      </c>
      <c r="CC260" t="s">
        <v>1394</v>
      </c>
      <c r="CD260" t="s">
        <v>656</v>
      </c>
      <c r="CE260" t="s">
        <v>12</v>
      </c>
      <c r="CF260" t="s">
        <v>1374</v>
      </c>
      <c r="CG260">
        <v>18.100000000000001</v>
      </c>
      <c r="CH260">
        <v>9.8000000000000007</v>
      </c>
      <c r="CI260">
        <v>26.4</v>
      </c>
      <c r="CJ260">
        <v>23.6</v>
      </c>
      <c r="CK260">
        <v>16.8</v>
      </c>
      <c r="CL260">
        <v>30.4</v>
      </c>
      <c r="CM260">
        <v>58.3</v>
      </c>
      <c r="CN260">
        <v>48.5</v>
      </c>
      <c r="CO260">
        <v>68.099999999999994</v>
      </c>
      <c r="CP260">
        <v>91085</v>
      </c>
      <c r="CQ260">
        <v>199</v>
      </c>
      <c r="DA260" t="s">
        <v>1373</v>
      </c>
      <c r="DB260" t="s">
        <v>1393</v>
      </c>
      <c r="DC260" t="s">
        <v>1394</v>
      </c>
      <c r="DD260" t="s">
        <v>656</v>
      </c>
      <c r="DE260" t="s">
        <v>12</v>
      </c>
      <c r="DF260" t="s">
        <v>1374</v>
      </c>
      <c r="DG260">
        <v>17.399999999999999</v>
      </c>
      <c r="DH260">
        <v>10.8</v>
      </c>
      <c r="DI260">
        <v>23.9</v>
      </c>
      <c r="DJ260">
        <v>27.5</v>
      </c>
      <c r="DK260">
        <v>21.3</v>
      </c>
      <c r="DL260">
        <v>33.700000000000003</v>
      </c>
      <c r="DM260">
        <v>55.1</v>
      </c>
      <c r="DN260">
        <v>47.5</v>
      </c>
      <c r="DO260">
        <v>62.8</v>
      </c>
      <c r="DP260">
        <v>81295</v>
      </c>
      <c r="DQ260">
        <v>209</v>
      </c>
      <c r="EA260" t="s">
        <v>1373</v>
      </c>
      <c r="EB260" t="s">
        <v>1393</v>
      </c>
      <c r="EC260" t="s">
        <v>1394</v>
      </c>
      <c r="ED260" t="s">
        <v>656</v>
      </c>
      <c r="EE260" t="s">
        <v>12</v>
      </c>
      <c r="EF260" t="s">
        <v>1374</v>
      </c>
      <c r="EG260">
        <v>14.5</v>
      </c>
      <c r="EH260">
        <v>9</v>
      </c>
      <c r="EI260">
        <v>20</v>
      </c>
      <c r="EJ260">
        <v>36.4</v>
      </c>
      <c r="EK260">
        <v>28</v>
      </c>
      <c r="EL260">
        <v>44.8</v>
      </c>
      <c r="EM260">
        <v>49.1</v>
      </c>
      <c r="EN260">
        <v>41</v>
      </c>
      <c r="EO260">
        <v>57.2</v>
      </c>
      <c r="EP260">
        <v>88113</v>
      </c>
      <c r="EQ260">
        <v>207</v>
      </c>
      <c r="FA260" t="s">
        <v>1373</v>
      </c>
      <c r="FB260" t="s">
        <v>1393</v>
      </c>
      <c r="FC260" t="s">
        <v>1394</v>
      </c>
      <c r="FD260" t="s">
        <v>656</v>
      </c>
      <c r="FE260" t="s">
        <v>12</v>
      </c>
      <c r="FF260" t="s">
        <v>1374</v>
      </c>
      <c r="FG260">
        <v>26.3</v>
      </c>
      <c r="FH260">
        <v>18.100000000000001</v>
      </c>
      <c r="FI260">
        <v>34.4</v>
      </c>
      <c r="FJ260">
        <v>34.6</v>
      </c>
      <c r="FK260">
        <v>27.1</v>
      </c>
      <c r="FL260">
        <v>42</v>
      </c>
      <c r="FM260">
        <v>39.200000000000003</v>
      </c>
      <c r="FN260">
        <v>30.2</v>
      </c>
      <c r="FO260">
        <v>48.1</v>
      </c>
      <c r="FP260">
        <v>76569</v>
      </c>
      <c r="FQ260">
        <v>229</v>
      </c>
      <c r="GA260" t="s">
        <v>1373</v>
      </c>
      <c r="GB260" t="s">
        <v>1393</v>
      </c>
      <c r="GC260" t="s">
        <v>1394</v>
      </c>
      <c r="GD260" t="s">
        <v>656</v>
      </c>
      <c r="GE260" t="s">
        <v>12</v>
      </c>
      <c r="GF260" t="s">
        <v>1374</v>
      </c>
      <c r="GG260">
        <v>22</v>
      </c>
      <c r="GH260">
        <v>15</v>
      </c>
      <c r="GI260">
        <v>29</v>
      </c>
      <c r="GJ260">
        <v>33.4</v>
      </c>
      <c r="GK260">
        <v>26.2</v>
      </c>
      <c r="GL260">
        <v>40.700000000000003</v>
      </c>
      <c r="GM260">
        <v>44.6</v>
      </c>
      <c r="GN260">
        <v>36.6</v>
      </c>
      <c r="GO260">
        <v>52.6</v>
      </c>
      <c r="GP260">
        <v>89567</v>
      </c>
      <c r="GQ260">
        <v>249</v>
      </c>
      <c r="HA260" t="s">
        <v>1373</v>
      </c>
      <c r="HB260" t="s">
        <v>1393</v>
      </c>
      <c r="HC260" t="s">
        <v>1394</v>
      </c>
      <c r="HD260" t="s">
        <v>656</v>
      </c>
      <c r="HE260" t="s">
        <v>12</v>
      </c>
      <c r="HF260" t="s">
        <v>1374</v>
      </c>
      <c r="HG260">
        <v>15.5</v>
      </c>
      <c r="HH260">
        <v>10.8</v>
      </c>
      <c r="HI260">
        <v>20.3</v>
      </c>
      <c r="HJ260">
        <v>36</v>
      </c>
      <c r="HK260">
        <v>30</v>
      </c>
      <c r="HL260">
        <v>42</v>
      </c>
      <c r="HM260">
        <v>48.4</v>
      </c>
      <c r="HN260">
        <v>42.1</v>
      </c>
      <c r="HO260">
        <v>54.7</v>
      </c>
      <c r="HP260">
        <v>89093</v>
      </c>
      <c r="HQ260">
        <v>245</v>
      </c>
    </row>
    <row r="261" spans="1:22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14.2</v>
      </c>
      <c r="F261">
        <f t="shared" si="105"/>
        <v>12.5</v>
      </c>
      <c r="G261">
        <f t="shared" si="106"/>
        <v>15.1</v>
      </c>
      <c r="H261">
        <f t="shared" si="107"/>
        <v>14.1</v>
      </c>
      <c r="I261">
        <f t="shared" si="108"/>
        <v>5.8</v>
      </c>
      <c r="J261">
        <f t="shared" si="109"/>
        <v>9.8000000000000007</v>
      </c>
      <c r="K261">
        <f t="shared" si="110"/>
        <v>12.2</v>
      </c>
      <c r="L261">
        <f t="shared" si="111"/>
        <v>11</v>
      </c>
      <c r="AA261" t="s">
        <v>1373</v>
      </c>
      <c r="AB261" t="s">
        <v>1393</v>
      </c>
      <c r="AC261" t="s">
        <v>1394</v>
      </c>
      <c r="AD261" t="s">
        <v>660</v>
      </c>
      <c r="AE261" t="s">
        <v>56</v>
      </c>
      <c r="AF261" t="s">
        <v>1377</v>
      </c>
      <c r="AH261">
        <v>8.4</v>
      </c>
      <c r="AI261">
        <v>4.0999999999999996</v>
      </c>
      <c r="AJ261">
        <v>12.7</v>
      </c>
      <c r="AK261">
        <v>30</v>
      </c>
      <c r="AL261">
        <v>23.4</v>
      </c>
      <c r="AM261">
        <v>36.5</v>
      </c>
      <c r="AN261">
        <v>61.7</v>
      </c>
      <c r="AO261">
        <v>54.3</v>
      </c>
      <c r="AP261">
        <v>69</v>
      </c>
      <c r="AQ261">
        <v>123669</v>
      </c>
      <c r="AR261">
        <v>234</v>
      </c>
      <c r="BA261" t="s">
        <v>1373</v>
      </c>
      <c r="BB261" t="s">
        <v>1393</v>
      </c>
      <c r="BC261" t="s">
        <v>1394</v>
      </c>
      <c r="BD261" t="s">
        <v>660</v>
      </c>
      <c r="BE261" t="s">
        <v>56</v>
      </c>
      <c r="BG261">
        <v>13.2</v>
      </c>
      <c r="BH261">
        <v>7.5</v>
      </c>
      <c r="BI261">
        <v>18.899999999999999</v>
      </c>
      <c r="BJ261">
        <v>34.5</v>
      </c>
      <c r="BK261">
        <v>27.7</v>
      </c>
      <c r="BL261">
        <v>41.2</v>
      </c>
      <c r="BM261">
        <v>52.4</v>
      </c>
      <c r="BN261">
        <v>44.9</v>
      </c>
      <c r="BO261">
        <v>59.8</v>
      </c>
      <c r="BP261">
        <v>123126</v>
      </c>
      <c r="BQ261">
        <v>234</v>
      </c>
      <c r="CA261" t="s">
        <v>1373</v>
      </c>
      <c r="CB261" t="s">
        <v>1393</v>
      </c>
      <c r="CC261" t="s">
        <v>1394</v>
      </c>
      <c r="CD261" t="s">
        <v>660</v>
      </c>
      <c r="CE261" t="s">
        <v>56</v>
      </c>
      <c r="CF261" t="s">
        <v>1374</v>
      </c>
      <c r="CG261">
        <v>14.8</v>
      </c>
      <c r="CH261">
        <v>8.9</v>
      </c>
      <c r="CI261">
        <v>20.8</v>
      </c>
      <c r="CJ261">
        <v>30.8</v>
      </c>
      <c r="CK261">
        <v>24.3</v>
      </c>
      <c r="CL261">
        <v>37.200000000000003</v>
      </c>
      <c r="CM261">
        <v>54.4</v>
      </c>
      <c r="CN261">
        <v>47.3</v>
      </c>
      <c r="CO261">
        <v>61.5</v>
      </c>
      <c r="CP261">
        <v>119859</v>
      </c>
      <c r="CQ261">
        <v>214</v>
      </c>
      <c r="DA261" t="s">
        <v>1373</v>
      </c>
      <c r="DB261" t="s">
        <v>1393</v>
      </c>
      <c r="DC261" t="s">
        <v>1394</v>
      </c>
      <c r="DD261" t="s">
        <v>660</v>
      </c>
      <c r="DE261" t="s">
        <v>56</v>
      </c>
      <c r="DF261" t="s">
        <v>1374</v>
      </c>
      <c r="DG261">
        <v>10.1</v>
      </c>
      <c r="DH261">
        <v>5.0999999999999996</v>
      </c>
      <c r="DI261">
        <v>15</v>
      </c>
      <c r="DJ261">
        <v>33.6</v>
      </c>
      <c r="DK261">
        <v>26.7</v>
      </c>
      <c r="DL261">
        <v>40.4</v>
      </c>
      <c r="DM261">
        <v>56.4</v>
      </c>
      <c r="DN261">
        <v>48.9</v>
      </c>
      <c r="DO261">
        <v>63.8</v>
      </c>
      <c r="DP261">
        <v>120728</v>
      </c>
      <c r="DQ261">
        <v>211</v>
      </c>
      <c r="EA261" t="s">
        <v>1373</v>
      </c>
      <c r="EB261" t="s">
        <v>1393</v>
      </c>
      <c r="EC261" t="s">
        <v>1394</v>
      </c>
      <c r="ED261" t="s">
        <v>660</v>
      </c>
      <c r="EE261" t="s">
        <v>56</v>
      </c>
      <c r="EF261" t="s">
        <v>1374</v>
      </c>
      <c r="EG261">
        <v>15.3</v>
      </c>
      <c r="EH261">
        <v>9.6</v>
      </c>
      <c r="EI261">
        <v>21</v>
      </c>
      <c r="EJ261">
        <v>37.6</v>
      </c>
      <c r="EK261">
        <v>30.1</v>
      </c>
      <c r="EL261">
        <v>45.1</v>
      </c>
      <c r="EM261">
        <v>47.1</v>
      </c>
      <c r="EN261">
        <v>39.9</v>
      </c>
      <c r="EO261">
        <v>54.2</v>
      </c>
      <c r="EP261">
        <v>116572</v>
      </c>
      <c r="EQ261">
        <v>229</v>
      </c>
      <c r="FA261" t="s">
        <v>1373</v>
      </c>
      <c r="FB261" t="s">
        <v>1393</v>
      </c>
      <c r="FC261" t="s">
        <v>1394</v>
      </c>
      <c r="FD261" t="s">
        <v>660</v>
      </c>
      <c r="FE261" t="s">
        <v>56</v>
      </c>
      <c r="FF261" t="s">
        <v>1374</v>
      </c>
      <c r="FG261">
        <v>20.399999999999999</v>
      </c>
      <c r="FH261">
        <v>13.7</v>
      </c>
      <c r="FI261">
        <v>27.1</v>
      </c>
      <c r="FJ261">
        <v>32.700000000000003</v>
      </c>
      <c r="FK261">
        <v>25.7</v>
      </c>
      <c r="FL261">
        <v>39.6</v>
      </c>
      <c r="FM261">
        <v>46.9</v>
      </c>
      <c r="FN261">
        <v>39.4</v>
      </c>
      <c r="FO261">
        <v>54.4</v>
      </c>
      <c r="FP261">
        <v>115312</v>
      </c>
      <c r="FQ261">
        <v>242</v>
      </c>
      <c r="GA261" t="s">
        <v>1373</v>
      </c>
      <c r="GB261" t="s">
        <v>1393</v>
      </c>
      <c r="GC261" t="s">
        <v>1394</v>
      </c>
      <c r="GD261" t="s">
        <v>660</v>
      </c>
      <c r="GE261" t="s">
        <v>56</v>
      </c>
      <c r="GF261" t="s">
        <v>1374</v>
      </c>
      <c r="GG261">
        <v>19.5</v>
      </c>
      <c r="GH261">
        <v>13.5</v>
      </c>
      <c r="GI261">
        <v>25.4</v>
      </c>
      <c r="GJ261">
        <v>36.700000000000003</v>
      </c>
      <c r="GK261">
        <v>28.9</v>
      </c>
      <c r="GL261">
        <v>44.4</v>
      </c>
      <c r="GM261">
        <v>43.8</v>
      </c>
      <c r="GN261">
        <v>35.200000000000003</v>
      </c>
      <c r="GO261">
        <v>52.5</v>
      </c>
      <c r="GP261">
        <v>112044</v>
      </c>
      <c r="GQ261">
        <v>245</v>
      </c>
      <c r="HA261" t="s">
        <v>1373</v>
      </c>
      <c r="HB261" t="s">
        <v>1393</v>
      </c>
      <c r="HC261" t="s">
        <v>1394</v>
      </c>
      <c r="HD261" t="s">
        <v>660</v>
      </c>
      <c r="HE261" t="s">
        <v>56</v>
      </c>
      <c r="HF261" t="s">
        <v>1374</v>
      </c>
      <c r="HG261">
        <v>19.600000000000001</v>
      </c>
      <c r="HH261">
        <v>14.4</v>
      </c>
      <c r="HI261">
        <v>24.9</v>
      </c>
      <c r="HJ261">
        <v>36.299999999999997</v>
      </c>
      <c r="HK261">
        <v>29.9</v>
      </c>
      <c r="HL261">
        <v>42.7</v>
      </c>
      <c r="HM261">
        <v>44.1</v>
      </c>
      <c r="HN261">
        <v>36.6</v>
      </c>
      <c r="HO261">
        <v>51.5</v>
      </c>
      <c r="HP261">
        <v>114049</v>
      </c>
      <c r="HQ261">
        <v>271</v>
      </c>
    </row>
    <row r="262" spans="1:22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17.3</v>
      </c>
      <c r="F262">
        <f t="shared" si="105"/>
        <v>20.100000000000001</v>
      </c>
      <c r="G262">
        <f t="shared" si="106"/>
        <v>20.6</v>
      </c>
      <c r="H262">
        <f t="shared" si="107"/>
        <v>20.3</v>
      </c>
      <c r="I262">
        <f t="shared" si="108"/>
        <v>17.2</v>
      </c>
      <c r="J262">
        <f t="shared" si="109"/>
        <v>15.2</v>
      </c>
      <c r="K262">
        <f t="shared" si="110"/>
        <v>10.8</v>
      </c>
      <c r="L262">
        <f t="shared" si="111"/>
        <v>13.2</v>
      </c>
      <c r="AA262" t="s">
        <v>1373</v>
      </c>
      <c r="AB262" t="s">
        <v>1393</v>
      </c>
      <c r="AC262" t="s">
        <v>1394</v>
      </c>
      <c r="AD262" t="s">
        <v>664</v>
      </c>
      <c r="AE262" t="s">
        <v>81</v>
      </c>
      <c r="AF262" t="s">
        <v>1377</v>
      </c>
      <c r="AH262">
        <v>26.4</v>
      </c>
      <c r="AI262">
        <v>5.0999999999999996</v>
      </c>
      <c r="AJ262">
        <v>47.6</v>
      </c>
      <c r="AK262">
        <v>18</v>
      </c>
      <c r="AL262">
        <v>8.1</v>
      </c>
      <c r="AM262">
        <v>27.9</v>
      </c>
      <c r="AN262">
        <v>55.6</v>
      </c>
      <c r="AO262">
        <v>40</v>
      </c>
      <c r="AP262">
        <v>71.2</v>
      </c>
      <c r="AQ262">
        <v>73936</v>
      </c>
      <c r="AR262">
        <v>114</v>
      </c>
      <c r="BA262" t="s">
        <v>1373</v>
      </c>
      <c r="BB262" t="s">
        <v>1393</v>
      </c>
      <c r="BC262" t="s">
        <v>1394</v>
      </c>
      <c r="BD262" t="s">
        <v>664</v>
      </c>
      <c r="BE262" t="s">
        <v>81</v>
      </c>
      <c r="BG262">
        <v>9.9</v>
      </c>
      <c r="BH262">
        <v>4.0999999999999996</v>
      </c>
      <c r="BI262">
        <v>15.7</v>
      </c>
      <c r="BJ262">
        <v>30.2</v>
      </c>
      <c r="BK262">
        <v>21.4</v>
      </c>
      <c r="BL262">
        <v>39</v>
      </c>
      <c r="BM262">
        <v>59.9</v>
      </c>
      <c r="BN262">
        <v>50.5</v>
      </c>
      <c r="BO262">
        <v>69.400000000000006</v>
      </c>
      <c r="BP262">
        <v>70464</v>
      </c>
      <c r="BQ262">
        <v>132</v>
      </c>
      <c r="CA262" t="s">
        <v>1373</v>
      </c>
      <c r="CB262" t="s">
        <v>1393</v>
      </c>
      <c r="CC262" t="s">
        <v>1394</v>
      </c>
      <c r="CD262" t="s">
        <v>664</v>
      </c>
      <c r="CE262" t="s">
        <v>81</v>
      </c>
      <c r="CF262" t="s">
        <v>1374</v>
      </c>
      <c r="CG262">
        <v>10.199999999999999</v>
      </c>
      <c r="CH262">
        <v>4.5</v>
      </c>
      <c r="CI262">
        <v>15.9</v>
      </c>
      <c r="CJ262">
        <v>25.2</v>
      </c>
      <c r="CK262">
        <v>16</v>
      </c>
      <c r="CL262">
        <v>34.5</v>
      </c>
      <c r="CM262">
        <v>64.599999999999994</v>
      </c>
      <c r="CN262">
        <v>54.4</v>
      </c>
      <c r="CO262">
        <v>74.8</v>
      </c>
      <c r="CP262">
        <v>77678</v>
      </c>
      <c r="CQ262">
        <v>129</v>
      </c>
      <c r="DA262" t="s">
        <v>1373</v>
      </c>
      <c r="DB262" t="s">
        <v>1393</v>
      </c>
      <c r="DC262" t="s">
        <v>1394</v>
      </c>
      <c r="DD262" t="s">
        <v>664</v>
      </c>
      <c r="DE262" t="s">
        <v>81</v>
      </c>
      <c r="DF262" t="s">
        <v>1374</v>
      </c>
      <c r="DG262">
        <v>14.3</v>
      </c>
      <c r="DH262">
        <v>8.9</v>
      </c>
      <c r="DI262">
        <v>19.7</v>
      </c>
      <c r="DJ262">
        <v>22.9</v>
      </c>
      <c r="DK262">
        <v>16.2</v>
      </c>
      <c r="DL262">
        <v>29.6</v>
      </c>
      <c r="DM262">
        <v>62.8</v>
      </c>
      <c r="DN262">
        <v>54.9</v>
      </c>
      <c r="DO262">
        <v>70.7</v>
      </c>
      <c r="DP262">
        <v>77066</v>
      </c>
      <c r="DQ262">
        <v>143</v>
      </c>
      <c r="EA262" t="s">
        <v>1373</v>
      </c>
      <c r="EB262" t="s">
        <v>1393</v>
      </c>
      <c r="EC262" t="s">
        <v>1394</v>
      </c>
      <c r="ED262" t="s">
        <v>664</v>
      </c>
      <c r="EE262" t="s">
        <v>81</v>
      </c>
      <c r="EF262" t="s">
        <v>1374</v>
      </c>
      <c r="EG262">
        <v>19</v>
      </c>
      <c r="EH262">
        <v>11.7</v>
      </c>
      <c r="EI262">
        <v>26.3</v>
      </c>
      <c r="EJ262">
        <v>33.9</v>
      </c>
      <c r="EK262">
        <v>26</v>
      </c>
      <c r="EL262">
        <v>41.7</v>
      </c>
      <c r="EM262">
        <v>47.1</v>
      </c>
      <c r="EN262">
        <v>38.1</v>
      </c>
      <c r="EO262">
        <v>56.2</v>
      </c>
      <c r="EP262">
        <v>72685</v>
      </c>
      <c r="EQ262">
        <v>139</v>
      </c>
      <c r="FA262" t="s">
        <v>1373</v>
      </c>
      <c r="FB262" t="s">
        <v>1393</v>
      </c>
      <c r="FC262" t="s">
        <v>1394</v>
      </c>
      <c r="FD262" t="s">
        <v>664</v>
      </c>
      <c r="FE262" t="s">
        <v>81</v>
      </c>
      <c r="FF262" t="s">
        <v>1374</v>
      </c>
      <c r="FG262">
        <v>17.5</v>
      </c>
      <c r="FH262">
        <v>9.5</v>
      </c>
      <c r="FI262">
        <v>25.6</v>
      </c>
      <c r="FJ262">
        <v>42</v>
      </c>
      <c r="FK262">
        <v>33.9</v>
      </c>
      <c r="FL262">
        <v>50.2</v>
      </c>
      <c r="FM262">
        <v>40.4</v>
      </c>
      <c r="FN262">
        <v>32.799999999999997</v>
      </c>
      <c r="FO262">
        <v>48</v>
      </c>
      <c r="FP262">
        <v>71833</v>
      </c>
      <c r="FQ262">
        <v>136</v>
      </c>
      <c r="GA262" t="s">
        <v>1373</v>
      </c>
      <c r="GB262" t="s">
        <v>1393</v>
      </c>
      <c r="GC262" t="s">
        <v>1394</v>
      </c>
      <c r="GD262" t="s">
        <v>664</v>
      </c>
      <c r="GE262" t="s">
        <v>81</v>
      </c>
      <c r="GF262" t="s">
        <v>1374</v>
      </c>
      <c r="GG262">
        <v>22.3</v>
      </c>
      <c r="GH262">
        <v>14</v>
      </c>
      <c r="GI262">
        <v>30.5</v>
      </c>
      <c r="GJ262">
        <v>38.299999999999997</v>
      </c>
      <c r="GK262">
        <v>29.1</v>
      </c>
      <c r="GL262">
        <v>47.4</v>
      </c>
      <c r="GM262">
        <v>39.5</v>
      </c>
      <c r="GN262">
        <v>30.5</v>
      </c>
      <c r="GO262">
        <v>48.5</v>
      </c>
      <c r="GP262">
        <v>68627</v>
      </c>
      <c r="GQ262">
        <v>148</v>
      </c>
      <c r="HA262" t="s">
        <v>1373</v>
      </c>
      <c r="HB262" t="s">
        <v>1393</v>
      </c>
      <c r="HC262" t="s">
        <v>1394</v>
      </c>
      <c r="HD262" t="s">
        <v>664</v>
      </c>
      <c r="HE262" t="s">
        <v>81</v>
      </c>
      <c r="HF262" t="s">
        <v>1374</v>
      </c>
      <c r="HG262">
        <v>25.7</v>
      </c>
      <c r="HH262">
        <v>16.3</v>
      </c>
      <c r="HI262">
        <v>35</v>
      </c>
      <c r="HJ262">
        <v>36.1</v>
      </c>
      <c r="HK262">
        <v>26.6</v>
      </c>
      <c r="HL262">
        <v>45.6</v>
      </c>
      <c r="HM262">
        <v>38.200000000000003</v>
      </c>
      <c r="HN262">
        <v>27.6</v>
      </c>
      <c r="HO262">
        <v>48.8</v>
      </c>
      <c r="HP262">
        <v>77023</v>
      </c>
      <c r="HQ262">
        <v>133</v>
      </c>
    </row>
    <row r="263" spans="1:22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17.8</v>
      </c>
      <c r="F263">
        <f t="shared" si="105"/>
        <v>22.4</v>
      </c>
      <c r="G263">
        <f t="shared" si="106"/>
        <v>23.1</v>
      </c>
      <c r="H263">
        <f t="shared" si="107"/>
        <v>18.7</v>
      </c>
      <c r="I263">
        <f t="shared" si="108"/>
        <v>16.8</v>
      </c>
      <c r="J263">
        <f t="shared" si="109"/>
        <v>21.3</v>
      </c>
      <c r="K263">
        <f t="shared" si="110"/>
        <v>13.5</v>
      </c>
      <c r="L263">
        <f t="shared" si="111"/>
        <v>20.100000000000001</v>
      </c>
      <c r="AA263" t="s">
        <v>1373</v>
      </c>
      <c r="AB263" t="s">
        <v>1393</v>
      </c>
      <c r="AC263" t="s">
        <v>1394</v>
      </c>
      <c r="AD263" t="s">
        <v>666</v>
      </c>
      <c r="AE263" t="s">
        <v>86</v>
      </c>
      <c r="AF263" t="s">
        <v>1377</v>
      </c>
      <c r="AH263">
        <v>15.9</v>
      </c>
      <c r="AI263">
        <v>9.5</v>
      </c>
      <c r="AJ263">
        <v>22.3</v>
      </c>
      <c r="AK263">
        <v>28.7</v>
      </c>
      <c r="AL263">
        <v>21.1</v>
      </c>
      <c r="AM263">
        <v>36.200000000000003</v>
      </c>
      <c r="AN263">
        <v>55.4</v>
      </c>
      <c r="AO263">
        <v>46.8</v>
      </c>
      <c r="AP263">
        <v>64</v>
      </c>
      <c r="AQ263">
        <v>76831</v>
      </c>
      <c r="AR263">
        <v>169</v>
      </c>
      <c r="BA263" t="s">
        <v>1373</v>
      </c>
      <c r="BB263" t="s">
        <v>1393</v>
      </c>
      <c r="BC263" t="s">
        <v>1394</v>
      </c>
      <c r="BD263" t="s">
        <v>666</v>
      </c>
      <c r="BE263" t="s">
        <v>86</v>
      </c>
      <c r="BG263">
        <v>13.1</v>
      </c>
      <c r="BH263">
        <v>7.8</v>
      </c>
      <c r="BI263">
        <v>18.3</v>
      </c>
      <c r="BJ263">
        <v>34</v>
      </c>
      <c r="BK263">
        <v>26.3</v>
      </c>
      <c r="BL263">
        <v>41.8</v>
      </c>
      <c r="BM263">
        <v>52.9</v>
      </c>
      <c r="BN263">
        <v>44.9</v>
      </c>
      <c r="BO263">
        <v>60.9</v>
      </c>
      <c r="BP263">
        <v>84911</v>
      </c>
      <c r="BQ263">
        <v>193</v>
      </c>
      <c r="CA263" t="s">
        <v>1373</v>
      </c>
      <c r="CB263" t="s">
        <v>1393</v>
      </c>
      <c r="CC263" t="s">
        <v>1394</v>
      </c>
      <c r="CD263" t="s">
        <v>666</v>
      </c>
      <c r="CE263" t="s">
        <v>86</v>
      </c>
      <c r="CF263" t="s">
        <v>1374</v>
      </c>
      <c r="CG263">
        <v>18.7</v>
      </c>
      <c r="CH263">
        <v>12</v>
      </c>
      <c r="CI263">
        <v>25.5</v>
      </c>
      <c r="CJ263">
        <v>30.3</v>
      </c>
      <c r="CK263">
        <v>22.5</v>
      </c>
      <c r="CL263">
        <v>38.1</v>
      </c>
      <c r="CM263">
        <v>51</v>
      </c>
      <c r="CN263">
        <v>43.2</v>
      </c>
      <c r="CO263">
        <v>58.8</v>
      </c>
      <c r="CP263">
        <v>83830</v>
      </c>
      <c r="CQ263">
        <v>200</v>
      </c>
      <c r="DA263" t="s">
        <v>1373</v>
      </c>
      <c r="DB263" t="s">
        <v>1393</v>
      </c>
      <c r="DC263" t="s">
        <v>1394</v>
      </c>
      <c r="DD263" t="s">
        <v>666</v>
      </c>
      <c r="DE263" t="s">
        <v>86</v>
      </c>
      <c r="DF263" t="s">
        <v>1374</v>
      </c>
      <c r="DG263">
        <v>17.7</v>
      </c>
      <c r="DH263">
        <v>10.3</v>
      </c>
      <c r="DI263">
        <v>25.1</v>
      </c>
      <c r="DJ263">
        <v>37.700000000000003</v>
      </c>
      <c r="DK263">
        <v>29.3</v>
      </c>
      <c r="DL263">
        <v>46.2</v>
      </c>
      <c r="DM263">
        <v>44.6</v>
      </c>
      <c r="DN263">
        <v>36.700000000000003</v>
      </c>
      <c r="DO263">
        <v>52.5</v>
      </c>
      <c r="DP263">
        <v>87530</v>
      </c>
      <c r="DQ263">
        <v>159</v>
      </c>
      <c r="EA263" t="s">
        <v>1373</v>
      </c>
      <c r="EB263" t="s">
        <v>1393</v>
      </c>
      <c r="EC263" t="s">
        <v>1394</v>
      </c>
      <c r="ED263" t="s">
        <v>666</v>
      </c>
      <c r="EE263" t="s">
        <v>86</v>
      </c>
      <c r="EF263" t="s">
        <v>1374</v>
      </c>
      <c r="EG263">
        <v>29.7</v>
      </c>
      <c r="EH263">
        <v>22.2</v>
      </c>
      <c r="EI263">
        <v>37.200000000000003</v>
      </c>
      <c r="EJ263">
        <v>37.9</v>
      </c>
      <c r="EK263">
        <v>29.5</v>
      </c>
      <c r="EL263">
        <v>46.3</v>
      </c>
      <c r="EM263">
        <v>32.4</v>
      </c>
      <c r="EN263">
        <v>25.6</v>
      </c>
      <c r="EO263">
        <v>39.200000000000003</v>
      </c>
      <c r="EP263">
        <v>81692</v>
      </c>
      <c r="EQ263">
        <v>202</v>
      </c>
      <c r="FA263" t="s">
        <v>1373</v>
      </c>
      <c r="FB263" t="s">
        <v>1393</v>
      </c>
      <c r="FC263" t="s">
        <v>1394</v>
      </c>
      <c r="FD263" t="s">
        <v>666</v>
      </c>
      <c r="FE263" t="s">
        <v>86</v>
      </c>
      <c r="FF263" t="s">
        <v>1374</v>
      </c>
      <c r="FG263">
        <v>20.5</v>
      </c>
      <c r="FH263">
        <v>14.2</v>
      </c>
      <c r="FI263">
        <v>26.8</v>
      </c>
      <c r="FJ263">
        <v>42.7</v>
      </c>
      <c r="FK263">
        <v>34.4</v>
      </c>
      <c r="FL263">
        <v>51.1</v>
      </c>
      <c r="FM263">
        <v>36.799999999999997</v>
      </c>
      <c r="FN263">
        <v>28.9</v>
      </c>
      <c r="FO263">
        <v>44.6</v>
      </c>
      <c r="FP263">
        <v>81292</v>
      </c>
      <c r="FQ263">
        <v>200</v>
      </c>
      <c r="GA263" t="s">
        <v>1373</v>
      </c>
      <c r="GB263" t="s">
        <v>1393</v>
      </c>
      <c r="GC263" t="s">
        <v>1394</v>
      </c>
      <c r="GD263" t="s">
        <v>666</v>
      </c>
      <c r="GE263" t="s">
        <v>86</v>
      </c>
      <c r="GF263" t="s">
        <v>1374</v>
      </c>
      <c r="GG263">
        <v>23.9</v>
      </c>
      <c r="GH263">
        <v>17.899999999999999</v>
      </c>
      <c r="GI263">
        <v>29.9</v>
      </c>
      <c r="GJ263">
        <v>41.6</v>
      </c>
      <c r="GK263">
        <v>34.700000000000003</v>
      </c>
      <c r="GL263">
        <v>48.6</v>
      </c>
      <c r="GM263">
        <v>34.5</v>
      </c>
      <c r="GN263">
        <v>27.5</v>
      </c>
      <c r="GO263">
        <v>41.4</v>
      </c>
      <c r="GP263">
        <v>77541</v>
      </c>
      <c r="GQ263">
        <v>207</v>
      </c>
      <c r="HA263" t="s">
        <v>1373</v>
      </c>
      <c r="HB263" t="s">
        <v>1393</v>
      </c>
      <c r="HC263" t="s">
        <v>1394</v>
      </c>
      <c r="HD263" t="s">
        <v>666</v>
      </c>
      <c r="HE263" t="s">
        <v>86</v>
      </c>
      <c r="HF263" t="s">
        <v>1374</v>
      </c>
      <c r="HG263">
        <v>25.1</v>
      </c>
      <c r="HH263">
        <v>17.7</v>
      </c>
      <c r="HI263">
        <v>32.4</v>
      </c>
      <c r="HJ263">
        <v>35.200000000000003</v>
      </c>
      <c r="HK263">
        <v>28.3</v>
      </c>
      <c r="HL263">
        <v>42.2</v>
      </c>
      <c r="HM263">
        <v>39.700000000000003</v>
      </c>
      <c r="HN263">
        <v>31.8</v>
      </c>
      <c r="HO263">
        <v>47.6</v>
      </c>
      <c r="HP263">
        <v>81782</v>
      </c>
      <c r="HQ263">
        <v>200</v>
      </c>
    </row>
    <row r="264" spans="1:22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18.100000000000001</v>
      </c>
      <c r="F264">
        <f t="shared" si="105"/>
        <v>11.7</v>
      </c>
      <c r="G264">
        <f t="shared" si="106"/>
        <v>10</v>
      </c>
      <c r="H264">
        <f t="shared" si="107"/>
        <v>10.4</v>
      </c>
      <c r="I264">
        <f t="shared" si="108"/>
        <v>11.4</v>
      </c>
      <c r="J264">
        <f t="shared" si="109"/>
        <v>12</v>
      </c>
      <c r="K264">
        <f t="shared" si="110"/>
        <v>11.9</v>
      </c>
      <c r="L264">
        <f t="shared" si="111"/>
        <v>9.6</v>
      </c>
      <c r="AA264" t="s">
        <v>1373</v>
      </c>
      <c r="AB264" t="s">
        <v>1393</v>
      </c>
      <c r="AC264" t="s">
        <v>1394</v>
      </c>
      <c r="AD264" t="s">
        <v>676</v>
      </c>
      <c r="AE264" t="s">
        <v>115</v>
      </c>
      <c r="AF264" t="s">
        <v>1377</v>
      </c>
      <c r="AH264">
        <v>10.7</v>
      </c>
      <c r="AI264">
        <v>3.2</v>
      </c>
      <c r="AJ264">
        <v>18.3</v>
      </c>
      <c r="AK264">
        <v>16.600000000000001</v>
      </c>
      <c r="AL264">
        <v>8.6</v>
      </c>
      <c r="AM264">
        <v>24.6</v>
      </c>
      <c r="AN264">
        <v>72.7</v>
      </c>
      <c r="AO264">
        <v>62.7</v>
      </c>
      <c r="AP264">
        <v>82.7</v>
      </c>
      <c r="AQ264">
        <v>79588</v>
      </c>
      <c r="AR264">
        <v>108</v>
      </c>
      <c r="BA264" t="s">
        <v>1373</v>
      </c>
      <c r="BB264" t="s">
        <v>1393</v>
      </c>
      <c r="BC264" t="s">
        <v>1394</v>
      </c>
      <c r="BD264" t="s">
        <v>676</v>
      </c>
      <c r="BE264" t="s">
        <v>115</v>
      </c>
      <c r="BG264">
        <v>10.5</v>
      </c>
      <c r="BH264">
        <v>4.3</v>
      </c>
      <c r="BI264">
        <v>16.600000000000001</v>
      </c>
      <c r="BJ264">
        <v>17.100000000000001</v>
      </c>
      <c r="BK264">
        <v>8.8000000000000007</v>
      </c>
      <c r="BL264">
        <v>25.5</v>
      </c>
      <c r="BM264">
        <v>72.400000000000006</v>
      </c>
      <c r="BN264">
        <v>62.9</v>
      </c>
      <c r="BO264">
        <v>81.900000000000006</v>
      </c>
      <c r="BP264">
        <v>72930</v>
      </c>
      <c r="BQ264">
        <v>107</v>
      </c>
      <c r="CA264" t="s">
        <v>1373</v>
      </c>
      <c r="CB264" t="s">
        <v>1393</v>
      </c>
      <c r="CC264" t="s">
        <v>1394</v>
      </c>
      <c r="CD264" t="s">
        <v>676</v>
      </c>
      <c r="CE264" t="s">
        <v>115</v>
      </c>
      <c r="CF264" t="s">
        <v>1374</v>
      </c>
      <c r="CG264">
        <v>18.3</v>
      </c>
      <c r="CH264">
        <v>9.5</v>
      </c>
      <c r="CI264">
        <v>27.1</v>
      </c>
      <c r="CJ264">
        <v>18.8</v>
      </c>
      <c r="CK264">
        <v>10.9</v>
      </c>
      <c r="CL264">
        <v>26.8</v>
      </c>
      <c r="CM264">
        <v>62.9</v>
      </c>
      <c r="CN264">
        <v>52</v>
      </c>
      <c r="CO264">
        <v>73.8</v>
      </c>
      <c r="CP264">
        <v>80135</v>
      </c>
      <c r="CQ264">
        <v>123</v>
      </c>
      <c r="DA264" t="s">
        <v>1373</v>
      </c>
      <c r="DB264" t="s">
        <v>1393</v>
      </c>
      <c r="DC264" t="s">
        <v>1394</v>
      </c>
      <c r="DD264" t="s">
        <v>676</v>
      </c>
      <c r="DE264" t="s">
        <v>115</v>
      </c>
      <c r="DF264" t="s">
        <v>1374</v>
      </c>
      <c r="DG264">
        <v>11.5</v>
      </c>
      <c r="DH264">
        <v>3.2</v>
      </c>
      <c r="DI264">
        <v>19.8</v>
      </c>
      <c r="DJ264">
        <v>28.9</v>
      </c>
      <c r="DK264">
        <v>18.600000000000001</v>
      </c>
      <c r="DL264">
        <v>39.200000000000003</v>
      </c>
      <c r="DM264">
        <v>59.6</v>
      </c>
      <c r="DN264">
        <v>48.5</v>
      </c>
      <c r="DO264">
        <v>70.7</v>
      </c>
      <c r="DP264">
        <v>81155</v>
      </c>
      <c r="DQ264">
        <v>104</v>
      </c>
      <c r="EA264" t="s">
        <v>1373</v>
      </c>
      <c r="EB264" t="s">
        <v>1393</v>
      </c>
      <c r="EC264" t="s">
        <v>1394</v>
      </c>
      <c r="ED264" t="s">
        <v>676</v>
      </c>
      <c r="EE264" t="s">
        <v>115</v>
      </c>
      <c r="EF264" t="s">
        <v>1374</v>
      </c>
      <c r="EG264">
        <v>16.5</v>
      </c>
      <c r="EH264">
        <v>9.3000000000000007</v>
      </c>
      <c r="EI264">
        <v>23.8</v>
      </c>
      <c r="EJ264">
        <v>38.1</v>
      </c>
      <c r="EK264">
        <v>26.7</v>
      </c>
      <c r="EL264">
        <v>49.5</v>
      </c>
      <c r="EM264">
        <v>45.4</v>
      </c>
      <c r="EN264">
        <v>33.1</v>
      </c>
      <c r="EO264">
        <v>57.7</v>
      </c>
      <c r="EP264">
        <v>74819</v>
      </c>
      <c r="EQ264">
        <v>120</v>
      </c>
      <c r="FA264" t="s">
        <v>1373</v>
      </c>
      <c r="FB264" t="s">
        <v>1393</v>
      </c>
      <c r="FC264" t="s">
        <v>1394</v>
      </c>
      <c r="FD264" t="s">
        <v>676</v>
      </c>
      <c r="FE264" t="s">
        <v>115</v>
      </c>
      <c r="FF264" t="s">
        <v>1374</v>
      </c>
      <c r="FG264">
        <v>20.3</v>
      </c>
      <c r="FH264">
        <v>12</v>
      </c>
      <c r="FI264">
        <v>28.7</v>
      </c>
      <c r="FJ264">
        <v>35.4</v>
      </c>
      <c r="FK264">
        <v>26.7</v>
      </c>
      <c r="FL264">
        <v>44.1</v>
      </c>
      <c r="FM264">
        <v>44.3</v>
      </c>
      <c r="FN264">
        <v>34.299999999999997</v>
      </c>
      <c r="FO264">
        <v>54.2</v>
      </c>
      <c r="FP264">
        <v>75140</v>
      </c>
      <c r="FQ264">
        <v>141</v>
      </c>
      <c r="GA264" t="s">
        <v>1373</v>
      </c>
      <c r="GB264" t="s">
        <v>1393</v>
      </c>
      <c r="GC264" t="s">
        <v>1394</v>
      </c>
      <c r="GD264" t="s">
        <v>676</v>
      </c>
      <c r="GE264" t="s">
        <v>115</v>
      </c>
      <c r="GF264" t="s">
        <v>1374</v>
      </c>
      <c r="GG264">
        <v>22.2</v>
      </c>
      <c r="GH264">
        <v>14</v>
      </c>
      <c r="GI264">
        <v>30.4</v>
      </c>
      <c r="GJ264">
        <v>35.5</v>
      </c>
      <c r="GK264">
        <v>25.4</v>
      </c>
      <c r="GL264">
        <v>45.6</v>
      </c>
      <c r="GM264">
        <v>42.3</v>
      </c>
      <c r="GN264">
        <v>30.9</v>
      </c>
      <c r="GO264">
        <v>53.7</v>
      </c>
      <c r="GP264">
        <v>75181</v>
      </c>
      <c r="GQ264">
        <v>139</v>
      </c>
      <c r="HA264" t="s">
        <v>1373</v>
      </c>
      <c r="HB264" t="s">
        <v>1393</v>
      </c>
      <c r="HC264" t="s">
        <v>1394</v>
      </c>
      <c r="HD264" t="s">
        <v>676</v>
      </c>
      <c r="HE264" t="s">
        <v>115</v>
      </c>
      <c r="HF264" t="s">
        <v>1374</v>
      </c>
      <c r="HG264">
        <v>21</v>
      </c>
      <c r="HH264">
        <v>13.7</v>
      </c>
      <c r="HI264">
        <v>28.2</v>
      </c>
      <c r="HJ264">
        <v>28.8</v>
      </c>
      <c r="HK264">
        <v>20.3</v>
      </c>
      <c r="HL264">
        <v>37.200000000000003</v>
      </c>
      <c r="HM264">
        <v>50.3</v>
      </c>
      <c r="HN264">
        <v>40.799999999999997</v>
      </c>
      <c r="HO264">
        <v>59.7</v>
      </c>
      <c r="HP264">
        <v>70035</v>
      </c>
      <c r="HQ264">
        <v>157</v>
      </c>
    </row>
    <row r="265" spans="1:22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11.7</v>
      </c>
      <c r="F265">
        <f t="shared" si="105"/>
        <v>19</v>
      </c>
      <c r="G265">
        <f t="shared" si="106"/>
        <v>12.7</v>
      </c>
      <c r="H265">
        <f t="shared" si="107"/>
        <v>14.8</v>
      </c>
      <c r="I265">
        <f t="shared" si="108"/>
        <v>11.6</v>
      </c>
      <c r="J265">
        <f t="shared" si="109"/>
        <v>15.9</v>
      </c>
      <c r="K265">
        <f t="shared" si="110"/>
        <v>13.9</v>
      </c>
      <c r="L265">
        <f t="shared" si="111"/>
        <v>12.3</v>
      </c>
      <c r="AA265" t="s">
        <v>1373</v>
      </c>
      <c r="AB265" t="s">
        <v>1393</v>
      </c>
      <c r="AC265" t="s">
        <v>1394</v>
      </c>
      <c r="AD265" t="s">
        <v>680</v>
      </c>
      <c r="AE265" t="s">
        <v>162</v>
      </c>
      <c r="AF265" t="s">
        <v>1377</v>
      </c>
      <c r="AH265">
        <v>14.5</v>
      </c>
      <c r="AI265">
        <v>7.4</v>
      </c>
      <c r="AJ265">
        <v>21.5</v>
      </c>
      <c r="AK265">
        <v>33.1</v>
      </c>
      <c r="AL265">
        <v>24.3</v>
      </c>
      <c r="AM265">
        <v>41.9</v>
      </c>
      <c r="AN265">
        <v>52.4</v>
      </c>
      <c r="AO265">
        <v>42.7</v>
      </c>
      <c r="AP265">
        <v>62.2</v>
      </c>
      <c r="AQ265">
        <v>120986</v>
      </c>
      <c r="AR265">
        <v>161</v>
      </c>
      <c r="BA265" t="s">
        <v>1373</v>
      </c>
      <c r="BB265" t="s">
        <v>1393</v>
      </c>
      <c r="BC265" t="s">
        <v>1394</v>
      </c>
      <c r="BD265" t="s">
        <v>680</v>
      </c>
      <c r="BE265" t="s">
        <v>162</v>
      </c>
      <c r="BG265">
        <v>12.3</v>
      </c>
      <c r="BH265">
        <v>6.7</v>
      </c>
      <c r="BI265">
        <v>17.899999999999999</v>
      </c>
      <c r="BJ265">
        <v>26.6</v>
      </c>
      <c r="BK265">
        <v>19.899999999999999</v>
      </c>
      <c r="BL265">
        <v>33.299999999999997</v>
      </c>
      <c r="BM265">
        <v>61.1</v>
      </c>
      <c r="BN265">
        <v>53.5</v>
      </c>
      <c r="BO265">
        <v>68.8</v>
      </c>
      <c r="BP265">
        <v>133377</v>
      </c>
      <c r="BQ265">
        <v>202</v>
      </c>
      <c r="CA265" t="s">
        <v>1373</v>
      </c>
      <c r="CB265" t="s">
        <v>1393</v>
      </c>
      <c r="CC265" t="s">
        <v>1394</v>
      </c>
      <c r="CD265" t="s">
        <v>680</v>
      </c>
      <c r="CE265" t="s">
        <v>162</v>
      </c>
      <c r="CF265" t="s">
        <v>1374</v>
      </c>
      <c r="CG265">
        <v>17.100000000000001</v>
      </c>
      <c r="CH265">
        <v>11.4</v>
      </c>
      <c r="CI265">
        <v>22.9</v>
      </c>
      <c r="CJ265">
        <v>32.1</v>
      </c>
      <c r="CK265">
        <v>25.5</v>
      </c>
      <c r="CL265">
        <v>38.700000000000003</v>
      </c>
      <c r="CM265">
        <v>50.8</v>
      </c>
      <c r="CN265">
        <v>43.5</v>
      </c>
      <c r="CO265">
        <v>58.1</v>
      </c>
      <c r="CP265">
        <v>123420</v>
      </c>
      <c r="CQ265">
        <v>223</v>
      </c>
      <c r="DA265" t="s">
        <v>1373</v>
      </c>
      <c r="DB265" t="s">
        <v>1393</v>
      </c>
      <c r="DC265" t="s">
        <v>1394</v>
      </c>
      <c r="DD265" t="s">
        <v>680</v>
      </c>
      <c r="DE265" t="s">
        <v>162</v>
      </c>
      <c r="DF265" t="s">
        <v>1374</v>
      </c>
      <c r="DG265">
        <v>17.399999999999999</v>
      </c>
      <c r="DH265">
        <v>11.7</v>
      </c>
      <c r="DI265">
        <v>23.1</v>
      </c>
      <c r="DJ265">
        <v>28</v>
      </c>
      <c r="DK265">
        <v>21.5</v>
      </c>
      <c r="DL265">
        <v>34.4</v>
      </c>
      <c r="DM265">
        <v>54.7</v>
      </c>
      <c r="DN265">
        <v>47.1</v>
      </c>
      <c r="DO265">
        <v>62.2</v>
      </c>
      <c r="DP265">
        <v>107855</v>
      </c>
      <c r="DQ265">
        <v>251</v>
      </c>
      <c r="EA265" t="s">
        <v>1373</v>
      </c>
      <c r="EB265" t="s">
        <v>1393</v>
      </c>
      <c r="EC265" t="s">
        <v>1394</v>
      </c>
      <c r="ED265" t="s">
        <v>680</v>
      </c>
      <c r="EE265" t="s">
        <v>162</v>
      </c>
      <c r="EF265" t="s">
        <v>1374</v>
      </c>
      <c r="EG265">
        <v>13.2</v>
      </c>
      <c r="EH265">
        <v>8.8000000000000007</v>
      </c>
      <c r="EI265">
        <v>17.600000000000001</v>
      </c>
      <c r="EJ265">
        <v>34.700000000000003</v>
      </c>
      <c r="EK265">
        <v>28.6</v>
      </c>
      <c r="EL265">
        <v>40.9</v>
      </c>
      <c r="EM265">
        <v>52.1</v>
      </c>
      <c r="EN265">
        <v>45</v>
      </c>
      <c r="EO265">
        <v>59.2</v>
      </c>
      <c r="EP265">
        <v>121427</v>
      </c>
      <c r="EQ265">
        <v>310</v>
      </c>
      <c r="FA265" t="s">
        <v>1373</v>
      </c>
      <c r="FB265" t="s">
        <v>1393</v>
      </c>
      <c r="FC265" t="s">
        <v>1394</v>
      </c>
      <c r="FD265" t="s">
        <v>680</v>
      </c>
      <c r="FE265" t="s">
        <v>162</v>
      </c>
      <c r="FF265" t="s">
        <v>1374</v>
      </c>
      <c r="FG265">
        <v>17.100000000000001</v>
      </c>
      <c r="FH265">
        <v>11.7</v>
      </c>
      <c r="FI265">
        <v>22.4</v>
      </c>
      <c r="FJ265">
        <v>35.4</v>
      </c>
      <c r="FK265">
        <v>29.3</v>
      </c>
      <c r="FL265">
        <v>41.4</v>
      </c>
      <c r="FM265">
        <v>47.5</v>
      </c>
      <c r="FN265">
        <v>41.4</v>
      </c>
      <c r="FO265">
        <v>53.7</v>
      </c>
      <c r="FP265">
        <v>113891</v>
      </c>
      <c r="FQ265">
        <v>269</v>
      </c>
      <c r="GA265" t="s">
        <v>1373</v>
      </c>
      <c r="GB265" t="s">
        <v>1393</v>
      </c>
      <c r="GC265" t="s">
        <v>1394</v>
      </c>
      <c r="GD265" t="s">
        <v>680</v>
      </c>
      <c r="GE265" t="s">
        <v>162</v>
      </c>
      <c r="GF265" t="s">
        <v>1374</v>
      </c>
      <c r="GG265">
        <v>15.9</v>
      </c>
      <c r="GH265">
        <v>10.199999999999999</v>
      </c>
      <c r="GI265">
        <v>21.7</v>
      </c>
      <c r="GJ265">
        <v>36.299999999999997</v>
      </c>
      <c r="GK265">
        <v>29.7</v>
      </c>
      <c r="GL265">
        <v>42.8</v>
      </c>
      <c r="GM265">
        <v>47.8</v>
      </c>
      <c r="GN265">
        <v>39.799999999999997</v>
      </c>
      <c r="GO265">
        <v>55.8</v>
      </c>
      <c r="GP265">
        <v>114882</v>
      </c>
      <c r="GQ265">
        <v>270</v>
      </c>
      <c r="HA265" t="s">
        <v>1373</v>
      </c>
      <c r="HB265" t="s">
        <v>1393</v>
      </c>
      <c r="HC265" t="s">
        <v>1394</v>
      </c>
      <c r="HD265" t="s">
        <v>680</v>
      </c>
      <c r="HE265" t="s">
        <v>162</v>
      </c>
      <c r="HF265" t="s">
        <v>1374</v>
      </c>
      <c r="HG265">
        <v>18</v>
      </c>
      <c r="HH265">
        <v>12.7</v>
      </c>
      <c r="HI265">
        <v>23.3</v>
      </c>
      <c r="HJ265">
        <v>35.9</v>
      </c>
      <c r="HK265">
        <v>30.4</v>
      </c>
      <c r="HL265">
        <v>41.5</v>
      </c>
      <c r="HM265">
        <v>46.1</v>
      </c>
      <c r="HN265">
        <v>39.4</v>
      </c>
      <c r="HO265">
        <v>52.7</v>
      </c>
      <c r="HP265">
        <v>113361</v>
      </c>
      <c r="HQ265">
        <v>279</v>
      </c>
    </row>
    <row r="266" spans="1:225" x14ac:dyDescent="0.3">
      <c r="AA266" t="s">
        <v>1373</v>
      </c>
      <c r="AB266" t="s">
        <v>1393</v>
      </c>
      <c r="AC266" t="s">
        <v>1394</v>
      </c>
      <c r="AD266" t="s">
        <v>686</v>
      </c>
      <c r="AE266" t="s">
        <v>231</v>
      </c>
      <c r="AF266" t="s">
        <v>1377</v>
      </c>
      <c r="AH266">
        <v>12.5</v>
      </c>
      <c r="AI266">
        <v>5.0999999999999996</v>
      </c>
      <c r="AJ266">
        <v>19.899999999999999</v>
      </c>
      <c r="AK266">
        <v>29.1</v>
      </c>
      <c r="AL266">
        <v>19.5</v>
      </c>
      <c r="AM266">
        <v>38.700000000000003</v>
      </c>
      <c r="AN266">
        <v>58.4</v>
      </c>
      <c r="AO266">
        <v>47.4</v>
      </c>
      <c r="AP266">
        <v>69.5</v>
      </c>
      <c r="AQ266">
        <v>84859</v>
      </c>
      <c r="AR266">
        <v>105</v>
      </c>
      <c r="BA266" t="s">
        <v>1373</v>
      </c>
      <c r="BB266" t="s">
        <v>1393</v>
      </c>
      <c r="BC266" t="s">
        <v>1394</v>
      </c>
      <c r="BD266" t="s">
        <v>686</v>
      </c>
      <c r="BE266" t="s">
        <v>231</v>
      </c>
      <c r="BG266">
        <v>8.3000000000000007</v>
      </c>
      <c r="BH266">
        <v>2.2999999999999998</v>
      </c>
      <c r="BI266">
        <v>14.3</v>
      </c>
      <c r="BJ266">
        <v>27.2</v>
      </c>
      <c r="BK266">
        <v>18.7</v>
      </c>
      <c r="BL266">
        <v>35.6</v>
      </c>
      <c r="BM266">
        <v>64.5</v>
      </c>
      <c r="BN266">
        <v>55.6</v>
      </c>
      <c r="BO266">
        <v>73.400000000000006</v>
      </c>
      <c r="BP266">
        <v>87509</v>
      </c>
      <c r="BQ266">
        <v>115</v>
      </c>
      <c r="CA266" t="s">
        <v>1373</v>
      </c>
      <c r="CB266" t="s">
        <v>1393</v>
      </c>
      <c r="CC266" t="s">
        <v>1394</v>
      </c>
      <c r="CD266" t="s">
        <v>686</v>
      </c>
      <c r="CE266" t="s">
        <v>231</v>
      </c>
      <c r="CF266" t="s">
        <v>1374</v>
      </c>
      <c r="CG266">
        <v>12</v>
      </c>
      <c r="CH266">
        <v>6.1</v>
      </c>
      <c r="CI266">
        <v>17.8</v>
      </c>
      <c r="CJ266">
        <v>29.2</v>
      </c>
      <c r="CK266">
        <v>21.6</v>
      </c>
      <c r="CL266">
        <v>36.799999999999997</v>
      </c>
      <c r="CM266">
        <v>58.8</v>
      </c>
      <c r="CN266">
        <v>51.2</v>
      </c>
      <c r="CO266">
        <v>66.3</v>
      </c>
      <c r="CP266">
        <v>90989</v>
      </c>
      <c r="CQ266">
        <v>140</v>
      </c>
      <c r="DA266" t="s">
        <v>1373</v>
      </c>
      <c r="DB266" t="s">
        <v>1393</v>
      </c>
      <c r="DC266" t="s">
        <v>1394</v>
      </c>
      <c r="DD266" t="s">
        <v>686</v>
      </c>
      <c r="DE266" t="s">
        <v>231</v>
      </c>
      <c r="DF266" t="s">
        <v>1374</v>
      </c>
      <c r="DG266">
        <v>8.3000000000000007</v>
      </c>
      <c r="DH266">
        <v>2.1</v>
      </c>
      <c r="DI266">
        <v>14.4</v>
      </c>
      <c r="DJ266">
        <v>36.1</v>
      </c>
      <c r="DK266">
        <v>27.4</v>
      </c>
      <c r="DL266">
        <v>44.8</v>
      </c>
      <c r="DM266">
        <v>55.6</v>
      </c>
      <c r="DN266">
        <v>46.2</v>
      </c>
      <c r="DO266">
        <v>65.099999999999994</v>
      </c>
      <c r="DP266">
        <v>86133</v>
      </c>
      <c r="DQ266">
        <v>142</v>
      </c>
      <c r="EA266" t="s">
        <v>1373</v>
      </c>
      <c r="EB266" t="s">
        <v>1393</v>
      </c>
      <c r="EC266" t="s">
        <v>1394</v>
      </c>
      <c r="ED266" t="s">
        <v>686</v>
      </c>
      <c r="EE266" t="s">
        <v>231</v>
      </c>
      <c r="EF266" t="s">
        <v>1374</v>
      </c>
      <c r="EG266">
        <v>15.6</v>
      </c>
      <c r="EH266">
        <v>8.6999999999999993</v>
      </c>
      <c r="EI266">
        <v>22.5</v>
      </c>
      <c r="EJ266">
        <v>34.9</v>
      </c>
      <c r="EK266">
        <v>26.5</v>
      </c>
      <c r="EL266">
        <v>43.4</v>
      </c>
      <c r="EM266">
        <v>49.5</v>
      </c>
      <c r="EN266">
        <v>41.5</v>
      </c>
      <c r="EO266">
        <v>57.5</v>
      </c>
      <c r="EP266">
        <v>88719</v>
      </c>
      <c r="EQ266">
        <v>158</v>
      </c>
      <c r="FA266" t="s">
        <v>1373</v>
      </c>
      <c r="FB266" t="s">
        <v>1393</v>
      </c>
      <c r="FC266" t="s">
        <v>1394</v>
      </c>
      <c r="FD266" t="s">
        <v>686</v>
      </c>
      <c r="FE266" t="s">
        <v>231</v>
      </c>
      <c r="FF266" t="s">
        <v>1374</v>
      </c>
      <c r="FG266">
        <v>6.5</v>
      </c>
      <c r="FH266">
        <v>1.9</v>
      </c>
      <c r="FI266">
        <v>11</v>
      </c>
      <c r="FJ266">
        <v>38.700000000000003</v>
      </c>
      <c r="FK266">
        <v>29.4</v>
      </c>
      <c r="FL266">
        <v>47.9</v>
      </c>
      <c r="FM266">
        <v>54.9</v>
      </c>
      <c r="FN266">
        <v>44.9</v>
      </c>
      <c r="FO266">
        <v>64.900000000000006</v>
      </c>
      <c r="FP266">
        <v>92930</v>
      </c>
      <c r="FQ266">
        <v>164</v>
      </c>
      <c r="GA266" t="s">
        <v>1373</v>
      </c>
      <c r="GB266" t="s">
        <v>1393</v>
      </c>
      <c r="GC266" t="s">
        <v>1394</v>
      </c>
      <c r="GD266" t="s">
        <v>686</v>
      </c>
      <c r="GE266" t="s">
        <v>231</v>
      </c>
      <c r="GF266" t="s">
        <v>1374</v>
      </c>
      <c r="GG266">
        <v>14.6</v>
      </c>
      <c r="GH266">
        <v>9</v>
      </c>
      <c r="GI266">
        <v>20.100000000000001</v>
      </c>
      <c r="GJ266">
        <v>46</v>
      </c>
      <c r="GK266">
        <v>38.6</v>
      </c>
      <c r="GL266">
        <v>53.4</v>
      </c>
      <c r="GM266">
        <v>39.4</v>
      </c>
      <c r="GN266">
        <v>33</v>
      </c>
      <c r="GO266">
        <v>45.8</v>
      </c>
      <c r="GP266">
        <v>89847</v>
      </c>
      <c r="GQ266">
        <v>190</v>
      </c>
      <c r="HA266" t="s">
        <v>1373</v>
      </c>
      <c r="HB266" t="s">
        <v>1393</v>
      </c>
      <c r="HC266" t="s">
        <v>1394</v>
      </c>
      <c r="HD266" t="s">
        <v>686</v>
      </c>
      <c r="HE266" t="s">
        <v>231</v>
      </c>
      <c r="HF266" t="s">
        <v>1374</v>
      </c>
      <c r="HG266">
        <v>15.8</v>
      </c>
      <c r="HH266">
        <v>10.199999999999999</v>
      </c>
      <c r="HI266">
        <v>21.4</v>
      </c>
      <c r="HJ266">
        <v>45.5</v>
      </c>
      <c r="HK266">
        <v>38.4</v>
      </c>
      <c r="HL266">
        <v>52.7</v>
      </c>
      <c r="HM266">
        <v>38.6</v>
      </c>
      <c r="HN266">
        <v>30.6</v>
      </c>
      <c r="HO266">
        <v>46.7</v>
      </c>
      <c r="HP266">
        <v>80500</v>
      </c>
      <c r="HQ266">
        <v>189</v>
      </c>
    </row>
    <row r="267" spans="1:22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VLOOKUP(B267,HE$8:HG$360,3,FALSE)</f>
        <v>16.100000000000001</v>
      </c>
      <c r="F267">
        <f t="shared" ref="F267:F278" si="113">VLOOKUP(B267,GE$8:GG$360,3,FALSE)</f>
        <v>14</v>
      </c>
      <c r="G267">
        <f t="shared" ref="G267:G278" si="114">VLOOKUP(B267,FE$8:FG$360,3,FALSE)</f>
        <v>12.9</v>
      </c>
      <c r="H267">
        <f t="shared" ref="H267:H278" si="115">VLOOKUP(B267,EE$8:EG$360,3,FALSE)</f>
        <v>14.8</v>
      </c>
      <c r="I267">
        <f t="shared" ref="I267:I278" si="116">VLOOKUP(B267,DE$8:DG$360,3,FALSE)</f>
        <v>13.6</v>
      </c>
      <c r="J267">
        <f t="shared" ref="J267:J278" si="117">VLOOKUP(B267,CE$8:HG$360,3,FALSE)</f>
        <v>14.4</v>
      </c>
      <c r="K267">
        <f t="shared" ref="K267:K278" si="118">VLOOKUP(B267,BE$8:BG$360,3,FALSE)</f>
        <v>12.3</v>
      </c>
      <c r="L267">
        <f t="shared" ref="L267:L278" si="119">VLOOKUP(B267,AE$8:AH$360,4,FALSE)</f>
        <v>10</v>
      </c>
      <c r="AA267" t="s">
        <v>1373</v>
      </c>
      <c r="AB267" t="s">
        <v>1393</v>
      </c>
      <c r="AC267" t="s">
        <v>1394</v>
      </c>
      <c r="AD267" t="s">
        <v>690</v>
      </c>
      <c r="AE267" t="s">
        <v>108</v>
      </c>
      <c r="AH267">
        <v>14.1</v>
      </c>
      <c r="AI267">
        <v>6.9</v>
      </c>
      <c r="AJ267">
        <v>21.4</v>
      </c>
      <c r="AK267">
        <v>28.7</v>
      </c>
      <c r="AL267">
        <v>20.5</v>
      </c>
      <c r="AM267">
        <v>36.9</v>
      </c>
      <c r="AN267">
        <v>57.2</v>
      </c>
      <c r="AO267">
        <v>47.7</v>
      </c>
      <c r="AP267">
        <v>66.7</v>
      </c>
      <c r="AQ267">
        <v>81530</v>
      </c>
      <c r="AR267">
        <v>152</v>
      </c>
      <c r="BA267" t="s">
        <v>1373</v>
      </c>
      <c r="BB267" t="s">
        <v>1393</v>
      </c>
      <c r="BC267" t="s">
        <v>1394</v>
      </c>
      <c r="BD267" t="s">
        <v>690</v>
      </c>
      <c r="BE267" t="s">
        <v>108</v>
      </c>
      <c r="BG267">
        <v>22.8</v>
      </c>
      <c r="BH267">
        <v>14</v>
      </c>
      <c r="BI267">
        <v>31.5</v>
      </c>
      <c r="BJ267">
        <v>30.4</v>
      </c>
      <c r="BK267">
        <v>22.4</v>
      </c>
      <c r="BL267">
        <v>38.299999999999997</v>
      </c>
      <c r="BM267">
        <v>46.8</v>
      </c>
      <c r="BN267">
        <v>37.9</v>
      </c>
      <c r="BO267">
        <v>55.7</v>
      </c>
      <c r="BP267">
        <v>82556</v>
      </c>
      <c r="BQ267">
        <v>183</v>
      </c>
      <c r="CA267" t="s">
        <v>1373</v>
      </c>
      <c r="CB267" t="s">
        <v>1393</v>
      </c>
      <c r="CC267" t="s">
        <v>1394</v>
      </c>
      <c r="CD267" t="s">
        <v>690</v>
      </c>
      <c r="CE267" t="s">
        <v>108</v>
      </c>
      <c r="CF267" t="s">
        <v>1374</v>
      </c>
      <c r="CG267">
        <v>16.5</v>
      </c>
      <c r="CH267">
        <v>10.4</v>
      </c>
      <c r="CI267">
        <v>22.6</v>
      </c>
      <c r="CJ267">
        <v>32.200000000000003</v>
      </c>
      <c r="CK267">
        <v>24.8</v>
      </c>
      <c r="CL267">
        <v>39.6</v>
      </c>
      <c r="CM267">
        <v>51.3</v>
      </c>
      <c r="CN267">
        <v>42.9</v>
      </c>
      <c r="CO267">
        <v>59.7</v>
      </c>
      <c r="CP267">
        <v>84400</v>
      </c>
      <c r="CQ267">
        <v>174</v>
      </c>
      <c r="DA267" t="s">
        <v>1373</v>
      </c>
      <c r="DB267" t="s">
        <v>1393</v>
      </c>
      <c r="DC267" t="s">
        <v>1394</v>
      </c>
      <c r="DD267" t="s">
        <v>690</v>
      </c>
      <c r="DE267" t="s">
        <v>108</v>
      </c>
      <c r="DF267" t="s">
        <v>1374</v>
      </c>
      <c r="DG267">
        <v>18.399999999999999</v>
      </c>
      <c r="DH267">
        <v>11.6</v>
      </c>
      <c r="DI267">
        <v>25.3</v>
      </c>
      <c r="DJ267">
        <v>31</v>
      </c>
      <c r="DK267">
        <v>23.4</v>
      </c>
      <c r="DL267">
        <v>38.6</v>
      </c>
      <c r="DM267">
        <v>50.5</v>
      </c>
      <c r="DN267">
        <v>42.8</v>
      </c>
      <c r="DO267">
        <v>58.3</v>
      </c>
      <c r="DP267">
        <v>79066</v>
      </c>
      <c r="DQ267">
        <v>186</v>
      </c>
      <c r="EA267" t="s">
        <v>1373</v>
      </c>
      <c r="EB267" t="s">
        <v>1393</v>
      </c>
      <c r="EC267" t="s">
        <v>1394</v>
      </c>
      <c r="ED267" t="s">
        <v>690</v>
      </c>
      <c r="EE267" t="s">
        <v>108</v>
      </c>
      <c r="EF267" t="s">
        <v>1374</v>
      </c>
      <c r="EG267">
        <v>15.8</v>
      </c>
      <c r="EH267">
        <v>10.5</v>
      </c>
      <c r="EI267">
        <v>21.1</v>
      </c>
      <c r="EJ267">
        <v>41.2</v>
      </c>
      <c r="EK267">
        <v>33.1</v>
      </c>
      <c r="EL267">
        <v>49.4</v>
      </c>
      <c r="EM267">
        <v>43</v>
      </c>
      <c r="EN267">
        <v>35.4</v>
      </c>
      <c r="EO267">
        <v>50.6</v>
      </c>
      <c r="EP267">
        <v>86681</v>
      </c>
      <c r="EQ267">
        <v>194</v>
      </c>
      <c r="FA267" t="s">
        <v>1373</v>
      </c>
      <c r="FB267" t="s">
        <v>1393</v>
      </c>
      <c r="FC267" t="s">
        <v>1394</v>
      </c>
      <c r="FD267" t="s">
        <v>690</v>
      </c>
      <c r="FE267" t="s">
        <v>108</v>
      </c>
      <c r="FF267" t="s">
        <v>1374</v>
      </c>
      <c r="FG267">
        <v>24</v>
      </c>
      <c r="FH267">
        <v>15.9</v>
      </c>
      <c r="FI267">
        <v>32.200000000000003</v>
      </c>
      <c r="FJ267">
        <v>38.299999999999997</v>
      </c>
      <c r="FK267">
        <v>31</v>
      </c>
      <c r="FL267">
        <v>45.6</v>
      </c>
      <c r="FM267">
        <v>37.700000000000003</v>
      </c>
      <c r="FN267">
        <v>31.4</v>
      </c>
      <c r="FO267">
        <v>43.9</v>
      </c>
      <c r="FP267">
        <v>83409</v>
      </c>
      <c r="FQ267">
        <v>203</v>
      </c>
      <c r="GA267" t="s">
        <v>1373</v>
      </c>
      <c r="GB267" t="s">
        <v>1393</v>
      </c>
      <c r="GC267" t="s">
        <v>1394</v>
      </c>
      <c r="GD267" t="s">
        <v>690</v>
      </c>
      <c r="GE267" t="s">
        <v>108</v>
      </c>
      <c r="GF267" t="s">
        <v>1374</v>
      </c>
      <c r="GG267">
        <v>22</v>
      </c>
      <c r="GH267">
        <v>15.3</v>
      </c>
      <c r="GI267">
        <v>28.6</v>
      </c>
      <c r="GJ267">
        <v>36.799999999999997</v>
      </c>
      <c r="GK267">
        <v>29.7</v>
      </c>
      <c r="GL267">
        <v>43.9</v>
      </c>
      <c r="GM267">
        <v>41.3</v>
      </c>
      <c r="GN267">
        <v>34.1</v>
      </c>
      <c r="GO267">
        <v>48.4</v>
      </c>
      <c r="GP267">
        <v>72973</v>
      </c>
      <c r="GQ267">
        <v>224</v>
      </c>
      <c r="HA267" t="s">
        <v>1373</v>
      </c>
      <c r="HB267" t="s">
        <v>1393</v>
      </c>
      <c r="HC267" t="s">
        <v>1394</v>
      </c>
      <c r="HD267" t="s">
        <v>690</v>
      </c>
      <c r="HE267" t="s">
        <v>108</v>
      </c>
      <c r="HF267" t="s">
        <v>1374</v>
      </c>
      <c r="HG267">
        <v>29.6</v>
      </c>
      <c r="HH267">
        <v>21.7</v>
      </c>
      <c r="HI267">
        <v>37.6</v>
      </c>
      <c r="HJ267">
        <v>35.1</v>
      </c>
      <c r="HK267">
        <v>27.7</v>
      </c>
      <c r="HL267">
        <v>42.4</v>
      </c>
      <c r="HM267">
        <v>35.299999999999997</v>
      </c>
      <c r="HN267">
        <v>27.7</v>
      </c>
      <c r="HO267">
        <v>42.9</v>
      </c>
      <c r="HP267">
        <v>77824</v>
      </c>
      <c r="HQ267">
        <v>203</v>
      </c>
    </row>
    <row r="268" spans="1:22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16.100000000000001</v>
      </c>
      <c r="F268">
        <f t="shared" si="113"/>
        <v>17</v>
      </c>
      <c r="G268">
        <f t="shared" si="114"/>
        <v>16.100000000000001</v>
      </c>
      <c r="H268">
        <f t="shared" si="115"/>
        <v>20.2</v>
      </c>
      <c r="I268">
        <f t="shared" si="116"/>
        <v>15.6</v>
      </c>
      <c r="J268">
        <f t="shared" si="117"/>
        <v>16.899999999999999</v>
      </c>
      <c r="K268">
        <f t="shared" si="118"/>
        <v>11.9</v>
      </c>
      <c r="L268">
        <f t="shared" si="119"/>
        <v>7.7</v>
      </c>
      <c r="AA268" t="s">
        <v>1373</v>
      </c>
      <c r="AB268" t="s">
        <v>1393</v>
      </c>
      <c r="AC268" t="s">
        <v>1394</v>
      </c>
      <c r="AD268" t="s">
        <v>696</v>
      </c>
      <c r="AE268" t="s">
        <v>267</v>
      </c>
      <c r="AF268" t="s">
        <v>1377</v>
      </c>
      <c r="AH268">
        <v>15</v>
      </c>
      <c r="AI268">
        <v>8</v>
      </c>
      <c r="AJ268">
        <v>22</v>
      </c>
      <c r="AK268">
        <v>26</v>
      </c>
      <c r="AL268">
        <v>18.8</v>
      </c>
      <c r="AM268">
        <v>33.200000000000003</v>
      </c>
      <c r="AN268">
        <v>59</v>
      </c>
      <c r="AO268">
        <v>50.6</v>
      </c>
      <c r="AP268">
        <v>67.400000000000006</v>
      </c>
      <c r="AQ268">
        <v>89937</v>
      </c>
      <c r="AR268">
        <v>191</v>
      </c>
      <c r="BA268" t="s">
        <v>1373</v>
      </c>
      <c r="BB268" t="s">
        <v>1393</v>
      </c>
      <c r="BC268" t="s">
        <v>1394</v>
      </c>
      <c r="BD268" t="s">
        <v>696</v>
      </c>
      <c r="BE268" t="s">
        <v>267</v>
      </c>
      <c r="BG268">
        <v>21.3</v>
      </c>
      <c r="BH268">
        <v>14.9</v>
      </c>
      <c r="BI268">
        <v>27.7</v>
      </c>
      <c r="BJ268">
        <v>27.2</v>
      </c>
      <c r="BK268">
        <v>20.100000000000001</v>
      </c>
      <c r="BL268">
        <v>34.299999999999997</v>
      </c>
      <c r="BM268">
        <v>51.4</v>
      </c>
      <c r="BN268">
        <v>43.2</v>
      </c>
      <c r="BO268">
        <v>59.7</v>
      </c>
      <c r="BP268">
        <v>97635</v>
      </c>
      <c r="BQ268">
        <v>205</v>
      </c>
      <c r="CA268" t="s">
        <v>1373</v>
      </c>
      <c r="CB268" t="s">
        <v>1393</v>
      </c>
      <c r="CC268" t="s">
        <v>1394</v>
      </c>
      <c r="CD268" t="s">
        <v>696</v>
      </c>
      <c r="CE268" t="s">
        <v>267</v>
      </c>
      <c r="CF268" t="s">
        <v>1374</v>
      </c>
      <c r="CG268">
        <v>17.899999999999999</v>
      </c>
      <c r="CH268">
        <v>11.3</v>
      </c>
      <c r="CI268">
        <v>24.4</v>
      </c>
      <c r="CJ268">
        <v>26.9</v>
      </c>
      <c r="CK268">
        <v>20.100000000000001</v>
      </c>
      <c r="CL268">
        <v>33.6</v>
      </c>
      <c r="CM268">
        <v>55.2</v>
      </c>
      <c r="CN268">
        <v>47.8</v>
      </c>
      <c r="CO268">
        <v>62.7</v>
      </c>
      <c r="CP268">
        <v>94549</v>
      </c>
      <c r="CQ268">
        <v>189</v>
      </c>
      <c r="DA268" t="s">
        <v>1373</v>
      </c>
      <c r="DB268" t="s">
        <v>1393</v>
      </c>
      <c r="DC268" t="s">
        <v>1394</v>
      </c>
      <c r="DD268" t="s">
        <v>696</v>
      </c>
      <c r="DE268" t="s">
        <v>267</v>
      </c>
      <c r="DF268" t="s">
        <v>1374</v>
      </c>
      <c r="DG268">
        <v>20.2</v>
      </c>
      <c r="DH268">
        <v>12.7</v>
      </c>
      <c r="DI268">
        <v>27.8</v>
      </c>
      <c r="DJ268">
        <v>25.5</v>
      </c>
      <c r="DK268">
        <v>17.7</v>
      </c>
      <c r="DL268">
        <v>33.299999999999997</v>
      </c>
      <c r="DM268">
        <v>54.3</v>
      </c>
      <c r="DN268">
        <v>44.5</v>
      </c>
      <c r="DO268">
        <v>64.099999999999994</v>
      </c>
      <c r="DP268">
        <v>91606</v>
      </c>
      <c r="DQ268">
        <v>184</v>
      </c>
      <c r="EA268" t="s">
        <v>1373</v>
      </c>
      <c r="EB268" t="s">
        <v>1393</v>
      </c>
      <c r="EC268" t="s">
        <v>1394</v>
      </c>
      <c r="ED268" t="s">
        <v>696</v>
      </c>
      <c r="EE268" t="s">
        <v>267</v>
      </c>
      <c r="EF268" t="s">
        <v>1374</v>
      </c>
      <c r="EG268">
        <v>18.2</v>
      </c>
      <c r="EH268">
        <v>12.6</v>
      </c>
      <c r="EI268">
        <v>23.7</v>
      </c>
      <c r="EJ268">
        <v>31.8</v>
      </c>
      <c r="EK268">
        <v>25.6</v>
      </c>
      <c r="EL268">
        <v>38.1</v>
      </c>
      <c r="EM268">
        <v>50</v>
      </c>
      <c r="EN268">
        <v>42.9</v>
      </c>
      <c r="EO268">
        <v>57.1</v>
      </c>
      <c r="EP268">
        <v>101108</v>
      </c>
      <c r="EQ268">
        <v>237</v>
      </c>
      <c r="FA268" t="s">
        <v>1373</v>
      </c>
      <c r="FB268" t="s">
        <v>1393</v>
      </c>
      <c r="FC268" t="s">
        <v>1394</v>
      </c>
      <c r="FD268" t="s">
        <v>696</v>
      </c>
      <c r="FE268" t="s">
        <v>267</v>
      </c>
      <c r="FF268" t="s">
        <v>1374</v>
      </c>
      <c r="FG268">
        <v>19.100000000000001</v>
      </c>
      <c r="FH268">
        <v>13.1</v>
      </c>
      <c r="FI268">
        <v>25.1</v>
      </c>
      <c r="FJ268">
        <v>41.5</v>
      </c>
      <c r="FK268">
        <v>34</v>
      </c>
      <c r="FL268">
        <v>49.1</v>
      </c>
      <c r="FM268">
        <v>39.299999999999997</v>
      </c>
      <c r="FN268">
        <v>31.3</v>
      </c>
      <c r="FO268">
        <v>47.3</v>
      </c>
      <c r="FP268">
        <v>104031</v>
      </c>
      <c r="FQ268">
        <v>246</v>
      </c>
      <c r="GA268" t="s">
        <v>1373</v>
      </c>
      <c r="GB268" t="s">
        <v>1393</v>
      </c>
      <c r="GC268" t="s">
        <v>1394</v>
      </c>
      <c r="GD268" t="s">
        <v>696</v>
      </c>
      <c r="GE268" t="s">
        <v>267</v>
      </c>
      <c r="GF268" t="s">
        <v>1374</v>
      </c>
      <c r="GG268">
        <v>18.7</v>
      </c>
      <c r="GH268">
        <v>12.7</v>
      </c>
      <c r="GI268">
        <v>24.8</v>
      </c>
      <c r="GJ268">
        <v>36.5</v>
      </c>
      <c r="GK268">
        <v>30</v>
      </c>
      <c r="GL268">
        <v>43</v>
      </c>
      <c r="GM268">
        <v>44.8</v>
      </c>
      <c r="GN268">
        <v>37.299999999999997</v>
      </c>
      <c r="GO268">
        <v>52.2</v>
      </c>
      <c r="GP268">
        <v>98220</v>
      </c>
      <c r="GQ268">
        <v>261</v>
      </c>
      <c r="HA268" t="s">
        <v>1373</v>
      </c>
      <c r="HB268" t="s">
        <v>1393</v>
      </c>
      <c r="HC268" t="s">
        <v>1394</v>
      </c>
      <c r="HD268" t="s">
        <v>696</v>
      </c>
      <c r="HE268" t="s">
        <v>267</v>
      </c>
      <c r="HF268" t="s">
        <v>1374</v>
      </c>
      <c r="HG268">
        <v>22.7</v>
      </c>
      <c r="HH268">
        <v>17.2</v>
      </c>
      <c r="HI268">
        <v>28.1</v>
      </c>
      <c r="HJ268">
        <v>35.200000000000003</v>
      </c>
      <c r="HK268">
        <v>29.1</v>
      </c>
      <c r="HL268">
        <v>41.2</v>
      </c>
      <c r="HM268">
        <v>42.2</v>
      </c>
      <c r="HN268">
        <v>35.799999999999997</v>
      </c>
      <c r="HO268">
        <v>48.5</v>
      </c>
      <c r="HP268">
        <v>99055</v>
      </c>
      <c r="HQ268">
        <v>281</v>
      </c>
    </row>
    <row r="269" spans="1:22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16.899999999999999</v>
      </c>
      <c r="F269">
        <f t="shared" si="113"/>
        <v>18.399999999999999</v>
      </c>
      <c r="G269">
        <f t="shared" si="114"/>
        <v>17.5</v>
      </c>
      <c r="H269">
        <f t="shared" si="115"/>
        <v>12.7</v>
      </c>
      <c r="I269">
        <f t="shared" si="116"/>
        <v>9.9</v>
      </c>
      <c r="J269">
        <f t="shared" si="117"/>
        <v>7.7</v>
      </c>
      <c r="K269">
        <f t="shared" si="118"/>
        <v>7.8</v>
      </c>
      <c r="L269">
        <f t="shared" si="119"/>
        <v>5.6</v>
      </c>
      <c r="AA269" t="s">
        <v>1373</v>
      </c>
      <c r="AB269" t="s">
        <v>1393</v>
      </c>
      <c r="AC269" t="s">
        <v>1394</v>
      </c>
      <c r="AD269" t="s">
        <v>700</v>
      </c>
      <c r="AE269" t="s">
        <v>277</v>
      </c>
      <c r="AF269" t="s">
        <v>1377</v>
      </c>
      <c r="AH269">
        <v>21</v>
      </c>
      <c r="AI269">
        <v>13.5</v>
      </c>
      <c r="AJ269">
        <v>28.4</v>
      </c>
      <c r="AK269">
        <v>37.5</v>
      </c>
      <c r="AL269">
        <v>29</v>
      </c>
      <c r="AM269">
        <v>46</v>
      </c>
      <c r="AN269">
        <v>41.5</v>
      </c>
      <c r="AO269">
        <v>33</v>
      </c>
      <c r="AP269">
        <v>50</v>
      </c>
      <c r="AQ269">
        <v>107822</v>
      </c>
      <c r="AR269">
        <v>179</v>
      </c>
      <c r="BA269" t="s">
        <v>1373</v>
      </c>
      <c r="BB269" t="s">
        <v>1393</v>
      </c>
      <c r="BC269" t="s">
        <v>1394</v>
      </c>
      <c r="BD269" t="s">
        <v>700</v>
      </c>
      <c r="BE269" t="s">
        <v>277</v>
      </c>
      <c r="BG269">
        <v>19.7</v>
      </c>
      <c r="BH269">
        <v>12.4</v>
      </c>
      <c r="BI269">
        <v>27</v>
      </c>
      <c r="BJ269">
        <v>36.4</v>
      </c>
      <c r="BK269">
        <v>27.9</v>
      </c>
      <c r="BL269">
        <v>44.8</v>
      </c>
      <c r="BM269">
        <v>43.9</v>
      </c>
      <c r="BN269">
        <v>34.799999999999997</v>
      </c>
      <c r="BO269">
        <v>53</v>
      </c>
      <c r="BP269">
        <v>103745</v>
      </c>
      <c r="BQ269">
        <v>188</v>
      </c>
      <c r="CA269" t="s">
        <v>1373</v>
      </c>
      <c r="CB269" t="s">
        <v>1393</v>
      </c>
      <c r="CC269" t="s">
        <v>1394</v>
      </c>
      <c r="CD269" t="s">
        <v>700</v>
      </c>
      <c r="CE269" t="s">
        <v>277</v>
      </c>
      <c r="CF269" t="s">
        <v>1374</v>
      </c>
      <c r="CG269">
        <v>23.7</v>
      </c>
      <c r="CH269">
        <v>16.399999999999999</v>
      </c>
      <c r="CI269">
        <v>30.9</v>
      </c>
      <c r="CJ269">
        <v>34.6</v>
      </c>
      <c r="CK269">
        <v>28.1</v>
      </c>
      <c r="CL269">
        <v>41.2</v>
      </c>
      <c r="CM269">
        <v>41.7</v>
      </c>
      <c r="CN269">
        <v>33.799999999999997</v>
      </c>
      <c r="CO269">
        <v>49.5</v>
      </c>
      <c r="CP269">
        <v>104844</v>
      </c>
      <c r="CQ269">
        <v>196</v>
      </c>
      <c r="DA269" t="s">
        <v>1373</v>
      </c>
      <c r="DB269" t="s">
        <v>1393</v>
      </c>
      <c r="DC269" t="s">
        <v>1394</v>
      </c>
      <c r="DD269" t="s">
        <v>700</v>
      </c>
      <c r="DE269" t="s">
        <v>277</v>
      </c>
      <c r="DF269" t="s">
        <v>1374</v>
      </c>
      <c r="DG269">
        <v>18.100000000000001</v>
      </c>
      <c r="DH269">
        <v>11.8</v>
      </c>
      <c r="DI269">
        <v>24.4</v>
      </c>
      <c r="DJ269">
        <v>31.3</v>
      </c>
      <c r="DK269">
        <v>22.9</v>
      </c>
      <c r="DL269">
        <v>39.700000000000003</v>
      </c>
      <c r="DM269">
        <v>50.6</v>
      </c>
      <c r="DN269">
        <v>41.4</v>
      </c>
      <c r="DO269">
        <v>59.8</v>
      </c>
      <c r="DP269">
        <v>105440</v>
      </c>
      <c r="DQ269">
        <v>168</v>
      </c>
      <c r="EA269" t="s">
        <v>1373</v>
      </c>
      <c r="EB269" t="s">
        <v>1393</v>
      </c>
      <c r="EC269" t="s">
        <v>1394</v>
      </c>
      <c r="ED269" t="s">
        <v>700</v>
      </c>
      <c r="EE269" t="s">
        <v>277</v>
      </c>
      <c r="EF269" t="s">
        <v>1374</v>
      </c>
      <c r="EG269">
        <v>19.2</v>
      </c>
      <c r="EH269">
        <v>12.7</v>
      </c>
      <c r="EI269">
        <v>25.8</v>
      </c>
      <c r="EJ269">
        <v>37.5</v>
      </c>
      <c r="EK269">
        <v>30.1</v>
      </c>
      <c r="EL269">
        <v>44.9</v>
      </c>
      <c r="EM269">
        <v>43.3</v>
      </c>
      <c r="EN269">
        <v>36.1</v>
      </c>
      <c r="EO269">
        <v>50.4</v>
      </c>
      <c r="EP269">
        <v>99446</v>
      </c>
      <c r="EQ269">
        <v>246</v>
      </c>
      <c r="FA269" t="s">
        <v>1373</v>
      </c>
      <c r="FB269" t="s">
        <v>1393</v>
      </c>
      <c r="FC269" t="s">
        <v>1394</v>
      </c>
      <c r="FD269" t="s">
        <v>700</v>
      </c>
      <c r="FE269" t="s">
        <v>277</v>
      </c>
      <c r="FF269" t="s">
        <v>1374</v>
      </c>
      <c r="FG269">
        <v>21.5</v>
      </c>
      <c r="FH269">
        <v>14.9</v>
      </c>
      <c r="FI269">
        <v>28.1</v>
      </c>
      <c r="FJ269">
        <v>37.799999999999997</v>
      </c>
      <c r="FK269">
        <v>30.4</v>
      </c>
      <c r="FL269">
        <v>45.3</v>
      </c>
      <c r="FM269">
        <v>40.6</v>
      </c>
      <c r="FN269">
        <v>32.1</v>
      </c>
      <c r="FO269">
        <v>49.2</v>
      </c>
      <c r="FP269">
        <v>100628</v>
      </c>
      <c r="FQ269">
        <v>221</v>
      </c>
      <c r="GA269" t="s">
        <v>1373</v>
      </c>
      <c r="GB269" t="s">
        <v>1393</v>
      </c>
      <c r="GC269" t="s">
        <v>1394</v>
      </c>
      <c r="GD269" t="s">
        <v>700</v>
      </c>
      <c r="GE269" t="s">
        <v>277</v>
      </c>
      <c r="GF269" t="s">
        <v>1374</v>
      </c>
      <c r="GG269">
        <v>22.1</v>
      </c>
      <c r="GH269">
        <v>13.9</v>
      </c>
      <c r="GI269">
        <v>30.2</v>
      </c>
      <c r="GJ269">
        <v>39.700000000000003</v>
      </c>
      <c r="GK269">
        <v>31.9</v>
      </c>
      <c r="GL269">
        <v>47.6</v>
      </c>
      <c r="GM269">
        <v>38.200000000000003</v>
      </c>
      <c r="GN269">
        <v>30.7</v>
      </c>
      <c r="GO269">
        <v>45.7</v>
      </c>
      <c r="GP269">
        <v>98326</v>
      </c>
      <c r="GQ269">
        <v>178</v>
      </c>
      <c r="HA269" t="s">
        <v>1373</v>
      </c>
      <c r="HB269" t="s">
        <v>1393</v>
      </c>
      <c r="HC269" t="s">
        <v>1394</v>
      </c>
      <c r="HD269" t="s">
        <v>700</v>
      </c>
      <c r="HE269" t="s">
        <v>277</v>
      </c>
      <c r="HF269" t="s">
        <v>1374</v>
      </c>
      <c r="HG269">
        <v>21.4</v>
      </c>
      <c r="HH269">
        <v>15.1</v>
      </c>
      <c r="HI269">
        <v>27.7</v>
      </c>
      <c r="HJ269">
        <v>38.5</v>
      </c>
      <c r="HK269">
        <v>31.5</v>
      </c>
      <c r="HL269">
        <v>45.5</v>
      </c>
      <c r="HM269">
        <v>40.1</v>
      </c>
      <c r="HN269">
        <v>33.200000000000003</v>
      </c>
      <c r="HO269">
        <v>47</v>
      </c>
      <c r="HP269">
        <v>98888</v>
      </c>
      <c r="HQ269">
        <v>242</v>
      </c>
    </row>
    <row r="270" spans="1:22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13</v>
      </c>
      <c r="F270">
        <f t="shared" si="113"/>
        <v>11.8</v>
      </c>
      <c r="G270">
        <f t="shared" si="114"/>
        <v>13.7</v>
      </c>
      <c r="H270">
        <f t="shared" si="115"/>
        <v>16.5</v>
      </c>
      <c r="I270">
        <f t="shared" si="116"/>
        <v>8.8000000000000007</v>
      </c>
      <c r="J270">
        <f t="shared" si="117"/>
        <v>13.8</v>
      </c>
      <c r="K270">
        <f t="shared" si="118"/>
        <v>10.6</v>
      </c>
      <c r="L270">
        <f t="shared" si="119"/>
        <v>8.9</v>
      </c>
      <c r="AA270" t="s">
        <v>1373</v>
      </c>
      <c r="AB270" t="s">
        <v>1393</v>
      </c>
      <c r="AC270" t="s">
        <v>1394</v>
      </c>
      <c r="AD270" t="s">
        <v>705</v>
      </c>
      <c r="AE270" t="s">
        <v>280</v>
      </c>
      <c r="AF270" t="s">
        <v>1377</v>
      </c>
      <c r="AH270">
        <v>9.3000000000000007</v>
      </c>
      <c r="AI270">
        <v>3.6</v>
      </c>
      <c r="AJ270">
        <v>15.1</v>
      </c>
      <c r="AK270">
        <v>25.9</v>
      </c>
      <c r="AL270">
        <v>17.7</v>
      </c>
      <c r="AM270">
        <v>34.200000000000003</v>
      </c>
      <c r="AN270">
        <v>64.7</v>
      </c>
      <c r="AO270">
        <v>55.5</v>
      </c>
      <c r="AP270">
        <v>73.900000000000006</v>
      </c>
      <c r="AQ270">
        <v>85651</v>
      </c>
      <c r="AR270">
        <v>147</v>
      </c>
      <c r="BA270" t="s">
        <v>1373</v>
      </c>
      <c r="BB270" t="s">
        <v>1393</v>
      </c>
      <c r="BC270" t="s">
        <v>1394</v>
      </c>
      <c r="BD270" t="s">
        <v>705</v>
      </c>
      <c r="BE270" t="s">
        <v>280</v>
      </c>
      <c r="BG270">
        <v>12.2</v>
      </c>
      <c r="BH270">
        <v>6.2</v>
      </c>
      <c r="BI270">
        <v>18.3</v>
      </c>
      <c r="BJ270">
        <v>28.9</v>
      </c>
      <c r="BK270">
        <v>20.7</v>
      </c>
      <c r="BL270">
        <v>37</v>
      </c>
      <c r="BM270">
        <v>58.9</v>
      </c>
      <c r="BN270">
        <v>50.1</v>
      </c>
      <c r="BO270">
        <v>67.7</v>
      </c>
      <c r="BP270">
        <v>96203</v>
      </c>
      <c r="BQ270">
        <v>163</v>
      </c>
      <c r="CA270" t="s">
        <v>1373</v>
      </c>
      <c r="CB270" t="s">
        <v>1393</v>
      </c>
      <c r="CC270" t="s">
        <v>1394</v>
      </c>
      <c r="CD270" t="s">
        <v>705</v>
      </c>
      <c r="CE270" t="s">
        <v>280</v>
      </c>
      <c r="CF270" t="s">
        <v>1374</v>
      </c>
      <c r="CG270">
        <v>11.6</v>
      </c>
      <c r="CH270">
        <v>6.6</v>
      </c>
      <c r="CI270">
        <v>16.5</v>
      </c>
      <c r="CJ270">
        <v>28.1</v>
      </c>
      <c r="CK270">
        <v>21</v>
      </c>
      <c r="CL270">
        <v>35.1</v>
      </c>
      <c r="CM270">
        <v>60.3</v>
      </c>
      <c r="CN270">
        <v>52.6</v>
      </c>
      <c r="CO270">
        <v>68</v>
      </c>
      <c r="CP270">
        <v>87873</v>
      </c>
      <c r="CQ270">
        <v>187</v>
      </c>
      <c r="DA270" t="s">
        <v>1373</v>
      </c>
      <c r="DB270" t="s">
        <v>1393</v>
      </c>
      <c r="DC270" t="s">
        <v>1394</v>
      </c>
      <c r="DD270" t="s">
        <v>705</v>
      </c>
      <c r="DE270" t="s">
        <v>280</v>
      </c>
      <c r="DF270" t="s">
        <v>1374</v>
      </c>
      <c r="DG270">
        <v>17.100000000000001</v>
      </c>
      <c r="DH270">
        <v>10.3</v>
      </c>
      <c r="DI270">
        <v>23.9</v>
      </c>
      <c r="DJ270">
        <v>25.3</v>
      </c>
      <c r="DK270">
        <v>18.5</v>
      </c>
      <c r="DL270">
        <v>32</v>
      </c>
      <c r="DM270">
        <v>57.6</v>
      </c>
      <c r="DN270">
        <v>49.3</v>
      </c>
      <c r="DO270">
        <v>65.900000000000006</v>
      </c>
      <c r="DP270">
        <v>96765</v>
      </c>
      <c r="DQ270">
        <v>224</v>
      </c>
      <c r="EA270" t="s">
        <v>1373</v>
      </c>
      <c r="EB270" t="s">
        <v>1393</v>
      </c>
      <c r="EC270" t="s">
        <v>1394</v>
      </c>
      <c r="ED270" t="s">
        <v>705</v>
      </c>
      <c r="EE270" t="s">
        <v>280</v>
      </c>
      <c r="EF270" t="s">
        <v>1374</v>
      </c>
      <c r="EG270">
        <v>14.1</v>
      </c>
      <c r="EH270">
        <v>8.8000000000000007</v>
      </c>
      <c r="EI270">
        <v>19.5</v>
      </c>
      <c r="EJ270">
        <v>35.200000000000003</v>
      </c>
      <c r="EK270">
        <v>28.3</v>
      </c>
      <c r="EL270">
        <v>42.1</v>
      </c>
      <c r="EM270">
        <v>50.6</v>
      </c>
      <c r="EN270">
        <v>42.6</v>
      </c>
      <c r="EO270">
        <v>58.7</v>
      </c>
      <c r="EP270">
        <v>84236</v>
      </c>
      <c r="EQ270">
        <v>188</v>
      </c>
      <c r="FA270" t="s">
        <v>1373</v>
      </c>
      <c r="FB270" t="s">
        <v>1393</v>
      </c>
      <c r="FC270" t="s">
        <v>1394</v>
      </c>
      <c r="FD270" t="s">
        <v>705</v>
      </c>
      <c r="FE270" t="s">
        <v>280</v>
      </c>
      <c r="FF270" t="s">
        <v>1374</v>
      </c>
      <c r="FG270">
        <v>15.6</v>
      </c>
      <c r="FH270">
        <v>8.1999999999999993</v>
      </c>
      <c r="FI270">
        <v>23</v>
      </c>
      <c r="FJ270">
        <v>41.6</v>
      </c>
      <c r="FK270">
        <v>33.700000000000003</v>
      </c>
      <c r="FL270">
        <v>49.5</v>
      </c>
      <c r="FM270">
        <v>42.8</v>
      </c>
      <c r="FN270">
        <v>35.1</v>
      </c>
      <c r="FO270">
        <v>50.6</v>
      </c>
      <c r="FP270">
        <v>93482</v>
      </c>
      <c r="FQ270">
        <v>183</v>
      </c>
      <c r="GA270" t="s">
        <v>1373</v>
      </c>
      <c r="GB270" t="s">
        <v>1393</v>
      </c>
      <c r="GC270" t="s">
        <v>1394</v>
      </c>
      <c r="GD270" t="s">
        <v>705</v>
      </c>
      <c r="GE270" t="s">
        <v>280</v>
      </c>
      <c r="GF270" t="s">
        <v>1374</v>
      </c>
      <c r="GG270">
        <v>14.5</v>
      </c>
      <c r="GH270">
        <v>8.6999999999999993</v>
      </c>
      <c r="GI270">
        <v>20.399999999999999</v>
      </c>
      <c r="GJ270">
        <v>38</v>
      </c>
      <c r="GK270">
        <v>29.1</v>
      </c>
      <c r="GL270">
        <v>46.9</v>
      </c>
      <c r="GM270">
        <v>47.5</v>
      </c>
      <c r="GN270">
        <v>38.200000000000003</v>
      </c>
      <c r="GO270">
        <v>56.8</v>
      </c>
      <c r="GP270">
        <v>88356</v>
      </c>
      <c r="GQ270">
        <v>185</v>
      </c>
      <c r="HA270" t="s">
        <v>1373</v>
      </c>
      <c r="HB270" t="s">
        <v>1393</v>
      </c>
      <c r="HC270" t="s">
        <v>1394</v>
      </c>
      <c r="HD270" t="s">
        <v>705</v>
      </c>
      <c r="HE270" t="s">
        <v>280</v>
      </c>
      <c r="HF270" t="s">
        <v>1374</v>
      </c>
      <c r="HG270">
        <v>19.399999999999999</v>
      </c>
      <c r="HH270">
        <v>12.5</v>
      </c>
      <c r="HI270">
        <v>26.2</v>
      </c>
      <c r="HJ270">
        <v>39.799999999999997</v>
      </c>
      <c r="HK270">
        <v>31.7</v>
      </c>
      <c r="HL270">
        <v>48</v>
      </c>
      <c r="HM270">
        <v>40.799999999999997</v>
      </c>
      <c r="HN270">
        <v>32.9</v>
      </c>
      <c r="HO270">
        <v>48.8</v>
      </c>
      <c r="HP270">
        <v>85431</v>
      </c>
      <c r="HQ270">
        <v>165</v>
      </c>
    </row>
    <row r="271" spans="1:22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17.2</v>
      </c>
      <c r="F271">
        <f t="shared" si="113"/>
        <v>10.199999999999999</v>
      </c>
      <c r="G271">
        <f t="shared" si="114"/>
        <v>10.199999999999999</v>
      </c>
      <c r="H271">
        <f t="shared" si="115"/>
        <v>7.7</v>
      </c>
      <c r="I271">
        <f t="shared" si="116"/>
        <v>10.7</v>
      </c>
      <c r="J271">
        <f t="shared" si="117"/>
        <v>8.6999999999999993</v>
      </c>
      <c r="K271">
        <f t="shared" si="118"/>
        <v>11.5</v>
      </c>
      <c r="L271">
        <f t="shared" si="119"/>
        <v>11.3</v>
      </c>
      <c r="AA271" t="s">
        <v>1373</v>
      </c>
      <c r="AB271" t="s">
        <v>1393</v>
      </c>
      <c r="AC271" t="s">
        <v>1394</v>
      </c>
      <c r="AD271" t="s">
        <v>710</v>
      </c>
      <c r="AE271" t="s">
        <v>285</v>
      </c>
      <c r="AF271" t="s">
        <v>1377</v>
      </c>
      <c r="AH271">
        <v>8</v>
      </c>
      <c r="AI271">
        <v>2.9</v>
      </c>
      <c r="AJ271">
        <v>13.2</v>
      </c>
      <c r="AK271">
        <v>31.8</v>
      </c>
      <c r="AL271">
        <v>21.9</v>
      </c>
      <c r="AM271">
        <v>41.7</v>
      </c>
      <c r="AN271">
        <v>60.2</v>
      </c>
      <c r="AO271">
        <v>50.1</v>
      </c>
      <c r="AP271">
        <v>70.2</v>
      </c>
      <c r="AQ271">
        <v>73924</v>
      </c>
      <c r="AR271">
        <v>122</v>
      </c>
      <c r="BA271" t="s">
        <v>1373</v>
      </c>
      <c r="BB271" t="s">
        <v>1393</v>
      </c>
      <c r="BC271" t="s">
        <v>1394</v>
      </c>
      <c r="BD271" t="s">
        <v>710</v>
      </c>
      <c r="BE271" t="s">
        <v>285</v>
      </c>
      <c r="BG271">
        <v>14.5</v>
      </c>
      <c r="BH271">
        <v>8.6</v>
      </c>
      <c r="BI271">
        <v>20.3</v>
      </c>
      <c r="BJ271">
        <v>22.5</v>
      </c>
      <c r="BK271">
        <v>15.8</v>
      </c>
      <c r="BL271">
        <v>29.2</v>
      </c>
      <c r="BM271">
        <v>63.1</v>
      </c>
      <c r="BN271">
        <v>54.3</v>
      </c>
      <c r="BO271">
        <v>71.8</v>
      </c>
      <c r="BP271">
        <v>73568</v>
      </c>
      <c r="BQ271">
        <v>182</v>
      </c>
      <c r="CA271" t="s">
        <v>1373</v>
      </c>
      <c r="CB271" t="s">
        <v>1393</v>
      </c>
      <c r="CC271" t="s">
        <v>1394</v>
      </c>
      <c r="CD271" t="s">
        <v>710</v>
      </c>
      <c r="CE271" t="s">
        <v>285</v>
      </c>
      <c r="CF271" t="s">
        <v>1374</v>
      </c>
      <c r="CG271">
        <v>15</v>
      </c>
      <c r="CH271">
        <v>8</v>
      </c>
      <c r="CI271">
        <v>22</v>
      </c>
      <c r="CJ271">
        <v>29.2</v>
      </c>
      <c r="CK271">
        <v>21.2</v>
      </c>
      <c r="CL271">
        <v>37.200000000000003</v>
      </c>
      <c r="CM271">
        <v>55.8</v>
      </c>
      <c r="CN271">
        <v>47.4</v>
      </c>
      <c r="CO271">
        <v>64.3</v>
      </c>
      <c r="CP271">
        <v>77125</v>
      </c>
      <c r="CQ271">
        <v>192</v>
      </c>
      <c r="DA271" t="s">
        <v>1373</v>
      </c>
      <c r="DB271" t="s">
        <v>1393</v>
      </c>
      <c r="DC271" t="s">
        <v>1394</v>
      </c>
      <c r="DD271" t="s">
        <v>710</v>
      </c>
      <c r="DE271" t="s">
        <v>285</v>
      </c>
      <c r="DF271" t="s">
        <v>1374</v>
      </c>
      <c r="DG271">
        <v>12.2</v>
      </c>
      <c r="DH271">
        <v>5.3</v>
      </c>
      <c r="DI271">
        <v>19.2</v>
      </c>
      <c r="DJ271">
        <v>30.1</v>
      </c>
      <c r="DK271">
        <v>22.8</v>
      </c>
      <c r="DL271">
        <v>37.4</v>
      </c>
      <c r="DM271">
        <v>57.7</v>
      </c>
      <c r="DN271">
        <v>50.2</v>
      </c>
      <c r="DO271">
        <v>65.2</v>
      </c>
      <c r="DP271">
        <v>78286</v>
      </c>
      <c r="DQ271">
        <v>170</v>
      </c>
      <c r="EA271" t="s">
        <v>1373</v>
      </c>
      <c r="EB271" t="s">
        <v>1393</v>
      </c>
      <c r="EC271" t="s">
        <v>1394</v>
      </c>
      <c r="ED271" t="s">
        <v>710</v>
      </c>
      <c r="EE271" t="s">
        <v>285</v>
      </c>
      <c r="EF271" t="s">
        <v>1374</v>
      </c>
      <c r="EG271">
        <v>15.3</v>
      </c>
      <c r="EH271">
        <v>9</v>
      </c>
      <c r="EI271">
        <v>21.6</v>
      </c>
      <c r="EJ271">
        <v>46.6</v>
      </c>
      <c r="EK271">
        <v>38.200000000000003</v>
      </c>
      <c r="EL271">
        <v>55</v>
      </c>
      <c r="EM271">
        <v>38.1</v>
      </c>
      <c r="EN271">
        <v>28.7</v>
      </c>
      <c r="EO271">
        <v>47.5</v>
      </c>
      <c r="EP271">
        <v>78012</v>
      </c>
      <c r="EQ271">
        <v>159</v>
      </c>
      <c r="FA271" t="s">
        <v>1373</v>
      </c>
      <c r="FB271" t="s">
        <v>1393</v>
      </c>
      <c r="FC271" t="s">
        <v>1394</v>
      </c>
      <c r="FD271" t="s">
        <v>710</v>
      </c>
      <c r="FE271" t="s">
        <v>285</v>
      </c>
      <c r="FF271" t="s">
        <v>1374</v>
      </c>
      <c r="FG271">
        <v>16.3</v>
      </c>
      <c r="FH271">
        <v>9.6</v>
      </c>
      <c r="FI271">
        <v>23.1</v>
      </c>
      <c r="FJ271">
        <v>35.700000000000003</v>
      </c>
      <c r="FK271">
        <v>27.6</v>
      </c>
      <c r="FL271">
        <v>43.9</v>
      </c>
      <c r="FM271">
        <v>47.9</v>
      </c>
      <c r="FN271">
        <v>39.700000000000003</v>
      </c>
      <c r="FO271">
        <v>56.2</v>
      </c>
      <c r="FP271">
        <v>84097</v>
      </c>
      <c r="FQ271">
        <v>188</v>
      </c>
      <c r="GA271" t="s">
        <v>1373</v>
      </c>
      <c r="GB271" t="s">
        <v>1393</v>
      </c>
      <c r="GC271" t="s">
        <v>1394</v>
      </c>
      <c r="GD271" t="s">
        <v>710</v>
      </c>
      <c r="GE271" t="s">
        <v>285</v>
      </c>
      <c r="GF271" t="s">
        <v>1374</v>
      </c>
      <c r="GG271">
        <v>15.7</v>
      </c>
      <c r="GH271">
        <v>9.1</v>
      </c>
      <c r="GI271">
        <v>22.3</v>
      </c>
      <c r="GJ271">
        <v>34.5</v>
      </c>
      <c r="GK271">
        <v>27.4</v>
      </c>
      <c r="GL271">
        <v>41.7</v>
      </c>
      <c r="GM271">
        <v>49.8</v>
      </c>
      <c r="GN271">
        <v>42.4</v>
      </c>
      <c r="GO271">
        <v>57.2</v>
      </c>
      <c r="GP271">
        <v>81045</v>
      </c>
      <c r="GQ271">
        <v>203</v>
      </c>
      <c r="HA271" t="s">
        <v>1373</v>
      </c>
      <c r="HB271" t="s">
        <v>1393</v>
      </c>
      <c r="HC271" t="s">
        <v>1394</v>
      </c>
      <c r="HD271" t="s">
        <v>710</v>
      </c>
      <c r="HE271" t="s">
        <v>285</v>
      </c>
      <c r="HF271" t="s">
        <v>1374</v>
      </c>
      <c r="HG271">
        <v>17.2</v>
      </c>
      <c r="HH271">
        <v>11.4</v>
      </c>
      <c r="HI271">
        <v>23.1</v>
      </c>
      <c r="HJ271">
        <v>35.4</v>
      </c>
      <c r="HK271">
        <v>29.6</v>
      </c>
      <c r="HL271">
        <v>41.3</v>
      </c>
      <c r="HM271">
        <v>47.3</v>
      </c>
      <c r="HN271">
        <v>40.799999999999997</v>
      </c>
      <c r="HO271">
        <v>53.9</v>
      </c>
      <c r="HP271">
        <v>85736</v>
      </c>
      <c r="HQ271">
        <v>222</v>
      </c>
    </row>
    <row r="272" spans="1:22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25.8</v>
      </c>
      <c r="F272">
        <f t="shared" si="113"/>
        <v>21.2</v>
      </c>
      <c r="G272">
        <f t="shared" si="114"/>
        <v>13.5</v>
      </c>
      <c r="H272">
        <f t="shared" si="115"/>
        <v>15.8</v>
      </c>
      <c r="I272">
        <f t="shared" si="116"/>
        <v>21.9</v>
      </c>
      <c r="J272">
        <f t="shared" si="117"/>
        <v>19.600000000000001</v>
      </c>
      <c r="K272">
        <f t="shared" si="118"/>
        <v>15</v>
      </c>
      <c r="L272">
        <f t="shared" si="119"/>
        <v>18.2</v>
      </c>
      <c r="AA272" t="s">
        <v>1373</v>
      </c>
      <c r="AB272" t="s">
        <v>1393</v>
      </c>
      <c r="AC272" t="s">
        <v>1394</v>
      </c>
      <c r="AD272" t="s">
        <v>456</v>
      </c>
      <c r="AE272" t="s">
        <v>63</v>
      </c>
      <c r="AH272">
        <v>11.8</v>
      </c>
      <c r="AI272">
        <v>7.1</v>
      </c>
      <c r="AJ272">
        <v>16.399999999999999</v>
      </c>
      <c r="AK272">
        <v>28.5</v>
      </c>
      <c r="AL272">
        <v>22.3</v>
      </c>
      <c r="AM272">
        <v>34.799999999999997</v>
      </c>
      <c r="AN272">
        <v>59.7</v>
      </c>
      <c r="AO272">
        <v>52.8</v>
      </c>
      <c r="AP272">
        <v>66.5</v>
      </c>
      <c r="AQ272">
        <v>104322</v>
      </c>
      <c r="AR272">
        <v>226</v>
      </c>
      <c r="BA272" t="s">
        <v>1373</v>
      </c>
      <c r="BB272" t="s">
        <v>1393</v>
      </c>
      <c r="BC272" t="s">
        <v>1394</v>
      </c>
      <c r="BD272" t="s">
        <v>456</v>
      </c>
      <c r="BE272" t="s">
        <v>63</v>
      </c>
      <c r="BG272">
        <v>11.4</v>
      </c>
      <c r="BH272">
        <v>6.5</v>
      </c>
      <c r="BI272">
        <v>16.3</v>
      </c>
      <c r="BJ272">
        <v>29.6</v>
      </c>
      <c r="BK272">
        <v>22.5</v>
      </c>
      <c r="BL272">
        <v>36.700000000000003</v>
      </c>
      <c r="BM272">
        <v>59</v>
      </c>
      <c r="BN272">
        <v>51.3</v>
      </c>
      <c r="BO272">
        <v>66.8</v>
      </c>
      <c r="BP272">
        <v>100867</v>
      </c>
      <c r="BQ272">
        <v>209</v>
      </c>
      <c r="CA272" t="s">
        <v>1373</v>
      </c>
      <c r="CB272" t="s">
        <v>1393</v>
      </c>
      <c r="CC272" t="s">
        <v>1394</v>
      </c>
      <c r="CD272" t="s">
        <v>456</v>
      </c>
      <c r="CE272" t="s">
        <v>63</v>
      </c>
      <c r="CF272" t="s">
        <v>1374</v>
      </c>
      <c r="CG272">
        <v>11.6</v>
      </c>
      <c r="CH272">
        <v>6.7</v>
      </c>
      <c r="CI272">
        <v>16.399999999999999</v>
      </c>
      <c r="CJ272">
        <v>24.6</v>
      </c>
      <c r="CK272">
        <v>18.8</v>
      </c>
      <c r="CL272">
        <v>30.4</v>
      </c>
      <c r="CM272">
        <v>63.9</v>
      </c>
      <c r="CN272">
        <v>57.1</v>
      </c>
      <c r="CO272">
        <v>70.599999999999994</v>
      </c>
      <c r="CP272">
        <v>97932</v>
      </c>
      <c r="CQ272">
        <v>228</v>
      </c>
      <c r="DA272" t="s">
        <v>1373</v>
      </c>
      <c r="DB272" t="s">
        <v>1393</v>
      </c>
      <c r="DC272" t="s">
        <v>1394</v>
      </c>
      <c r="DD272" t="s">
        <v>456</v>
      </c>
      <c r="DE272" t="s">
        <v>63</v>
      </c>
      <c r="DF272" t="s">
        <v>1374</v>
      </c>
      <c r="DG272">
        <v>9.5</v>
      </c>
      <c r="DH272">
        <v>5.7</v>
      </c>
      <c r="DI272">
        <v>13.2</v>
      </c>
      <c r="DJ272">
        <v>23.5</v>
      </c>
      <c r="DK272">
        <v>17.100000000000001</v>
      </c>
      <c r="DL272">
        <v>29.9</v>
      </c>
      <c r="DM272">
        <v>67</v>
      </c>
      <c r="DN272">
        <v>60.4</v>
      </c>
      <c r="DO272">
        <v>73.599999999999994</v>
      </c>
      <c r="DP272">
        <v>94076</v>
      </c>
      <c r="DQ272">
        <v>225</v>
      </c>
      <c r="EA272" t="s">
        <v>1373</v>
      </c>
      <c r="EB272" t="s">
        <v>1393</v>
      </c>
      <c r="EC272" t="s">
        <v>1394</v>
      </c>
      <c r="ED272" t="s">
        <v>456</v>
      </c>
      <c r="EE272" t="s">
        <v>63</v>
      </c>
      <c r="EF272" t="s">
        <v>1374</v>
      </c>
      <c r="EG272">
        <v>20.5</v>
      </c>
      <c r="EH272">
        <v>14.6</v>
      </c>
      <c r="EI272">
        <v>26.4</v>
      </c>
      <c r="EJ272">
        <v>35.4</v>
      </c>
      <c r="EK272">
        <v>28.1</v>
      </c>
      <c r="EL272">
        <v>42.6</v>
      </c>
      <c r="EM272">
        <v>44.1</v>
      </c>
      <c r="EN272">
        <v>37.1</v>
      </c>
      <c r="EO272">
        <v>51.2</v>
      </c>
      <c r="EP272">
        <v>102206</v>
      </c>
      <c r="EQ272">
        <v>257</v>
      </c>
      <c r="FA272" t="s">
        <v>1373</v>
      </c>
      <c r="FB272" t="s">
        <v>1393</v>
      </c>
      <c r="FC272" t="s">
        <v>1394</v>
      </c>
      <c r="FD272" t="s">
        <v>456</v>
      </c>
      <c r="FE272" t="s">
        <v>63</v>
      </c>
      <c r="FF272" t="s">
        <v>1374</v>
      </c>
      <c r="FG272">
        <v>13.2</v>
      </c>
      <c r="FH272">
        <v>8.3000000000000007</v>
      </c>
      <c r="FI272">
        <v>18.100000000000001</v>
      </c>
      <c r="FJ272">
        <v>37.799999999999997</v>
      </c>
      <c r="FK272">
        <v>31.5</v>
      </c>
      <c r="FL272">
        <v>44.1</v>
      </c>
      <c r="FM272">
        <v>49</v>
      </c>
      <c r="FN272">
        <v>42.2</v>
      </c>
      <c r="FO272">
        <v>55.8</v>
      </c>
      <c r="FP272">
        <v>99110</v>
      </c>
      <c r="FQ272">
        <v>248</v>
      </c>
      <c r="GA272" t="s">
        <v>1373</v>
      </c>
      <c r="GB272" t="s">
        <v>1393</v>
      </c>
      <c r="GC272" t="s">
        <v>1394</v>
      </c>
      <c r="GD272" t="s">
        <v>456</v>
      </c>
      <c r="GE272" t="s">
        <v>63</v>
      </c>
      <c r="GF272" t="s">
        <v>1374</v>
      </c>
      <c r="GG272">
        <v>15.5</v>
      </c>
      <c r="GH272">
        <v>9.9</v>
      </c>
      <c r="GI272">
        <v>21</v>
      </c>
      <c r="GJ272">
        <v>35</v>
      </c>
      <c r="GK272">
        <v>29.5</v>
      </c>
      <c r="GL272">
        <v>40.5</v>
      </c>
      <c r="GM272">
        <v>49.5</v>
      </c>
      <c r="GN272">
        <v>42.6</v>
      </c>
      <c r="GO272">
        <v>56.4</v>
      </c>
      <c r="GP272">
        <v>102441</v>
      </c>
      <c r="GQ272">
        <v>224</v>
      </c>
      <c r="HA272" t="s">
        <v>1373</v>
      </c>
      <c r="HB272" t="s">
        <v>1393</v>
      </c>
      <c r="HC272" t="s">
        <v>1394</v>
      </c>
      <c r="HD272" t="s">
        <v>456</v>
      </c>
      <c r="HE272" t="s">
        <v>63</v>
      </c>
      <c r="HF272" t="s">
        <v>1374</v>
      </c>
      <c r="HG272">
        <v>16.899999999999999</v>
      </c>
      <c r="HH272">
        <v>11</v>
      </c>
      <c r="HI272">
        <v>22.8</v>
      </c>
      <c r="HJ272">
        <v>39.799999999999997</v>
      </c>
      <c r="HK272">
        <v>33.299999999999997</v>
      </c>
      <c r="HL272">
        <v>46.3</v>
      </c>
      <c r="HM272">
        <v>43.2</v>
      </c>
      <c r="HN272">
        <v>37.299999999999997</v>
      </c>
      <c r="HO272">
        <v>49.2</v>
      </c>
      <c r="HP272">
        <v>99177</v>
      </c>
      <c r="HQ272">
        <v>254</v>
      </c>
    </row>
    <row r="273" spans="1:22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10.7</v>
      </c>
      <c r="F273">
        <f t="shared" si="113"/>
        <v>10.9</v>
      </c>
      <c r="G273">
        <f t="shared" si="114"/>
        <v>6.7</v>
      </c>
      <c r="H273">
        <f t="shared" si="115"/>
        <v>16.899999999999999</v>
      </c>
      <c r="I273">
        <f t="shared" si="116"/>
        <v>11.7</v>
      </c>
      <c r="J273">
        <f t="shared" si="117"/>
        <v>7.8</v>
      </c>
      <c r="K273">
        <f t="shared" si="118"/>
        <v>8.8000000000000007</v>
      </c>
      <c r="L273">
        <f t="shared" si="119"/>
        <v>3.4</v>
      </c>
      <c r="AA273" t="s">
        <v>1373</v>
      </c>
      <c r="AB273" t="s">
        <v>1393</v>
      </c>
      <c r="AC273" t="s">
        <v>1394</v>
      </c>
      <c r="AD273" t="s">
        <v>460</v>
      </c>
      <c r="AE273" t="s">
        <v>200</v>
      </c>
      <c r="AF273" t="s">
        <v>1377</v>
      </c>
      <c r="AH273">
        <v>13.5</v>
      </c>
      <c r="AI273">
        <v>6.8</v>
      </c>
      <c r="AJ273">
        <v>20.100000000000001</v>
      </c>
      <c r="AK273">
        <v>28.9</v>
      </c>
      <c r="AL273">
        <v>21.8</v>
      </c>
      <c r="AM273">
        <v>36.1</v>
      </c>
      <c r="AN273">
        <v>57.6</v>
      </c>
      <c r="AO273">
        <v>49.4</v>
      </c>
      <c r="AP273">
        <v>65.8</v>
      </c>
      <c r="AQ273">
        <v>104009</v>
      </c>
      <c r="AR273">
        <v>192</v>
      </c>
      <c r="BA273" t="s">
        <v>1373</v>
      </c>
      <c r="BB273" t="s">
        <v>1393</v>
      </c>
      <c r="BC273" t="s">
        <v>1394</v>
      </c>
      <c r="BD273" t="s">
        <v>460</v>
      </c>
      <c r="BE273" t="s">
        <v>200</v>
      </c>
      <c r="BG273">
        <v>8.3000000000000007</v>
      </c>
      <c r="BH273">
        <v>3</v>
      </c>
      <c r="BI273">
        <v>13.6</v>
      </c>
      <c r="BJ273">
        <v>24.6</v>
      </c>
      <c r="BK273">
        <v>15.9</v>
      </c>
      <c r="BL273">
        <v>33.299999999999997</v>
      </c>
      <c r="BM273">
        <v>67.099999999999994</v>
      </c>
      <c r="BN273">
        <v>57.1</v>
      </c>
      <c r="BO273">
        <v>77.099999999999994</v>
      </c>
      <c r="BP273">
        <v>107935</v>
      </c>
      <c r="BQ273">
        <v>124</v>
      </c>
      <c r="CA273" t="s">
        <v>1373</v>
      </c>
      <c r="CB273" t="s">
        <v>1393</v>
      </c>
      <c r="CC273" t="s">
        <v>1394</v>
      </c>
      <c r="CD273" t="s">
        <v>460</v>
      </c>
      <c r="CE273" t="s">
        <v>200</v>
      </c>
      <c r="CF273" t="s">
        <v>1374</v>
      </c>
      <c r="CG273">
        <v>9</v>
      </c>
      <c r="CH273">
        <v>3.2</v>
      </c>
      <c r="CI273">
        <v>14.8</v>
      </c>
      <c r="CJ273">
        <v>26.6</v>
      </c>
      <c r="CK273">
        <v>18</v>
      </c>
      <c r="CL273">
        <v>35.299999999999997</v>
      </c>
      <c r="CM273">
        <v>64.400000000000006</v>
      </c>
      <c r="CN273">
        <v>55.2</v>
      </c>
      <c r="CO273">
        <v>73.599999999999994</v>
      </c>
      <c r="CP273">
        <v>121502</v>
      </c>
      <c r="CQ273">
        <v>138</v>
      </c>
      <c r="DA273" t="s">
        <v>1373</v>
      </c>
      <c r="DB273" t="s">
        <v>1393</v>
      </c>
      <c r="DC273" t="s">
        <v>1394</v>
      </c>
      <c r="DD273" t="s">
        <v>460</v>
      </c>
      <c r="DE273" t="s">
        <v>200</v>
      </c>
      <c r="DF273" t="s">
        <v>1374</v>
      </c>
      <c r="DG273">
        <v>10.7</v>
      </c>
      <c r="DH273">
        <v>6.7</v>
      </c>
      <c r="DI273">
        <v>14.8</v>
      </c>
      <c r="DJ273">
        <v>21.4</v>
      </c>
      <c r="DK273">
        <v>15.3</v>
      </c>
      <c r="DL273">
        <v>27.4</v>
      </c>
      <c r="DM273">
        <v>67.900000000000006</v>
      </c>
      <c r="DN273">
        <v>61</v>
      </c>
      <c r="DO273">
        <v>74.8</v>
      </c>
      <c r="DP273">
        <v>110858</v>
      </c>
      <c r="DQ273">
        <v>238</v>
      </c>
      <c r="EA273" t="s">
        <v>1373</v>
      </c>
      <c r="EB273" t="s">
        <v>1393</v>
      </c>
      <c r="EC273" t="s">
        <v>1394</v>
      </c>
      <c r="ED273" t="s">
        <v>460</v>
      </c>
      <c r="EE273" t="s">
        <v>200</v>
      </c>
      <c r="EF273" t="s">
        <v>1374</v>
      </c>
      <c r="EG273">
        <v>13.7</v>
      </c>
      <c r="EH273">
        <v>7.3</v>
      </c>
      <c r="EI273">
        <v>20</v>
      </c>
      <c r="EJ273">
        <v>33.799999999999997</v>
      </c>
      <c r="EK273">
        <v>25.2</v>
      </c>
      <c r="EL273">
        <v>42.5</v>
      </c>
      <c r="EM273">
        <v>52.5</v>
      </c>
      <c r="EN273">
        <v>44.2</v>
      </c>
      <c r="EO273">
        <v>60.8</v>
      </c>
      <c r="EP273">
        <v>115343</v>
      </c>
      <c r="EQ273">
        <v>215</v>
      </c>
      <c r="FA273" t="s">
        <v>1373</v>
      </c>
      <c r="FB273" t="s">
        <v>1393</v>
      </c>
      <c r="FC273" t="s">
        <v>1394</v>
      </c>
      <c r="FD273" t="s">
        <v>460</v>
      </c>
      <c r="FE273" t="s">
        <v>200</v>
      </c>
      <c r="FF273" t="s">
        <v>1374</v>
      </c>
      <c r="FG273">
        <v>13.4</v>
      </c>
      <c r="FH273">
        <v>8.4</v>
      </c>
      <c r="FI273">
        <v>18.5</v>
      </c>
      <c r="FJ273">
        <v>37.700000000000003</v>
      </c>
      <c r="FK273">
        <v>29.9</v>
      </c>
      <c r="FL273">
        <v>45.4</v>
      </c>
      <c r="FM273">
        <v>48.9</v>
      </c>
      <c r="FN273">
        <v>41.5</v>
      </c>
      <c r="FO273">
        <v>56.2</v>
      </c>
      <c r="FP273">
        <v>111950</v>
      </c>
      <c r="FQ273">
        <v>206</v>
      </c>
      <c r="GA273" t="s">
        <v>1373</v>
      </c>
      <c r="GB273" t="s">
        <v>1393</v>
      </c>
      <c r="GC273" t="s">
        <v>1394</v>
      </c>
      <c r="GD273" t="s">
        <v>460</v>
      </c>
      <c r="GE273" t="s">
        <v>200</v>
      </c>
      <c r="GF273" t="s">
        <v>1374</v>
      </c>
      <c r="GG273">
        <v>17.100000000000001</v>
      </c>
      <c r="GH273">
        <v>11</v>
      </c>
      <c r="GI273">
        <v>23.2</v>
      </c>
      <c r="GJ273">
        <v>31.8</v>
      </c>
      <c r="GK273">
        <v>23.7</v>
      </c>
      <c r="GL273">
        <v>40</v>
      </c>
      <c r="GM273">
        <v>51.1</v>
      </c>
      <c r="GN273">
        <v>42.7</v>
      </c>
      <c r="GO273">
        <v>59.4</v>
      </c>
      <c r="GP273">
        <v>110472</v>
      </c>
      <c r="GQ273">
        <v>211</v>
      </c>
      <c r="HA273" t="s">
        <v>1373</v>
      </c>
      <c r="HB273" t="s">
        <v>1393</v>
      </c>
      <c r="HC273" t="s">
        <v>1394</v>
      </c>
      <c r="HD273" t="s">
        <v>460</v>
      </c>
      <c r="HE273" t="s">
        <v>200</v>
      </c>
      <c r="HF273" t="s">
        <v>1374</v>
      </c>
      <c r="HG273">
        <v>16.3</v>
      </c>
      <c r="HH273">
        <v>8.1999999999999993</v>
      </c>
      <c r="HI273">
        <v>24.4</v>
      </c>
      <c r="HJ273">
        <v>34.5</v>
      </c>
      <c r="HK273">
        <v>27.9</v>
      </c>
      <c r="HL273">
        <v>41.1</v>
      </c>
      <c r="HM273">
        <v>49.2</v>
      </c>
      <c r="HN273">
        <v>41.7</v>
      </c>
      <c r="HO273">
        <v>56.8</v>
      </c>
      <c r="HP273">
        <v>110113</v>
      </c>
      <c r="HQ273">
        <v>214</v>
      </c>
    </row>
    <row r="274" spans="1:22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17.600000000000001</v>
      </c>
      <c r="F274">
        <f t="shared" si="113"/>
        <v>14.4</v>
      </c>
      <c r="G274">
        <f t="shared" si="114"/>
        <v>15.8</v>
      </c>
      <c r="H274">
        <f t="shared" si="115"/>
        <v>18.100000000000001</v>
      </c>
      <c r="I274">
        <f t="shared" si="116"/>
        <v>21.9</v>
      </c>
      <c r="J274">
        <f t="shared" si="117"/>
        <v>21.4</v>
      </c>
      <c r="K274">
        <f t="shared" si="118"/>
        <v>18.3</v>
      </c>
      <c r="L274">
        <f t="shared" si="119"/>
        <v>16.2</v>
      </c>
      <c r="AA274" t="s">
        <v>1373</v>
      </c>
      <c r="AB274" t="s">
        <v>1393</v>
      </c>
      <c r="AC274" t="s">
        <v>1394</v>
      </c>
      <c r="AD274" t="s">
        <v>462</v>
      </c>
      <c r="AE274" t="s">
        <v>245</v>
      </c>
      <c r="AF274" t="s">
        <v>1377</v>
      </c>
      <c r="AH274">
        <v>12.4</v>
      </c>
      <c r="AI274">
        <v>7.7</v>
      </c>
      <c r="AJ274">
        <v>17.2</v>
      </c>
      <c r="AK274">
        <v>24.7</v>
      </c>
      <c r="AL274">
        <v>18.7</v>
      </c>
      <c r="AM274">
        <v>30.7</v>
      </c>
      <c r="AN274">
        <v>62.9</v>
      </c>
      <c r="AO274">
        <v>55.9</v>
      </c>
      <c r="AP274">
        <v>69.900000000000006</v>
      </c>
      <c r="AQ274">
        <v>102517</v>
      </c>
      <c r="AR274">
        <v>242</v>
      </c>
      <c r="BA274" t="s">
        <v>1373</v>
      </c>
      <c r="BB274" t="s">
        <v>1393</v>
      </c>
      <c r="BC274" t="s">
        <v>1394</v>
      </c>
      <c r="BD274" t="s">
        <v>462</v>
      </c>
      <c r="BE274" t="s">
        <v>245</v>
      </c>
      <c r="BG274">
        <v>13.4</v>
      </c>
      <c r="BH274">
        <v>7.7</v>
      </c>
      <c r="BI274">
        <v>19.100000000000001</v>
      </c>
      <c r="BJ274">
        <v>24.2</v>
      </c>
      <c r="BK274">
        <v>17.600000000000001</v>
      </c>
      <c r="BL274">
        <v>30.8</v>
      </c>
      <c r="BM274">
        <v>62.4</v>
      </c>
      <c r="BN274">
        <v>55</v>
      </c>
      <c r="BO274">
        <v>69.8</v>
      </c>
      <c r="BP274">
        <v>98902</v>
      </c>
      <c r="BQ274">
        <v>219</v>
      </c>
      <c r="CA274" t="s">
        <v>1373</v>
      </c>
      <c r="CB274" t="s">
        <v>1393</v>
      </c>
      <c r="CC274" t="s">
        <v>1394</v>
      </c>
      <c r="CD274" t="s">
        <v>462</v>
      </c>
      <c r="CE274" t="s">
        <v>245</v>
      </c>
      <c r="CF274" t="s">
        <v>1374</v>
      </c>
      <c r="CG274">
        <v>10.4</v>
      </c>
      <c r="CH274">
        <v>5.8</v>
      </c>
      <c r="CI274">
        <v>14.9</v>
      </c>
      <c r="CJ274">
        <v>31.2</v>
      </c>
      <c r="CK274">
        <v>25.1</v>
      </c>
      <c r="CL274">
        <v>37.4</v>
      </c>
      <c r="CM274">
        <v>58.4</v>
      </c>
      <c r="CN274">
        <v>52</v>
      </c>
      <c r="CO274">
        <v>64.900000000000006</v>
      </c>
      <c r="CP274">
        <v>98302</v>
      </c>
      <c r="CQ274">
        <v>236</v>
      </c>
      <c r="DA274" t="s">
        <v>1373</v>
      </c>
      <c r="DB274" t="s">
        <v>1393</v>
      </c>
      <c r="DC274" t="s">
        <v>1394</v>
      </c>
      <c r="DD274" t="s">
        <v>462</v>
      </c>
      <c r="DE274" t="s">
        <v>245</v>
      </c>
      <c r="DF274" t="s">
        <v>1374</v>
      </c>
      <c r="DG274">
        <v>10.7</v>
      </c>
      <c r="DH274">
        <v>4.7</v>
      </c>
      <c r="DI274">
        <v>16.600000000000001</v>
      </c>
      <c r="DJ274">
        <v>26.2</v>
      </c>
      <c r="DK274">
        <v>20</v>
      </c>
      <c r="DL274">
        <v>32.299999999999997</v>
      </c>
      <c r="DM274">
        <v>63.2</v>
      </c>
      <c r="DN274">
        <v>55.2</v>
      </c>
      <c r="DO274">
        <v>71.2</v>
      </c>
      <c r="DP274">
        <v>101102</v>
      </c>
      <c r="DQ274">
        <v>228</v>
      </c>
      <c r="EA274" t="s">
        <v>1373</v>
      </c>
      <c r="EB274" t="s">
        <v>1393</v>
      </c>
      <c r="EC274" t="s">
        <v>1394</v>
      </c>
      <c r="ED274" t="s">
        <v>462</v>
      </c>
      <c r="EE274" t="s">
        <v>245</v>
      </c>
      <c r="EF274" t="s">
        <v>1374</v>
      </c>
      <c r="EG274">
        <v>9.5</v>
      </c>
      <c r="EH274">
        <v>5.4</v>
      </c>
      <c r="EI274">
        <v>13.6</v>
      </c>
      <c r="EJ274">
        <v>38.5</v>
      </c>
      <c r="EK274">
        <v>32.200000000000003</v>
      </c>
      <c r="EL274">
        <v>44.9</v>
      </c>
      <c r="EM274">
        <v>51.9</v>
      </c>
      <c r="EN274">
        <v>45.9</v>
      </c>
      <c r="EO274">
        <v>58</v>
      </c>
      <c r="EP274">
        <v>103432</v>
      </c>
      <c r="EQ274">
        <v>266</v>
      </c>
      <c r="FA274" t="s">
        <v>1373</v>
      </c>
      <c r="FB274" t="s">
        <v>1393</v>
      </c>
      <c r="FC274" t="s">
        <v>1394</v>
      </c>
      <c r="FD274" t="s">
        <v>462</v>
      </c>
      <c r="FE274" t="s">
        <v>245</v>
      </c>
      <c r="FF274" t="s">
        <v>1374</v>
      </c>
      <c r="FG274">
        <v>13.5</v>
      </c>
      <c r="FH274">
        <v>8.6</v>
      </c>
      <c r="FI274">
        <v>18.399999999999999</v>
      </c>
      <c r="FJ274">
        <v>32.9</v>
      </c>
      <c r="FK274">
        <v>27.3</v>
      </c>
      <c r="FL274">
        <v>38.5</v>
      </c>
      <c r="FM274">
        <v>53.6</v>
      </c>
      <c r="FN274">
        <v>47.2</v>
      </c>
      <c r="FO274">
        <v>60.1</v>
      </c>
      <c r="FP274">
        <v>100030</v>
      </c>
      <c r="FQ274">
        <v>267</v>
      </c>
      <c r="GA274" t="s">
        <v>1373</v>
      </c>
      <c r="GB274" t="s">
        <v>1393</v>
      </c>
      <c r="GC274" t="s">
        <v>1394</v>
      </c>
      <c r="GD274" t="s">
        <v>462</v>
      </c>
      <c r="GE274" t="s">
        <v>245</v>
      </c>
      <c r="GF274" t="s">
        <v>1374</v>
      </c>
      <c r="GG274">
        <v>12.6</v>
      </c>
      <c r="GH274">
        <v>7.3</v>
      </c>
      <c r="GI274">
        <v>17.8</v>
      </c>
      <c r="GJ274">
        <v>40.200000000000003</v>
      </c>
      <c r="GK274">
        <v>34.1</v>
      </c>
      <c r="GL274">
        <v>46.3</v>
      </c>
      <c r="GM274">
        <v>47.2</v>
      </c>
      <c r="GN274">
        <v>39.9</v>
      </c>
      <c r="GO274">
        <v>54.4</v>
      </c>
      <c r="GP274">
        <v>96484</v>
      </c>
      <c r="GQ274">
        <v>295</v>
      </c>
      <c r="HA274" t="s">
        <v>1373</v>
      </c>
      <c r="HB274" t="s">
        <v>1393</v>
      </c>
      <c r="HC274" t="s">
        <v>1394</v>
      </c>
      <c r="HD274" t="s">
        <v>462</v>
      </c>
      <c r="HE274" t="s">
        <v>245</v>
      </c>
      <c r="HF274" t="s">
        <v>1374</v>
      </c>
      <c r="HG274">
        <v>11.9</v>
      </c>
      <c r="HH274">
        <v>7.3</v>
      </c>
      <c r="HI274">
        <v>16.5</v>
      </c>
      <c r="HJ274">
        <v>38.799999999999997</v>
      </c>
      <c r="HK274">
        <v>32.299999999999997</v>
      </c>
      <c r="HL274">
        <v>45.3</v>
      </c>
      <c r="HM274">
        <v>49.3</v>
      </c>
      <c r="HN274">
        <v>42.4</v>
      </c>
      <c r="HO274">
        <v>56.2</v>
      </c>
      <c r="HP274">
        <v>98639</v>
      </c>
      <c r="HQ274">
        <v>266</v>
      </c>
    </row>
    <row r="275" spans="1:22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17.399999999999999</v>
      </c>
      <c r="F275">
        <f t="shared" si="113"/>
        <v>16.7</v>
      </c>
      <c r="G275">
        <f t="shared" si="114"/>
        <v>12</v>
      </c>
      <c r="H275">
        <f t="shared" si="115"/>
        <v>11.8</v>
      </c>
      <c r="I275">
        <f t="shared" si="116"/>
        <v>14.4</v>
      </c>
      <c r="J275">
        <f t="shared" si="117"/>
        <v>15.7</v>
      </c>
      <c r="K275">
        <f t="shared" si="118"/>
        <v>12.6</v>
      </c>
      <c r="L275">
        <f t="shared" si="119"/>
        <v>8.1</v>
      </c>
      <c r="AA275" t="s">
        <v>1373</v>
      </c>
      <c r="AB275" t="s">
        <v>1393</v>
      </c>
      <c r="AC275" t="s">
        <v>1394</v>
      </c>
      <c r="AD275" t="s">
        <v>464</v>
      </c>
      <c r="AE275" t="s">
        <v>287</v>
      </c>
      <c r="AH275">
        <v>11.6</v>
      </c>
      <c r="AI275">
        <v>6.1</v>
      </c>
      <c r="AJ275">
        <v>17</v>
      </c>
      <c r="AK275">
        <v>25.2</v>
      </c>
      <c r="AL275">
        <v>18.399999999999999</v>
      </c>
      <c r="AM275">
        <v>32.1</v>
      </c>
      <c r="AN275">
        <v>63.2</v>
      </c>
      <c r="AO275">
        <v>55.2</v>
      </c>
      <c r="AP275">
        <v>71.2</v>
      </c>
      <c r="AQ275">
        <v>88585</v>
      </c>
      <c r="AR275">
        <v>220</v>
      </c>
      <c r="BA275" t="s">
        <v>1373</v>
      </c>
      <c r="BB275" t="s">
        <v>1393</v>
      </c>
      <c r="BC275" t="s">
        <v>1394</v>
      </c>
      <c r="BD275" t="s">
        <v>464</v>
      </c>
      <c r="BE275" t="s">
        <v>287</v>
      </c>
      <c r="BG275">
        <v>6.8</v>
      </c>
      <c r="BH275">
        <v>2.7</v>
      </c>
      <c r="BI275">
        <v>10.9</v>
      </c>
      <c r="BJ275">
        <v>21.9</v>
      </c>
      <c r="BK275">
        <v>15.4</v>
      </c>
      <c r="BL275">
        <v>28.5</v>
      </c>
      <c r="BM275">
        <v>71.2</v>
      </c>
      <c r="BN275">
        <v>63.6</v>
      </c>
      <c r="BO275">
        <v>78.900000000000006</v>
      </c>
      <c r="BP275">
        <v>93999</v>
      </c>
      <c r="BQ275">
        <v>181</v>
      </c>
      <c r="CA275" t="s">
        <v>1373</v>
      </c>
      <c r="CB275" t="s">
        <v>1393</v>
      </c>
      <c r="CC275" t="s">
        <v>1394</v>
      </c>
      <c r="CD275" t="s">
        <v>464</v>
      </c>
      <c r="CE275" t="s">
        <v>287</v>
      </c>
      <c r="CF275" t="s">
        <v>1374</v>
      </c>
      <c r="CG275">
        <v>9.6999999999999993</v>
      </c>
      <c r="CH275">
        <v>4.9000000000000004</v>
      </c>
      <c r="CI275">
        <v>14.6</v>
      </c>
      <c r="CJ275">
        <v>23.4</v>
      </c>
      <c r="CK275">
        <v>17.100000000000001</v>
      </c>
      <c r="CL275">
        <v>29.6</v>
      </c>
      <c r="CM275">
        <v>66.900000000000006</v>
      </c>
      <c r="CN275">
        <v>58.9</v>
      </c>
      <c r="CO275">
        <v>74.900000000000006</v>
      </c>
      <c r="CP275">
        <v>92838</v>
      </c>
      <c r="CQ275">
        <v>221</v>
      </c>
      <c r="DA275" t="s">
        <v>1373</v>
      </c>
      <c r="DB275" t="s">
        <v>1393</v>
      </c>
      <c r="DC275" t="s">
        <v>1394</v>
      </c>
      <c r="DD275" t="s">
        <v>464</v>
      </c>
      <c r="DE275" t="s">
        <v>287</v>
      </c>
      <c r="DF275" t="s">
        <v>1374</v>
      </c>
      <c r="DG275">
        <v>15</v>
      </c>
      <c r="DH275">
        <v>9.1999999999999993</v>
      </c>
      <c r="DI275">
        <v>20.8</v>
      </c>
      <c r="DJ275">
        <v>20.8</v>
      </c>
      <c r="DK275">
        <v>14.5</v>
      </c>
      <c r="DL275">
        <v>27</v>
      </c>
      <c r="DM275">
        <v>64.2</v>
      </c>
      <c r="DN275">
        <v>55.4</v>
      </c>
      <c r="DO275">
        <v>73</v>
      </c>
      <c r="DP275">
        <v>85855</v>
      </c>
      <c r="DQ275">
        <v>179</v>
      </c>
      <c r="EA275" t="s">
        <v>1373</v>
      </c>
      <c r="EB275" t="s">
        <v>1393</v>
      </c>
      <c r="EC275" t="s">
        <v>1394</v>
      </c>
      <c r="ED275" t="s">
        <v>464</v>
      </c>
      <c r="EE275" t="s">
        <v>287</v>
      </c>
      <c r="EF275" t="s">
        <v>1374</v>
      </c>
      <c r="EG275">
        <v>18.100000000000001</v>
      </c>
      <c r="EH275">
        <v>12.1</v>
      </c>
      <c r="EI275">
        <v>24.1</v>
      </c>
      <c r="EJ275">
        <v>29.2</v>
      </c>
      <c r="EK275">
        <v>22.6</v>
      </c>
      <c r="EL275">
        <v>35.9</v>
      </c>
      <c r="EM275">
        <v>52.7</v>
      </c>
      <c r="EN275">
        <v>45.2</v>
      </c>
      <c r="EO275">
        <v>60.1</v>
      </c>
      <c r="EP275">
        <v>88150</v>
      </c>
      <c r="EQ275">
        <v>217</v>
      </c>
      <c r="FA275" t="s">
        <v>1373</v>
      </c>
      <c r="FB275" t="s">
        <v>1393</v>
      </c>
      <c r="FC275" t="s">
        <v>1394</v>
      </c>
      <c r="FD275" t="s">
        <v>464</v>
      </c>
      <c r="FE275" t="s">
        <v>287</v>
      </c>
      <c r="FF275" t="s">
        <v>1374</v>
      </c>
      <c r="FG275">
        <v>14.8</v>
      </c>
      <c r="FH275">
        <v>9.6</v>
      </c>
      <c r="FI275">
        <v>19.899999999999999</v>
      </c>
      <c r="FJ275">
        <v>30.6</v>
      </c>
      <c r="FK275">
        <v>24.1</v>
      </c>
      <c r="FL275">
        <v>37.1</v>
      </c>
      <c r="FM275">
        <v>54.6</v>
      </c>
      <c r="FN275">
        <v>47.5</v>
      </c>
      <c r="FO275">
        <v>61.8</v>
      </c>
      <c r="FP275">
        <v>78653</v>
      </c>
      <c r="FQ275">
        <v>245</v>
      </c>
      <c r="GA275" t="s">
        <v>1373</v>
      </c>
      <c r="GB275" t="s">
        <v>1393</v>
      </c>
      <c r="GC275" t="s">
        <v>1394</v>
      </c>
      <c r="GD275" t="s">
        <v>464</v>
      </c>
      <c r="GE275" t="s">
        <v>287</v>
      </c>
      <c r="GF275" t="s">
        <v>1374</v>
      </c>
      <c r="GG275">
        <v>14.5</v>
      </c>
      <c r="GH275">
        <v>8.3000000000000007</v>
      </c>
      <c r="GI275">
        <v>20.6</v>
      </c>
      <c r="GJ275">
        <v>32.6</v>
      </c>
      <c r="GK275">
        <v>25.6</v>
      </c>
      <c r="GL275">
        <v>39.6</v>
      </c>
      <c r="GM275">
        <v>52.9</v>
      </c>
      <c r="GN275">
        <v>45.4</v>
      </c>
      <c r="GO275">
        <v>60.4</v>
      </c>
      <c r="GP275">
        <v>81619</v>
      </c>
      <c r="GQ275">
        <v>254</v>
      </c>
      <c r="HA275" t="s">
        <v>1373</v>
      </c>
      <c r="HB275" t="s">
        <v>1393</v>
      </c>
      <c r="HC275" t="s">
        <v>1394</v>
      </c>
      <c r="HD275" t="s">
        <v>464</v>
      </c>
      <c r="HE275" t="s">
        <v>287</v>
      </c>
      <c r="HF275" t="s">
        <v>1374</v>
      </c>
      <c r="HG275">
        <v>10.1</v>
      </c>
      <c r="HH275">
        <v>5.8</v>
      </c>
      <c r="HI275">
        <v>14.4</v>
      </c>
      <c r="HJ275">
        <v>41.3</v>
      </c>
      <c r="HK275">
        <v>34.1</v>
      </c>
      <c r="HL275">
        <v>48.6</v>
      </c>
      <c r="HM275">
        <v>48.6</v>
      </c>
      <c r="HN275">
        <v>40.9</v>
      </c>
      <c r="HO275">
        <v>56.2</v>
      </c>
      <c r="HP275">
        <v>90010</v>
      </c>
      <c r="HQ275">
        <v>260</v>
      </c>
    </row>
    <row r="276" spans="1:22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17.8</v>
      </c>
      <c r="F276">
        <f t="shared" si="113"/>
        <v>13.9</v>
      </c>
      <c r="G276">
        <f t="shared" si="114"/>
        <v>16.5</v>
      </c>
      <c r="H276">
        <f t="shared" si="115"/>
        <v>24</v>
      </c>
      <c r="I276">
        <f t="shared" si="116"/>
        <v>16.2</v>
      </c>
      <c r="J276">
        <f t="shared" si="117"/>
        <v>18.399999999999999</v>
      </c>
      <c r="K276">
        <f t="shared" si="118"/>
        <v>17.7</v>
      </c>
      <c r="L276">
        <f t="shared" si="119"/>
        <v>16.5</v>
      </c>
      <c r="AA276" t="s">
        <v>1373</v>
      </c>
      <c r="AB276" t="s">
        <v>1393</v>
      </c>
      <c r="AC276" t="s">
        <v>1394</v>
      </c>
      <c r="AD276" t="s">
        <v>466</v>
      </c>
      <c r="AE276" t="s">
        <v>303</v>
      </c>
      <c r="AF276" t="s">
        <v>1377</v>
      </c>
      <c r="AH276">
        <v>10.3</v>
      </c>
      <c r="AI276">
        <v>4.7</v>
      </c>
      <c r="AJ276">
        <v>15.8</v>
      </c>
      <c r="AK276">
        <v>26.6</v>
      </c>
      <c r="AL276">
        <v>19.2</v>
      </c>
      <c r="AM276">
        <v>34</v>
      </c>
      <c r="AN276">
        <v>63.1</v>
      </c>
      <c r="AO276">
        <v>54.5</v>
      </c>
      <c r="AP276">
        <v>71.7</v>
      </c>
      <c r="AQ276">
        <v>80204</v>
      </c>
      <c r="AR276">
        <v>185</v>
      </c>
      <c r="BA276" t="s">
        <v>1373</v>
      </c>
      <c r="BB276" t="s">
        <v>1393</v>
      </c>
      <c r="BC276" t="s">
        <v>1394</v>
      </c>
      <c r="BD276" t="s">
        <v>466</v>
      </c>
      <c r="BE276" t="s">
        <v>303</v>
      </c>
      <c r="BG276">
        <v>10.7</v>
      </c>
      <c r="BH276">
        <v>5.2</v>
      </c>
      <c r="BI276">
        <v>16.2</v>
      </c>
      <c r="BJ276">
        <v>32.1</v>
      </c>
      <c r="BK276">
        <v>23.7</v>
      </c>
      <c r="BL276">
        <v>40.4</v>
      </c>
      <c r="BM276">
        <v>57.2</v>
      </c>
      <c r="BN276">
        <v>47.9</v>
      </c>
      <c r="BO276">
        <v>66.599999999999994</v>
      </c>
      <c r="BP276">
        <v>76536</v>
      </c>
      <c r="BQ276">
        <v>168</v>
      </c>
      <c r="CA276" t="s">
        <v>1373</v>
      </c>
      <c r="CB276" t="s">
        <v>1393</v>
      </c>
      <c r="CC276" t="s">
        <v>1394</v>
      </c>
      <c r="CD276" t="s">
        <v>466</v>
      </c>
      <c r="CE276" t="s">
        <v>303</v>
      </c>
      <c r="CF276" t="s">
        <v>1374</v>
      </c>
      <c r="CG276">
        <v>13.7</v>
      </c>
      <c r="CH276">
        <v>6.7</v>
      </c>
      <c r="CI276">
        <v>20.7</v>
      </c>
      <c r="CJ276">
        <v>28.6</v>
      </c>
      <c r="CK276">
        <v>20.2</v>
      </c>
      <c r="CL276">
        <v>37</v>
      </c>
      <c r="CM276">
        <v>57.7</v>
      </c>
      <c r="CN276">
        <v>48.8</v>
      </c>
      <c r="CO276">
        <v>66.599999999999994</v>
      </c>
      <c r="CP276">
        <v>82358</v>
      </c>
      <c r="CQ276">
        <v>164</v>
      </c>
      <c r="DA276" t="s">
        <v>1373</v>
      </c>
      <c r="DB276" t="s">
        <v>1393</v>
      </c>
      <c r="DC276" t="s">
        <v>1394</v>
      </c>
      <c r="DD276" t="s">
        <v>466</v>
      </c>
      <c r="DE276" t="s">
        <v>303</v>
      </c>
      <c r="DF276" t="s">
        <v>1374</v>
      </c>
      <c r="DG276">
        <v>14.8</v>
      </c>
      <c r="DH276">
        <v>7.5</v>
      </c>
      <c r="DI276">
        <v>22</v>
      </c>
      <c r="DJ276">
        <v>25.2</v>
      </c>
      <c r="DK276">
        <v>17.5</v>
      </c>
      <c r="DL276">
        <v>32.9</v>
      </c>
      <c r="DM276">
        <v>60</v>
      </c>
      <c r="DN276">
        <v>50.7</v>
      </c>
      <c r="DO276">
        <v>69.3</v>
      </c>
      <c r="DP276">
        <v>81261</v>
      </c>
      <c r="DQ276">
        <v>176</v>
      </c>
      <c r="EA276" t="s">
        <v>1373</v>
      </c>
      <c r="EB276" t="s">
        <v>1393</v>
      </c>
      <c r="EC276" t="s">
        <v>1394</v>
      </c>
      <c r="ED276" t="s">
        <v>466</v>
      </c>
      <c r="EE276" t="s">
        <v>303</v>
      </c>
      <c r="EF276" t="s">
        <v>1374</v>
      </c>
      <c r="EG276">
        <v>16.5</v>
      </c>
      <c r="EH276">
        <v>10.4</v>
      </c>
      <c r="EI276">
        <v>22.7</v>
      </c>
      <c r="EJ276">
        <v>37.799999999999997</v>
      </c>
      <c r="EK276">
        <v>30</v>
      </c>
      <c r="EL276">
        <v>45.5</v>
      </c>
      <c r="EM276">
        <v>45.7</v>
      </c>
      <c r="EN276">
        <v>38</v>
      </c>
      <c r="EO276">
        <v>53.4</v>
      </c>
      <c r="EP276">
        <v>78857</v>
      </c>
      <c r="EQ276">
        <v>198</v>
      </c>
      <c r="FA276" t="s">
        <v>1373</v>
      </c>
      <c r="FB276" t="s">
        <v>1393</v>
      </c>
      <c r="FC276" t="s">
        <v>1394</v>
      </c>
      <c r="FD276" t="s">
        <v>466</v>
      </c>
      <c r="FE276" t="s">
        <v>303</v>
      </c>
      <c r="FF276" t="s">
        <v>1374</v>
      </c>
      <c r="FG276">
        <v>12.2</v>
      </c>
      <c r="FH276">
        <v>7.3</v>
      </c>
      <c r="FI276">
        <v>17.100000000000001</v>
      </c>
      <c r="FJ276">
        <v>36.1</v>
      </c>
      <c r="FK276">
        <v>28.1</v>
      </c>
      <c r="FL276">
        <v>44.1</v>
      </c>
      <c r="FM276">
        <v>51.7</v>
      </c>
      <c r="FN276">
        <v>44.4</v>
      </c>
      <c r="FO276">
        <v>59</v>
      </c>
      <c r="FP276">
        <v>78417</v>
      </c>
      <c r="FQ276">
        <v>207</v>
      </c>
      <c r="GA276" t="s">
        <v>1373</v>
      </c>
      <c r="GB276" t="s">
        <v>1393</v>
      </c>
      <c r="GC276" t="s">
        <v>1394</v>
      </c>
      <c r="GD276" t="s">
        <v>466</v>
      </c>
      <c r="GE276" t="s">
        <v>303</v>
      </c>
      <c r="GF276" t="s">
        <v>1374</v>
      </c>
      <c r="GG276">
        <v>15.7</v>
      </c>
      <c r="GH276">
        <v>9</v>
      </c>
      <c r="GI276">
        <v>22.5</v>
      </c>
      <c r="GJ276">
        <v>41.6</v>
      </c>
      <c r="GK276">
        <v>33.4</v>
      </c>
      <c r="GL276">
        <v>49.8</v>
      </c>
      <c r="GM276">
        <v>42.6</v>
      </c>
      <c r="GN276">
        <v>34.4</v>
      </c>
      <c r="GO276">
        <v>50.9</v>
      </c>
      <c r="GP276">
        <v>74008</v>
      </c>
      <c r="GQ276">
        <v>192</v>
      </c>
      <c r="HA276" t="s">
        <v>1373</v>
      </c>
      <c r="HB276" t="s">
        <v>1393</v>
      </c>
      <c r="HC276" t="s">
        <v>1394</v>
      </c>
      <c r="HD276" t="s">
        <v>466</v>
      </c>
      <c r="HE276" t="s">
        <v>303</v>
      </c>
      <c r="HF276" t="s">
        <v>1374</v>
      </c>
      <c r="HG276">
        <v>13.4</v>
      </c>
      <c r="HH276">
        <v>7.6</v>
      </c>
      <c r="HI276">
        <v>19.2</v>
      </c>
      <c r="HJ276">
        <v>43.2</v>
      </c>
      <c r="HK276">
        <v>34.4</v>
      </c>
      <c r="HL276">
        <v>52</v>
      </c>
      <c r="HM276">
        <v>43.4</v>
      </c>
      <c r="HN276">
        <v>35.4</v>
      </c>
      <c r="HO276">
        <v>51.4</v>
      </c>
      <c r="HP276">
        <v>71682</v>
      </c>
      <c r="HQ276">
        <v>200</v>
      </c>
    </row>
    <row r="277" spans="1:22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13</v>
      </c>
      <c r="F277">
        <f t="shared" si="113"/>
        <v>11.8</v>
      </c>
      <c r="G277">
        <f t="shared" si="114"/>
        <v>10.4</v>
      </c>
      <c r="H277">
        <f t="shared" si="115"/>
        <v>10.199999999999999</v>
      </c>
      <c r="I277">
        <f t="shared" si="116"/>
        <v>12.8</v>
      </c>
      <c r="J277">
        <f t="shared" si="117"/>
        <v>11</v>
      </c>
      <c r="K277">
        <f t="shared" si="118"/>
        <v>10.9</v>
      </c>
      <c r="L277">
        <f t="shared" si="119"/>
        <v>9.1999999999999993</v>
      </c>
      <c r="AA277" t="s">
        <v>1373</v>
      </c>
      <c r="AB277" t="s">
        <v>1393</v>
      </c>
      <c r="AC277" t="s">
        <v>1394</v>
      </c>
      <c r="AD277" t="s">
        <v>956</v>
      </c>
      <c r="AE277" t="s">
        <v>100</v>
      </c>
      <c r="AF277" t="s">
        <v>1377</v>
      </c>
      <c r="AH277">
        <v>8.4</v>
      </c>
      <c r="AI277">
        <v>4.3</v>
      </c>
      <c r="AJ277">
        <v>12.5</v>
      </c>
      <c r="AK277">
        <v>28.9</v>
      </c>
      <c r="AL277">
        <v>21.6</v>
      </c>
      <c r="AM277">
        <v>36.299999999999997</v>
      </c>
      <c r="AN277">
        <v>62.7</v>
      </c>
      <c r="AO277">
        <v>54.3</v>
      </c>
      <c r="AP277">
        <v>71.099999999999994</v>
      </c>
      <c r="AQ277">
        <v>96275</v>
      </c>
      <c r="AR277">
        <v>196</v>
      </c>
      <c r="BA277" t="s">
        <v>1373</v>
      </c>
      <c r="BB277" t="s">
        <v>1393</v>
      </c>
      <c r="BC277" t="s">
        <v>1394</v>
      </c>
      <c r="BD277" t="s">
        <v>956</v>
      </c>
      <c r="BE277" t="s">
        <v>100</v>
      </c>
      <c r="BG277">
        <v>7.7</v>
      </c>
      <c r="BH277">
        <v>3.7</v>
      </c>
      <c r="BI277">
        <v>11.8</v>
      </c>
      <c r="BJ277">
        <v>28.7</v>
      </c>
      <c r="BK277">
        <v>21.4</v>
      </c>
      <c r="BL277">
        <v>36.1</v>
      </c>
      <c r="BM277">
        <v>63.6</v>
      </c>
      <c r="BN277">
        <v>55.5</v>
      </c>
      <c r="BO277">
        <v>71.7</v>
      </c>
      <c r="BP277">
        <v>90268</v>
      </c>
      <c r="BQ277">
        <v>193</v>
      </c>
      <c r="CA277" t="s">
        <v>1373</v>
      </c>
      <c r="CB277" t="s">
        <v>1393</v>
      </c>
      <c r="CC277" t="s">
        <v>1394</v>
      </c>
      <c r="CD277" t="s">
        <v>956</v>
      </c>
      <c r="CE277" t="s">
        <v>100</v>
      </c>
      <c r="CF277" t="s">
        <v>1374</v>
      </c>
      <c r="CG277">
        <v>10.9</v>
      </c>
      <c r="CH277">
        <v>5.6</v>
      </c>
      <c r="CI277">
        <v>16.100000000000001</v>
      </c>
      <c r="CJ277">
        <v>24.2</v>
      </c>
      <c r="CK277">
        <v>18.100000000000001</v>
      </c>
      <c r="CL277">
        <v>30.2</v>
      </c>
      <c r="CM277">
        <v>65</v>
      </c>
      <c r="CN277">
        <v>57.4</v>
      </c>
      <c r="CO277">
        <v>72.599999999999994</v>
      </c>
      <c r="CP277">
        <v>93640</v>
      </c>
      <c r="CQ277">
        <v>205</v>
      </c>
      <c r="DA277" t="s">
        <v>1373</v>
      </c>
      <c r="DB277" t="s">
        <v>1393</v>
      </c>
      <c r="DC277" t="s">
        <v>1394</v>
      </c>
      <c r="DD277" t="s">
        <v>956</v>
      </c>
      <c r="DE277" t="s">
        <v>100</v>
      </c>
      <c r="DF277" t="s">
        <v>1374</v>
      </c>
      <c r="DG277">
        <v>12.2</v>
      </c>
      <c r="DH277">
        <v>7.4</v>
      </c>
      <c r="DI277">
        <v>17.100000000000001</v>
      </c>
      <c r="DJ277">
        <v>28.1</v>
      </c>
      <c r="DK277">
        <v>20.2</v>
      </c>
      <c r="DL277">
        <v>36</v>
      </c>
      <c r="DM277">
        <v>59.6</v>
      </c>
      <c r="DN277">
        <v>50.7</v>
      </c>
      <c r="DO277">
        <v>68.5</v>
      </c>
      <c r="DP277">
        <v>83412</v>
      </c>
      <c r="DQ277">
        <v>173</v>
      </c>
      <c r="EA277" t="s">
        <v>1373</v>
      </c>
      <c r="EB277" t="s">
        <v>1393</v>
      </c>
      <c r="EC277" t="s">
        <v>1394</v>
      </c>
      <c r="ED277" t="s">
        <v>956</v>
      </c>
      <c r="EE277" t="s">
        <v>100</v>
      </c>
      <c r="EF277" t="s">
        <v>1374</v>
      </c>
      <c r="EG277">
        <v>12.9</v>
      </c>
      <c r="EH277">
        <v>7.6</v>
      </c>
      <c r="EI277">
        <v>18.3</v>
      </c>
      <c r="EJ277">
        <v>36.6</v>
      </c>
      <c r="EK277">
        <v>29.9</v>
      </c>
      <c r="EL277">
        <v>43.3</v>
      </c>
      <c r="EM277">
        <v>50.4</v>
      </c>
      <c r="EN277">
        <v>42.7</v>
      </c>
      <c r="EO277">
        <v>58.2</v>
      </c>
      <c r="EP277">
        <v>85038</v>
      </c>
      <c r="EQ277">
        <v>236</v>
      </c>
      <c r="FA277" t="s">
        <v>1373</v>
      </c>
      <c r="FB277" t="s">
        <v>1393</v>
      </c>
      <c r="FC277" t="s">
        <v>1394</v>
      </c>
      <c r="FD277" t="s">
        <v>956</v>
      </c>
      <c r="FE277" t="s">
        <v>100</v>
      </c>
      <c r="FF277" t="s">
        <v>1374</v>
      </c>
      <c r="FG277">
        <v>16.5</v>
      </c>
      <c r="FH277">
        <v>11.2</v>
      </c>
      <c r="FI277">
        <v>21.7</v>
      </c>
      <c r="FJ277">
        <v>36.9</v>
      </c>
      <c r="FK277">
        <v>31</v>
      </c>
      <c r="FL277">
        <v>42.9</v>
      </c>
      <c r="FM277">
        <v>46.6</v>
      </c>
      <c r="FN277">
        <v>39.799999999999997</v>
      </c>
      <c r="FO277">
        <v>53.3</v>
      </c>
      <c r="FP277">
        <v>94986</v>
      </c>
      <c r="FQ277">
        <v>258</v>
      </c>
      <c r="GA277" t="s">
        <v>1373</v>
      </c>
      <c r="GB277" t="s">
        <v>1393</v>
      </c>
      <c r="GC277" t="s">
        <v>1394</v>
      </c>
      <c r="GD277" t="s">
        <v>956</v>
      </c>
      <c r="GE277" t="s">
        <v>100</v>
      </c>
      <c r="GF277" t="s">
        <v>1374</v>
      </c>
      <c r="GG277">
        <v>10</v>
      </c>
      <c r="GH277">
        <v>5.6</v>
      </c>
      <c r="GI277">
        <v>14.3</v>
      </c>
      <c r="GJ277">
        <v>42.9</v>
      </c>
      <c r="GK277">
        <v>36.1</v>
      </c>
      <c r="GL277">
        <v>49.6</v>
      </c>
      <c r="GM277">
        <v>47.2</v>
      </c>
      <c r="GN277">
        <v>40.6</v>
      </c>
      <c r="GO277">
        <v>53.7</v>
      </c>
      <c r="GP277">
        <v>93891</v>
      </c>
      <c r="GQ277">
        <v>245</v>
      </c>
      <c r="HA277" t="s">
        <v>1373</v>
      </c>
      <c r="HB277" t="s">
        <v>1393</v>
      </c>
      <c r="HC277" t="s">
        <v>1394</v>
      </c>
      <c r="HD277" t="s">
        <v>956</v>
      </c>
      <c r="HE277" t="s">
        <v>100</v>
      </c>
      <c r="HF277" t="s">
        <v>1374</v>
      </c>
      <c r="HG277">
        <v>14.5</v>
      </c>
      <c r="HH277">
        <v>8.6</v>
      </c>
      <c r="HI277">
        <v>20.5</v>
      </c>
      <c r="HJ277">
        <v>35.4</v>
      </c>
      <c r="HK277">
        <v>28.6</v>
      </c>
      <c r="HL277">
        <v>42.3</v>
      </c>
      <c r="HM277">
        <v>50</v>
      </c>
      <c r="HN277">
        <v>41.5</v>
      </c>
      <c r="HO277">
        <v>58.6</v>
      </c>
      <c r="HP277">
        <v>81455</v>
      </c>
      <c r="HQ277">
        <v>231</v>
      </c>
    </row>
    <row r="278" spans="1:22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13</v>
      </c>
      <c r="F278">
        <f t="shared" si="113"/>
        <v>7.1</v>
      </c>
      <c r="G278">
        <f t="shared" si="114"/>
        <v>8.5</v>
      </c>
      <c r="H278">
        <f t="shared" si="115"/>
        <v>11.2</v>
      </c>
      <c r="I278">
        <f t="shared" si="116"/>
        <v>7.5</v>
      </c>
      <c r="J278">
        <f t="shared" si="117"/>
        <v>15.5</v>
      </c>
      <c r="K278">
        <f t="shared" si="118"/>
        <v>10.9</v>
      </c>
      <c r="L278">
        <f t="shared" si="119"/>
        <v>7.7</v>
      </c>
      <c r="AA278" t="s">
        <v>1373</v>
      </c>
      <c r="AB278" t="s">
        <v>1393</v>
      </c>
      <c r="AC278" t="s">
        <v>1394</v>
      </c>
      <c r="AD278" t="s">
        <v>958</v>
      </c>
      <c r="AE278" t="s">
        <v>103</v>
      </c>
      <c r="AF278" t="s">
        <v>1377</v>
      </c>
      <c r="AH278">
        <v>10</v>
      </c>
      <c r="AI278">
        <v>4.3</v>
      </c>
      <c r="AJ278">
        <v>15.7</v>
      </c>
      <c r="AK278">
        <v>18.600000000000001</v>
      </c>
      <c r="AL278">
        <v>10.1</v>
      </c>
      <c r="AM278">
        <v>27.2</v>
      </c>
      <c r="AN278">
        <v>71.400000000000006</v>
      </c>
      <c r="AO278">
        <v>62.4</v>
      </c>
      <c r="AP278">
        <v>80.400000000000006</v>
      </c>
      <c r="AQ278">
        <v>57726</v>
      </c>
      <c r="AR278">
        <v>118</v>
      </c>
      <c r="BA278" t="s">
        <v>1373</v>
      </c>
      <c r="BB278" t="s">
        <v>1393</v>
      </c>
      <c r="BC278" t="s">
        <v>1394</v>
      </c>
      <c r="BD278" t="s">
        <v>958</v>
      </c>
      <c r="BE278" t="s">
        <v>103</v>
      </c>
      <c r="BG278">
        <v>6.7</v>
      </c>
      <c r="BH278">
        <v>1.6</v>
      </c>
      <c r="BI278">
        <v>11.8</v>
      </c>
      <c r="BJ278">
        <v>22</v>
      </c>
      <c r="BK278">
        <v>12.4</v>
      </c>
      <c r="BL278">
        <v>31.7</v>
      </c>
      <c r="BM278">
        <v>71.2</v>
      </c>
      <c r="BN278">
        <v>60.2</v>
      </c>
      <c r="BO278">
        <v>82.3</v>
      </c>
      <c r="BP278">
        <v>57419</v>
      </c>
      <c r="BQ278">
        <v>109</v>
      </c>
      <c r="CA278" t="s">
        <v>1373</v>
      </c>
      <c r="CB278" t="s">
        <v>1393</v>
      </c>
      <c r="CC278" t="s">
        <v>1394</v>
      </c>
      <c r="CD278" t="s">
        <v>958</v>
      </c>
      <c r="CE278" t="s">
        <v>103</v>
      </c>
      <c r="CF278" t="s">
        <v>1374</v>
      </c>
      <c r="CG278">
        <v>9.1999999999999993</v>
      </c>
      <c r="CH278">
        <v>1.9</v>
      </c>
      <c r="CI278">
        <v>16.399999999999999</v>
      </c>
      <c r="CJ278">
        <v>22.5</v>
      </c>
      <c r="CK278">
        <v>13.4</v>
      </c>
      <c r="CL278">
        <v>31.5</v>
      </c>
      <c r="CM278">
        <v>68.3</v>
      </c>
      <c r="CN278">
        <v>57</v>
      </c>
      <c r="CO278">
        <v>79.599999999999994</v>
      </c>
      <c r="CP278">
        <v>55751</v>
      </c>
      <c r="CQ278">
        <v>99</v>
      </c>
      <c r="DA278" t="s">
        <v>1373</v>
      </c>
      <c r="DB278" t="s">
        <v>1393</v>
      </c>
      <c r="DC278" t="s">
        <v>1394</v>
      </c>
      <c r="DD278" t="s">
        <v>958</v>
      </c>
      <c r="DE278" t="s">
        <v>103</v>
      </c>
      <c r="DF278" t="s">
        <v>1374</v>
      </c>
      <c r="DG278">
        <v>4.9000000000000004</v>
      </c>
      <c r="DH278">
        <v>0.7</v>
      </c>
      <c r="DI278">
        <v>9.1</v>
      </c>
      <c r="DJ278">
        <v>25.4</v>
      </c>
      <c r="DK278">
        <v>14.4</v>
      </c>
      <c r="DL278">
        <v>36.4</v>
      </c>
      <c r="DM278">
        <v>69.7</v>
      </c>
      <c r="DN278">
        <v>58</v>
      </c>
      <c r="DO278">
        <v>81.3</v>
      </c>
      <c r="DP278">
        <v>50789</v>
      </c>
      <c r="DQ278">
        <v>93</v>
      </c>
      <c r="EA278" t="s">
        <v>1373</v>
      </c>
      <c r="EB278" t="s">
        <v>1393</v>
      </c>
      <c r="EC278" t="s">
        <v>1394</v>
      </c>
      <c r="ED278" t="s">
        <v>958</v>
      </c>
      <c r="EE278" t="s">
        <v>103</v>
      </c>
      <c r="EF278" t="s">
        <v>1374</v>
      </c>
      <c r="EG278">
        <v>13.8</v>
      </c>
      <c r="EH278">
        <v>6.5</v>
      </c>
      <c r="EI278">
        <v>21.1</v>
      </c>
      <c r="EJ278">
        <v>38.9</v>
      </c>
      <c r="EK278">
        <v>28.6</v>
      </c>
      <c r="EL278">
        <v>49.1</v>
      </c>
      <c r="EM278">
        <v>47.3</v>
      </c>
      <c r="EN278">
        <v>37.200000000000003</v>
      </c>
      <c r="EO278">
        <v>57.5</v>
      </c>
      <c r="EP278">
        <v>55165</v>
      </c>
      <c r="EQ278">
        <v>102</v>
      </c>
      <c r="FA278" t="s">
        <v>1373</v>
      </c>
      <c r="FB278" t="s">
        <v>1393</v>
      </c>
      <c r="FC278" t="s">
        <v>1394</v>
      </c>
      <c r="FD278" t="s">
        <v>958</v>
      </c>
      <c r="FE278" t="s">
        <v>103</v>
      </c>
      <c r="FF278" t="s">
        <v>1374</v>
      </c>
      <c r="FG278">
        <v>14.3</v>
      </c>
      <c r="FH278">
        <v>6.5</v>
      </c>
      <c r="FI278">
        <v>22.1</v>
      </c>
      <c r="FJ278">
        <v>35.6</v>
      </c>
      <c r="FK278">
        <v>26.1</v>
      </c>
      <c r="FL278">
        <v>45.1</v>
      </c>
      <c r="FM278">
        <v>50.1</v>
      </c>
      <c r="FN278">
        <v>39.700000000000003</v>
      </c>
      <c r="FO278">
        <v>60.6</v>
      </c>
      <c r="FP278">
        <v>56700</v>
      </c>
      <c r="FQ278">
        <v>134</v>
      </c>
      <c r="GA278" t="s">
        <v>1373</v>
      </c>
      <c r="GB278" t="s">
        <v>1393</v>
      </c>
      <c r="GC278" t="s">
        <v>1394</v>
      </c>
      <c r="GD278" t="s">
        <v>958</v>
      </c>
      <c r="GE278" t="s">
        <v>103</v>
      </c>
      <c r="GF278" t="s">
        <v>1374</v>
      </c>
      <c r="GG278">
        <v>25.7</v>
      </c>
      <c r="GH278">
        <v>12.3</v>
      </c>
      <c r="GI278">
        <v>39</v>
      </c>
      <c r="GJ278">
        <v>23.5</v>
      </c>
      <c r="GK278">
        <v>16.100000000000001</v>
      </c>
      <c r="GL278">
        <v>30.9</v>
      </c>
      <c r="GM278">
        <v>50.8</v>
      </c>
      <c r="GN278">
        <v>36.6</v>
      </c>
      <c r="GO278">
        <v>65</v>
      </c>
      <c r="GP278">
        <v>57990</v>
      </c>
      <c r="GQ278">
        <v>117</v>
      </c>
      <c r="HA278" t="s">
        <v>1373</v>
      </c>
      <c r="HB278" t="s">
        <v>1393</v>
      </c>
      <c r="HC278" t="s">
        <v>1394</v>
      </c>
      <c r="HD278" t="s">
        <v>958</v>
      </c>
      <c r="HE278" t="s">
        <v>103</v>
      </c>
      <c r="HF278" t="s">
        <v>1374</v>
      </c>
      <c r="HG278">
        <v>12.1</v>
      </c>
      <c r="HH278">
        <v>4.9000000000000004</v>
      </c>
      <c r="HI278">
        <v>19.399999999999999</v>
      </c>
      <c r="HJ278">
        <v>37</v>
      </c>
      <c r="HK278">
        <v>27.2</v>
      </c>
      <c r="HL278">
        <v>46.9</v>
      </c>
      <c r="HM278">
        <v>50.8</v>
      </c>
      <c r="HN278">
        <v>40</v>
      </c>
      <c r="HO278">
        <v>61.7</v>
      </c>
      <c r="HP278">
        <v>58346</v>
      </c>
      <c r="HQ278">
        <v>119</v>
      </c>
    </row>
    <row r="279" spans="1:225" x14ac:dyDescent="0.3">
      <c r="AA279" t="s">
        <v>1373</v>
      </c>
      <c r="AB279" t="s">
        <v>1393</v>
      </c>
      <c r="AC279" t="s">
        <v>1394</v>
      </c>
      <c r="AD279" t="s">
        <v>959</v>
      </c>
      <c r="AE279" t="s">
        <v>118</v>
      </c>
      <c r="AF279" t="s">
        <v>1377</v>
      </c>
      <c r="AH279">
        <v>12.5</v>
      </c>
      <c r="AI279">
        <v>6.6</v>
      </c>
      <c r="AJ279">
        <v>18.399999999999999</v>
      </c>
      <c r="AK279">
        <v>28.2</v>
      </c>
      <c r="AL279">
        <v>21.2</v>
      </c>
      <c r="AM279">
        <v>35.299999999999997</v>
      </c>
      <c r="AN279">
        <v>59.3</v>
      </c>
      <c r="AO279">
        <v>50.7</v>
      </c>
      <c r="AP279">
        <v>67.8</v>
      </c>
      <c r="AQ279">
        <v>117171</v>
      </c>
      <c r="AR279">
        <v>197</v>
      </c>
      <c r="BA279" t="s">
        <v>1373</v>
      </c>
      <c r="BB279" t="s">
        <v>1393</v>
      </c>
      <c r="BC279" t="s">
        <v>1394</v>
      </c>
      <c r="BD279" t="s">
        <v>959</v>
      </c>
      <c r="BE279" t="s">
        <v>118</v>
      </c>
      <c r="BG279">
        <v>10.6</v>
      </c>
      <c r="BH279">
        <v>5.6</v>
      </c>
      <c r="BI279">
        <v>15.7</v>
      </c>
      <c r="BJ279">
        <v>26.5</v>
      </c>
      <c r="BK279">
        <v>18.600000000000001</v>
      </c>
      <c r="BL279">
        <v>34.4</v>
      </c>
      <c r="BM279">
        <v>62.9</v>
      </c>
      <c r="BN279">
        <v>54.2</v>
      </c>
      <c r="BO279">
        <v>71.5</v>
      </c>
      <c r="BP279">
        <v>107920</v>
      </c>
      <c r="BQ279">
        <v>152</v>
      </c>
      <c r="CA279" t="s">
        <v>1373</v>
      </c>
      <c r="CB279" t="s">
        <v>1393</v>
      </c>
      <c r="CC279" t="s">
        <v>1394</v>
      </c>
      <c r="CD279" t="s">
        <v>959</v>
      </c>
      <c r="CE279" t="s">
        <v>118</v>
      </c>
      <c r="CF279" t="s">
        <v>1374</v>
      </c>
      <c r="CG279">
        <v>11</v>
      </c>
      <c r="CH279">
        <v>5.5</v>
      </c>
      <c r="CI279">
        <v>16.5</v>
      </c>
      <c r="CJ279">
        <v>24.7</v>
      </c>
      <c r="CK279">
        <v>17.600000000000001</v>
      </c>
      <c r="CL279">
        <v>31.9</v>
      </c>
      <c r="CM279">
        <v>64.3</v>
      </c>
      <c r="CN279">
        <v>56.1</v>
      </c>
      <c r="CO279">
        <v>72.400000000000006</v>
      </c>
      <c r="CP279">
        <v>114470</v>
      </c>
      <c r="CQ279">
        <v>192</v>
      </c>
      <c r="DA279" t="s">
        <v>1373</v>
      </c>
      <c r="DB279" t="s">
        <v>1393</v>
      </c>
      <c r="DC279" t="s">
        <v>1394</v>
      </c>
      <c r="DD279" t="s">
        <v>959</v>
      </c>
      <c r="DE279" t="s">
        <v>118</v>
      </c>
      <c r="DF279" t="s">
        <v>1374</v>
      </c>
      <c r="DG279">
        <v>12.5</v>
      </c>
      <c r="DH279">
        <v>6.2</v>
      </c>
      <c r="DI279">
        <v>18.8</v>
      </c>
      <c r="DJ279">
        <v>25.7</v>
      </c>
      <c r="DK279">
        <v>18.899999999999999</v>
      </c>
      <c r="DL279">
        <v>32.6</v>
      </c>
      <c r="DM279">
        <v>61.8</v>
      </c>
      <c r="DN279">
        <v>54.7</v>
      </c>
      <c r="DO279">
        <v>69</v>
      </c>
      <c r="DP279">
        <v>104759</v>
      </c>
      <c r="DQ279">
        <v>193</v>
      </c>
      <c r="EA279" t="s">
        <v>1373</v>
      </c>
      <c r="EB279" t="s">
        <v>1393</v>
      </c>
      <c r="EC279" t="s">
        <v>1394</v>
      </c>
      <c r="ED279" t="s">
        <v>959</v>
      </c>
      <c r="EE279" t="s">
        <v>118</v>
      </c>
      <c r="EF279" t="s">
        <v>1374</v>
      </c>
      <c r="EG279">
        <v>14</v>
      </c>
      <c r="EH279">
        <v>6.7</v>
      </c>
      <c r="EI279">
        <v>21.4</v>
      </c>
      <c r="EJ279">
        <v>34.200000000000003</v>
      </c>
      <c r="EK279">
        <v>27.9</v>
      </c>
      <c r="EL279">
        <v>40.6</v>
      </c>
      <c r="EM279">
        <v>51.7</v>
      </c>
      <c r="EN279">
        <v>44.1</v>
      </c>
      <c r="EO279">
        <v>59.4</v>
      </c>
      <c r="EP279">
        <v>112733</v>
      </c>
      <c r="EQ279">
        <v>219</v>
      </c>
      <c r="FA279" t="s">
        <v>1373</v>
      </c>
      <c r="FB279" t="s">
        <v>1393</v>
      </c>
      <c r="FC279" t="s">
        <v>1394</v>
      </c>
      <c r="FD279" t="s">
        <v>959</v>
      </c>
      <c r="FE279" t="s">
        <v>118</v>
      </c>
      <c r="FF279" t="s">
        <v>1374</v>
      </c>
      <c r="FG279">
        <v>19.399999999999999</v>
      </c>
      <c r="FH279">
        <v>12.9</v>
      </c>
      <c r="FI279">
        <v>26</v>
      </c>
      <c r="FJ279">
        <v>41.9</v>
      </c>
      <c r="FK279">
        <v>34.5</v>
      </c>
      <c r="FL279">
        <v>49.3</v>
      </c>
      <c r="FM279">
        <v>38.700000000000003</v>
      </c>
      <c r="FN279">
        <v>32.1</v>
      </c>
      <c r="FO279">
        <v>45.2</v>
      </c>
      <c r="FP279">
        <v>101354</v>
      </c>
      <c r="FQ279">
        <v>241</v>
      </c>
      <c r="GA279" t="s">
        <v>1373</v>
      </c>
      <c r="GB279" t="s">
        <v>1393</v>
      </c>
      <c r="GC279" t="s">
        <v>1394</v>
      </c>
      <c r="GD279" t="s">
        <v>959</v>
      </c>
      <c r="GE279" t="s">
        <v>118</v>
      </c>
      <c r="GF279" t="s">
        <v>1374</v>
      </c>
      <c r="GG279">
        <v>15.7</v>
      </c>
      <c r="GH279">
        <v>10.1</v>
      </c>
      <c r="GI279">
        <v>21.4</v>
      </c>
      <c r="GJ279">
        <v>41</v>
      </c>
      <c r="GK279">
        <v>34.299999999999997</v>
      </c>
      <c r="GL279">
        <v>47.7</v>
      </c>
      <c r="GM279">
        <v>43.3</v>
      </c>
      <c r="GN279">
        <v>36.5</v>
      </c>
      <c r="GO279">
        <v>50.1</v>
      </c>
      <c r="GP279">
        <v>97692</v>
      </c>
      <c r="GQ279">
        <v>252</v>
      </c>
      <c r="HA279" t="s">
        <v>1373</v>
      </c>
      <c r="HB279" t="s">
        <v>1393</v>
      </c>
      <c r="HC279" t="s">
        <v>1394</v>
      </c>
      <c r="HD279" t="s">
        <v>959</v>
      </c>
      <c r="HE279" t="s">
        <v>118</v>
      </c>
      <c r="HF279" t="s">
        <v>1374</v>
      </c>
      <c r="HG279">
        <v>11.7</v>
      </c>
      <c r="HH279">
        <v>6.8</v>
      </c>
      <c r="HI279">
        <v>16.600000000000001</v>
      </c>
      <c r="HJ279">
        <v>36.6</v>
      </c>
      <c r="HK279">
        <v>30.5</v>
      </c>
      <c r="HL279">
        <v>42.6</v>
      </c>
      <c r="HM279">
        <v>51.7</v>
      </c>
      <c r="HN279">
        <v>44.9</v>
      </c>
      <c r="HO279">
        <v>58.5</v>
      </c>
      <c r="HP279">
        <v>98103</v>
      </c>
      <c r="HQ279">
        <v>240</v>
      </c>
    </row>
    <row r="280" spans="1:22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VLOOKUP(B280,HE$8:HG$360,3,FALSE)</f>
        <v>17.3</v>
      </c>
      <c r="F280">
        <f t="shared" ref="F280:F290" si="121">VLOOKUP(B280,GE$8:GG$360,3,FALSE)</f>
        <v>15.4</v>
      </c>
      <c r="G280">
        <f t="shared" ref="G280:G290" si="122">VLOOKUP(B280,FE$8:FG$360,3,FALSE)</f>
        <v>16.5</v>
      </c>
      <c r="H280">
        <f t="shared" ref="H280:H290" si="123">VLOOKUP(B280,EE$8:EG$360,3,FALSE)</f>
        <v>15.5</v>
      </c>
      <c r="I280">
        <f t="shared" ref="I280:I290" si="124">VLOOKUP(B280,DE$8:DG$360,3,FALSE)</f>
        <v>13.5</v>
      </c>
      <c r="J280">
        <f t="shared" ref="J280:J290" si="125">VLOOKUP(B280,CE$8:HG$360,3,FALSE)</f>
        <v>12.7</v>
      </c>
      <c r="K280">
        <f t="shared" ref="K280:K290" si="126">VLOOKUP(B280,BE$8:BG$360,3,FALSE)</f>
        <v>12</v>
      </c>
      <c r="L280">
        <f t="shared" ref="L280:L290" si="127">VLOOKUP(B280,AE$8:AH$360,4,FALSE)</f>
        <v>11</v>
      </c>
      <c r="AA280" t="s">
        <v>1373</v>
      </c>
      <c r="AB280" t="s">
        <v>1393</v>
      </c>
      <c r="AC280" t="s">
        <v>1394</v>
      </c>
      <c r="AD280" t="s">
        <v>960</v>
      </c>
      <c r="AE280" t="s">
        <v>176</v>
      </c>
      <c r="AF280" t="s">
        <v>1377</v>
      </c>
      <c r="AH280">
        <v>8.3000000000000007</v>
      </c>
      <c r="AI280">
        <v>3.2</v>
      </c>
      <c r="AJ280">
        <v>13.3</v>
      </c>
      <c r="AK280">
        <v>27.7</v>
      </c>
      <c r="AL280">
        <v>18.8</v>
      </c>
      <c r="AM280">
        <v>36.6</v>
      </c>
      <c r="AN280">
        <v>64.099999999999994</v>
      </c>
      <c r="AO280">
        <v>54.4</v>
      </c>
      <c r="AP280">
        <v>73.7</v>
      </c>
      <c r="AQ280">
        <v>60785</v>
      </c>
      <c r="AR280">
        <v>129</v>
      </c>
      <c r="BA280" t="s">
        <v>1373</v>
      </c>
      <c r="BB280" t="s">
        <v>1393</v>
      </c>
      <c r="BC280" t="s">
        <v>1394</v>
      </c>
      <c r="BD280" t="s">
        <v>960</v>
      </c>
      <c r="BE280" t="s">
        <v>176</v>
      </c>
      <c r="BG280">
        <v>8</v>
      </c>
      <c r="BH280">
        <v>2.2999999999999998</v>
      </c>
      <c r="BI280">
        <v>13.7</v>
      </c>
      <c r="BJ280">
        <v>27</v>
      </c>
      <c r="BK280">
        <v>18.399999999999999</v>
      </c>
      <c r="BL280">
        <v>35.6</v>
      </c>
      <c r="BM280">
        <v>65</v>
      </c>
      <c r="BN280">
        <v>54.9</v>
      </c>
      <c r="BO280">
        <v>75.2</v>
      </c>
      <c r="BP280">
        <v>61426</v>
      </c>
      <c r="BQ280">
        <v>133</v>
      </c>
      <c r="CA280" t="s">
        <v>1373</v>
      </c>
      <c r="CB280" t="s">
        <v>1393</v>
      </c>
      <c r="CC280" t="s">
        <v>1394</v>
      </c>
      <c r="CD280" t="s">
        <v>960</v>
      </c>
      <c r="CE280" t="s">
        <v>176</v>
      </c>
      <c r="CF280" t="s">
        <v>1374</v>
      </c>
      <c r="CG280">
        <v>11.2</v>
      </c>
      <c r="CH280">
        <v>4.8</v>
      </c>
      <c r="CI280">
        <v>17.7</v>
      </c>
      <c r="CJ280">
        <v>27.5</v>
      </c>
      <c r="CK280">
        <v>20.100000000000001</v>
      </c>
      <c r="CL280">
        <v>35</v>
      </c>
      <c r="CM280">
        <v>61.3</v>
      </c>
      <c r="CN280">
        <v>51.8</v>
      </c>
      <c r="CO280">
        <v>70.7</v>
      </c>
      <c r="CP280">
        <v>64327</v>
      </c>
      <c r="CQ280">
        <v>136</v>
      </c>
      <c r="DA280" t="s">
        <v>1373</v>
      </c>
      <c r="DB280" t="s">
        <v>1393</v>
      </c>
      <c r="DC280" t="s">
        <v>1394</v>
      </c>
      <c r="DD280" t="s">
        <v>960</v>
      </c>
      <c r="DE280" t="s">
        <v>176</v>
      </c>
      <c r="DF280" t="s">
        <v>1374</v>
      </c>
      <c r="DG280">
        <v>9.1</v>
      </c>
      <c r="DH280">
        <v>4.2</v>
      </c>
      <c r="DI280">
        <v>14</v>
      </c>
      <c r="DJ280">
        <v>25.3</v>
      </c>
      <c r="DK280">
        <v>16.7</v>
      </c>
      <c r="DL280">
        <v>34</v>
      </c>
      <c r="DM280">
        <v>65.599999999999994</v>
      </c>
      <c r="DN280">
        <v>56.9</v>
      </c>
      <c r="DO280">
        <v>74.3</v>
      </c>
      <c r="DP280">
        <v>64162</v>
      </c>
      <c r="DQ280">
        <v>165</v>
      </c>
      <c r="EA280" t="s">
        <v>1373</v>
      </c>
      <c r="EB280" t="s">
        <v>1393</v>
      </c>
      <c r="EC280" t="s">
        <v>1394</v>
      </c>
      <c r="ED280" t="s">
        <v>960</v>
      </c>
      <c r="EE280" t="s">
        <v>176</v>
      </c>
      <c r="EF280" t="s">
        <v>1374</v>
      </c>
      <c r="EG280">
        <v>13.3</v>
      </c>
      <c r="EH280">
        <v>7</v>
      </c>
      <c r="EI280">
        <v>19.600000000000001</v>
      </c>
      <c r="EJ280">
        <v>39.1</v>
      </c>
      <c r="EK280">
        <v>30.1</v>
      </c>
      <c r="EL280">
        <v>48</v>
      </c>
      <c r="EM280">
        <v>47.6</v>
      </c>
      <c r="EN280">
        <v>38.9</v>
      </c>
      <c r="EO280">
        <v>56.3</v>
      </c>
      <c r="EP280">
        <v>59858</v>
      </c>
      <c r="EQ280">
        <v>157</v>
      </c>
      <c r="FA280" t="s">
        <v>1373</v>
      </c>
      <c r="FB280" t="s">
        <v>1393</v>
      </c>
      <c r="FC280" t="s">
        <v>1394</v>
      </c>
      <c r="FD280" t="s">
        <v>960</v>
      </c>
      <c r="FE280" t="s">
        <v>176</v>
      </c>
      <c r="FF280" t="s">
        <v>1374</v>
      </c>
      <c r="FG280">
        <v>17</v>
      </c>
      <c r="FH280">
        <v>9.1</v>
      </c>
      <c r="FI280">
        <v>24.8</v>
      </c>
      <c r="FJ280">
        <v>36.5</v>
      </c>
      <c r="FK280">
        <v>28.5</v>
      </c>
      <c r="FL280">
        <v>44.5</v>
      </c>
      <c r="FM280">
        <v>46.6</v>
      </c>
      <c r="FN280">
        <v>37.799999999999997</v>
      </c>
      <c r="FO280">
        <v>55.4</v>
      </c>
      <c r="FP280">
        <v>70454</v>
      </c>
      <c r="FQ280">
        <v>148</v>
      </c>
      <c r="GA280" t="s">
        <v>1373</v>
      </c>
      <c r="GB280" t="s">
        <v>1393</v>
      </c>
      <c r="GC280" t="s">
        <v>1394</v>
      </c>
      <c r="GD280" t="s">
        <v>960</v>
      </c>
      <c r="GE280" t="s">
        <v>176</v>
      </c>
      <c r="GF280" t="s">
        <v>1374</v>
      </c>
      <c r="GG280">
        <v>15.3</v>
      </c>
      <c r="GH280">
        <v>9.1</v>
      </c>
      <c r="GI280">
        <v>21.5</v>
      </c>
      <c r="GJ280">
        <v>39.1</v>
      </c>
      <c r="GK280">
        <v>30</v>
      </c>
      <c r="GL280">
        <v>48.1</v>
      </c>
      <c r="GM280">
        <v>45.6</v>
      </c>
      <c r="GN280">
        <v>35.9</v>
      </c>
      <c r="GO280">
        <v>55.4</v>
      </c>
      <c r="GP280">
        <v>68452</v>
      </c>
      <c r="GQ280">
        <v>167</v>
      </c>
      <c r="HA280" t="s">
        <v>1373</v>
      </c>
      <c r="HB280" t="s">
        <v>1393</v>
      </c>
      <c r="HC280" t="s">
        <v>1394</v>
      </c>
      <c r="HD280" t="s">
        <v>960</v>
      </c>
      <c r="HE280" t="s">
        <v>176</v>
      </c>
      <c r="HF280" t="s">
        <v>1374</v>
      </c>
      <c r="HG280">
        <v>11.3</v>
      </c>
      <c r="HH280">
        <v>5.9</v>
      </c>
      <c r="HI280">
        <v>16.8</v>
      </c>
      <c r="HJ280">
        <v>35.799999999999997</v>
      </c>
      <c r="HK280">
        <v>27.8</v>
      </c>
      <c r="HL280">
        <v>43.7</v>
      </c>
      <c r="HM280">
        <v>52.9</v>
      </c>
      <c r="HN280">
        <v>44.4</v>
      </c>
      <c r="HO280">
        <v>61.4</v>
      </c>
      <c r="HP280">
        <v>60554</v>
      </c>
      <c r="HQ280">
        <v>188</v>
      </c>
    </row>
    <row r="281" spans="1:22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17.399999999999999</v>
      </c>
      <c r="F281">
        <f t="shared" si="121"/>
        <v>18.399999999999999</v>
      </c>
      <c r="G281">
        <f t="shared" si="122"/>
        <v>17.899999999999999</v>
      </c>
      <c r="H281">
        <f t="shared" si="123"/>
        <v>16.2</v>
      </c>
      <c r="I281">
        <f t="shared" si="124"/>
        <v>16.5</v>
      </c>
      <c r="J281">
        <f t="shared" si="125"/>
        <v>20.5</v>
      </c>
      <c r="K281">
        <f t="shared" si="126"/>
        <v>18.2</v>
      </c>
      <c r="L281">
        <f t="shared" si="127"/>
        <v>13</v>
      </c>
      <c r="AA281" t="s">
        <v>1373</v>
      </c>
      <c r="AB281" t="s">
        <v>1393</v>
      </c>
      <c r="AC281" t="s">
        <v>1394</v>
      </c>
      <c r="AD281" t="s">
        <v>963</v>
      </c>
      <c r="AE281" t="s">
        <v>210</v>
      </c>
      <c r="AF281" t="s">
        <v>1377</v>
      </c>
      <c r="AH281">
        <v>8.8000000000000007</v>
      </c>
      <c r="AI281">
        <v>4.4000000000000004</v>
      </c>
      <c r="AJ281">
        <v>13.2</v>
      </c>
      <c r="AK281">
        <v>28.4</v>
      </c>
      <c r="AL281">
        <v>21.8</v>
      </c>
      <c r="AM281">
        <v>35</v>
      </c>
      <c r="AN281">
        <v>62.8</v>
      </c>
      <c r="AO281">
        <v>55.7</v>
      </c>
      <c r="AP281">
        <v>69.900000000000006</v>
      </c>
      <c r="AQ281">
        <v>104383</v>
      </c>
      <c r="AR281">
        <v>189</v>
      </c>
      <c r="BA281" t="s">
        <v>1373</v>
      </c>
      <c r="BB281" t="s">
        <v>1393</v>
      </c>
      <c r="BC281" t="s">
        <v>1394</v>
      </c>
      <c r="BD281" t="s">
        <v>963</v>
      </c>
      <c r="BE281" t="s">
        <v>210</v>
      </c>
      <c r="BG281">
        <v>9.8000000000000007</v>
      </c>
      <c r="BH281">
        <v>5</v>
      </c>
      <c r="BI281">
        <v>14.5</v>
      </c>
      <c r="BJ281">
        <v>30.2</v>
      </c>
      <c r="BK281">
        <v>22.8</v>
      </c>
      <c r="BL281">
        <v>37.700000000000003</v>
      </c>
      <c r="BM281">
        <v>60</v>
      </c>
      <c r="BN281">
        <v>51.4</v>
      </c>
      <c r="BO281">
        <v>68.599999999999994</v>
      </c>
      <c r="BP281">
        <v>106367</v>
      </c>
      <c r="BQ281">
        <v>168</v>
      </c>
      <c r="CA281" t="s">
        <v>1373</v>
      </c>
      <c r="CB281" t="s">
        <v>1393</v>
      </c>
      <c r="CC281" t="s">
        <v>1394</v>
      </c>
      <c r="CD281" t="s">
        <v>963</v>
      </c>
      <c r="CE281" t="s">
        <v>210</v>
      </c>
      <c r="CF281" t="s">
        <v>1374</v>
      </c>
      <c r="CG281">
        <v>9.5</v>
      </c>
      <c r="CH281">
        <v>5.3</v>
      </c>
      <c r="CI281">
        <v>13.6</v>
      </c>
      <c r="CJ281">
        <v>26.1</v>
      </c>
      <c r="CK281">
        <v>19.399999999999999</v>
      </c>
      <c r="CL281">
        <v>32.700000000000003</v>
      </c>
      <c r="CM281">
        <v>64.5</v>
      </c>
      <c r="CN281">
        <v>57</v>
      </c>
      <c r="CO281">
        <v>72</v>
      </c>
      <c r="CP281">
        <v>112843</v>
      </c>
      <c r="CQ281">
        <v>225</v>
      </c>
      <c r="DA281" t="s">
        <v>1373</v>
      </c>
      <c r="DB281" t="s">
        <v>1393</v>
      </c>
      <c r="DC281" t="s">
        <v>1394</v>
      </c>
      <c r="DD281" t="s">
        <v>963</v>
      </c>
      <c r="DE281" t="s">
        <v>210</v>
      </c>
      <c r="DF281" t="s">
        <v>1374</v>
      </c>
      <c r="DG281">
        <v>14.5</v>
      </c>
      <c r="DH281">
        <v>9.1</v>
      </c>
      <c r="DI281">
        <v>20</v>
      </c>
      <c r="DJ281">
        <v>30</v>
      </c>
      <c r="DK281">
        <v>23.5</v>
      </c>
      <c r="DL281">
        <v>36.6</v>
      </c>
      <c r="DM281">
        <v>55.4</v>
      </c>
      <c r="DN281">
        <v>48.4</v>
      </c>
      <c r="DO281">
        <v>62.4</v>
      </c>
      <c r="DP281">
        <v>101503</v>
      </c>
      <c r="DQ281">
        <v>221</v>
      </c>
      <c r="EA281" t="s">
        <v>1373</v>
      </c>
      <c r="EB281" t="s">
        <v>1393</v>
      </c>
      <c r="EC281" t="s">
        <v>1394</v>
      </c>
      <c r="ED281" t="s">
        <v>963</v>
      </c>
      <c r="EE281" t="s">
        <v>210</v>
      </c>
      <c r="EF281" t="s">
        <v>1374</v>
      </c>
      <c r="EG281">
        <v>15.2</v>
      </c>
      <c r="EH281">
        <v>9.4</v>
      </c>
      <c r="EI281">
        <v>21.1</v>
      </c>
      <c r="EJ281">
        <v>33.4</v>
      </c>
      <c r="EK281">
        <v>26.1</v>
      </c>
      <c r="EL281">
        <v>40.700000000000003</v>
      </c>
      <c r="EM281">
        <v>51.4</v>
      </c>
      <c r="EN281">
        <v>42.8</v>
      </c>
      <c r="EO281">
        <v>59.9</v>
      </c>
      <c r="EP281">
        <v>100079</v>
      </c>
      <c r="EQ281">
        <v>228</v>
      </c>
      <c r="FA281" t="s">
        <v>1373</v>
      </c>
      <c r="FB281" t="s">
        <v>1393</v>
      </c>
      <c r="FC281" t="s">
        <v>1394</v>
      </c>
      <c r="FD281" t="s">
        <v>963</v>
      </c>
      <c r="FE281" t="s">
        <v>210</v>
      </c>
      <c r="FF281" t="s">
        <v>1374</v>
      </c>
      <c r="FG281">
        <v>12.8</v>
      </c>
      <c r="FH281">
        <v>7.1</v>
      </c>
      <c r="FI281">
        <v>18.600000000000001</v>
      </c>
      <c r="FJ281">
        <v>36.299999999999997</v>
      </c>
      <c r="FK281">
        <v>29.4</v>
      </c>
      <c r="FL281">
        <v>43.3</v>
      </c>
      <c r="FM281">
        <v>50.8</v>
      </c>
      <c r="FN281">
        <v>43.2</v>
      </c>
      <c r="FO281">
        <v>58.4</v>
      </c>
      <c r="FP281">
        <v>104959</v>
      </c>
      <c r="FQ281">
        <v>212</v>
      </c>
      <c r="GA281" t="s">
        <v>1373</v>
      </c>
      <c r="GB281" t="s">
        <v>1393</v>
      </c>
      <c r="GC281" t="s">
        <v>1394</v>
      </c>
      <c r="GD281" t="s">
        <v>963</v>
      </c>
      <c r="GE281" t="s">
        <v>210</v>
      </c>
      <c r="GF281" t="s">
        <v>1374</v>
      </c>
      <c r="GG281">
        <v>12.6</v>
      </c>
      <c r="GH281">
        <v>7.9</v>
      </c>
      <c r="GI281">
        <v>17.2</v>
      </c>
      <c r="GJ281">
        <v>38.5</v>
      </c>
      <c r="GK281">
        <v>30.6</v>
      </c>
      <c r="GL281">
        <v>46.3</v>
      </c>
      <c r="GM281">
        <v>49</v>
      </c>
      <c r="GN281">
        <v>41.4</v>
      </c>
      <c r="GO281">
        <v>56.5</v>
      </c>
      <c r="GP281">
        <v>91216</v>
      </c>
      <c r="GQ281">
        <v>206</v>
      </c>
      <c r="HA281" t="s">
        <v>1373</v>
      </c>
      <c r="HB281" t="s">
        <v>1393</v>
      </c>
      <c r="HC281" t="s">
        <v>1394</v>
      </c>
      <c r="HD281" t="s">
        <v>963</v>
      </c>
      <c r="HE281" t="s">
        <v>210</v>
      </c>
      <c r="HF281" t="s">
        <v>1374</v>
      </c>
      <c r="HG281">
        <v>14.6</v>
      </c>
      <c r="HH281">
        <v>9.9</v>
      </c>
      <c r="HI281">
        <v>19.3</v>
      </c>
      <c r="HJ281">
        <v>35.799999999999997</v>
      </c>
      <c r="HK281">
        <v>27.4</v>
      </c>
      <c r="HL281">
        <v>44.2</v>
      </c>
      <c r="HM281">
        <v>49.6</v>
      </c>
      <c r="HN281">
        <v>42</v>
      </c>
      <c r="HO281">
        <v>57.3</v>
      </c>
      <c r="HP281">
        <v>98537</v>
      </c>
      <c r="HQ281">
        <v>212</v>
      </c>
    </row>
    <row r="282" spans="1:22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18.2</v>
      </c>
      <c r="F282">
        <f t="shared" si="121"/>
        <v>13.2</v>
      </c>
      <c r="G282">
        <f t="shared" si="122"/>
        <v>13.9</v>
      </c>
      <c r="H282">
        <f t="shared" si="123"/>
        <v>19</v>
      </c>
      <c r="I282">
        <f t="shared" si="124"/>
        <v>11</v>
      </c>
      <c r="J282">
        <f t="shared" si="125"/>
        <v>9.1</v>
      </c>
      <c r="K282">
        <f t="shared" si="126"/>
        <v>14.3</v>
      </c>
      <c r="L282">
        <f t="shared" si="127"/>
        <v>11.4</v>
      </c>
      <c r="AA282" t="s">
        <v>1373</v>
      </c>
      <c r="AB282" t="s">
        <v>1393</v>
      </c>
      <c r="AC282" t="s">
        <v>1394</v>
      </c>
      <c r="AD282" t="s">
        <v>964</v>
      </c>
      <c r="AE282" t="s">
        <v>220</v>
      </c>
      <c r="AF282" t="s">
        <v>1377</v>
      </c>
      <c r="AH282">
        <v>17.7</v>
      </c>
      <c r="AI282">
        <v>9.1</v>
      </c>
      <c r="AJ282">
        <v>26.3</v>
      </c>
      <c r="AK282">
        <v>24.1</v>
      </c>
      <c r="AL282">
        <v>15.6</v>
      </c>
      <c r="AM282">
        <v>32.700000000000003</v>
      </c>
      <c r="AN282">
        <v>58.2</v>
      </c>
      <c r="AO282">
        <v>46.9</v>
      </c>
      <c r="AP282">
        <v>69.5</v>
      </c>
      <c r="AQ282">
        <v>65901</v>
      </c>
      <c r="AR282">
        <v>109</v>
      </c>
      <c r="BA282" t="s">
        <v>1373</v>
      </c>
      <c r="BB282" t="s">
        <v>1393</v>
      </c>
      <c r="BC282" t="s">
        <v>1394</v>
      </c>
      <c r="BD282" t="s">
        <v>964</v>
      </c>
      <c r="BE282" t="s">
        <v>220</v>
      </c>
      <c r="BG282">
        <v>11.1</v>
      </c>
      <c r="BH282">
        <v>4.9000000000000004</v>
      </c>
      <c r="BI282">
        <v>17.2</v>
      </c>
      <c r="BJ282">
        <v>31.7</v>
      </c>
      <c r="BK282">
        <v>22</v>
      </c>
      <c r="BL282">
        <v>41.5</v>
      </c>
      <c r="BM282">
        <v>57.2</v>
      </c>
      <c r="BN282">
        <v>47.1</v>
      </c>
      <c r="BO282">
        <v>67.400000000000006</v>
      </c>
      <c r="BP282">
        <v>62462</v>
      </c>
      <c r="BQ282">
        <v>125</v>
      </c>
      <c r="CA282" t="s">
        <v>1373</v>
      </c>
      <c r="CB282" t="s">
        <v>1393</v>
      </c>
      <c r="CC282" t="s">
        <v>1394</v>
      </c>
      <c r="CD282" t="s">
        <v>964</v>
      </c>
      <c r="CE282" t="s">
        <v>220</v>
      </c>
      <c r="CF282" t="s">
        <v>1374</v>
      </c>
      <c r="CG282">
        <v>14.6</v>
      </c>
      <c r="CH282">
        <v>8.4</v>
      </c>
      <c r="CI282">
        <v>20.8</v>
      </c>
      <c r="CJ282">
        <v>29.7</v>
      </c>
      <c r="CK282">
        <v>21.6</v>
      </c>
      <c r="CL282">
        <v>37.799999999999997</v>
      </c>
      <c r="CM282">
        <v>55.7</v>
      </c>
      <c r="CN282">
        <v>47.8</v>
      </c>
      <c r="CO282">
        <v>63.6</v>
      </c>
      <c r="CP282">
        <v>70753</v>
      </c>
      <c r="CQ282">
        <v>159</v>
      </c>
      <c r="DA282" t="s">
        <v>1373</v>
      </c>
      <c r="DB282" t="s">
        <v>1393</v>
      </c>
      <c r="DC282" t="s">
        <v>1394</v>
      </c>
      <c r="DD282" t="s">
        <v>964</v>
      </c>
      <c r="DE282" t="s">
        <v>220</v>
      </c>
      <c r="DF282" t="s">
        <v>1374</v>
      </c>
      <c r="DG282">
        <v>14</v>
      </c>
      <c r="DH282">
        <v>7.8</v>
      </c>
      <c r="DI282">
        <v>20.100000000000001</v>
      </c>
      <c r="DJ282">
        <v>38.5</v>
      </c>
      <c r="DK282">
        <v>28.6</v>
      </c>
      <c r="DL282">
        <v>48.3</v>
      </c>
      <c r="DM282">
        <v>47.5</v>
      </c>
      <c r="DN282">
        <v>38.1</v>
      </c>
      <c r="DO282">
        <v>56.9</v>
      </c>
      <c r="DP282">
        <v>65121</v>
      </c>
      <c r="DQ282">
        <v>132</v>
      </c>
      <c r="EA282" t="s">
        <v>1373</v>
      </c>
      <c r="EB282" t="s">
        <v>1393</v>
      </c>
      <c r="EC282" t="s">
        <v>1394</v>
      </c>
      <c r="ED282" t="s">
        <v>964</v>
      </c>
      <c r="EE282" t="s">
        <v>220</v>
      </c>
      <c r="EF282" t="s">
        <v>1374</v>
      </c>
      <c r="EG282">
        <v>11.1</v>
      </c>
      <c r="EH282">
        <v>5</v>
      </c>
      <c r="EI282">
        <v>17.2</v>
      </c>
      <c r="EJ282">
        <v>39.4</v>
      </c>
      <c r="EK282">
        <v>29.3</v>
      </c>
      <c r="EL282">
        <v>49.5</v>
      </c>
      <c r="EM282">
        <v>49.5</v>
      </c>
      <c r="EN282">
        <v>40.4</v>
      </c>
      <c r="EO282">
        <v>58.6</v>
      </c>
      <c r="EP282">
        <v>64835</v>
      </c>
      <c r="EQ282">
        <v>154</v>
      </c>
      <c r="FA282" t="s">
        <v>1373</v>
      </c>
      <c r="FB282" t="s">
        <v>1393</v>
      </c>
      <c r="FC282" t="s">
        <v>1394</v>
      </c>
      <c r="FD282" t="s">
        <v>964</v>
      </c>
      <c r="FE282" t="s">
        <v>220</v>
      </c>
      <c r="FF282" t="s">
        <v>1374</v>
      </c>
      <c r="FG282">
        <v>15.3</v>
      </c>
      <c r="FH282">
        <v>8.1999999999999993</v>
      </c>
      <c r="FI282">
        <v>22.4</v>
      </c>
      <c r="FJ282">
        <v>37.5</v>
      </c>
      <c r="FK282">
        <v>29.2</v>
      </c>
      <c r="FL282">
        <v>45.8</v>
      </c>
      <c r="FM282">
        <v>47.2</v>
      </c>
      <c r="FN282">
        <v>38.700000000000003</v>
      </c>
      <c r="FO282">
        <v>55.7</v>
      </c>
      <c r="FP282">
        <v>66461</v>
      </c>
      <c r="FQ282">
        <v>157</v>
      </c>
      <c r="GA282" t="s">
        <v>1373</v>
      </c>
      <c r="GB282" t="s">
        <v>1393</v>
      </c>
      <c r="GC282" t="s">
        <v>1394</v>
      </c>
      <c r="GD282" t="s">
        <v>964</v>
      </c>
      <c r="GE282" t="s">
        <v>220</v>
      </c>
      <c r="GF282" t="s">
        <v>1374</v>
      </c>
      <c r="GG282">
        <v>15.8</v>
      </c>
      <c r="GH282">
        <v>6.6</v>
      </c>
      <c r="GI282">
        <v>25.1</v>
      </c>
      <c r="GJ282">
        <v>38.6</v>
      </c>
      <c r="GK282">
        <v>29.1</v>
      </c>
      <c r="GL282">
        <v>48.1</v>
      </c>
      <c r="GM282">
        <v>45.6</v>
      </c>
      <c r="GN282">
        <v>36</v>
      </c>
      <c r="GO282">
        <v>55.2</v>
      </c>
      <c r="GP282">
        <v>59913</v>
      </c>
      <c r="GQ282">
        <v>128</v>
      </c>
      <c r="HA282" t="s">
        <v>1373</v>
      </c>
      <c r="HB282" t="s">
        <v>1393</v>
      </c>
      <c r="HC282" t="s">
        <v>1394</v>
      </c>
      <c r="HD282" t="s">
        <v>964</v>
      </c>
      <c r="HE282" t="s">
        <v>220</v>
      </c>
      <c r="HF282" t="s">
        <v>1374</v>
      </c>
      <c r="HG282">
        <v>13.3</v>
      </c>
      <c r="HH282">
        <v>4.8</v>
      </c>
      <c r="HI282">
        <v>21.8</v>
      </c>
      <c r="HJ282">
        <v>39.1</v>
      </c>
      <c r="HK282">
        <v>29.8</v>
      </c>
      <c r="HL282">
        <v>48.5</v>
      </c>
      <c r="HM282">
        <v>47.5</v>
      </c>
      <c r="HN282">
        <v>38.9</v>
      </c>
      <c r="HO282">
        <v>56.2</v>
      </c>
      <c r="HP282">
        <v>58300</v>
      </c>
      <c r="HQ282">
        <v>139</v>
      </c>
    </row>
    <row r="283" spans="1:22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14.6</v>
      </c>
      <c r="G283">
        <f t="shared" si="122"/>
        <v>17.5</v>
      </c>
      <c r="H283">
        <f t="shared" si="123"/>
        <v>16.100000000000001</v>
      </c>
      <c r="I283">
        <f t="shared" si="124"/>
        <v>15.2</v>
      </c>
      <c r="J283">
        <f t="shared" si="125"/>
        <v>9.5</v>
      </c>
      <c r="K283">
        <f t="shared" si="126"/>
        <v>9.9</v>
      </c>
      <c r="L283">
        <f t="shared" si="127"/>
        <v>10.8</v>
      </c>
      <c r="AA283" t="s">
        <v>1373</v>
      </c>
      <c r="AB283" t="s">
        <v>1393</v>
      </c>
      <c r="AC283" t="s">
        <v>1394</v>
      </c>
      <c r="AD283" t="s">
        <v>967</v>
      </c>
      <c r="AE283" t="s">
        <v>253</v>
      </c>
      <c r="AF283" t="s">
        <v>1377</v>
      </c>
      <c r="AH283">
        <v>7.8</v>
      </c>
      <c r="AI283">
        <v>3.4</v>
      </c>
      <c r="AJ283">
        <v>12.2</v>
      </c>
      <c r="AK283">
        <v>28.4</v>
      </c>
      <c r="AL283">
        <v>19.5</v>
      </c>
      <c r="AM283">
        <v>37.200000000000003</v>
      </c>
      <c r="AN283">
        <v>63.8</v>
      </c>
      <c r="AO283">
        <v>54.7</v>
      </c>
      <c r="AP283">
        <v>73</v>
      </c>
      <c r="AQ283">
        <v>69852</v>
      </c>
      <c r="AR283">
        <v>158</v>
      </c>
      <c r="BA283" t="s">
        <v>1373</v>
      </c>
      <c r="BB283" t="s">
        <v>1393</v>
      </c>
      <c r="BC283" t="s">
        <v>1394</v>
      </c>
      <c r="BD283" t="s">
        <v>967</v>
      </c>
      <c r="BE283" t="s">
        <v>253</v>
      </c>
      <c r="BG283">
        <v>15.1</v>
      </c>
      <c r="BH283">
        <v>6.8</v>
      </c>
      <c r="BI283">
        <v>23.5</v>
      </c>
      <c r="BJ283">
        <v>30.6</v>
      </c>
      <c r="BK283">
        <v>20.7</v>
      </c>
      <c r="BL283">
        <v>40.4</v>
      </c>
      <c r="BM283">
        <v>54.3</v>
      </c>
      <c r="BN283">
        <v>43.5</v>
      </c>
      <c r="BO283">
        <v>65.099999999999994</v>
      </c>
      <c r="BP283">
        <v>63972</v>
      </c>
      <c r="BQ283">
        <v>118</v>
      </c>
      <c r="CA283" t="s">
        <v>1373</v>
      </c>
      <c r="CB283" t="s">
        <v>1393</v>
      </c>
      <c r="CC283" t="s">
        <v>1394</v>
      </c>
      <c r="CD283" t="s">
        <v>967</v>
      </c>
      <c r="CE283" t="s">
        <v>253</v>
      </c>
      <c r="CF283" t="s">
        <v>1374</v>
      </c>
      <c r="CG283">
        <v>16.8</v>
      </c>
      <c r="CH283">
        <v>10.6</v>
      </c>
      <c r="CI283">
        <v>23.1</v>
      </c>
      <c r="CJ283">
        <v>24.4</v>
      </c>
      <c r="CK283">
        <v>17.899999999999999</v>
      </c>
      <c r="CL283">
        <v>30.9</v>
      </c>
      <c r="CM283">
        <v>58.8</v>
      </c>
      <c r="CN283">
        <v>50.3</v>
      </c>
      <c r="CO283">
        <v>67.2</v>
      </c>
      <c r="CP283">
        <v>66004</v>
      </c>
      <c r="CQ283">
        <v>173</v>
      </c>
      <c r="DA283" t="s">
        <v>1373</v>
      </c>
      <c r="DB283" t="s">
        <v>1393</v>
      </c>
      <c r="DC283" t="s">
        <v>1394</v>
      </c>
      <c r="DD283" t="s">
        <v>967</v>
      </c>
      <c r="DE283" t="s">
        <v>253</v>
      </c>
      <c r="DF283" t="s">
        <v>1374</v>
      </c>
      <c r="DG283">
        <v>18.600000000000001</v>
      </c>
      <c r="DH283">
        <v>11.3</v>
      </c>
      <c r="DI283">
        <v>25.8</v>
      </c>
      <c r="DJ283">
        <v>23.1</v>
      </c>
      <c r="DK283">
        <v>16.100000000000001</v>
      </c>
      <c r="DL283">
        <v>30.1</v>
      </c>
      <c r="DM283">
        <v>58.3</v>
      </c>
      <c r="DN283">
        <v>50.5</v>
      </c>
      <c r="DO283">
        <v>66.2</v>
      </c>
      <c r="DP283">
        <v>69879</v>
      </c>
      <c r="DQ283">
        <v>175</v>
      </c>
      <c r="EA283" t="s">
        <v>1373</v>
      </c>
      <c r="EB283" t="s">
        <v>1393</v>
      </c>
      <c r="EC283" t="s">
        <v>1394</v>
      </c>
      <c r="ED283" t="s">
        <v>967</v>
      </c>
      <c r="EE283" t="s">
        <v>253</v>
      </c>
      <c r="EF283" t="s">
        <v>1374</v>
      </c>
      <c r="EG283">
        <v>15.2</v>
      </c>
      <c r="EH283">
        <v>9.8000000000000007</v>
      </c>
      <c r="EI283">
        <v>20.6</v>
      </c>
      <c r="EJ283">
        <v>40.6</v>
      </c>
      <c r="EK283">
        <v>33.5</v>
      </c>
      <c r="EL283">
        <v>47.7</v>
      </c>
      <c r="EM283">
        <v>44.2</v>
      </c>
      <c r="EN283">
        <v>36.700000000000003</v>
      </c>
      <c r="EO283">
        <v>51.7</v>
      </c>
      <c r="EP283">
        <v>65392</v>
      </c>
      <c r="EQ283">
        <v>173</v>
      </c>
      <c r="FA283" t="s">
        <v>1373</v>
      </c>
      <c r="FB283" t="s">
        <v>1393</v>
      </c>
      <c r="FC283" t="s">
        <v>1394</v>
      </c>
      <c r="FD283" t="s">
        <v>967</v>
      </c>
      <c r="FE283" t="s">
        <v>253</v>
      </c>
      <c r="FF283" t="s">
        <v>1374</v>
      </c>
      <c r="FG283">
        <v>17.2</v>
      </c>
      <c r="FH283">
        <v>10.8</v>
      </c>
      <c r="FI283">
        <v>23.5</v>
      </c>
      <c r="FJ283">
        <v>39.4</v>
      </c>
      <c r="FK283">
        <v>29.8</v>
      </c>
      <c r="FL283">
        <v>49</v>
      </c>
      <c r="FM283">
        <v>43.4</v>
      </c>
      <c r="FN283">
        <v>33.6</v>
      </c>
      <c r="FO283">
        <v>53.2</v>
      </c>
      <c r="FP283">
        <v>71401</v>
      </c>
      <c r="FQ283">
        <v>183</v>
      </c>
      <c r="GA283" t="s">
        <v>1373</v>
      </c>
      <c r="GB283" t="s">
        <v>1393</v>
      </c>
      <c r="GC283" t="s">
        <v>1394</v>
      </c>
      <c r="GD283" t="s">
        <v>967</v>
      </c>
      <c r="GE283" t="s">
        <v>253</v>
      </c>
      <c r="GF283" t="s">
        <v>1374</v>
      </c>
      <c r="GG283">
        <v>20.100000000000001</v>
      </c>
      <c r="GH283">
        <v>12.8</v>
      </c>
      <c r="GI283">
        <v>27.3</v>
      </c>
      <c r="GJ283">
        <v>32.4</v>
      </c>
      <c r="GK283">
        <v>24.2</v>
      </c>
      <c r="GL283">
        <v>40.6</v>
      </c>
      <c r="GM283">
        <v>47.5</v>
      </c>
      <c r="GN283">
        <v>39.5</v>
      </c>
      <c r="GO283">
        <v>55.6</v>
      </c>
      <c r="GP283">
        <v>67521</v>
      </c>
      <c r="GQ283">
        <v>190</v>
      </c>
      <c r="HA283" t="s">
        <v>1373</v>
      </c>
      <c r="HB283" t="s">
        <v>1393</v>
      </c>
      <c r="HC283" t="s">
        <v>1394</v>
      </c>
      <c r="HD283" t="s">
        <v>967</v>
      </c>
      <c r="HE283" t="s">
        <v>253</v>
      </c>
      <c r="HF283" t="s">
        <v>1374</v>
      </c>
      <c r="HG283">
        <v>15.9</v>
      </c>
      <c r="HH283">
        <v>8.6999999999999993</v>
      </c>
      <c r="HI283">
        <v>23.1</v>
      </c>
      <c r="HJ283">
        <v>38.1</v>
      </c>
      <c r="HK283">
        <v>29</v>
      </c>
      <c r="HL283">
        <v>47.3</v>
      </c>
      <c r="HM283">
        <v>46</v>
      </c>
      <c r="HN283">
        <v>37.299999999999997</v>
      </c>
      <c r="HO283">
        <v>54.7</v>
      </c>
      <c r="HP283">
        <v>69484</v>
      </c>
      <c r="HQ283">
        <v>169</v>
      </c>
    </row>
    <row r="284" spans="1:22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20.7</v>
      </c>
      <c r="F284">
        <f t="shared" si="121"/>
        <v>18.3</v>
      </c>
      <c r="G284">
        <f t="shared" si="122"/>
        <v>21.5</v>
      </c>
      <c r="H284">
        <f t="shared" si="123"/>
        <v>16</v>
      </c>
      <c r="I284">
        <f t="shared" si="124"/>
        <v>16.3</v>
      </c>
      <c r="J284">
        <f t="shared" si="125"/>
        <v>17.7</v>
      </c>
      <c r="K284">
        <f t="shared" si="126"/>
        <v>11.1</v>
      </c>
      <c r="L284">
        <f t="shared" si="127"/>
        <v>9.4</v>
      </c>
      <c r="AA284" t="s">
        <v>1373</v>
      </c>
      <c r="AB284" t="s">
        <v>1393</v>
      </c>
      <c r="AC284" t="s">
        <v>1394</v>
      </c>
      <c r="AD284" t="s">
        <v>968</v>
      </c>
      <c r="AE284" t="s">
        <v>265</v>
      </c>
      <c r="AF284" t="s">
        <v>1377</v>
      </c>
      <c r="AH284">
        <v>11.4</v>
      </c>
      <c r="AI284">
        <v>3.3</v>
      </c>
      <c r="AJ284">
        <v>19.399999999999999</v>
      </c>
      <c r="AK284">
        <v>20.9</v>
      </c>
      <c r="AL284">
        <v>11.7</v>
      </c>
      <c r="AM284">
        <v>30</v>
      </c>
      <c r="AN284">
        <v>67.8</v>
      </c>
      <c r="AO284">
        <v>56</v>
      </c>
      <c r="AP284">
        <v>79.5</v>
      </c>
      <c r="AQ284">
        <v>60730</v>
      </c>
      <c r="AR284">
        <v>110</v>
      </c>
      <c r="BA284" t="s">
        <v>1373</v>
      </c>
      <c r="BB284" t="s">
        <v>1393</v>
      </c>
      <c r="BC284" t="s">
        <v>1394</v>
      </c>
      <c r="BD284" t="s">
        <v>968</v>
      </c>
      <c r="BE284" t="s">
        <v>265</v>
      </c>
      <c r="BG284">
        <v>9.9</v>
      </c>
      <c r="BH284">
        <v>3.2</v>
      </c>
      <c r="BI284">
        <v>16.7</v>
      </c>
      <c r="BJ284">
        <v>36</v>
      </c>
      <c r="BK284">
        <v>25.2</v>
      </c>
      <c r="BL284">
        <v>46.9</v>
      </c>
      <c r="BM284">
        <v>54</v>
      </c>
      <c r="BN284">
        <v>42</v>
      </c>
      <c r="BO284">
        <v>66.099999999999994</v>
      </c>
      <c r="BP284">
        <v>62680</v>
      </c>
      <c r="BQ284">
        <v>94</v>
      </c>
      <c r="CA284" t="s">
        <v>1373</v>
      </c>
      <c r="CB284" t="s">
        <v>1393</v>
      </c>
      <c r="CC284" t="s">
        <v>1394</v>
      </c>
      <c r="CD284" t="s">
        <v>968</v>
      </c>
      <c r="CE284" t="s">
        <v>265</v>
      </c>
      <c r="CF284" t="s">
        <v>1374</v>
      </c>
      <c r="CG284">
        <v>9.6</v>
      </c>
      <c r="CH284">
        <v>3.2</v>
      </c>
      <c r="CI284">
        <v>15.9</v>
      </c>
      <c r="CJ284">
        <v>34.200000000000003</v>
      </c>
      <c r="CK284">
        <v>25.5</v>
      </c>
      <c r="CL284">
        <v>42.9</v>
      </c>
      <c r="CM284">
        <v>56.3</v>
      </c>
      <c r="CN284">
        <v>46.4</v>
      </c>
      <c r="CO284">
        <v>66.2</v>
      </c>
      <c r="CP284">
        <v>65607</v>
      </c>
      <c r="CQ284">
        <v>116</v>
      </c>
      <c r="DA284" t="s">
        <v>1373</v>
      </c>
      <c r="DB284" t="s">
        <v>1393</v>
      </c>
      <c r="DC284" t="s">
        <v>1394</v>
      </c>
      <c r="DD284" t="s">
        <v>968</v>
      </c>
      <c r="DE284" t="s">
        <v>265</v>
      </c>
      <c r="DF284" t="s">
        <v>1374</v>
      </c>
      <c r="DG284">
        <v>12.4</v>
      </c>
      <c r="DH284">
        <v>6.6</v>
      </c>
      <c r="DI284">
        <v>18.2</v>
      </c>
      <c r="DJ284">
        <v>24.7</v>
      </c>
      <c r="DK284">
        <v>17.100000000000001</v>
      </c>
      <c r="DL284">
        <v>32.299999999999997</v>
      </c>
      <c r="DM284">
        <v>62.9</v>
      </c>
      <c r="DN284">
        <v>54.8</v>
      </c>
      <c r="DO284">
        <v>71</v>
      </c>
      <c r="DP284">
        <v>59962</v>
      </c>
      <c r="DQ284">
        <v>152</v>
      </c>
      <c r="EA284" t="s">
        <v>1373</v>
      </c>
      <c r="EB284" t="s">
        <v>1393</v>
      </c>
      <c r="EC284" t="s">
        <v>1394</v>
      </c>
      <c r="ED284" t="s">
        <v>968</v>
      </c>
      <c r="EE284" t="s">
        <v>265</v>
      </c>
      <c r="EF284" t="s">
        <v>1374</v>
      </c>
      <c r="EG284">
        <v>12.7</v>
      </c>
      <c r="EH284">
        <v>6</v>
      </c>
      <c r="EI284">
        <v>19.399999999999999</v>
      </c>
      <c r="EJ284">
        <v>30.7</v>
      </c>
      <c r="EK284">
        <v>22.5</v>
      </c>
      <c r="EL284">
        <v>38.9</v>
      </c>
      <c r="EM284">
        <v>56.6</v>
      </c>
      <c r="EN284">
        <v>47.1</v>
      </c>
      <c r="EO284">
        <v>66.099999999999994</v>
      </c>
      <c r="EP284">
        <v>62485</v>
      </c>
      <c r="EQ284">
        <v>166</v>
      </c>
      <c r="FA284" t="s">
        <v>1373</v>
      </c>
      <c r="FB284" t="s">
        <v>1393</v>
      </c>
      <c r="FC284" t="s">
        <v>1394</v>
      </c>
      <c r="FD284" t="s">
        <v>968</v>
      </c>
      <c r="FE284" t="s">
        <v>265</v>
      </c>
      <c r="FF284" t="s">
        <v>1374</v>
      </c>
      <c r="FG284">
        <v>10.7</v>
      </c>
      <c r="FH284">
        <v>5.3</v>
      </c>
      <c r="FI284">
        <v>16.100000000000001</v>
      </c>
      <c r="FJ284">
        <v>31.1</v>
      </c>
      <c r="FK284">
        <v>22.4</v>
      </c>
      <c r="FL284">
        <v>39.799999999999997</v>
      </c>
      <c r="FM284">
        <v>58.1</v>
      </c>
      <c r="FN284">
        <v>48.5</v>
      </c>
      <c r="FO284">
        <v>67.8</v>
      </c>
      <c r="FP284">
        <v>60424</v>
      </c>
      <c r="FQ284">
        <v>164</v>
      </c>
      <c r="GA284" t="s">
        <v>1373</v>
      </c>
      <c r="GB284" t="s">
        <v>1393</v>
      </c>
      <c r="GC284" t="s">
        <v>1394</v>
      </c>
      <c r="GD284" t="s">
        <v>968</v>
      </c>
      <c r="GE284" t="s">
        <v>265</v>
      </c>
      <c r="GF284" t="s">
        <v>1374</v>
      </c>
      <c r="GG284">
        <v>13.4</v>
      </c>
      <c r="GH284">
        <v>7.7</v>
      </c>
      <c r="GI284">
        <v>19.100000000000001</v>
      </c>
      <c r="GJ284">
        <v>31.9</v>
      </c>
      <c r="GK284">
        <v>23.2</v>
      </c>
      <c r="GL284">
        <v>40.6</v>
      </c>
      <c r="GM284">
        <v>54.7</v>
      </c>
      <c r="GN284">
        <v>45.3</v>
      </c>
      <c r="GO284">
        <v>64.099999999999994</v>
      </c>
      <c r="GP284">
        <v>67986</v>
      </c>
      <c r="GQ284">
        <v>163</v>
      </c>
      <c r="HA284" t="s">
        <v>1373</v>
      </c>
      <c r="HB284" t="s">
        <v>1393</v>
      </c>
      <c r="HC284" t="s">
        <v>1394</v>
      </c>
      <c r="HD284" t="s">
        <v>968</v>
      </c>
      <c r="HE284" t="s">
        <v>265</v>
      </c>
      <c r="HF284" t="s">
        <v>1374</v>
      </c>
      <c r="HG284">
        <v>14.6</v>
      </c>
      <c r="HH284">
        <v>6.9</v>
      </c>
      <c r="HI284">
        <v>22.3</v>
      </c>
      <c r="HJ284">
        <v>40.799999999999997</v>
      </c>
      <c r="HK284">
        <v>31</v>
      </c>
      <c r="HL284">
        <v>50.6</v>
      </c>
      <c r="HM284">
        <v>44.6</v>
      </c>
      <c r="HN284">
        <v>35.5</v>
      </c>
      <c r="HO284">
        <v>53.7</v>
      </c>
      <c r="HP284">
        <v>61273</v>
      </c>
      <c r="HQ284">
        <v>149</v>
      </c>
    </row>
    <row r="285" spans="1:22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13.4</v>
      </c>
      <c r="F285">
        <f t="shared" si="121"/>
        <v>14.3</v>
      </c>
      <c r="G285">
        <f t="shared" si="122"/>
        <v>16.600000000000001</v>
      </c>
      <c r="H285">
        <f t="shared" si="123"/>
        <v>14.2</v>
      </c>
      <c r="I285">
        <f t="shared" si="124"/>
        <v>8.1</v>
      </c>
      <c r="J285">
        <f t="shared" si="125"/>
        <v>10.9</v>
      </c>
      <c r="K285">
        <f t="shared" si="126"/>
        <v>8.8000000000000007</v>
      </c>
      <c r="L285">
        <f t="shared" si="127"/>
        <v>9.4</v>
      </c>
      <c r="AA285" t="s">
        <v>1373</v>
      </c>
      <c r="AB285" t="s">
        <v>1393</v>
      </c>
      <c r="AC285" t="s">
        <v>1394</v>
      </c>
      <c r="AD285" t="s">
        <v>969</v>
      </c>
      <c r="AE285" t="s">
        <v>271</v>
      </c>
      <c r="AF285" t="s">
        <v>1377</v>
      </c>
      <c r="AH285">
        <v>8</v>
      </c>
      <c r="AI285">
        <v>2.7</v>
      </c>
      <c r="AJ285">
        <v>13.2</v>
      </c>
      <c r="AK285">
        <v>30.2</v>
      </c>
      <c r="AL285">
        <v>20.399999999999999</v>
      </c>
      <c r="AM285">
        <v>39.9</v>
      </c>
      <c r="AN285">
        <v>61.8</v>
      </c>
      <c r="AO285">
        <v>51.5</v>
      </c>
      <c r="AP285">
        <v>72.2</v>
      </c>
      <c r="AQ285">
        <v>63095</v>
      </c>
      <c r="AR285">
        <v>115</v>
      </c>
      <c r="BA285" t="s">
        <v>1373</v>
      </c>
      <c r="BB285" t="s">
        <v>1393</v>
      </c>
      <c r="BC285" t="s">
        <v>1394</v>
      </c>
      <c r="BD285" t="s">
        <v>969</v>
      </c>
      <c r="BE285" t="s">
        <v>271</v>
      </c>
      <c r="BG285">
        <v>13</v>
      </c>
      <c r="BH285">
        <v>5.9</v>
      </c>
      <c r="BI285">
        <v>20.2</v>
      </c>
      <c r="BJ285">
        <v>32.6</v>
      </c>
      <c r="BK285">
        <v>22</v>
      </c>
      <c r="BL285">
        <v>43.1</v>
      </c>
      <c r="BM285">
        <v>54.4</v>
      </c>
      <c r="BN285">
        <v>43.4</v>
      </c>
      <c r="BO285">
        <v>65.400000000000006</v>
      </c>
      <c r="BP285">
        <v>56287</v>
      </c>
      <c r="BQ285">
        <v>119</v>
      </c>
      <c r="CA285" t="s">
        <v>1373</v>
      </c>
      <c r="CB285" t="s">
        <v>1393</v>
      </c>
      <c r="CC285" t="s">
        <v>1394</v>
      </c>
      <c r="CD285" t="s">
        <v>969</v>
      </c>
      <c r="CE285" t="s">
        <v>271</v>
      </c>
      <c r="CF285" t="s">
        <v>1374</v>
      </c>
      <c r="CG285">
        <v>11.7</v>
      </c>
      <c r="CH285">
        <v>4.9000000000000004</v>
      </c>
      <c r="CI285">
        <v>18.5</v>
      </c>
      <c r="CJ285">
        <v>35.9</v>
      </c>
      <c r="CK285">
        <v>27</v>
      </c>
      <c r="CL285">
        <v>44.8</v>
      </c>
      <c r="CM285">
        <v>52.3</v>
      </c>
      <c r="CN285">
        <v>43</v>
      </c>
      <c r="CO285">
        <v>61.6</v>
      </c>
      <c r="CP285">
        <v>62376</v>
      </c>
      <c r="CQ285">
        <v>118</v>
      </c>
      <c r="DA285" t="s">
        <v>1373</v>
      </c>
      <c r="DB285" t="s">
        <v>1393</v>
      </c>
      <c r="DC285" t="s">
        <v>1394</v>
      </c>
      <c r="DD285" t="s">
        <v>969</v>
      </c>
      <c r="DE285" t="s">
        <v>271</v>
      </c>
      <c r="DF285" t="s">
        <v>1374</v>
      </c>
      <c r="DG285">
        <v>14.7</v>
      </c>
      <c r="DH285">
        <v>7.9</v>
      </c>
      <c r="DI285">
        <v>21.6</v>
      </c>
      <c r="DJ285">
        <v>39.799999999999997</v>
      </c>
      <c r="DK285">
        <v>30.4</v>
      </c>
      <c r="DL285">
        <v>49.2</v>
      </c>
      <c r="DM285">
        <v>45.4</v>
      </c>
      <c r="DN285">
        <v>36.4</v>
      </c>
      <c r="DO285">
        <v>54.5</v>
      </c>
      <c r="DP285">
        <v>67522</v>
      </c>
      <c r="DQ285">
        <v>123</v>
      </c>
      <c r="EA285" t="s">
        <v>1373</v>
      </c>
      <c r="EB285" t="s">
        <v>1393</v>
      </c>
      <c r="EC285" t="s">
        <v>1394</v>
      </c>
      <c r="ED285" t="s">
        <v>969</v>
      </c>
      <c r="EE285" t="s">
        <v>271</v>
      </c>
      <c r="EF285" t="s">
        <v>1374</v>
      </c>
      <c r="EG285">
        <v>17.899999999999999</v>
      </c>
      <c r="EH285">
        <v>10</v>
      </c>
      <c r="EI285">
        <v>25.8</v>
      </c>
      <c r="EJ285">
        <v>33.700000000000003</v>
      </c>
      <c r="EK285">
        <v>24.4</v>
      </c>
      <c r="EL285">
        <v>43.1</v>
      </c>
      <c r="EM285">
        <v>48.4</v>
      </c>
      <c r="EN285">
        <v>38.799999999999997</v>
      </c>
      <c r="EO285">
        <v>58</v>
      </c>
      <c r="EP285">
        <v>61184</v>
      </c>
      <c r="EQ285">
        <v>108</v>
      </c>
      <c r="FA285" t="s">
        <v>1373</v>
      </c>
      <c r="FB285" t="s">
        <v>1393</v>
      </c>
      <c r="FC285" t="s">
        <v>1394</v>
      </c>
      <c r="FD285" t="s">
        <v>969</v>
      </c>
      <c r="FE285" t="s">
        <v>271</v>
      </c>
      <c r="FF285" t="s">
        <v>1374</v>
      </c>
      <c r="FG285">
        <v>9.1</v>
      </c>
      <c r="FH285">
        <v>2.1</v>
      </c>
      <c r="FI285">
        <v>16.100000000000001</v>
      </c>
      <c r="FJ285">
        <v>34.9</v>
      </c>
      <c r="FK285">
        <v>25.3</v>
      </c>
      <c r="FL285">
        <v>44.5</v>
      </c>
      <c r="FM285">
        <v>56</v>
      </c>
      <c r="FN285">
        <v>45.9</v>
      </c>
      <c r="FO285">
        <v>66</v>
      </c>
      <c r="FP285">
        <v>62367</v>
      </c>
      <c r="FQ285">
        <v>128</v>
      </c>
      <c r="GA285" t="s">
        <v>1373</v>
      </c>
      <c r="GB285" t="s">
        <v>1393</v>
      </c>
      <c r="GC285" t="s">
        <v>1394</v>
      </c>
      <c r="GD285" t="s">
        <v>969</v>
      </c>
      <c r="GE285" t="s">
        <v>271</v>
      </c>
      <c r="GF285" t="s">
        <v>1374</v>
      </c>
      <c r="GG285">
        <v>14.7</v>
      </c>
      <c r="GH285">
        <v>7.5</v>
      </c>
      <c r="GI285">
        <v>21.8</v>
      </c>
      <c r="GJ285">
        <v>40.6</v>
      </c>
      <c r="GK285">
        <v>31.7</v>
      </c>
      <c r="GL285">
        <v>49.6</v>
      </c>
      <c r="GM285">
        <v>44.7</v>
      </c>
      <c r="GN285">
        <v>34.200000000000003</v>
      </c>
      <c r="GO285">
        <v>55.3</v>
      </c>
      <c r="GP285">
        <v>59778</v>
      </c>
      <c r="GQ285">
        <v>145</v>
      </c>
      <c r="HA285" t="s">
        <v>1373</v>
      </c>
      <c r="HB285" t="s">
        <v>1393</v>
      </c>
      <c r="HC285" t="s">
        <v>1394</v>
      </c>
      <c r="HD285" t="s">
        <v>969</v>
      </c>
      <c r="HE285" t="s">
        <v>271</v>
      </c>
      <c r="HF285" t="s">
        <v>1374</v>
      </c>
      <c r="HG285">
        <v>12.7</v>
      </c>
      <c r="HH285">
        <v>7.5</v>
      </c>
      <c r="HI285">
        <v>18</v>
      </c>
      <c r="HJ285">
        <v>34.799999999999997</v>
      </c>
      <c r="HK285">
        <v>27</v>
      </c>
      <c r="HL285">
        <v>42.6</v>
      </c>
      <c r="HM285">
        <v>52.4</v>
      </c>
      <c r="HN285">
        <v>44.3</v>
      </c>
      <c r="HO285">
        <v>60.6</v>
      </c>
      <c r="HP285">
        <v>61524</v>
      </c>
      <c r="HQ285">
        <v>172</v>
      </c>
    </row>
    <row r="286" spans="1:22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15.1</v>
      </c>
      <c r="F286">
        <f t="shared" si="121"/>
        <v>12.4</v>
      </c>
      <c r="G286">
        <f t="shared" si="122"/>
        <v>8.8000000000000007</v>
      </c>
      <c r="H286">
        <f t="shared" si="123"/>
        <v>8.6</v>
      </c>
      <c r="I286">
        <f t="shared" si="124"/>
        <v>8.6999999999999993</v>
      </c>
      <c r="J286">
        <f t="shared" si="125"/>
        <v>10.1</v>
      </c>
      <c r="K286">
        <f t="shared" si="126"/>
        <v>11</v>
      </c>
      <c r="L286">
        <f t="shared" si="127"/>
        <v>4.0999999999999996</v>
      </c>
      <c r="AA286" t="s">
        <v>1373</v>
      </c>
      <c r="AB286" t="s">
        <v>1393</v>
      </c>
      <c r="AC286" t="s">
        <v>1394</v>
      </c>
      <c r="AD286" t="s">
        <v>973</v>
      </c>
      <c r="AE286" t="s">
        <v>295</v>
      </c>
      <c r="AF286" t="s">
        <v>1377</v>
      </c>
      <c r="AH286">
        <v>10.1</v>
      </c>
      <c r="AI286">
        <v>5</v>
      </c>
      <c r="AJ286">
        <v>15.2</v>
      </c>
      <c r="AK286">
        <v>33.9</v>
      </c>
      <c r="AL286">
        <v>25.5</v>
      </c>
      <c r="AM286">
        <v>42.4</v>
      </c>
      <c r="AN286">
        <v>55.9</v>
      </c>
      <c r="AO286">
        <v>47</v>
      </c>
      <c r="AP286">
        <v>64.900000000000006</v>
      </c>
      <c r="AQ286">
        <v>88329</v>
      </c>
      <c r="AR286">
        <v>186</v>
      </c>
      <c r="BA286" t="s">
        <v>1373</v>
      </c>
      <c r="BB286" t="s">
        <v>1393</v>
      </c>
      <c r="BC286" t="s">
        <v>1394</v>
      </c>
      <c r="BD286" t="s">
        <v>973</v>
      </c>
      <c r="BE286" t="s">
        <v>295</v>
      </c>
      <c r="BG286">
        <v>7.1</v>
      </c>
      <c r="BH286">
        <v>3.3</v>
      </c>
      <c r="BI286">
        <v>11</v>
      </c>
      <c r="BJ286">
        <v>29.9</v>
      </c>
      <c r="BK286">
        <v>21.8</v>
      </c>
      <c r="BL286">
        <v>38</v>
      </c>
      <c r="BM286">
        <v>62.9</v>
      </c>
      <c r="BN286">
        <v>54.1</v>
      </c>
      <c r="BO286">
        <v>71.8</v>
      </c>
      <c r="BP286">
        <v>84812</v>
      </c>
      <c r="BQ286">
        <v>165</v>
      </c>
      <c r="CA286" t="s">
        <v>1373</v>
      </c>
      <c r="CB286" t="s">
        <v>1393</v>
      </c>
      <c r="CC286" t="s">
        <v>1394</v>
      </c>
      <c r="CD286" t="s">
        <v>973</v>
      </c>
      <c r="CE286" t="s">
        <v>295</v>
      </c>
      <c r="CF286" t="s">
        <v>1374</v>
      </c>
      <c r="CG286">
        <v>8.3000000000000007</v>
      </c>
      <c r="CH286">
        <v>4.0999999999999996</v>
      </c>
      <c r="CI286">
        <v>12.6</v>
      </c>
      <c r="CJ286">
        <v>29.6</v>
      </c>
      <c r="CK286">
        <v>21</v>
      </c>
      <c r="CL286">
        <v>38.1</v>
      </c>
      <c r="CM286">
        <v>62.1</v>
      </c>
      <c r="CN286">
        <v>53.9</v>
      </c>
      <c r="CO286">
        <v>70.3</v>
      </c>
      <c r="CP286">
        <v>86343</v>
      </c>
      <c r="CQ286">
        <v>173</v>
      </c>
      <c r="DA286" t="s">
        <v>1373</v>
      </c>
      <c r="DB286" t="s">
        <v>1393</v>
      </c>
      <c r="DC286" t="s">
        <v>1394</v>
      </c>
      <c r="DD286" t="s">
        <v>973</v>
      </c>
      <c r="DE286" t="s">
        <v>295</v>
      </c>
      <c r="DF286" t="s">
        <v>1374</v>
      </c>
      <c r="DG286">
        <v>9.1</v>
      </c>
      <c r="DH286">
        <v>3</v>
      </c>
      <c r="DI286">
        <v>15.3</v>
      </c>
      <c r="DJ286">
        <v>31.4</v>
      </c>
      <c r="DK286">
        <v>23.4</v>
      </c>
      <c r="DL286">
        <v>39.4</v>
      </c>
      <c r="DM286">
        <v>59.5</v>
      </c>
      <c r="DN286">
        <v>50.7</v>
      </c>
      <c r="DO286">
        <v>68.3</v>
      </c>
      <c r="DP286">
        <v>92970</v>
      </c>
      <c r="DQ286">
        <v>189</v>
      </c>
      <c r="EA286" t="s">
        <v>1373</v>
      </c>
      <c r="EB286" t="s">
        <v>1393</v>
      </c>
      <c r="EC286" t="s">
        <v>1394</v>
      </c>
      <c r="ED286" t="s">
        <v>973</v>
      </c>
      <c r="EE286" t="s">
        <v>295</v>
      </c>
      <c r="EF286" t="s">
        <v>1374</v>
      </c>
      <c r="EG286">
        <v>11.7</v>
      </c>
      <c r="EH286">
        <v>6.7</v>
      </c>
      <c r="EI286">
        <v>16.7</v>
      </c>
      <c r="EJ286">
        <v>36.6</v>
      </c>
      <c r="EK286">
        <v>29.6</v>
      </c>
      <c r="EL286">
        <v>43.6</v>
      </c>
      <c r="EM286">
        <v>51.7</v>
      </c>
      <c r="EN286">
        <v>43.7</v>
      </c>
      <c r="EO286">
        <v>59.7</v>
      </c>
      <c r="EP286">
        <v>88373</v>
      </c>
      <c r="EQ286">
        <v>211</v>
      </c>
      <c r="FA286" t="s">
        <v>1373</v>
      </c>
      <c r="FB286" t="s">
        <v>1393</v>
      </c>
      <c r="FC286" t="s">
        <v>1394</v>
      </c>
      <c r="FD286" t="s">
        <v>973</v>
      </c>
      <c r="FE286" t="s">
        <v>295</v>
      </c>
      <c r="FF286" t="s">
        <v>1374</v>
      </c>
      <c r="FG286">
        <v>16.7</v>
      </c>
      <c r="FH286">
        <v>11.6</v>
      </c>
      <c r="FI286">
        <v>21.8</v>
      </c>
      <c r="FJ286">
        <v>36.1</v>
      </c>
      <c r="FK286">
        <v>28.1</v>
      </c>
      <c r="FL286">
        <v>44</v>
      </c>
      <c r="FM286">
        <v>47.2</v>
      </c>
      <c r="FN286">
        <v>39.299999999999997</v>
      </c>
      <c r="FO286">
        <v>55.1</v>
      </c>
      <c r="FP286">
        <v>80781</v>
      </c>
      <c r="FQ286">
        <v>230</v>
      </c>
      <c r="GA286" t="s">
        <v>1373</v>
      </c>
      <c r="GB286" t="s">
        <v>1393</v>
      </c>
      <c r="GC286" t="s">
        <v>1394</v>
      </c>
      <c r="GD286" t="s">
        <v>973</v>
      </c>
      <c r="GE286" t="s">
        <v>295</v>
      </c>
      <c r="GF286" t="s">
        <v>1374</v>
      </c>
      <c r="GG286">
        <v>13.8</v>
      </c>
      <c r="GH286">
        <v>8.8000000000000007</v>
      </c>
      <c r="GI286">
        <v>18.8</v>
      </c>
      <c r="GJ286">
        <v>41.5</v>
      </c>
      <c r="GK286">
        <v>33.9</v>
      </c>
      <c r="GL286">
        <v>49.2</v>
      </c>
      <c r="GM286">
        <v>44.7</v>
      </c>
      <c r="GN286">
        <v>36.799999999999997</v>
      </c>
      <c r="GO286">
        <v>52.5</v>
      </c>
      <c r="GP286">
        <v>83772</v>
      </c>
      <c r="GQ286">
        <v>226</v>
      </c>
      <c r="HA286" t="s">
        <v>1373</v>
      </c>
      <c r="HB286" t="s">
        <v>1393</v>
      </c>
      <c r="HC286" t="s">
        <v>1394</v>
      </c>
      <c r="HD286" t="s">
        <v>973</v>
      </c>
      <c r="HE286" t="s">
        <v>295</v>
      </c>
      <c r="HF286" t="s">
        <v>1374</v>
      </c>
      <c r="HG286">
        <v>16.100000000000001</v>
      </c>
      <c r="HH286">
        <v>10.3</v>
      </c>
      <c r="HI286">
        <v>21.9</v>
      </c>
      <c r="HJ286">
        <v>42.4</v>
      </c>
      <c r="HK286">
        <v>35.700000000000003</v>
      </c>
      <c r="HL286">
        <v>49</v>
      </c>
      <c r="HM286">
        <v>41.5</v>
      </c>
      <c r="HN286">
        <v>34.799999999999997</v>
      </c>
      <c r="HO286">
        <v>48.3</v>
      </c>
      <c r="HP286">
        <v>92218</v>
      </c>
      <c r="HQ286">
        <v>249</v>
      </c>
    </row>
    <row r="287" spans="1:22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24</v>
      </c>
      <c r="F287">
        <f t="shared" si="121"/>
        <v>15.4</v>
      </c>
      <c r="G287">
        <f t="shared" si="122"/>
        <v>23.1</v>
      </c>
      <c r="H287">
        <f t="shared" si="123"/>
        <v>21.6</v>
      </c>
      <c r="I287">
        <f t="shared" si="124"/>
        <v>24.4</v>
      </c>
      <c r="J287">
        <f t="shared" si="125"/>
        <v>14.9</v>
      </c>
      <c r="K287">
        <f t="shared" si="126"/>
        <v>15.7</v>
      </c>
      <c r="L287">
        <f t="shared" si="127"/>
        <v>10.3</v>
      </c>
      <c r="AA287" t="s">
        <v>1373</v>
      </c>
      <c r="AB287" t="s">
        <v>1393</v>
      </c>
      <c r="AC287" t="s">
        <v>1394</v>
      </c>
      <c r="AD287" t="s">
        <v>976</v>
      </c>
      <c r="AE287" t="s">
        <v>311</v>
      </c>
      <c r="AF287" t="s">
        <v>1377</v>
      </c>
      <c r="AH287">
        <v>7.6</v>
      </c>
      <c r="AI287">
        <v>0.9</v>
      </c>
      <c r="AJ287">
        <v>14.2</v>
      </c>
      <c r="AK287">
        <v>23</v>
      </c>
      <c r="AL287">
        <v>14.4</v>
      </c>
      <c r="AM287">
        <v>31.5</v>
      </c>
      <c r="AN287">
        <v>69.5</v>
      </c>
      <c r="AO287">
        <v>59.9</v>
      </c>
      <c r="AP287">
        <v>79</v>
      </c>
      <c r="AQ287">
        <v>74055</v>
      </c>
      <c r="AR287">
        <v>112</v>
      </c>
      <c r="BA287" t="s">
        <v>1373</v>
      </c>
      <c r="BB287" t="s">
        <v>1393</v>
      </c>
      <c r="BC287" t="s">
        <v>1394</v>
      </c>
      <c r="BD287" t="s">
        <v>976</v>
      </c>
      <c r="BE287" t="s">
        <v>311</v>
      </c>
      <c r="BG287">
        <v>14.5</v>
      </c>
      <c r="BH287">
        <v>6.8</v>
      </c>
      <c r="BI287">
        <v>22.3</v>
      </c>
      <c r="BJ287">
        <v>27.1</v>
      </c>
      <c r="BK287">
        <v>17.899999999999999</v>
      </c>
      <c r="BL287">
        <v>36.200000000000003</v>
      </c>
      <c r="BM287">
        <v>58.4</v>
      </c>
      <c r="BN287">
        <v>48.7</v>
      </c>
      <c r="BO287">
        <v>68.2</v>
      </c>
      <c r="BP287">
        <v>76116</v>
      </c>
      <c r="BQ287">
        <v>128</v>
      </c>
      <c r="CA287" t="s">
        <v>1373</v>
      </c>
      <c r="CB287" t="s">
        <v>1393</v>
      </c>
      <c r="CC287" t="s">
        <v>1394</v>
      </c>
      <c r="CD287" t="s">
        <v>976</v>
      </c>
      <c r="CE287" t="s">
        <v>311</v>
      </c>
      <c r="CF287" t="s">
        <v>1374</v>
      </c>
      <c r="CG287">
        <v>9.1</v>
      </c>
      <c r="CH287">
        <v>4.8</v>
      </c>
      <c r="CI287">
        <v>13.4</v>
      </c>
      <c r="CJ287">
        <v>24.3</v>
      </c>
      <c r="CK287">
        <v>15.8</v>
      </c>
      <c r="CL287">
        <v>32.799999999999997</v>
      </c>
      <c r="CM287">
        <v>66.7</v>
      </c>
      <c r="CN287">
        <v>58</v>
      </c>
      <c r="CO287">
        <v>75.3</v>
      </c>
      <c r="CP287">
        <v>67796</v>
      </c>
      <c r="CQ287">
        <v>159</v>
      </c>
      <c r="DA287" t="s">
        <v>1373</v>
      </c>
      <c r="DB287" t="s">
        <v>1393</v>
      </c>
      <c r="DC287" t="s">
        <v>1394</v>
      </c>
      <c r="DD287" t="s">
        <v>976</v>
      </c>
      <c r="DE287" t="s">
        <v>311</v>
      </c>
      <c r="DF287" t="s">
        <v>1374</v>
      </c>
      <c r="DG287">
        <v>12.9</v>
      </c>
      <c r="DH287">
        <v>6.5</v>
      </c>
      <c r="DI287">
        <v>19.3</v>
      </c>
      <c r="DJ287">
        <v>23.3</v>
      </c>
      <c r="DK287">
        <v>15.5</v>
      </c>
      <c r="DL287">
        <v>31.1</v>
      </c>
      <c r="DM287">
        <v>63.8</v>
      </c>
      <c r="DN287">
        <v>54.5</v>
      </c>
      <c r="DO287">
        <v>73.099999999999994</v>
      </c>
      <c r="DP287">
        <v>67045</v>
      </c>
      <c r="DQ287">
        <v>173</v>
      </c>
      <c r="EA287" t="s">
        <v>1373</v>
      </c>
      <c r="EB287" t="s">
        <v>1393</v>
      </c>
      <c r="EC287" t="s">
        <v>1394</v>
      </c>
      <c r="ED287" t="s">
        <v>976</v>
      </c>
      <c r="EE287" t="s">
        <v>311</v>
      </c>
      <c r="EF287" t="s">
        <v>1374</v>
      </c>
      <c r="EG287">
        <v>16.2</v>
      </c>
      <c r="EH287">
        <v>9.5</v>
      </c>
      <c r="EI287">
        <v>22.9</v>
      </c>
      <c r="EJ287">
        <v>33.5</v>
      </c>
      <c r="EK287">
        <v>26.3</v>
      </c>
      <c r="EL287">
        <v>40.700000000000003</v>
      </c>
      <c r="EM287">
        <v>50.3</v>
      </c>
      <c r="EN287">
        <v>41.6</v>
      </c>
      <c r="EO287">
        <v>59</v>
      </c>
      <c r="EP287">
        <v>73485</v>
      </c>
      <c r="EQ287">
        <v>179</v>
      </c>
      <c r="FA287" t="s">
        <v>1373</v>
      </c>
      <c r="FB287" t="s">
        <v>1393</v>
      </c>
      <c r="FC287" t="s">
        <v>1394</v>
      </c>
      <c r="FD287" t="s">
        <v>976</v>
      </c>
      <c r="FE287" t="s">
        <v>311</v>
      </c>
      <c r="FF287" t="s">
        <v>1374</v>
      </c>
      <c r="FG287">
        <v>10.5</v>
      </c>
      <c r="FH287">
        <v>5.5</v>
      </c>
      <c r="FI287">
        <v>15.6</v>
      </c>
      <c r="FJ287">
        <v>37.700000000000003</v>
      </c>
      <c r="FK287">
        <v>29.1</v>
      </c>
      <c r="FL287">
        <v>46.4</v>
      </c>
      <c r="FM287">
        <v>51.7</v>
      </c>
      <c r="FN287">
        <v>43</v>
      </c>
      <c r="FO287">
        <v>60.5</v>
      </c>
      <c r="FP287">
        <v>71887</v>
      </c>
      <c r="FQ287">
        <v>186</v>
      </c>
      <c r="GA287" t="s">
        <v>1373</v>
      </c>
      <c r="GB287" t="s">
        <v>1393</v>
      </c>
      <c r="GC287" t="s">
        <v>1394</v>
      </c>
      <c r="GD287" t="s">
        <v>976</v>
      </c>
      <c r="GE287" t="s">
        <v>311</v>
      </c>
      <c r="GF287" t="s">
        <v>1374</v>
      </c>
      <c r="GG287">
        <v>14</v>
      </c>
      <c r="GH287">
        <v>8</v>
      </c>
      <c r="GI287">
        <v>19.899999999999999</v>
      </c>
      <c r="GJ287">
        <v>37.200000000000003</v>
      </c>
      <c r="GK287">
        <v>28.4</v>
      </c>
      <c r="GL287">
        <v>45.9</v>
      </c>
      <c r="GM287">
        <v>48.9</v>
      </c>
      <c r="GN287">
        <v>40.4</v>
      </c>
      <c r="GO287">
        <v>57.3</v>
      </c>
      <c r="GP287">
        <v>72541</v>
      </c>
      <c r="GQ287">
        <v>160</v>
      </c>
      <c r="HA287" t="s">
        <v>1373</v>
      </c>
      <c r="HB287" t="s">
        <v>1393</v>
      </c>
      <c r="HC287" t="s">
        <v>1394</v>
      </c>
      <c r="HD287" t="s">
        <v>976</v>
      </c>
      <c r="HE287" t="s">
        <v>311</v>
      </c>
      <c r="HF287" t="s">
        <v>1374</v>
      </c>
      <c r="HG287">
        <v>15.8</v>
      </c>
      <c r="HH287">
        <v>9.1999999999999993</v>
      </c>
      <c r="HI287">
        <v>22.5</v>
      </c>
      <c r="HJ287">
        <v>32.6</v>
      </c>
      <c r="HK287">
        <v>25.2</v>
      </c>
      <c r="HL287">
        <v>40</v>
      </c>
      <c r="HM287">
        <v>51.6</v>
      </c>
      <c r="HN287">
        <v>43.9</v>
      </c>
      <c r="HO287">
        <v>59.4</v>
      </c>
      <c r="HP287">
        <v>68719</v>
      </c>
      <c r="HQ287">
        <v>162</v>
      </c>
    </row>
    <row r="288" spans="1:22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19.399999999999999</v>
      </c>
      <c r="F288">
        <f t="shared" si="121"/>
        <v>15.7</v>
      </c>
      <c r="G288">
        <f t="shared" si="122"/>
        <v>12.7</v>
      </c>
      <c r="H288">
        <f t="shared" si="123"/>
        <v>13.8</v>
      </c>
      <c r="I288">
        <f t="shared" si="124"/>
        <v>18.5</v>
      </c>
      <c r="J288">
        <f t="shared" si="125"/>
        <v>11.8</v>
      </c>
      <c r="K288">
        <f t="shared" si="126"/>
        <v>14.7</v>
      </c>
      <c r="L288">
        <f t="shared" si="127"/>
        <v>12.3</v>
      </c>
      <c r="AA288" t="s">
        <v>1373</v>
      </c>
      <c r="AB288" t="s">
        <v>1393</v>
      </c>
      <c r="AC288" t="s">
        <v>1394</v>
      </c>
      <c r="AD288" t="s">
        <v>1007</v>
      </c>
      <c r="AE288" t="s">
        <v>5</v>
      </c>
      <c r="AF288" t="s">
        <v>1377</v>
      </c>
      <c r="AH288">
        <v>5.0999999999999996</v>
      </c>
      <c r="AI288">
        <v>0.1</v>
      </c>
      <c r="AJ288">
        <v>10.199999999999999</v>
      </c>
      <c r="AK288">
        <v>41.4</v>
      </c>
      <c r="AL288">
        <v>27.7</v>
      </c>
      <c r="AM288">
        <v>55.2</v>
      </c>
      <c r="AN288">
        <v>53.5</v>
      </c>
      <c r="AO288">
        <v>39.299999999999997</v>
      </c>
      <c r="AP288">
        <v>67.7</v>
      </c>
      <c r="AQ288">
        <v>45109</v>
      </c>
      <c r="AR288">
        <v>71</v>
      </c>
      <c r="BA288" t="s">
        <v>1373</v>
      </c>
      <c r="BB288" t="s">
        <v>1393</v>
      </c>
      <c r="BC288" t="s">
        <v>1394</v>
      </c>
      <c r="BD288" t="s">
        <v>1007</v>
      </c>
      <c r="BE288" t="s">
        <v>5</v>
      </c>
      <c r="BG288">
        <v>17.7</v>
      </c>
      <c r="BH288">
        <v>7.3</v>
      </c>
      <c r="BI288">
        <v>28.1</v>
      </c>
      <c r="BJ288">
        <v>33.9</v>
      </c>
      <c r="BK288">
        <v>23.1</v>
      </c>
      <c r="BL288">
        <v>44.8</v>
      </c>
      <c r="BM288">
        <v>48.4</v>
      </c>
      <c r="BN288">
        <v>36.1</v>
      </c>
      <c r="BO288">
        <v>60.7</v>
      </c>
      <c r="BP288">
        <v>49225</v>
      </c>
      <c r="BQ288">
        <v>87</v>
      </c>
      <c r="CA288" t="s">
        <v>1373</v>
      </c>
      <c r="CB288" t="s">
        <v>1393</v>
      </c>
      <c r="CC288" t="s">
        <v>1394</v>
      </c>
      <c r="CD288" t="s">
        <v>1007</v>
      </c>
      <c r="CE288" t="s">
        <v>5</v>
      </c>
      <c r="CF288" t="s">
        <v>1374</v>
      </c>
      <c r="CG288">
        <v>11.9</v>
      </c>
      <c r="CH288">
        <v>5.8</v>
      </c>
      <c r="CI288">
        <v>17.899999999999999</v>
      </c>
      <c r="CJ288">
        <v>48.5</v>
      </c>
      <c r="CK288">
        <v>38.1</v>
      </c>
      <c r="CL288">
        <v>58.9</v>
      </c>
      <c r="CM288">
        <v>39.6</v>
      </c>
      <c r="CN288">
        <v>29</v>
      </c>
      <c r="CO288">
        <v>50.3</v>
      </c>
      <c r="CP288">
        <v>45741</v>
      </c>
      <c r="CQ288">
        <v>95</v>
      </c>
      <c r="DA288" t="s">
        <v>1373</v>
      </c>
      <c r="DB288" t="s">
        <v>1393</v>
      </c>
      <c r="DC288" t="s">
        <v>1394</v>
      </c>
      <c r="DD288" t="s">
        <v>1007</v>
      </c>
      <c r="DE288" t="s">
        <v>5</v>
      </c>
      <c r="DF288" t="s">
        <v>1374</v>
      </c>
      <c r="DG288">
        <v>16.5</v>
      </c>
      <c r="DH288">
        <v>5.5</v>
      </c>
      <c r="DI288">
        <v>27.4</v>
      </c>
      <c r="DJ288">
        <v>40.1</v>
      </c>
      <c r="DK288">
        <v>27.1</v>
      </c>
      <c r="DL288">
        <v>53</v>
      </c>
      <c r="DM288">
        <v>43.5</v>
      </c>
      <c r="DN288">
        <v>29.3</v>
      </c>
      <c r="DO288">
        <v>57.7</v>
      </c>
      <c r="DP288">
        <v>43808</v>
      </c>
      <c r="DQ288">
        <v>83</v>
      </c>
      <c r="EA288" t="s">
        <v>1373</v>
      </c>
      <c r="EB288" t="s">
        <v>1393</v>
      </c>
      <c r="EC288" t="s">
        <v>1394</v>
      </c>
      <c r="ED288" t="s">
        <v>1007</v>
      </c>
      <c r="EE288" t="s">
        <v>5</v>
      </c>
      <c r="EF288" t="s">
        <v>1374</v>
      </c>
      <c r="EG288">
        <v>17.100000000000001</v>
      </c>
      <c r="EH288">
        <v>7.3</v>
      </c>
      <c r="EI288">
        <v>26.9</v>
      </c>
      <c r="EJ288">
        <v>47.1</v>
      </c>
      <c r="EK288">
        <v>34.5</v>
      </c>
      <c r="EL288">
        <v>59.7</v>
      </c>
      <c r="EM288">
        <v>35.799999999999997</v>
      </c>
      <c r="EN288">
        <v>23.2</v>
      </c>
      <c r="EO288">
        <v>48.4</v>
      </c>
      <c r="EP288">
        <v>42518</v>
      </c>
      <c r="EQ288">
        <v>97</v>
      </c>
      <c r="FA288" t="s">
        <v>1373</v>
      </c>
      <c r="FB288" t="s">
        <v>1393</v>
      </c>
      <c r="FC288" t="s">
        <v>1394</v>
      </c>
      <c r="FD288" t="s">
        <v>1007</v>
      </c>
      <c r="FE288" t="s">
        <v>5</v>
      </c>
      <c r="FF288" t="s">
        <v>1374</v>
      </c>
      <c r="FG288">
        <v>18.399999999999999</v>
      </c>
      <c r="FH288">
        <v>9.1999999999999993</v>
      </c>
      <c r="FI288">
        <v>27.6</v>
      </c>
      <c r="FJ288">
        <v>36.200000000000003</v>
      </c>
      <c r="FK288">
        <v>26.1</v>
      </c>
      <c r="FL288">
        <v>46.3</v>
      </c>
      <c r="FM288">
        <v>45.4</v>
      </c>
      <c r="FN288">
        <v>35.4</v>
      </c>
      <c r="FO288">
        <v>55.4</v>
      </c>
      <c r="FP288">
        <v>46096</v>
      </c>
      <c r="FQ288">
        <v>106</v>
      </c>
      <c r="GA288" t="s">
        <v>1373</v>
      </c>
      <c r="GB288" t="s">
        <v>1393</v>
      </c>
      <c r="GC288" t="s">
        <v>1394</v>
      </c>
      <c r="GD288" t="s">
        <v>1007</v>
      </c>
      <c r="GE288" t="s">
        <v>5</v>
      </c>
      <c r="GF288" t="s">
        <v>1374</v>
      </c>
      <c r="GG288">
        <v>14.8</v>
      </c>
      <c r="GH288">
        <v>5.5</v>
      </c>
      <c r="GI288">
        <v>24.1</v>
      </c>
      <c r="GJ288">
        <v>38.1</v>
      </c>
      <c r="GK288">
        <v>27.8</v>
      </c>
      <c r="GL288">
        <v>48.4</v>
      </c>
      <c r="GM288">
        <v>47.1</v>
      </c>
      <c r="GN288">
        <v>36.700000000000003</v>
      </c>
      <c r="GO288">
        <v>57.5</v>
      </c>
      <c r="GP288">
        <v>41419</v>
      </c>
      <c r="GQ288">
        <v>81</v>
      </c>
      <c r="HA288" t="s">
        <v>1373</v>
      </c>
      <c r="HB288" t="s">
        <v>1393</v>
      </c>
      <c r="HC288" t="s">
        <v>1394</v>
      </c>
      <c r="HD288" t="s">
        <v>1007</v>
      </c>
      <c r="HE288" t="s">
        <v>5</v>
      </c>
      <c r="HF288" t="s">
        <v>1374</v>
      </c>
      <c r="HG288">
        <v>19.899999999999999</v>
      </c>
      <c r="HH288">
        <v>9.8000000000000007</v>
      </c>
      <c r="HI288">
        <v>30</v>
      </c>
      <c r="HJ288">
        <v>41</v>
      </c>
      <c r="HK288">
        <v>29.9</v>
      </c>
      <c r="HL288">
        <v>52.2</v>
      </c>
      <c r="HM288">
        <v>39.1</v>
      </c>
      <c r="HN288">
        <v>30.1</v>
      </c>
      <c r="HO288">
        <v>48</v>
      </c>
      <c r="HP288">
        <v>47469</v>
      </c>
      <c r="HQ288">
        <v>89</v>
      </c>
    </row>
    <row r="289" spans="1:22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14.3</v>
      </c>
      <c r="F289">
        <f t="shared" si="121"/>
        <v>13.5</v>
      </c>
      <c r="G289">
        <f t="shared" si="122"/>
        <v>19.3</v>
      </c>
      <c r="H289">
        <f t="shared" si="123"/>
        <v>12.5</v>
      </c>
      <c r="I289">
        <f t="shared" si="124"/>
        <v>9</v>
      </c>
      <c r="J289">
        <f t="shared" si="125"/>
        <v>13.3</v>
      </c>
      <c r="K289">
        <f t="shared" si="126"/>
        <v>7.4</v>
      </c>
      <c r="L289">
        <f t="shared" si="127"/>
        <v>18.600000000000001</v>
      </c>
      <c r="AA289" t="s">
        <v>1373</v>
      </c>
      <c r="AB289" t="s">
        <v>1393</v>
      </c>
      <c r="AC289" t="s">
        <v>1394</v>
      </c>
      <c r="AD289" t="s">
        <v>1009</v>
      </c>
      <c r="AE289" t="s">
        <v>10</v>
      </c>
      <c r="AH289">
        <v>14.7</v>
      </c>
      <c r="AI289">
        <v>8.6999999999999993</v>
      </c>
      <c r="AJ289">
        <v>20.8</v>
      </c>
      <c r="AK289">
        <v>33.6</v>
      </c>
      <c r="AL289">
        <v>26.1</v>
      </c>
      <c r="AM289">
        <v>41.1</v>
      </c>
      <c r="AN289">
        <v>51.7</v>
      </c>
      <c r="AO289">
        <v>43.4</v>
      </c>
      <c r="AP289">
        <v>60</v>
      </c>
      <c r="AQ289">
        <v>126088</v>
      </c>
      <c r="AR289">
        <v>207</v>
      </c>
      <c r="BA289" t="s">
        <v>1373</v>
      </c>
      <c r="BB289" t="s">
        <v>1393</v>
      </c>
      <c r="BC289" t="s">
        <v>1394</v>
      </c>
      <c r="BD289" t="s">
        <v>1009</v>
      </c>
      <c r="BE289" t="s">
        <v>10</v>
      </c>
      <c r="BG289">
        <v>12.9</v>
      </c>
      <c r="BH289">
        <v>8</v>
      </c>
      <c r="BI289">
        <v>17.8</v>
      </c>
      <c r="BJ289">
        <v>30.2</v>
      </c>
      <c r="BK289">
        <v>23.8</v>
      </c>
      <c r="BL289">
        <v>36.5</v>
      </c>
      <c r="BM289">
        <v>56.9</v>
      </c>
      <c r="BN289">
        <v>49.8</v>
      </c>
      <c r="BO289">
        <v>64.099999999999994</v>
      </c>
      <c r="BP289">
        <v>132877</v>
      </c>
      <c r="BQ289">
        <v>263</v>
      </c>
      <c r="CA289" t="s">
        <v>1373</v>
      </c>
      <c r="CB289" t="s">
        <v>1393</v>
      </c>
      <c r="CC289" t="s">
        <v>1394</v>
      </c>
      <c r="CD289" t="s">
        <v>1009</v>
      </c>
      <c r="CE289" t="s">
        <v>10</v>
      </c>
      <c r="CF289" t="s">
        <v>1374</v>
      </c>
      <c r="CG289">
        <v>17</v>
      </c>
      <c r="CH289">
        <v>11.5</v>
      </c>
      <c r="CI289">
        <v>22.5</v>
      </c>
      <c r="CJ289">
        <v>38</v>
      </c>
      <c r="CK289">
        <v>31.6</v>
      </c>
      <c r="CL289">
        <v>44.5</v>
      </c>
      <c r="CM289">
        <v>44.9</v>
      </c>
      <c r="CN289">
        <v>38.1</v>
      </c>
      <c r="CO289">
        <v>51.7</v>
      </c>
      <c r="CP289">
        <v>122213</v>
      </c>
      <c r="CQ289">
        <v>250</v>
      </c>
      <c r="DA289" t="s">
        <v>1373</v>
      </c>
      <c r="DB289" t="s">
        <v>1393</v>
      </c>
      <c r="DC289" t="s">
        <v>1394</v>
      </c>
      <c r="DD289" t="s">
        <v>1009</v>
      </c>
      <c r="DE289" t="s">
        <v>10</v>
      </c>
      <c r="DF289" t="s">
        <v>1374</v>
      </c>
      <c r="DG289">
        <v>21.7</v>
      </c>
      <c r="DH289">
        <v>14.2</v>
      </c>
      <c r="DI289">
        <v>29.3</v>
      </c>
      <c r="DJ289">
        <v>27.8</v>
      </c>
      <c r="DK289">
        <v>21.8</v>
      </c>
      <c r="DL289">
        <v>33.700000000000003</v>
      </c>
      <c r="DM289">
        <v>50.5</v>
      </c>
      <c r="DN289">
        <v>42.6</v>
      </c>
      <c r="DO289">
        <v>58.3</v>
      </c>
      <c r="DP289">
        <v>122307</v>
      </c>
      <c r="DQ289">
        <v>248</v>
      </c>
      <c r="EA289" t="s">
        <v>1373</v>
      </c>
      <c r="EB289" t="s">
        <v>1393</v>
      </c>
      <c r="EC289" t="s">
        <v>1394</v>
      </c>
      <c r="ED289" t="s">
        <v>1009</v>
      </c>
      <c r="EE289" t="s">
        <v>10</v>
      </c>
      <c r="EF289" t="s">
        <v>1374</v>
      </c>
      <c r="EG289">
        <v>12.3</v>
      </c>
      <c r="EH289">
        <v>7.5</v>
      </c>
      <c r="EI289">
        <v>17</v>
      </c>
      <c r="EJ289">
        <v>45.8</v>
      </c>
      <c r="EK289">
        <v>39.5</v>
      </c>
      <c r="EL289">
        <v>52.1</v>
      </c>
      <c r="EM289">
        <v>41.9</v>
      </c>
      <c r="EN289">
        <v>34.9</v>
      </c>
      <c r="EO289">
        <v>49</v>
      </c>
      <c r="EP289">
        <v>121830</v>
      </c>
      <c r="EQ289">
        <v>230</v>
      </c>
      <c r="FA289" t="s">
        <v>1373</v>
      </c>
      <c r="FB289" t="s">
        <v>1393</v>
      </c>
      <c r="FC289" t="s">
        <v>1394</v>
      </c>
      <c r="FD289" t="s">
        <v>1009</v>
      </c>
      <c r="FE289" t="s">
        <v>10</v>
      </c>
      <c r="FF289" t="s">
        <v>1374</v>
      </c>
      <c r="FG289">
        <v>15.8</v>
      </c>
      <c r="FH289">
        <v>10.6</v>
      </c>
      <c r="FI289">
        <v>21</v>
      </c>
      <c r="FJ289">
        <v>43.4</v>
      </c>
      <c r="FK289">
        <v>36.700000000000003</v>
      </c>
      <c r="FL289">
        <v>50.1</v>
      </c>
      <c r="FM289">
        <v>40.9</v>
      </c>
      <c r="FN289">
        <v>33.799999999999997</v>
      </c>
      <c r="FO289">
        <v>47.9</v>
      </c>
      <c r="FP289">
        <v>118595</v>
      </c>
      <c r="FQ289">
        <v>253</v>
      </c>
      <c r="GA289" t="s">
        <v>1373</v>
      </c>
      <c r="GB289" t="s">
        <v>1393</v>
      </c>
      <c r="GC289" t="s">
        <v>1394</v>
      </c>
      <c r="GD289" t="s">
        <v>1009</v>
      </c>
      <c r="GE289" t="s">
        <v>10</v>
      </c>
      <c r="GF289" t="s">
        <v>1374</v>
      </c>
      <c r="GG289">
        <v>16</v>
      </c>
      <c r="GH289">
        <v>10.9</v>
      </c>
      <c r="GI289">
        <v>21.1</v>
      </c>
      <c r="GJ289">
        <v>44.7</v>
      </c>
      <c r="GK289">
        <v>38.4</v>
      </c>
      <c r="GL289">
        <v>51.1</v>
      </c>
      <c r="GM289">
        <v>39.299999999999997</v>
      </c>
      <c r="GN289">
        <v>32.6</v>
      </c>
      <c r="GO289">
        <v>45.9</v>
      </c>
      <c r="GP289">
        <v>119842</v>
      </c>
      <c r="GQ289">
        <v>252</v>
      </c>
      <c r="HA289" t="s">
        <v>1373</v>
      </c>
      <c r="HB289" t="s">
        <v>1393</v>
      </c>
      <c r="HC289" t="s">
        <v>1394</v>
      </c>
      <c r="HD289" t="s">
        <v>1009</v>
      </c>
      <c r="HE289" t="s">
        <v>10</v>
      </c>
      <c r="HF289" t="s">
        <v>1374</v>
      </c>
      <c r="HG289">
        <v>18.3</v>
      </c>
      <c r="HH289">
        <v>13.2</v>
      </c>
      <c r="HI289">
        <v>23.4</v>
      </c>
      <c r="HJ289">
        <v>45.3</v>
      </c>
      <c r="HK289">
        <v>39</v>
      </c>
      <c r="HL289">
        <v>51.7</v>
      </c>
      <c r="HM289">
        <v>36.299999999999997</v>
      </c>
      <c r="HN289">
        <v>30.2</v>
      </c>
      <c r="HO289">
        <v>42.5</v>
      </c>
      <c r="HP289">
        <v>117502</v>
      </c>
      <c r="HQ289">
        <v>281</v>
      </c>
    </row>
    <row r="290" spans="1:22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19.5</v>
      </c>
      <c r="F290">
        <f t="shared" si="121"/>
        <v>19.8</v>
      </c>
      <c r="G290">
        <f t="shared" si="122"/>
        <v>18.899999999999999</v>
      </c>
      <c r="H290">
        <f t="shared" si="123"/>
        <v>19.100000000000001</v>
      </c>
      <c r="I290">
        <f t="shared" si="124"/>
        <v>13.7</v>
      </c>
      <c r="J290">
        <f t="shared" si="125"/>
        <v>14.5</v>
      </c>
      <c r="K290">
        <f t="shared" si="126"/>
        <v>12.1</v>
      </c>
      <c r="L290">
        <f t="shared" si="127"/>
        <v>14.1</v>
      </c>
      <c r="AA290" t="s">
        <v>1373</v>
      </c>
      <c r="AB290" t="s">
        <v>1393</v>
      </c>
      <c r="AC290" t="s">
        <v>1394</v>
      </c>
      <c r="AD290" t="s">
        <v>1010</v>
      </c>
      <c r="AE290" t="s">
        <v>67</v>
      </c>
      <c r="AF290" t="s">
        <v>1377</v>
      </c>
      <c r="AH290">
        <v>9.3000000000000007</v>
      </c>
      <c r="AI290">
        <v>3.7</v>
      </c>
      <c r="AJ290">
        <v>14.8</v>
      </c>
      <c r="AK290">
        <v>32.9</v>
      </c>
      <c r="AL290">
        <v>24.9</v>
      </c>
      <c r="AM290">
        <v>40.799999999999997</v>
      </c>
      <c r="AN290">
        <v>57.8</v>
      </c>
      <c r="AO290">
        <v>49.2</v>
      </c>
      <c r="AP290">
        <v>66.400000000000006</v>
      </c>
      <c r="AQ290">
        <v>86081</v>
      </c>
      <c r="AR290">
        <v>161</v>
      </c>
      <c r="BA290" t="s">
        <v>1373</v>
      </c>
      <c r="BB290" t="s">
        <v>1393</v>
      </c>
      <c r="BC290" t="s">
        <v>1394</v>
      </c>
      <c r="BD290" t="s">
        <v>1010</v>
      </c>
      <c r="BE290" t="s">
        <v>67</v>
      </c>
      <c r="BG290">
        <v>10.8</v>
      </c>
      <c r="BH290">
        <v>4.5999999999999996</v>
      </c>
      <c r="BI290">
        <v>17</v>
      </c>
      <c r="BJ290">
        <v>29.1</v>
      </c>
      <c r="BK290">
        <v>21.4</v>
      </c>
      <c r="BL290">
        <v>36.799999999999997</v>
      </c>
      <c r="BM290">
        <v>60.1</v>
      </c>
      <c r="BN290">
        <v>51.8</v>
      </c>
      <c r="BO290">
        <v>68.3</v>
      </c>
      <c r="BP290">
        <v>85209</v>
      </c>
      <c r="BQ290">
        <v>196</v>
      </c>
      <c r="CA290" t="s">
        <v>1373</v>
      </c>
      <c r="CB290" t="s">
        <v>1393</v>
      </c>
      <c r="CC290" t="s">
        <v>1394</v>
      </c>
      <c r="CD290" t="s">
        <v>1010</v>
      </c>
      <c r="CE290" t="s">
        <v>67</v>
      </c>
      <c r="CF290" t="s">
        <v>1374</v>
      </c>
      <c r="CG290">
        <v>10.7</v>
      </c>
      <c r="CH290">
        <v>5.4</v>
      </c>
      <c r="CI290">
        <v>16.100000000000001</v>
      </c>
      <c r="CJ290">
        <v>32.9</v>
      </c>
      <c r="CK290">
        <v>25</v>
      </c>
      <c r="CL290">
        <v>40.700000000000003</v>
      </c>
      <c r="CM290">
        <v>56.4</v>
      </c>
      <c r="CN290">
        <v>47.5</v>
      </c>
      <c r="CO290">
        <v>65.400000000000006</v>
      </c>
      <c r="CP290">
        <v>92151</v>
      </c>
      <c r="CQ290">
        <v>183</v>
      </c>
      <c r="DA290" t="s">
        <v>1373</v>
      </c>
      <c r="DB290" t="s">
        <v>1393</v>
      </c>
      <c r="DC290" t="s">
        <v>1394</v>
      </c>
      <c r="DD290" t="s">
        <v>1010</v>
      </c>
      <c r="DE290" t="s">
        <v>67</v>
      </c>
      <c r="DF290" t="s">
        <v>1374</v>
      </c>
      <c r="DG290">
        <v>13.8</v>
      </c>
      <c r="DH290">
        <v>7.1</v>
      </c>
      <c r="DI290">
        <v>20.5</v>
      </c>
      <c r="DJ290">
        <v>30.7</v>
      </c>
      <c r="DK290">
        <v>21.9</v>
      </c>
      <c r="DL290">
        <v>39.5</v>
      </c>
      <c r="DM290">
        <v>55.5</v>
      </c>
      <c r="DN290">
        <v>45</v>
      </c>
      <c r="DO290">
        <v>66</v>
      </c>
      <c r="DP290">
        <v>91930</v>
      </c>
      <c r="DQ290">
        <v>162</v>
      </c>
      <c r="EA290" t="s">
        <v>1373</v>
      </c>
      <c r="EB290" t="s">
        <v>1393</v>
      </c>
      <c r="EC290" t="s">
        <v>1394</v>
      </c>
      <c r="ED290" t="s">
        <v>1010</v>
      </c>
      <c r="EE290" t="s">
        <v>67</v>
      </c>
      <c r="EF290" t="s">
        <v>1374</v>
      </c>
      <c r="EG290">
        <v>11.7</v>
      </c>
      <c r="EH290">
        <v>6.6</v>
      </c>
      <c r="EI290">
        <v>16.899999999999999</v>
      </c>
      <c r="EJ290">
        <v>44.4</v>
      </c>
      <c r="EK290">
        <v>36.4</v>
      </c>
      <c r="EL290">
        <v>52.4</v>
      </c>
      <c r="EM290">
        <v>43.9</v>
      </c>
      <c r="EN290">
        <v>35.799999999999997</v>
      </c>
      <c r="EO290">
        <v>52</v>
      </c>
      <c r="EP290">
        <v>88552</v>
      </c>
      <c r="EQ290">
        <v>181</v>
      </c>
      <c r="FA290" t="s">
        <v>1373</v>
      </c>
      <c r="FB290" t="s">
        <v>1393</v>
      </c>
      <c r="FC290" t="s">
        <v>1394</v>
      </c>
      <c r="FD290" t="s">
        <v>1010</v>
      </c>
      <c r="FE290" t="s">
        <v>67</v>
      </c>
      <c r="FF290" t="s">
        <v>1374</v>
      </c>
      <c r="FG290">
        <v>15.4</v>
      </c>
      <c r="FH290">
        <v>9.3000000000000007</v>
      </c>
      <c r="FI290">
        <v>21.5</v>
      </c>
      <c r="FJ290">
        <v>45.1</v>
      </c>
      <c r="FK290">
        <v>38.200000000000003</v>
      </c>
      <c r="FL290">
        <v>52</v>
      </c>
      <c r="FM290">
        <v>39.5</v>
      </c>
      <c r="FN290">
        <v>32.1</v>
      </c>
      <c r="FO290">
        <v>47</v>
      </c>
      <c r="FP290">
        <v>80777</v>
      </c>
      <c r="FQ290">
        <v>213</v>
      </c>
      <c r="GA290" t="s">
        <v>1373</v>
      </c>
      <c r="GB290" t="s">
        <v>1393</v>
      </c>
      <c r="GC290" t="s">
        <v>1394</v>
      </c>
      <c r="GD290" t="s">
        <v>1010</v>
      </c>
      <c r="GE290" t="s">
        <v>67</v>
      </c>
      <c r="GF290" t="s">
        <v>1374</v>
      </c>
      <c r="GG290">
        <v>15.8</v>
      </c>
      <c r="GH290">
        <v>9.5</v>
      </c>
      <c r="GI290">
        <v>22.1</v>
      </c>
      <c r="GJ290">
        <v>39.799999999999997</v>
      </c>
      <c r="GK290">
        <v>31.4</v>
      </c>
      <c r="GL290">
        <v>48.3</v>
      </c>
      <c r="GM290">
        <v>44.4</v>
      </c>
      <c r="GN290">
        <v>37.1</v>
      </c>
      <c r="GO290">
        <v>51.6</v>
      </c>
      <c r="GP290">
        <v>88469</v>
      </c>
      <c r="GQ290">
        <v>207</v>
      </c>
      <c r="HA290" t="s">
        <v>1373</v>
      </c>
      <c r="HB290" t="s">
        <v>1393</v>
      </c>
      <c r="HC290" t="s">
        <v>1394</v>
      </c>
      <c r="HD290" t="s">
        <v>1010</v>
      </c>
      <c r="HE290" t="s">
        <v>67</v>
      </c>
      <c r="HF290" t="s">
        <v>1374</v>
      </c>
      <c r="HG290">
        <v>19.7</v>
      </c>
      <c r="HH290">
        <v>13.6</v>
      </c>
      <c r="HI290">
        <v>25.8</v>
      </c>
      <c r="HJ290">
        <v>38</v>
      </c>
      <c r="HK290">
        <v>31.8</v>
      </c>
      <c r="HL290">
        <v>44.3</v>
      </c>
      <c r="HM290">
        <v>42.3</v>
      </c>
      <c r="HN290">
        <v>35.1</v>
      </c>
      <c r="HO290">
        <v>49.4</v>
      </c>
      <c r="HP290">
        <v>91693</v>
      </c>
      <c r="HQ290">
        <v>233</v>
      </c>
    </row>
    <row r="291" spans="1:225" x14ac:dyDescent="0.3">
      <c r="AA291" t="s">
        <v>1373</v>
      </c>
      <c r="AB291" t="s">
        <v>1393</v>
      </c>
      <c r="AC291" t="s">
        <v>1394</v>
      </c>
      <c r="AD291" t="s">
        <v>1011</v>
      </c>
      <c r="AE291" t="s">
        <v>77</v>
      </c>
      <c r="AF291" t="s">
        <v>1377</v>
      </c>
      <c r="AH291">
        <v>15.1</v>
      </c>
      <c r="AI291">
        <v>8.4</v>
      </c>
      <c r="AJ291">
        <v>21.8</v>
      </c>
      <c r="AK291">
        <v>25.2</v>
      </c>
      <c r="AL291">
        <v>18.3</v>
      </c>
      <c r="AM291">
        <v>32.1</v>
      </c>
      <c r="AN291">
        <v>59.7</v>
      </c>
      <c r="AO291">
        <v>51.5</v>
      </c>
      <c r="AP291">
        <v>67.900000000000006</v>
      </c>
      <c r="AQ291">
        <v>84133</v>
      </c>
      <c r="AR291">
        <v>157</v>
      </c>
      <c r="BA291" t="s">
        <v>1373</v>
      </c>
      <c r="BB291" t="s">
        <v>1393</v>
      </c>
      <c r="BC291" t="s">
        <v>1394</v>
      </c>
      <c r="BD291" t="s">
        <v>1011</v>
      </c>
      <c r="BE291" t="s">
        <v>77</v>
      </c>
      <c r="BG291">
        <v>14</v>
      </c>
      <c r="BH291">
        <v>6.6</v>
      </c>
      <c r="BI291">
        <v>21.4</v>
      </c>
      <c r="BJ291">
        <v>28.5</v>
      </c>
      <c r="BK291">
        <v>19.3</v>
      </c>
      <c r="BL291">
        <v>37.799999999999997</v>
      </c>
      <c r="BM291">
        <v>57.5</v>
      </c>
      <c r="BN291">
        <v>46.5</v>
      </c>
      <c r="BO291">
        <v>68.400000000000006</v>
      </c>
      <c r="BP291">
        <v>79841</v>
      </c>
      <c r="BQ291">
        <v>125</v>
      </c>
      <c r="CA291" t="s">
        <v>1373</v>
      </c>
      <c r="CB291" t="s">
        <v>1393</v>
      </c>
      <c r="CC291" t="s">
        <v>1394</v>
      </c>
      <c r="CD291" t="s">
        <v>1011</v>
      </c>
      <c r="CE291" t="s">
        <v>77</v>
      </c>
      <c r="CF291" t="s">
        <v>1374</v>
      </c>
      <c r="CG291">
        <v>11</v>
      </c>
      <c r="CH291">
        <v>4.4000000000000004</v>
      </c>
      <c r="CI291">
        <v>17.600000000000001</v>
      </c>
      <c r="CJ291">
        <v>33.9</v>
      </c>
      <c r="CK291">
        <v>25.2</v>
      </c>
      <c r="CL291">
        <v>42.7</v>
      </c>
      <c r="CM291">
        <v>55.1</v>
      </c>
      <c r="CN291">
        <v>45</v>
      </c>
      <c r="CO291">
        <v>65.099999999999994</v>
      </c>
      <c r="CP291">
        <v>84158</v>
      </c>
      <c r="CQ291">
        <v>132</v>
      </c>
      <c r="DA291" t="s">
        <v>1373</v>
      </c>
      <c r="DB291" t="s">
        <v>1393</v>
      </c>
      <c r="DC291" t="s">
        <v>1394</v>
      </c>
      <c r="DD291" t="s">
        <v>1011</v>
      </c>
      <c r="DE291" t="s">
        <v>77</v>
      </c>
      <c r="DF291" t="s">
        <v>1374</v>
      </c>
      <c r="DG291">
        <v>20.9</v>
      </c>
      <c r="DH291">
        <v>12.8</v>
      </c>
      <c r="DI291">
        <v>29</v>
      </c>
      <c r="DJ291">
        <v>24.1</v>
      </c>
      <c r="DK291">
        <v>16.3</v>
      </c>
      <c r="DL291">
        <v>32</v>
      </c>
      <c r="DM291">
        <v>55</v>
      </c>
      <c r="DN291">
        <v>45</v>
      </c>
      <c r="DO291">
        <v>65</v>
      </c>
      <c r="DP291">
        <v>77070</v>
      </c>
      <c r="DQ291">
        <v>133</v>
      </c>
      <c r="EA291" t="s">
        <v>1373</v>
      </c>
      <c r="EB291" t="s">
        <v>1393</v>
      </c>
      <c r="EC291" t="s">
        <v>1394</v>
      </c>
      <c r="ED291" t="s">
        <v>1011</v>
      </c>
      <c r="EE291" t="s">
        <v>77</v>
      </c>
      <c r="EF291" t="s">
        <v>1374</v>
      </c>
      <c r="EG291">
        <v>21.6</v>
      </c>
      <c r="EH291">
        <v>13.1</v>
      </c>
      <c r="EI291">
        <v>30.1</v>
      </c>
      <c r="EJ291">
        <v>31.1</v>
      </c>
      <c r="EK291">
        <v>23.3</v>
      </c>
      <c r="EL291">
        <v>38.9</v>
      </c>
      <c r="EM291">
        <v>47.3</v>
      </c>
      <c r="EN291">
        <v>37.700000000000003</v>
      </c>
      <c r="EO291">
        <v>57</v>
      </c>
      <c r="EP291">
        <v>79594</v>
      </c>
      <c r="EQ291">
        <v>151</v>
      </c>
      <c r="FA291" t="s">
        <v>1373</v>
      </c>
      <c r="FB291" t="s">
        <v>1393</v>
      </c>
      <c r="FC291" t="s">
        <v>1394</v>
      </c>
      <c r="FD291" t="s">
        <v>1011</v>
      </c>
      <c r="FE291" t="s">
        <v>77</v>
      </c>
      <c r="FF291" t="s">
        <v>1374</v>
      </c>
      <c r="FG291">
        <v>17.899999999999999</v>
      </c>
      <c r="FH291">
        <v>12.4</v>
      </c>
      <c r="FI291">
        <v>23.4</v>
      </c>
      <c r="FJ291">
        <v>33.5</v>
      </c>
      <c r="FK291">
        <v>25.8</v>
      </c>
      <c r="FL291">
        <v>41.2</v>
      </c>
      <c r="FM291">
        <v>48.6</v>
      </c>
      <c r="FN291">
        <v>40.299999999999997</v>
      </c>
      <c r="FO291">
        <v>56.9</v>
      </c>
      <c r="FP291">
        <v>74104</v>
      </c>
      <c r="FQ291">
        <v>195</v>
      </c>
      <c r="GA291" t="s">
        <v>1373</v>
      </c>
      <c r="GB291" t="s">
        <v>1393</v>
      </c>
      <c r="GC291" t="s">
        <v>1394</v>
      </c>
      <c r="GD291" t="s">
        <v>1011</v>
      </c>
      <c r="GE291" t="s">
        <v>77</v>
      </c>
      <c r="GF291" t="s">
        <v>1374</v>
      </c>
      <c r="GG291">
        <v>28.1</v>
      </c>
      <c r="GH291">
        <v>19.399999999999999</v>
      </c>
      <c r="GI291">
        <v>36.700000000000003</v>
      </c>
      <c r="GJ291">
        <v>25.6</v>
      </c>
      <c r="GK291">
        <v>18.899999999999999</v>
      </c>
      <c r="GL291">
        <v>32.4</v>
      </c>
      <c r="GM291">
        <v>46.3</v>
      </c>
      <c r="GN291">
        <v>36.9</v>
      </c>
      <c r="GO291">
        <v>55.7</v>
      </c>
      <c r="GP291">
        <v>71376</v>
      </c>
      <c r="GQ291">
        <v>170</v>
      </c>
      <c r="HA291" t="s">
        <v>1373</v>
      </c>
      <c r="HB291" t="s">
        <v>1393</v>
      </c>
      <c r="HC291" t="s">
        <v>1394</v>
      </c>
      <c r="HD291" t="s">
        <v>1011</v>
      </c>
      <c r="HE291" t="s">
        <v>77</v>
      </c>
      <c r="HF291" t="s">
        <v>1374</v>
      </c>
      <c r="HG291">
        <v>22.1</v>
      </c>
      <c r="HH291">
        <v>15.6</v>
      </c>
      <c r="HI291">
        <v>28.7</v>
      </c>
      <c r="HJ291">
        <v>36.799999999999997</v>
      </c>
      <c r="HK291">
        <v>29.5</v>
      </c>
      <c r="HL291">
        <v>44</v>
      </c>
      <c r="HM291">
        <v>41.1</v>
      </c>
      <c r="HN291">
        <v>33.299999999999997</v>
      </c>
      <c r="HO291">
        <v>48.9</v>
      </c>
      <c r="HP291">
        <v>78810</v>
      </c>
      <c r="HQ291">
        <v>189</v>
      </c>
    </row>
    <row r="292" spans="1:22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VLOOKUP(B292,HE$8:HG$360,3,FALSE)</f>
        <v>20.7</v>
      </c>
      <c r="F292">
        <f t="shared" ref="F292:F304" si="129">VLOOKUP(B292,GE$8:GG$360,3,FALSE)</f>
        <v>19.2</v>
      </c>
      <c r="G292">
        <f t="shared" ref="G292:G304" si="130">VLOOKUP(B292,FE$8:FG$360,3,FALSE)</f>
        <v>18.600000000000001</v>
      </c>
      <c r="H292">
        <f t="shared" ref="H292:H304" si="131">VLOOKUP(B292,EE$8:EG$360,3,FALSE)</f>
        <v>17</v>
      </c>
      <c r="I292">
        <f t="shared" ref="I292:I304" si="132">VLOOKUP(B292,DE$8:DG$360,3,FALSE)</f>
        <v>15.2</v>
      </c>
      <c r="J292">
        <f t="shared" ref="J292:J304" si="133">VLOOKUP(B292,CE$8:HG$360,3,FALSE)</f>
        <v>16.3</v>
      </c>
      <c r="K292">
        <f t="shared" ref="K292:K304" si="134">VLOOKUP(B292,BE$8:BG$360,3,FALSE)</f>
        <v>15</v>
      </c>
      <c r="L292">
        <f t="shared" ref="L292:L304" si="135">VLOOKUP(B292,AE$8:AH$360,4,FALSE)</f>
        <v>13.7</v>
      </c>
      <c r="AA292" t="s">
        <v>1373</v>
      </c>
      <c r="AB292" t="s">
        <v>1393</v>
      </c>
      <c r="AC292" t="s">
        <v>1394</v>
      </c>
      <c r="AD292" t="s">
        <v>1014</v>
      </c>
      <c r="AE292" t="s">
        <v>138</v>
      </c>
      <c r="AH292">
        <v>5.7</v>
      </c>
      <c r="AI292">
        <v>2.2999999999999998</v>
      </c>
      <c r="AJ292">
        <v>9.1</v>
      </c>
      <c r="AK292">
        <v>31.1</v>
      </c>
      <c r="AL292">
        <v>24.4</v>
      </c>
      <c r="AM292">
        <v>37.9</v>
      </c>
      <c r="AN292">
        <v>63.2</v>
      </c>
      <c r="AO292">
        <v>56</v>
      </c>
      <c r="AP292">
        <v>70.400000000000006</v>
      </c>
      <c r="AQ292">
        <v>102227</v>
      </c>
      <c r="AR292">
        <v>212</v>
      </c>
      <c r="BA292" t="s">
        <v>1373</v>
      </c>
      <c r="BB292" t="s">
        <v>1393</v>
      </c>
      <c r="BC292" t="s">
        <v>1394</v>
      </c>
      <c r="BD292" t="s">
        <v>1014</v>
      </c>
      <c r="BE292" t="s">
        <v>138</v>
      </c>
      <c r="BG292">
        <v>9.4</v>
      </c>
      <c r="BH292">
        <v>5.4</v>
      </c>
      <c r="BI292">
        <v>13.5</v>
      </c>
      <c r="BJ292">
        <v>30.8</v>
      </c>
      <c r="BK292">
        <v>23.7</v>
      </c>
      <c r="BL292">
        <v>38</v>
      </c>
      <c r="BM292">
        <v>59.7</v>
      </c>
      <c r="BN292">
        <v>52.2</v>
      </c>
      <c r="BO292">
        <v>67.2</v>
      </c>
      <c r="BP292">
        <v>97715</v>
      </c>
      <c r="BQ292">
        <v>219</v>
      </c>
      <c r="CA292" t="s">
        <v>1373</v>
      </c>
      <c r="CB292" t="s">
        <v>1393</v>
      </c>
      <c r="CC292" t="s">
        <v>1394</v>
      </c>
      <c r="CD292" t="s">
        <v>1014</v>
      </c>
      <c r="CE292" t="s">
        <v>138</v>
      </c>
      <c r="CF292" t="s">
        <v>1374</v>
      </c>
      <c r="CG292">
        <v>9</v>
      </c>
      <c r="CH292">
        <v>5</v>
      </c>
      <c r="CI292">
        <v>13</v>
      </c>
      <c r="CJ292">
        <v>24.3</v>
      </c>
      <c r="CK292">
        <v>18.7</v>
      </c>
      <c r="CL292">
        <v>29.8</v>
      </c>
      <c r="CM292">
        <v>66.7</v>
      </c>
      <c r="CN292">
        <v>60.3</v>
      </c>
      <c r="CO292">
        <v>73.2</v>
      </c>
      <c r="CP292">
        <v>98793</v>
      </c>
      <c r="CQ292">
        <v>232</v>
      </c>
      <c r="DA292" t="s">
        <v>1373</v>
      </c>
      <c r="DB292" t="s">
        <v>1393</v>
      </c>
      <c r="DC292" t="s">
        <v>1394</v>
      </c>
      <c r="DD292" t="s">
        <v>1014</v>
      </c>
      <c r="DE292" t="s">
        <v>138</v>
      </c>
      <c r="DF292" t="s">
        <v>1374</v>
      </c>
      <c r="DG292">
        <v>9.3000000000000007</v>
      </c>
      <c r="DH292">
        <v>5.3</v>
      </c>
      <c r="DI292">
        <v>13.3</v>
      </c>
      <c r="DJ292">
        <v>32.4</v>
      </c>
      <c r="DK292">
        <v>25.8</v>
      </c>
      <c r="DL292">
        <v>38.9</v>
      </c>
      <c r="DM292">
        <v>58.3</v>
      </c>
      <c r="DN292">
        <v>50.4</v>
      </c>
      <c r="DO292">
        <v>66.3</v>
      </c>
      <c r="DP292">
        <v>103467</v>
      </c>
      <c r="DQ292">
        <v>254</v>
      </c>
      <c r="EA292" t="s">
        <v>1373</v>
      </c>
      <c r="EB292" t="s">
        <v>1393</v>
      </c>
      <c r="EC292" t="s">
        <v>1394</v>
      </c>
      <c r="ED292" t="s">
        <v>1014</v>
      </c>
      <c r="EE292" t="s">
        <v>138</v>
      </c>
      <c r="EF292" t="s">
        <v>1374</v>
      </c>
      <c r="EG292">
        <v>12.9</v>
      </c>
      <c r="EH292">
        <v>7.9</v>
      </c>
      <c r="EI292">
        <v>17.899999999999999</v>
      </c>
      <c r="EJ292">
        <v>43.8</v>
      </c>
      <c r="EK292">
        <v>37.299999999999997</v>
      </c>
      <c r="EL292">
        <v>50.4</v>
      </c>
      <c r="EM292">
        <v>43.3</v>
      </c>
      <c r="EN292">
        <v>36.700000000000003</v>
      </c>
      <c r="EO292">
        <v>49.9</v>
      </c>
      <c r="EP292">
        <v>103026</v>
      </c>
      <c r="EQ292">
        <v>276</v>
      </c>
      <c r="FA292" t="s">
        <v>1373</v>
      </c>
      <c r="FB292" t="s">
        <v>1393</v>
      </c>
      <c r="FC292" t="s">
        <v>1394</v>
      </c>
      <c r="FD292" t="s">
        <v>1014</v>
      </c>
      <c r="FE292" t="s">
        <v>138</v>
      </c>
      <c r="FF292" t="s">
        <v>1374</v>
      </c>
      <c r="FG292">
        <v>15.3</v>
      </c>
      <c r="FH292">
        <v>10.199999999999999</v>
      </c>
      <c r="FI292">
        <v>20.3</v>
      </c>
      <c r="FJ292">
        <v>39.1</v>
      </c>
      <c r="FK292">
        <v>31.7</v>
      </c>
      <c r="FL292">
        <v>46.5</v>
      </c>
      <c r="FM292">
        <v>45.6</v>
      </c>
      <c r="FN292">
        <v>38</v>
      </c>
      <c r="FO292">
        <v>53.2</v>
      </c>
      <c r="FP292">
        <v>99261</v>
      </c>
      <c r="FQ292">
        <v>251</v>
      </c>
      <c r="GA292" t="s">
        <v>1373</v>
      </c>
      <c r="GB292" t="s">
        <v>1393</v>
      </c>
      <c r="GC292" t="s">
        <v>1394</v>
      </c>
      <c r="GD292" t="s">
        <v>1014</v>
      </c>
      <c r="GE292" t="s">
        <v>138</v>
      </c>
      <c r="GF292" t="s">
        <v>1374</v>
      </c>
      <c r="GG292">
        <v>12.6</v>
      </c>
      <c r="GH292">
        <v>8.4</v>
      </c>
      <c r="GI292">
        <v>16.8</v>
      </c>
      <c r="GJ292">
        <v>42.3</v>
      </c>
      <c r="GK292">
        <v>35.799999999999997</v>
      </c>
      <c r="GL292">
        <v>48.9</v>
      </c>
      <c r="GM292">
        <v>45.1</v>
      </c>
      <c r="GN292">
        <v>38.200000000000003</v>
      </c>
      <c r="GO292">
        <v>52</v>
      </c>
      <c r="GP292">
        <v>92246</v>
      </c>
      <c r="GQ292">
        <v>239</v>
      </c>
      <c r="HA292" t="s">
        <v>1373</v>
      </c>
      <c r="HB292" t="s">
        <v>1393</v>
      </c>
      <c r="HC292" t="s">
        <v>1394</v>
      </c>
      <c r="HD292" t="s">
        <v>1014</v>
      </c>
      <c r="HE292" t="s">
        <v>138</v>
      </c>
      <c r="HF292" t="s">
        <v>1374</v>
      </c>
      <c r="HG292">
        <v>11.1</v>
      </c>
      <c r="HH292">
        <v>6.8</v>
      </c>
      <c r="HI292">
        <v>15.3</v>
      </c>
      <c r="HJ292">
        <v>47.4</v>
      </c>
      <c r="HK292">
        <v>41.6</v>
      </c>
      <c r="HL292">
        <v>53.1</v>
      </c>
      <c r="HM292">
        <v>41.6</v>
      </c>
      <c r="HN292">
        <v>36</v>
      </c>
      <c r="HO292">
        <v>47.1</v>
      </c>
      <c r="HP292">
        <v>96425</v>
      </c>
      <c r="HQ292">
        <v>272</v>
      </c>
    </row>
    <row r="293" spans="1:22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15.5</v>
      </c>
      <c r="F293">
        <f t="shared" si="129"/>
        <v>22</v>
      </c>
      <c r="G293">
        <f t="shared" si="130"/>
        <v>26.3</v>
      </c>
      <c r="H293">
        <f t="shared" si="131"/>
        <v>14.5</v>
      </c>
      <c r="I293">
        <f t="shared" si="132"/>
        <v>17.399999999999999</v>
      </c>
      <c r="J293">
        <f t="shared" si="133"/>
        <v>18.100000000000001</v>
      </c>
      <c r="K293">
        <f t="shared" si="134"/>
        <v>21.5</v>
      </c>
      <c r="L293">
        <f t="shared" si="135"/>
        <v>10.1</v>
      </c>
      <c r="AA293" t="s">
        <v>1373</v>
      </c>
      <c r="AB293" t="s">
        <v>1393</v>
      </c>
      <c r="AC293" t="s">
        <v>1394</v>
      </c>
      <c r="AD293" t="s">
        <v>1017</v>
      </c>
      <c r="AE293" t="s">
        <v>173</v>
      </c>
      <c r="AF293" t="s">
        <v>1377</v>
      </c>
      <c r="AH293">
        <v>8.6</v>
      </c>
      <c r="AI293">
        <v>4.4000000000000004</v>
      </c>
      <c r="AJ293">
        <v>12.7</v>
      </c>
      <c r="AK293">
        <v>32</v>
      </c>
      <c r="AL293">
        <v>24.3</v>
      </c>
      <c r="AM293">
        <v>39.6</v>
      </c>
      <c r="AN293">
        <v>59.5</v>
      </c>
      <c r="AO293">
        <v>51.5</v>
      </c>
      <c r="AP293">
        <v>67.400000000000006</v>
      </c>
      <c r="AQ293">
        <v>113446</v>
      </c>
      <c r="AR293">
        <v>178</v>
      </c>
      <c r="BA293" t="s">
        <v>1373</v>
      </c>
      <c r="BB293" t="s">
        <v>1393</v>
      </c>
      <c r="BC293" t="s">
        <v>1394</v>
      </c>
      <c r="BD293" t="s">
        <v>1017</v>
      </c>
      <c r="BE293" t="s">
        <v>173</v>
      </c>
      <c r="BG293">
        <v>12.6</v>
      </c>
      <c r="BH293">
        <v>6.9</v>
      </c>
      <c r="BI293">
        <v>18.3</v>
      </c>
      <c r="BJ293">
        <v>31.7</v>
      </c>
      <c r="BK293">
        <v>24.1</v>
      </c>
      <c r="BL293">
        <v>39.299999999999997</v>
      </c>
      <c r="BM293">
        <v>55.7</v>
      </c>
      <c r="BN293">
        <v>47.4</v>
      </c>
      <c r="BO293">
        <v>64.099999999999994</v>
      </c>
      <c r="BP293">
        <v>112131</v>
      </c>
      <c r="BQ293">
        <v>170</v>
      </c>
      <c r="CA293" t="s">
        <v>1373</v>
      </c>
      <c r="CB293" t="s">
        <v>1393</v>
      </c>
      <c r="CC293" t="s">
        <v>1394</v>
      </c>
      <c r="CD293" t="s">
        <v>1017</v>
      </c>
      <c r="CE293" t="s">
        <v>173</v>
      </c>
      <c r="CF293" t="s">
        <v>1374</v>
      </c>
      <c r="CG293">
        <v>17.5</v>
      </c>
      <c r="CH293">
        <v>10.6</v>
      </c>
      <c r="CI293">
        <v>24.3</v>
      </c>
      <c r="CJ293">
        <v>29.9</v>
      </c>
      <c r="CK293">
        <v>23.4</v>
      </c>
      <c r="CL293">
        <v>36.299999999999997</v>
      </c>
      <c r="CM293">
        <v>52.7</v>
      </c>
      <c r="CN293">
        <v>44.4</v>
      </c>
      <c r="CO293">
        <v>60.9</v>
      </c>
      <c r="CP293">
        <v>103961</v>
      </c>
      <c r="CQ293">
        <v>216</v>
      </c>
      <c r="DA293" t="s">
        <v>1373</v>
      </c>
      <c r="DB293" t="s">
        <v>1393</v>
      </c>
      <c r="DC293" t="s">
        <v>1394</v>
      </c>
      <c r="DD293" t="s">
        <v>1017</v>
      </c>
      <c r="DE293" t="s">
        <v>173</v>
      </c>
      <c r="DF293" t="s">
        <v>1374</v>
      </c>
      <c r="DG293">
        <v>12.6</v>
      </c>
      <c r="DH293">
        <v>7.1</v>
      </c>
      <c r="DI293">
        <v>18</v>
      </c>
      <c r="DJ293">
        <v>29.1</v>
      </c>
      <c r="DK293">
        <v>23.9</v>
      </c>
      <c r="DL293">
        <v>34.4</v>
      </c>
      <c r="DM293">
        <v>58.3</v>
      </c>
      <c r="DN293">
        <v>51.4</v>
      </c>
      <c r="DO293">
        <v>65.2</v>
      </c>
      <c r="DP293">
        <v>97317</v>
      </c>
      <c r="DQ293">
        <v>238</v>
      </c>
      <c r="EA293" t="s">
        <v>1373</v>
      </c>
      <c r="EB293" t="s">
        <v>1393</v>
      </c>
      <c r="EC293" t="s">
        <v>1394</v>
      </c>
      <c r="ED293" t="s">
        <v>1017</v>
      </c>
      <c r="EE293" t="s">
        <v>173</v>
      </c>
      <c r="EF293" t="s">
        <v>1374</v>
      </c>
      <c r="EG293">
        <v>14.4</v>
      </c>
      <c r="EH293">
        <v>9.8000000000000007</v>
      </c>
      <c r="EI293">
        <v>19.100000000000001</v>
      </c>
      <c r="EJ293">
        <v>42.8</v>
      </c>
      <c r="EK293">
        <v>37.1</v>
      </c>
      <c r="EL293">
        <v>48.5</v>
      </c>
      <c r="EM293">
        <v>42.7</v>
      </c>
      <c r="EN293">
        <v>36.6</v>
      </c>
      <c r="EO293">
        <v>48.8</v>
      </c>
      <c r="EP293">
        <v>106667</v>
      </c>
      <c r="EQ293">
        <v>277</v>
      </c>
      <c r="FA293" t="s">
        <v>1373</v>
      </c>
      <c r="FB293" t="s">
        <v>1393</v>
      </c>
      <c r="FC293" t="s">
        <v>1394</v>
      </c>
      <c r="FD293" t="s">
        <v>1017</v>
      </c>
      <c r="FE293" t="s">
        <v>173</v>
      </c>
      <c r="FF293" t="s">
        <v>1374</v>
      </c>
      <c r="FG293">
        <v>14.9</v>
      </c>
      <c r="FH293">
        <v>9.1</v>
      </c>
      <c r="FI293">
        <v>20.7</v>
      </c>
      <c r="FJ293">
        <v>43.7</v>
      </c>
      <c r="FK293">
        <v>36.799999999999997</v>
      </c>
      <c r="FL293">
        <v>50.6</v>
      </c>
      <c r="FM293">
        <v>41.3</v>
      </c>
      <c r="FN293">
        <v>33.700000000000003</v>
      </c>
      <c r="FO293">
        <v>49</v>
      </c>
      <c r="FP293">
        <v>101748</v>
      </c>
      <c r="FQ293">
        <v>275</v>
      </c>
      <c r="GA293" t="s">
        <v>1373</v>
      </c>
      <c r="GB293" t="s">
        <v>1393</v>
      </c>
      <c r="GC293" t="s">
        <v>1394</v>
      </c>
      <c r="GD293" t="s">
        <v>1017</v>
      </c>
      <c r="GE293" t="s">
        <v>173</v>
      </c>
      <c r="GF293" t="s">
        <v>1374</v>
      </c>
      <c r="GG293">
        <v>14.4</v>
      </c>
      <c r="GH293">
        <v>9.1</v>
      </c>
      <c r="GI293">
        <v>19.7</v>
      </c>
      <c r="GJ293">
        <v>42.1</v>
      </c>
      <c r="GK293">
        <v>34.700000000000003</v>
      </c>
      <c r="GL293">
        <v>49.5</v>
      </c>
      <c r="GM293">
        <v>43.5</v>
      </c>
      <c r="GN293">
        <v>36</v>
      </c>
      <c r="GO293">
        <v>51.1</v>
      </c>
      <c r="GP293">
        <v>104821</v>
      </c>
      <c r="GQ293">
        <v>258</v>
      </c>
      <c r="HA293" t="s">
        <v>1373</v>
      </c>
      <c r="HB293" t="s">
        <v>1393</v>
      </c>
      <c r="HC293" t="s">
        <v>1394</v>
      </c>
      <c r="HD293" t="s">
        <v>1017</v>
      </c>
      <c r="HE293" t="s">
        <v>173</v>
      </c>
      <c r="HF293" t="s">
        <v>1374</v>
      </c>
      <c r="HG293">
        <v>20.9</v>
      </c>
      <c r="HH293">
        <v>14.5</v>
      </c>
      <c r="HI293">
        <v>27.4</v>
      </c>
      <c r="HJ293">
        <v>38.799999999999997</v>
      </c>
      <c r="HK293">
        <v>31.9</v>
      </c>
      <c r="HL293">
        <v>45.8</v>
      </c>
      <c r="HM293">
        <v>40.200000000000003</v>
      </c>
      <c r="HN293">
        <v>32.6</v>
      </c>
      <c r="HO293">
        <v>47.9</v>
      </c>
      <c r="HP293">
        <v>93612</v>
      </c>
      <c r="HQ293">
        <v>239</v>
      </c>
    </row>
    <row r="294" spans="1:22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19.600000000000001</v>
      </c>
      <c r="F294">
        <f t="shared" si="129"/>
        <v>19.5</v>
      </c>
      <c r="G294">
        <f t="shared" si="130"/>
        <v>20.399999999999999</v>
      </c>
      <c r="H294">
        <f t="shared" si="131"/>
        <v>15.3</v>
      </c>
      <c r="I294">
        <f t="shared" si="132"/>
        <v>10.1</v>
      </c>
      <c r="J294">
        <f t="shared" si="133"/>
        <v>14.8</v>
      </c>
      <c r="K294">
        <f t="shared" si="134"/>
        <v>13.2</v>
      </c>
      <c r="L294">
        <f t="shared" si="135"/>
        <v>8.4</v>
      </c>
      <c r="AA294" t="s">
        <v>1373</v>
      </c>
      <c r="AB294" t="s">
        <v>1393</v>
      </c>
      <c r="AC294" t="s">
        <v>1394</v>
      </c>
      <c r="AD294" t="s">
        <v>1021</v>
      </c>
      <c r="AE294" t="s">
        <v>315</v>
      </c>
      <c r="AF294" t="s">
        <v>1377</v>
      </c>
      <c r="AH294">
        <v>8.5</v>
      </c>
      <c r="AI294">
        <v>3.7</v>
      </c>
      <c r="AJ294">
        <v>13.3</v>
      </c>
      <c r="AK294">
        <v>36.6</v>
      </c>
      <c r="AL294">
        <v>27.7</v>
      </c>
      <c r="AM294">
        <v>45.5</v>
      </c>
      <c r="AN294">
        <v>54.9</v>
      </c>
      <c r="AO294">
        <v>46.1</v>
      </c>
      <c r="AP294">
        <v>63.8</v>
      </c>
      <c r="AQ294">
        <v>75637</v>
      </c>
      <c r="AR294">
        <v>155</v>
      </c>
      <c r="BA294" t="s">
        <v>1373</v>
      </c>
      <c r="BB294" t="s">
        <v>1393</v>
      </c>
      <c r="BC294" t="s">
        <v>1394</v>
      </c>
      <c r="BD294" t="s">
        <v>1021</v>
      </c>
      <c r="BE294" t="s">
        <v>315</v>
      </c>
      <c r="BG294">
        <v>13.1</v>
      </c>
      <c r="BH294">
        <v>6.9</v>
      </c>
      <c r="BI294">
        <v>19.2</v>
      </c>
      <c r="BJ294">
        <v>24.6</v>
      </c>
      <c r="BK294">
        <v>16.899999999999999</v>
      </c>
      <c r="BL294">
        <v>32.4</v>
      </c>
      <c r="BM294">
        <v>62.3</v>
      </c>
      <c r="BN294">
        <v>52.7</v>
      </c>
      <c r="BO294">
        <v>71.900000000000006</v>
      </c>
      <c r="BP294">
        <v>71636</v>
      </c>
      <c r="BQ294">
        <v>145</v>
      </c>
      <c r="CA294" t="s">
        <v>1373</v>
      </c>
      <c r="CB294" t="s">
        <v>1393</v>
      </c>
      <c r="CC294" t="s">
        <v>1394</v>
      </c>
      <c r="CD294" t="s">
        <v>1021</v>
      </c>
      <c r="CE294" t="s">
        <v>315</v>
      </c>
      <c r="CF294" t="s">
        <v>1374</v>
      </c>
      <c r="CG294">
        <v>9.8000000000000007</v>
      </c>
      <c r="CH294">
        <v>4</v>
      </c>
      <c r="CI294">
        <v>15.5</v>
      </c>
      <c r="CJ294">
        <v>32.299999999999997</v>
      </c>
      <c r="CK294">
        <v>23.1</v>
      </c>
      <c r="CL294">
        <v>41.5</v>
      </c>
      <c r="CM294">
        <v>57.9</v>
      </c>
      <c r="CN294">
        <v>47.5</v>
      </c>
      <c r="CO294">
        <v>68.3</v>
      </c>
      <c r="CP294">
        <v>75302</v>
      </c>
      <c r="CQ294">
        <v>155</v>
      </c>
      <c r="DA294" t="s">
        <v>1373</v>
      </c>
      <c r="DB294" t="s">
        <v>1393</v>
      </c>
      <c r="DC294" t="s">
        <v>1394</v>
      </c>
      <c r="DD294" t="s">
        <v>1021</v>
      </c>
      <c r="DE294" t="s">
        <v>315</v>
      </c>
      <c r="DF294" t="s">
        <v>1374</v>
      </c>
      <c r="DG294">
        <v>13.3</v>
      </c>
      <c r="DH294">
        <v>7.4</v>
      </c>
      <c r="DI294">
        <v>19.2</v>
      </c>
      <c r="DJ294">
        <v>32.1</v>
      </c>
      <c r="DK294">
        <v>23.7</v>
      </c>
      <c r="DL294">
        <v>40.5</v>
      </c>
      <c r="DM294">
        <v>54.6</v>
      </c>
      <c r="DN294">
        <v>46.8</v>
      </c>
      <c r="DO294">
        <v>62.5</v>
      </c>
      <c r="DP294">
        <v>78284</v>
      </c>
      <c r="DQ294">
        <v>171</v>
      </c>
      <c r="EA294" t="s">
        <v>1373</v>
      </c>
      <c r="EB294" t="s">
        <v>1393</v>
      </c>
      <c r="EC294" t="s">
        <v>1394</v>
      </c>
      <c r="ED294" t="s">
        <v>1021</v>
      </c>
      <c r="EE294" t="s">
        <v>315</v>
      </c>
      <c r="EF294" t="s">
        <v>1374</v>
      </c>
      <c r="EG294">
        <v>15.8</v>
      </c>
      <c r="EH294">
        <v>10</v>
      </c>
      <c r="EI294">
        <v>21.7</v>
      </c>
      <c r="EJ294">
        <v>38.200000000000003</v>
      </c>
      <c r="EK294">
        <v>30.3</v>
      </c>
      <c r="EL294">
        <v>46.1</v>
      </c>
      <c r="EM294">
        <v>46</v>
      </c>
      <c r="EN294">
        <v>37.5</v>
      </c>
      <c r="EO294">
        <v>54.4</v>
      </c>
      <c r="EP294">
        <v>74561</v>
      </c>
      <c r="EQ294">
        <v>171</v>
      </c>
      <c r="FA294" t="s">
        <v>1373</v>
      </c>
      <c r="FB294" t="s">
        <v>1393</v>
      </c>
      <c r="FC294" t="s">
        <v>1394</v>
      </c>
      <c r="FD294" t="s">
        <v>1021</v>
      </c>
      <c r="FE294" t="s">
        <v>315</v>
      </c>
      <c r="FF294" t="s">
        <v>1374</v>
      </c>
      <c r="FG294">
        <v>21.9</v>
      </c>
      <c r="FH294">
        <v>15.8</v>
      </c>
      <c r="FI294">
        <v>28</v>
      </c>
      <c r="FJ294">
        <v>36.299999999999997</v>
      </c>
      <c r="FK294">
        <v>29.5</v>
      </c>
      <c r="FL294">
        <v>43.1</v>
      </c>
      <c r="FM294">
        <v>41.8</v>
      </c>
      <c r="FN294">
        <v>34.1</v>
      </c>
      <c r="FO294">
        <v>49.5</v>
      </c>
      <c r="FP294">
        <v>81817</v>
      </c>
      <c r="FQ294">
        <v>194</v>
      </c>
      <c r="GA294" t="s">
        <v>1373</v>
      </c>
      <c r="GB294" t="s">
        <v>1393</v>
      </c>
      <c r="GC294" t="s">
        <v>1394</v>
      </c>
      <c r="GD294" t="s">
        <v>1021</v>
      </c>
      <c r="GE294" t="s">
        <v>315</v>
      </c>
      <c r="GF294" t="s">
        <v>1374</v>
      </c>
      <c r="GG294">
        <v>19.100000000000001</v>
      </c>
      <c r="GH294">
        <v>12.4</v>
      </c>
      <c r="GI294">
        <v>25.7</v>
      </c>
      <c r="GJ294">
        <v>41.1</v>
      </c>
      <c r="GK294">
        <v>34.200000000000003</v>
      </c>
      <c r="GL294">
        <v>48.1</v>
      </c>
      <c r="GM294">
        <v>39.799999999999997</v>
      </c>
      <c r="GN294">
        <v>31.5</v>
      </c>
      <c r="GO294">
        <v>48.1</v>
      </c>
      <c r="GP294">
        <v>85302</v>
      </c>
      <c r="GQ294">
        <v>194</v>
      </c>
      <c r="HA294" t="s">
        <v>1373</v>
      </c>
      <c r="HB294" t="s">
        <v>1393</v>
      </c>
      <c r="HC294" t="s">
        <v>1394</v>
      </c>
      <c r="HD294" t="s">
        <v>1021</v>
      </c>
      <c r="HE294" t="s">
        <v>315</v>
      </c>
      <c r="HF294" t="s">
        <v>1374</v>
      </c>
      <c r="HG294">
        <v>18.2</v>
      </c>
      <c r="HH294">
        <v>11.4</v>
      </c>
      <c r="HI294">
        <v>25.1</v>
      </c>
      <c r="HJ294">
        <v>49.9</v>
      </c>
      <c r="HK294">
        <v>41.4</v>
      </c>
      <c r="HL294">
        <v>58.5</v>
      </c>
      <c r="HM294">
        <v>31.8</v>
      </c>
      <c r="HN294">
        <v>23.7</v>
      </c>
      <c r="HO294">
        <v>40</v>
      </c>
      <c r="HP294">
        <v>78398</v>
      </c>
      <c r="HQ294">
        <v>167</v>
      </c>
    </row>
    <row r="295" spans="1:22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25.7</v>
      </c>
      <c r="F295">
        <f t="shared" si="129"/>
        <v>22.3</v>
      </c>
      <c r="G295">
        <f t="shared" si="130"/>
        <v>17.5</v>
      </c>
      <c r="H295">
        <f t="shared" si="131"/>
        <v>19</v>
      </c>
      <c r="I295">
        <f t="shared" si="132"/>
        <v>14.3</v>
      </c>
      <c r="J295">
        <f t="shared" si="133"/>
        <v>10.199999999999999</v>
      </c>
      <c r="K295">
        <f t="shared" si="134"/>
        <v>9.9</v>
      </c>
      <c r="L295">
        <f t="shared" si="135"/>
        <v>26.4</v>
      </c>
      <c r="AA295" t="s">
        <v>1373</v>
      </c>
      <c r="AB295" t="s">
        <v>1399</v>
      </c>
      <c r="AC295" t="s">
        <v>1400</v>
      </c>
      <c r="AD295" t="s">
        <v>760</v>
      </c>
      <c r="AE295" t="s">
        <v>24</v>
      </c>
      <c r="AH295">
        <v>13</v>
      </c>
      <c r="AI295">
        <v>10.5</v>
      </c>
      <c r="AJ295">
        <v>15.6</v>
      </c>
      <c r="AK295">
        <v>27.2</v>
      </c>
      <c r="AL295">
        <v>24.1</v>
      </c>
      <c r="AM295">
        <v>30.2</v>
      </c>
      <c r="AN295">
        <v>59.8</v>
      </c>
      <c r="AO295">
        <v>56.3</v>
      </c>
      <c r="AP295">
        <v>63.3</v>
      </c>
      <c r="AQ295">
        <v>146919</v>
      </c>
      <c r="AR295">
        <v>1123</v>
      </c>
      <c r="BA295" t="s">
        <v>1373</v>
      </c>
      <c r="BB295" t="s">
        <v>1399</v>
      </c>
      <c r="BC295" t="s">
        <v>1400</v>
      </c>
      <c r="BD295" t="s">
        <v>760</v>
      </c>
      <c r="BE295" t="s">
        <v>24</v>
      </c>
      <c r="BG295">
        <v>11.7</v>
      </c>
      <c r="BH295">
        <v>9.1999999999999993</v>
      </c>
      <c r="BI295">
        <v>14.2</v>
      </c>
      <c r="BJ295">
        <v>27</v>
      </c>
      <c r="BK295">
        <v>24.3</v>
      </c>
      <c r="BL295">
        <v>29.7</v>
      </c>
      <c r="BM295">
        <v>61.3</v>
      </c>
      <c r="BN295">
        <v>58.1</v>
      </c>
      <c r="BO295">
        <v>64.5</v>
      </c>
      <c r="BP295">
        <v>150556</v>
      </c>
      <c r="BQ295">
        <v>1255</v>
      </c>
      <c r="CA295" t="s">
        <v>1373</v>
      </c>
      <c r="CB295" t="s">
        <v>1399</v>
      </c>
      <c r="CC295" t="s">
        <v>1400</v>
      </c>
      <c r="CD295" t="s">
        <v>760</v>
      </c>
      <c r="CE295" t="s">
        <v>24</v>
      </c>
      <c r="CF295" t="s">
        <v>1374</v>
      </c>
      <c r="CG295">
        <v>13.4</v>
      </c>
      <c r="CH295">
        <v>11</v>
      </c>
      <c r="CI295">
        <v>15.8</v>
      </c>
      <c r="CJ295">
        <v>26.4</v>
      </c>
      <c r="CK295">
        <v>23.8</v>
      </c>
      <c r="CL295">
        <v>29</v>
      </c>
      <c r="CM295">
        <v>60.2</v>
      </c>
      <c r="CN295">
        <v>57</v>
      </c>
      <c r="CO295">
        <v>63.4</v>
      </c>
      <c r="CP295">
        <v>144859</v>
      </c>
      <c r="CQ295">
        <v>1371</v>
      </c>
      <c r="DA295" t="s">
        <v>1373</v>
      </c>
      <c r="DB295" t="s">
        <v>1399</v>
      </c>
      <c r="DC295" t="s">
        <v>1400</v>
      </c>
      <c r="DD295" t="s">
        <v>760</v>
      </c>
      <c r="DE295" t="s">
        <v>24</v>
      </c>
      <c r="DF295" t="s">
        <v>1374</v>
      </c>
      <c r="DG295">
        <v>13.6</v>
      </c>
      <c r="DH295">
        <v>10.9</v>
      </c>
      <c r="DI295">
        <v>16.2</v>
      </c>
      <c r="DJ295">
        <v>24.5</v>
      </c>
      <c r="DK295">
        <v>21.8</v>
      </c>
      <c r="DL295">
        <v>27.1</v>
      </c>
      <c r="DM295">
        <v>62</v>
      </c>
      <c r="DN295">
        <v>58.4</v>
      </c>
      <c r="DO295">
        <v>65.5</v>
      </c>
      <c r="DP295">
        <v>143963</v>
      </c>
      <c r="DQ295">
        <v>1430</v>
      </c>
      <c r="EA295" t="s">
        <v>1373</v>
      </c>
      <c r="EB295" t="s">
        <v>1399</v>
      </c>
      <c r="EC295" t="s">
        <v>1400</v>
      </c>
      <c r="ED295" t="s">
        <v>760</v>
      </c>
      <c r="EE295" t="s">
        <v>24</v>
      </c>
      <c r="EF295" t="s">
        <v>1374</v>
      </c>
      <c r="EG295">
        <v>13.8</v>
      </c>
      <c r="EH295">
        <v>11.4</v>
      </c>
      <c r="EI295">
        <v>16.100000000000001</v>
      </c>
      <c r="EJ295">
        <v>38.200000000000003</v>
      </c>
      <c r="EK295">
        <v>35.6</v>
      </c>
      <c r="EL295">
        <v>40.9</v>
      </c>
      <c r="EM295">
        <v>48</v>
      </c>
      <c r="EN295">
        <v>45.1</v>
      </c>
      <c r="EO295">
        <v>50.9</v>
      </c>
      <c r="EP295">
        <v>143394</v>
      </c>
      <c r="EQ295">
        <v>1566</v>
      </c>
      <c r="FA295" t="s">
        <v>1373</v>
      </c>
      <c r="FB295" t="s">
        <v>1399</v>
      </c>
      <c r="FC295" t="s">
        <v>1400</v>
      </c>
      <c r="FD295" t="s">
        <v>760</v>
      </c>
      <c r="FE295" t="s">
        <v>24</v>
      </c>
      <c r="FF295" t="s">
        <v>1374</v>
      </c>
      <c r="FG295">
        <v>16.100000000000001</v>
      </c>
      <c r="FH295">
        <v>13.7</v>
      </c>
      <c r="FI295">
        <v>18.5</v>
      </c>
      <c r="FJ295">
        <v>36.6</v>
      </c>
      <c r="FK295">
        <v>33.799999999999997</v>
      </c>
      <c r="FL295">
        <v>39.4</v>
      </c>
      <c r="FM295">
        <v>47.3</v>
      </c>
      <c r="FN295">
        <v>44.4</v>
      </c>
      <c r="FO295">
        <v>50.3</v>
      </c>
      <c r="FP295">
        <v>141011</v>
      </c>
      <c r="FQ295">
        <v>1532</v>
      </c>
      <c r="GA295" t="s">
        <v>1373</v>
      </c>
      <c r="GB295" t="s">
        <v>1399</v>
      </c>
      <c r="GC295" t="s">
        <v>1400</v>
      </c>
      <c r="GD295" t="s">
        <v>760</v>
      </c>
      <c r="GE295" t="s">
        <v>24</v>
      </c>
      <c r="GF295" t="s">
        <v>1374</v>
      </c>
      <c r="GG295">
        <v>15.7</v>
      </c>
      <c r="GH295">
        <v>13.2</v>
      </c>
      <c r="GI295">
        <v>18.3</v>
      </c>
      <c r="GJ295">
        <v>37</v>
      </c>
      <c r="GK295">
        <v>34.299999999999997</v>
      </c>
      <c r="GL295">
        <v>39.799999999999997</v>
      </c>
      <c r="GM295">
        <v>47.2</v>
      </c>
      <c r="GN295">
        <v>44</v>
      </c>
      <c r="GO295">
        <v>50.5</v>
      </c>
      <c r="GP295">
        <v>136967</v>
      </c>
      <c r="GQ295">
        <v>1396</v>
      </c>
      <c r="HA295" t="s">
        <v>1373</v>
      </c>
      <c r="HB295" t="s">
        <v>1399</v>
      </c>
      <c r="HC295" t="s">
        <v>1400</v>
      </c>
      <c r="HD295" t="s">
        <v>760</v>
      </c>
      <c r="HE295" t="s">
        <v>24</v>
      </c>
      <c r="HF295" t="s">
        <v>1374</v>
      </c>
      <c r="HG295">
        <v>18.7</v>
      </c>
      <c r="HH295">
        <v>16</v>
      </c>
      <c r="HI295">
        <v>21.5</v>
      </c>
      <c r="HJ295">
        <v>36.799999999999997</v>
      </c>
      <c r="HK295">
        <v>33.799999999999997</v>
      </c>
      <c r="HL295">
        <v>39.799999999999997</v>
      </c>
      <c r="HM295">
        <v>44.5</v>
      </c>
      <c r="HN295">
        <v>40.9</v>
      </c>
      <c r="HO295">
        <v>48</v>
      </c>
      <c r="HP295">
        <v>135837</v>
      </c>
      <c r="HQ295">
        <v>1268</v>
      </c>
    </row>
    <row r="296" spans="1:22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25.1</v>
      </c>
      <c r="F296">
        <f t="shared" si="129"/>
        <v>23.9</v>
      </c>
      <c r="G296">
        <f t="shared" si="130"/>
        <v>20.5</v>
      </c>
      <c r="H296">
        <f t="shared" si="131"/>
        <v>29.7</v>
      </c>
      <c r="I296">
        <f t="shared" si="132"/>
        <v>17.7</v>
      </c>
      <c r="J296">
        <f t="shared" si="133"/>
        <v>18.7</v>
      </c>
      <c r="K296">
        <f t="shared" si="134"/>
        <v>13.1</v>
      </c>
      <c r="L296">
        <f t="shared" si="135"/>
        <v>15.9</v>
      </c>
      <c r="AA296" t="s">
        <v>1373</v>
      </c>
      <c r="AB296" t="s">
        <v>1399</v>
      </c>
      <c r="AC296" t="s">
        <v>1400</v>
      </c>
      <c r="AD296" t="s">
        <v>755</v>
      </c>
      <c r="AE296" t="s">
        <v>43</v>
      </c>
      <c r="AH296">
        <v>18</v>
      </c>
      <c r="AI296">
        <v>15.2</v>
      </c>
      <c r="AJ296">
        <v>20.7</v>
      </c>
      <c r="AK296">
        <v>24.9</v>
      </c>
      <c r="AL296">
        <v>22.2</v>
      </c>
      <c r="AM296">
        <v>27.6</v>
      </c>
      <c r="AN296">
        <v>57.1</v>
      </c>
      <c r="AO296">
        <v>53.9</v>
      </c>
      <c r="AP296">
        <v>60.3</v>
      </c>
      <c r="AQ296">
        <v>351880</v>
      </c>
      <c r="AR296">
        <v>1155</v>
      </c>
      <c r="BA296" t="s">
        <v>1373</v>
      </c>
      <c r="BB296" t="s">
        <v>1399</v>
      </c>
      <c r="BC296" t="s">
        <v>1400</v>
      </c>
      <c r="BD296" t="s">
        <v>755</v>
      </c>
      <c r="BE296" t="s">
        <v>43</v>
      </c>
      <c r="BG296">
        <v>16.3</v>
      </c>
      <c r="BH296">
        <v>13.4</v>
      </c>
      <c r="BI296">
        <v>19.3</v>
      </c>
      <c r="BJ296">
        <v>29.8</v>
      </c>
      <c r="BK296">
        <v>26.9</v>
      </c>
      <c r="BL296">
        <v>32.799999999999997</v>
      </c>
      <c r="BM296">
        <v>53.9</v>
      </c>
      <c r="BN296">
        <v>50.3</v>
      </c>
      <c r="BO296">
        <v>57.4</v>
      </c>
      <c r="BP296">
        <v>343677</v>
      </c>
      <c r="BQ296">
        <v>1134</v>
      </c>
      <c r="CA296" t="s">
        <v>1373</v>
      </c>
      <c r="CB296" t="s">
        <v>1399</v>
      </c>
      <c r="CC296" t="s">
        <v>1400</v>
      </c>
      <c r="CD296" t="s">
        <v>755</v>
      </c>
      <c r="CE296" t="s">
        <v>43</v>
      </c>
      <c r="CF296" t="s">
        <v>1374</v>
      </c>
      <c r="CG296">
        <v>11.1</v>
      </c>
      <c r="CH296">
        <v>9.1</v>
      </c>
      <c r="CI296">
        <v>13.2</v>
      </c>
      <c r="CJ296">
        <v>32.1</v>
      </c>
      <c r="CK296">
        <v>28.6</v>
      </c>
      <c r="CL296">
        <v>35.6</v>
      </c>
      <c r="CM296">
        <v>56.7</v>
      </c>
      <c r="CN296">
        <v>52.8</v>
      </c>
      <c r="CO296">
        <v>60.7</v>
      </c>
      <c r="CP296">
        <v>344322</v>
      </c>
      <c r="CQ296">
        <v>1069</v>
      </c>
      <c r="DA296" t="s">
        <v>1373</v>
      </c>
      <c r="DB296" t="s">
        <v>1399</v>
      </c>
      <c r="DC296" t="s">
        <v>1400</v>
      </c>
      <c r="DD296" t="s">
        <v>755</v>
      </c>
      <c r="DE296" t="s">
        <v>43</v>
      </c>
      <c r="DF296" t="s">
        <v>1374</v>
      </c>
      <c r="DG296">
        <v>16.3</v>
      </c>
      <c r="DH296">
        <v>13.3</v>
      </c>
      <c r="DI296">
        <v>19.399999999999999</v>
      </c>
      <c r="DJ296">
        <v>27.5</v>
      </c>
      <c r="DK296">
        <v>24.5</v>
      </c>
      <c r="DL296">
        <v>30.5</v>
      </c>
      <c r="DM296">
        <v>56.2</v>
      </c>
      <c r="DN296">
        <v>52.5</v>
      </c>
      <c r="DO296">
        <v>59.9</v>
      </c>
      <c r="DP296">
        <v>337252</v>
      </c>
      <c r="DQ296">
        <v>1004</v>
      </c>
      <c r="EA296" t="s">
        <v>1373</v>
      </c>
      <c r="EB296" t="s">
        <v>1399</v>
      </c>
      <c r="EC296" t="s">
        <v>1400</v>
      </c>
      <c r="ED296" t="s">
        <v>755</v>
      </c>
      <c r="EE296" t="s">
        <v>43</v>
      </c>
      <c r="EF296" t="s">
        <v>1374</v>
      </c>
      <c r="EG296">
        <v>18.100000000000001</v>
      </c>
      <c r="EH296">
        <v>15.2</v>
      </c>
      <c r="EI296">
        <v>21</v>
      </c>
      <c r="EJ296">
        <v>43.2</v>
      </c>
      <c r="EK296">
        <v>39.700000000000003</v>
      </c>
      <c r="EL296">
        <v>46.8</v>
      </c>
      <c r="EM296">
        <v>38.6</v>
      </c>
      <c r="EN296">
        <v>34.9</v>
      </c>
      <c r="EO296">
        <v>42.4</v>
      </c>
      <c r="EP296">
        <v>330233</v>
      </c>
      <c r="EQ296">
        <v>1004</v>
      </c>
      <c r="FA296" t="s">
        <v>1373</v>
      </c>
      <c r="FB296" t="s">
        <v>1399</v>
      </c>
      <c r="FC296" t="s">
        <v>1400</v>
      </c>
      <c r="FD296" t="s">
        <v>755</v>
      </c>
      <c r="FE296" t="s">
        <v>43</v>
      </c>
      <c r="FF296" t="s">
        <v>1374</v>
      </c>
      <c r="FG296">
        <v>20.5</v>
      </c>
      <c r="FH296">
        <v>17.399999999999999</v>
      </c>
      <c r="FI296">
        <v>23.5</v>
      </c>
      <c r="FJ296">
        <v>36.299999999999997</v>
      </c>
      <c r="FK296">
        <v>32.9</v>
      </c>
      <c r="FL296">
        <v>39.700000000000003</v>
      </c>
      <c r="FM296">
        <v>43.2</v>
      </c>
      <c r="FN296">
        <v>39.4</v>
      </c>
      <c r="FO296">
        <v>47.1</v>
      </c>
      <c r="FP296">
        <v>333966</v>
      </c>
      <c r="FQ296">
        <v>1062</v>
      </c>
      <c r="GA296" t="s">
        <v>1373</v>
      </c>
      <c r="GB296" t="s">
        <v>1399</v>
      </c>
      <c r="GC296" t="s">
        <v>1400</v>
      </c>
      <c r="GD296" t="s">
        <v>755</v>
      </c>
      <c r="GE296" t="s">
        <v>43</v>
      </c>
      <c r="GF296" t="s">
        <v>1374</v>
      </c>
      <c r="GG296">
        <v>20.6</v>
      </c>
      <c r="GH296">
        <v>17.2</v>
      </c>
      <c r="GI296">
        <v>24</v>
      </c>
      <c r="GJ296">
        <v>34.1</v>
      </c>
      <c r="GK296">
        <v>30.5</v>
      </c>
      <c r="GL296">
        <v>37.799999999999997</v>
      </c>
      <c r="GM296">
        <v>45.2</v>
      </c>
      <c r="GN296">
        <v>41.4</v>
      </c>
      <c r="GO296">
        <v>49.1</v>
      </c>
      <c r="GP296">
        <v>326449</v>
      </c>
      <c r="GQ296">
        <v>1045</v>
      </c>
      <c r="HA296" t="s">
        <v>1373</v>
      </c>
      <c r="HB296" t="s">
        <v>1399</v>
      </c>
      <c r="HC296" t="s">
        <v>1400</v>
      </c>
      <c r="HD296" t="s">
        <v>755</v>
      </c>
      <c r="HE296" t="s">
        <v>43</v>
      </c>
      <c r="HF296" t="s">
        <v>1374</v>
      </c>
      <c r="HG296">
        <v>21.1</v>
      </c>
      <c r="HH296">
        <v>18</v>
      </c>
      <c r="HI296">
        <v>24.2</v>
      </c>
      <c r="HJ296">
        <v>33.4</v>
      </c>
      <c r="HK296">
        <v>30.1</v>
      </c>
      <c r="HL296">
        <v>36.6</v>
      </c>
      <c r="HM296">
        <v>45.6</v>
      </c>
      <c r="HN296">
        <v>42</v>
      </c>
      <c r="HO296">
        <v>49.2</v>
      </c>
      <c r="HP296">
        <v>317244</v>
      </c>
      <c r="HQ296">
        <v>1010</v>
      </c>
    </row>
    <row r="297" spans="1:22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21</v>
      </c>
      <c r="F297">
        <f t="shared" si="129"/>
        <v>22.2</v>
      </c>
      <c r="G297">
        <f t="shared" si="130"/>
        <v>20.3</v>
      </c>
      <c r="H297">
        <f t="shared" si="131"/>
        <v>16.5</v>
      </c>
      <c r="I297">
        <f t="shared" si="132"/>
        <v>11.5</v>
      </c>
      <c r="J297">
        <f t="shared" si="133"/>
        <v>18.3</v>
      </c>
      <c r="K297">
        <f t="shared" si="134"/>
        <v>10.5</v>
      </c>
      <c r="L297">
        <f t="shared" si="135"/>
        <v>10.7</v>
      </c>
      <c r="AA297" t="s">
        <v>1373</v>
      </c>
      <c r="AB297" t="s">
        <v>1399</v>
      </c>
      <c r="AC297" t="s">
        <v>1400</v>
      </c>
      <c r="AD297" t="s">
        <v>764</v>
      </c>
      <c r="AE297" t="s">
        <v>190</v>
      </c>
      <c r="AH297">
        <v>11.3</v>
      </c>
      <c r="AI297">
        <v>9</v>
      </c>
      <c r="AJ297">
        <v>13.5</v>
      </c>
      <c r="AK297">
        <v>30</v>
      </c>
      <c r="AL297">
        <v>27.1</v>
      </c>
      <c r="AM297">
        <v>32.9</v>
      </c>
      <c r="AN297">
        <v>58.7</v>
      </c>
      <c r="AO297">
        <v>55.4</v>
      </c>
      <c r="AP297">
        <v>62.1</v>
      </c>
      <c r="AQ297">
        <v>160142</v>
      </c>
      <c r="AR297">
        <v>1125</v>
      </c>
      <c r="BA297" t="s">
        <v>1373</v>
      </c>
      <c r="BB297" t="s">
        <v>1399</v>
      </c>
      <c r="BC297" t="s">
        <v>1400</v>
      </c>
      <c r="BD297" t="s">
        <v>764</v>
      </c>
      <c r="BE297" t="s">
        <v>190</v>
      </c>
      <c r="BG297">
        <v>12</v>
      </c>
      <c r="BH297">
        <v>9.6</v>
      </c>
      <c r="BI297">
        <v>14.4</v>
      </c>
      <c r="BJ297">
        <v>30.6</v>
      </c>
      <c r="BK297">
        <v>27.5</v>
      </c>
      <c r="BL297">
        <v>33.6</v>
      </c>
      <c r="BM297">
        <v>57.4</v>
      </c>
      <c r="BN297">
        <v>54.1</v>
      </c>
      <c r="BO297">
        <v>60.8</v>
      </c>
      <c r="BP297">
        <v>162973</v>
      </c>
      <c r="BQ297">
        <v>1114</v>
      </c>
      <c r="CA297" t="s">
        <v>1373</v>
      </c>
      <c r="CB297" t="s">
        <v>1399</v>
      </c>
      <c r="CC297" t="s">
        <v>1400</v>
      </c>
      <c r="CD297" t="s">
        <v>764</v>
      </c>
      <c r="CE297" t="s">
        <v>190</v>
      </c>
      <c r="CF297" t="s">
        <v>1374</v>
      </c>
      <c r="CG297">
        <v>11.1</v>
      </c>
      <c r="CH297">
        <v>8.8000000000000007</v>
      </c>
      <c r="CI297">
        <v>13.4</v>
      </c>
      <c r="CJ297">
        <v>32.700000000000003</v>
      </c>
      <c r="CK297">
        <v>29.5</v>
      </c>
      <c r="CL297">
        <v>35.9</v>
      </c>
      <c r="CM297">
        <v>56.2</v>
      </c>
      <c r="CN297">
        <v>52.7</v>
      </c>
      <c r="CO297">
        <v>59.7</v>
      </c>
      <c r="CP297">
        <v>162461</v>
      </c>
      <c r="CQ297">
        <v>1075</v>
      </c>
      <c r="DA297" t="s">
        <v>1373</v>
      </c>
      <c r="DB297" t="s">
        <v>1399</v>
      </c>
      <c r="DC297" t="s">
        <v>1400</v>
      </c>
      <c r="DD297" t="s">
        <v>764</v>
      </c>
      <c r="DE297" t="s">
        <v>190</v>
      </c>
      <c r="DF297" t="s">
        <v>1374</v>
      </c>
      <c r="DG297">
        <v>11.7</v>
      </c>
      <c r="DH297">
        <v>9.3000000000000007</v>
      </c>
      <c r="DI297">
        <v>14.2</v>
      </c>
      <c r="DJ297">
        <v>31.3</v>
      </c>
      <c r="DK297">
        <v>28.2</v>
      </c>
      <c r="DL297">
        <v>34.4</v>
      </c>
      <c r="DM297">
        <v>57</v>
      </c>
      <c r="DN297">
        <v>53.5</v>
      </c>
      <c r="DO297">
        <v>60.5</v>
      </c>
      <c r="DP297">
        <v>160652</v>
      </c>
      <c r="DQ297">
        <v>1013</v>
      </c>
      <c r="EA297" t="s">
        <v>1373</v>
      </c>
      <c r="EB297" t="s">
        <v>1399</v>
      </c>
      <c r="EC297" t="s">
        <v>1400</v>
      </c>
      <c r="ED297" t="s">
        <v>764</v>
      </c>
      <c r="EE297" t="s">
        <v>190</v>
      </c>
      <c r="EF297" t="s">
        <v>1374</v>
      </c>
      <c r="EG297">
        <v>11.7</v>
      </c>
      <c r="EH297">
        <v>9.3000000000000007</v>
      </c>
      <c r="EI297">
        <v>14</v>
      </c>
      <c r="EJ297">
        <v>42.7</v>
      </c>
      <c r="EK297">
        <v>39.200000000000003</v>
      </c>
      <c r="EL297">
        <v>46.2</v>
      </c>
      <c r="EM297">
        <v>45.6</v>
      </c>
      <c r="EN297">
        <v>42</v>
      </c>
      <c r="EO297">
        <v>49.2</v>
      </c>
      <c r="EP297">
        <v>162997</v>
      </c>
      <c r="EQ297">
        <v>1034</v>
      </c>
      <c r="FA297" t="s">
        <v>1373</v>
      </c>
      <c r="FB297" t="s">
        <v>1399</v>
      </c>
      <c r="FC297" t="s">
        <v>1400</v>
      </c>
      <c r="FD297" t="s">
        <v>764</v>
      </c>
      <c r="FE297" t="s">
        <v>190</v>
      </c>
      <c r="FF297" t="s">
        <v>1374</v>
      </c>
      <c r="FG297">
        <v>12.3</v>
      </c>
      <c r="FH297">
        <v>9.9</v>
      </c>
      <c r="FI297">
        <v>14.7</v>
      </c>
      <c r="FJ297">
        <v>42.4</v>
      </c>
      <c r="FK297">
        <v>39</v>
      </c>
      <c r="FL297">
        <v>45.8</v>
      </c>
      <c r="FM297">
        <v>45.3</v>
      </c>
      <c r="FN297">
        <v>41.7</v>
      </c>
      <c r="FO297">
        <v>48.8</v>
      </c>
      <c r="FP297">
        <v>155252</v>
      </c>
      <c r="FQ297">
        <v>1092</v>
      </c>
      <c r="GA297" t="s">
        <v>1373</v>
      </c>
      <c r="GB297" t="s">
        <v>1399</v>
      </c>
      <c r="GC297" t="s">
        <v>1400</v>
      </c>
      <c r="GD297" t="s">
        <v>764</v>
      </c>
      <c r="GE297" t="s">
        <v>190</v>
      </c>
      <c r="GF297" t="s">
        <v>1374</v>
      </c>
      <c r="GG297">
        <v>15.8</v>
      </c>
      <c r="GH297">
        <v>12.8</v>
      </c>
      <c r="GI297">
        <v>18.899999999999999</v>
      </c>
      <c r="GJ297">
        <v>39.799999999999997</v>
      </c>
      <c r="GK297">
        <v>36.4</v>
      </c>
      <c r="GL297">
        <v>43.1</v>
      </c>
      <c r="GM297">
        <v>44.4</v>
      </c>
      <c r="GN297">
        <v>41</v>
      </c>
      <c r="GO297">
        <v>47.8</v>
      </c>
      <c r="GP297">
        <v>158767</v>
      </c>
      <c r="GQ297">
        <v>1117</v>
      </c>
      <c r="HA297" t="s">
        <v>1373</v>
      </c>
      <c r="HB297" t="s">
        <v>1399</v>
      </c>
      <c r="HC297" t="s">
        <v>1400</v>
      </c>
      <c r="HD297" t="s">
        <v>764</v>
      </c>
      <c r="HE297" t="s">
        <v>190</v>
      </c>
      <c r="HF297" t="s">
        <v>1374</v>
      </c>
      <c r="HG297">
        <v>16.2</v>
      </c>
      <c r="HH297">
        <v>13.4</v>
      </c>
      <c r="HI297">
        <v>19</v>
      </c>
      <c r="HJ297">
        <v>38.6</v>
      </c>
      <c r="HK297">
        <v>35.5</v>
      </c>
      <c r="HL297">
        <v>41.7</v>
      </c>
      <c r="HM297">
        <v>45.2</v>
      </c>
      <c r="HN297">
        <v>41.7</v>
      </c>
      <c r="HO297">
        <v>48.7</v>
      </c>
      <c r="HP297">
        <v>157981</v>
      </c>
      <c r="HQ297">
        <v>1166</v>
      </c>
    </row>
    <row r="298" spans="1:22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18</v>
      </c>
      <c r="F298">
        <f t="shared" si="129"/>
        <v>15.9</v>
      </c>
      <c r="G298">
        <f t="shared" si="130"/>
        <v>17.100000000000001</v>
      </c>
      <c r="H298">
        <f t="shared" si="131"/>
        <v>13.2</v>
      </c>
      <c r="I298">
        <f t="shared" si="132"/>
        <v>17.399999999999999</v>
      </c>
      <c r="J298">
        <f t="shared" si="133"/>
        <v>17.100000000000001</v>
      </c>
      <c r="K298">
        <f t="shared" si="134"/>
        <v>12.3</v>
      </c>
      <c r="L298">
        <f t="shared" si="135"/>
        <v>14.5</v>
      </c>
      <c r="AA298" t="s">
        <v>1373</v>
      </c>
      <c r="AB298" t="s">
        <v>1399</v>
      </c>
      <c r="AC298" t="s">
        <v>1400</v>
      </c>
      <c r="AD298" t="s">
        <v>767</v>
      </c>
      <c r="AE298" t="s">
        <v>239</v>
      </c>
      <c r="AH298">
        <v>11.2</v>
      </c>
      <c r="AI298">
        <v>8.8000000000000007</v>
      </c>
      <c r="AJ298">
        <v>13.6</v>
      </c>
      <c r="AK298">
        <v>29.9</v>
      </c>
      <c r="AL298">
        <v>26.8</v>
      </c>
      <c r="AM298">
        <v>33</v>
      </c>
      <c r="AN298">
        <v>58.9</v>
      </c>
      <c r="AO298">
        <v>55.4</v>
      </c>
      <c r="AP298">
        <v>62.4</v>
      </c>
      <c r="AQ298">
        <v>217470</v>
      </c>
      <c r="AR298">
        <v>1068</v>
      </c>
      <c r="BA298" t="s">
        <v>1373</v>
      </c>
      <c r="BB298" t="s">
        <v>1399</v>
      </c>
      <c r="BC298" t="s">
        <v>1400</v>
      </c>
      <c r="BD298" t="s">
        <v>767</v>
      </c>
      <c r="BE298" t="s">
        <v>239</v>
      </c>
      <c r="BG298">
        <v>10.6</v>
      </c>
      <c r="BH298">
        <v>8.5</v>
      </c>
      <c r="BI298">
        <v>12.8</v>
      </c>
      <c r="BJ298">
        <v>28.7</v>
      </c>
      <c r="BK298">
        <v>25.9</v>
      </c>
      <c r="BL298">
        <v>31.5</v>
      </c>
      <c r="BM298">
        <v>60.7</v>
      </c>
      <c r="BN298">
        <v>57.4</v>
      </c>
      <c r="BO298">
        <v>64</v>
      </c>
      <c r="BP298">
        <v>213302</v>
      </c>
      <c r="BQ298">
        <v>1127</v>
      </c>
      <c r="CA298" t="s">
        <v>1373</v>
      </c>
      <c r="CB298" t="s">
        <v>1399</v>
      </c>
      <c r="CC298" t="s">
        <v>1400</v>
      </c>
      <c r="CD298" t="s">
        <v>767</v>
      </c>
      <c r="CE298" t="s">
        <v>239</v>
      </c>
      <c r="CF298" t="s">
        <v>1374</v>
      </c>
      <c r="CG298">
        <v>10.5</v>
      </c>
      <c r="CH298">
        <v>8.3000000000000007</v>
      </c>
      <c r="CI298">
        <v>12.7</v>
      </c>
      <c r="CJ298">
        <v>25.6</v>
      </c>
      <c r="CK298">
        <v>22.4</v>
      </c>
      <c r="CL298">
        <v>28.9</v>
      </c>
      <c r="CM298">
        <v>63.9</v>
      </c>
      <c r="CN298">
        <v>60.2</v>
      </c>
      <c r="CO298">
        <v>67.5</v>
      </c>
      <c r="CP298">
        <v>210930</v>
      </c>
      <c r="CQ298">
        <v>1131</v>
      </c>
      <c r="DA298" t="s">
        <v>1373</v>
      </c>
      <c r="DB298" t="s">
        <v>1399</v>
      </c>
      <c r="DC298" t="s">
        <v>1400</v>
      </c>
      <c r="DD298" t="s">
        <v>767</v>
      </c>
      <c r="DE298" t="s">
        <v>239</v>
      </c>
      <c r="DF298" t="s">
        <v>1374</v>
      </c>
      <c r="DG298">
        <v>9.6999999999999993</v>
      </c>
      <c r="DH298">
        <v>7.4</v>
      </c>
      <c r="DI298">
        <v>12.1</v>
      </c>
      <c r="DJ298">
        <v>27.9</v>
      </c>
      <c r="DK298">
        <v>24.8</v>
      </c>
      <c r="DL298">
        <v>31</v>
      </c>
      <c r="DM298">
        <v>62.4</v>
      </c>
      <c r="DN298">
        <v>58.8</v>
      </c>
      <c r="DO298">
        <v>66</v>
      </c>
      <c r="DP298">
        <v>212145</v>
      </c>
      <c r="DQ298">
        <v>967</v>
      </c>
      <c r="EA298" t="s">
        <v>1373</v>
      </c>
      <c r="EB298" t="s">
        <v>1399</v>
      </c>
      <c r="EC298" t="s">
        <v>1400</v>
      </c>
      <c r="ED298" t="s">
        <v>767</v>
      </c>
      <c r="EE298" t="s">
        <v>239</v>
      </c>
      <c r="EF298" t="s">
        <v>1374</v>
      </c>
      <c r="EG298">
        <v>12.3</v>
      </c>
      <c r="EH298">
        <v>9.6999999999999993</v>
      </c>
      <c r="EI298">
        <v>14.9</v>
      </c>
      <c r="EJ298">
        <v>37.9</v>
      </c>
      <c r="EK298">
        <v>34.4</v>
      </c>
      <c r="EL298">
        <v>41.4</v>
      </c>
      <c r="EM298">
        <v>49.8</v>
      </c>
      <c r="EN298">
        <v>46.1</v>
      </c>
      <c r="EO298">
        <v>53.5</v>
      </c>
      <c r="EP298">
        <v>201154</v>
      </c>
      <c r="EQ298">
        <v>1042</v>
      </c>
      <c r="FA298" t="s">
        <v>1373</v>
      </c>
      <c r="FB298" t="s">
        <v>1399</v>
      </c>
      <c r="FC298" t="s">
        <v>1400</v>
      </c>
      <c r="FD298" t="s">
        <v>767</v>
      </c>
      <c r="FE298" t="s">
        <v>239</v>
      </c>
      <c r="FF298" t="s">
        <v>1374</v>
      </c>
      <c r="FG298">
        <v>13.8</v>
      </c>
      <c r="FH298">
        <v>11.2</v>
      </c>
      <c r="FI298">
        <v>16.3</v>
      </c>
      <c r="FJ298">
        <v>36</v>
      </c>
      <c r="FK298">
        <v>32.6</v>
      </c>
      <c r="FL298">
        <v>39.5</v>
      </c>
      <c r="FM298">
        <v>50.2</v>
      </c>
      <c r="FN298">
        <v>46.5</v>
      </c>
      <c r="FO298">
        <v>53.9</v>
      </c>
      <c r="FP298">
        <v>200357</v>
      </c>
      <c r="FQ298">
        <v>1012</v>
      </c>
      <c r="GA298" t="s">
        <v>1373</v>
      </c>
      <c r="GB298" t="s">
        <v>1399</v>
      </c>
      <c r="GC298" t="s">
        <v>1400</v>
      </c>
      <c r="GD298" t="s">
        <v>767</v>
      </c>
      <c r="GE298" t="s">
        <v>239</v>
      </c>
      <c r="GF298" t="s">
        <v>1374</v>
      </c>
      <c r="GG298">
        <v>16.899999999999999</v>
      </c>
      <c r="GH298">
        <v>13.2</v>
      </c>
      <c r="GI298">
        <v>20.5</v>
      </c>
      <c r="GJ298">
        <v>33.1</v>
      </c>
      <c r="GK298">
        <v>29.8</v>
      </c>
      <c r="GL298">
        <v>36.5</v>
      </c>
      <c r="GM298">
        <v>50</v>
      </c>
      <c r="GN298">
        <v>46.2</v>
      </c>
      <c r="GO298">
        <v>53.8</v>
      </c>
      <c r="GP298">
        <v>199409</v>
      </c>
      <c r="GQ298">
        <v>1065</v>
      </c>
      <c r="HA298" t="s">
        <v>1373</v>
      </c>
      <c r="HB298" t="s">
        <v>1399</v>
      </c>
      <c r="HC298" t="s">
        <v>1400</v>
      </c>
      <c r="HD298" t="s">
        <v>767</v>
      </c>
      <c r="HE298" t="s">
        <v>239</v>
      </c>
      <c r="HF298" t="s">
        <v>1374</v>
      </c>
      <c r="HG298">
        <v>17</v>
      </c>
      <c r="HH298">
        <v>14.2</v>
      </c>
      <c r="HI298">
        <v>19.8</v>
      </c>
      <c r="HJ298">
        <v>36.4</v>
      </c>
      <c r="HK298">
        <v>33</v>
      </c>
      <c r="HL298">
        <v>39.799999999999997</v>
      </c>
      <c r="HM298">
        <v>46.6</v>
      </c>
      <c r="HN298">
        <v>42.8</v>
      </c>
      <c r="HO298">
        <v>50.4</v>
      </c>
      <c r="HP298">
        <v>195865</v>
      </c>
      <c r="HQ298">
        <v>1000</v>
      </c>
    </row>
    <row r="299" spans="1:22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15.8</v>
      </c>
      <c r="F299">
        <f t="shared" si="129"/>
        <v>14.6</v>
      </c>
      <c r="G299">
        <f t="shared" si="130"/>
        <v>6.5</v>
      </c>
      <c r="H299">
        <f t="shared" si="131"/>
        <v>15.6</v>
      </c>
      <c r="I299">
        <f t="shared" si="132"/>
        <v>8.3000000000000007</v>
      </c>
      <c r="J299">
        <f t="shared" si="133"/>
        <v>12</v>
      </c>
      <c r="K299">
        <f t="shared" si="134"/>
        <v>8.3000000000000007</v>
      </c>
      <c r="L299">
        <f t="shared" si="135"/>
        <v>12.5</v>
      </c>
      <c r="AA299" t="s">
        <v>1373</v>
      </c>
      <c r="AB299" t="s">
        <v>1399</v>
      </c>
      <c r="AC299" t="s">
        <v>1400</v>
      </c>
      <c r="AD299" t="s">
        <v>545</v>
      </c>
      <c r="AE299" t="s">
        <v>203</v>
      </c>
      <c r="AH299">
        <v>18.5</v>
      </c>
      <c r="AI299">
        <v>15.8</v>
      </c>
      <c r="AJ299">
        <v>21.2</v>
      </c>
      <c r="AK299">
        <v>31</v>
      </c>
      <c r="AL299">
        <v>28</v>
      </c>
      <c r="AM299">
        <v>34.1</v>
      </c>
      <c r="AN299">
        <v>50.5</v>
      </c>
      <c r="AO299">
        <v>47</v>
      </c>
      <c r="AP299">
        <v>53.9</v>
      </c>
      <c r="AQ299">
        <v>205217</v>
      </c>
      <c r="AR299">
        <v>1058</v>
      </c>
      <c r="BA299" t="s">
        <v>1373</v>
      </c>
      <c r="BB299" t="s">
        <v>1399</v>
      </c>
      <c r="BC299" t="s">
        <v>1400</v>
      </c>
      <c r="BD299" t="s">
        <v>545</v>
      </c>
      <c r="BE299" t="s">
        <v>203</v>
      </c>
      <c r="BG299">
        <v>17</v>
      </c>
      <c r="BH299">
        <v>14.4</v>
      </c>
      <c r="BI299">
        <v>19.600000000000001</v>
      </c>
      <c r="BJ299">
        <v>29.3</v>
      </c>
      <c r="BK299">
        <v>26.4</v>
      </c>
      <c r="BL299">
        <v>32.1</v>
      </c>
      <c r="BM299">
        <v>53.7</v>
      </c>
      <c r="BN299">
        <v>50.4</v>
      </c>
      <c r="BO299">
        <v>57.1</v>
      </c>
      <c r="BP299">
        <v>202924</v>
      </c>
      <c r="BQ299">
        <v>1173</v>
      </c>
      <c r="CA299" t="s">
        <v>1373</v>
      </c>
      <c r="CB299" t="s">
        <v>1399</v>
      </c>
      <c r="CC299" t="s">
        <v>1400</v>
      </c>
      <c r="CD299" t="s">
        <v>545</v>
      </c>
      <c r="CE299" t="s">
        <v>203</v>
      </c>
      <c r="CF299" t="s">
        <v>1374</v>
      </c>
      <c r="CG299">
        <v>18.399999999999999</v>
      </c>
      <c r="CH299">
        <v>15.4</v>
      </c>
      <c r="CI299">
        <v>21.5</v>
      </c>
      <c r="CJ299">
        <v>29.8</v>
      </c>
      <c r="CK299">
        <v>27</v>
      </c>
      <c r="CL299">
        <v>32.700000000000003</v>
      </c>
      <c r="CM299">
        <v>51.8</v>
      </c>
      <c r="CN299">
        <v>48.4</v>
      </c>
      <c r="CO299">
        <v>55.1</v>
      </c>
      <c r="CP299">
        <v>204931</v>
      </c>
      <c r="CQ299">
        <v>1233</v>
      </c>
      <c r="DA299" t="s">
        <v>1373</v>
      </c>
      <c r="DB299" t="s">
        <v>1399</v>
      </c>
      <c r="DC299" t="s">
        <v>1400</v>
      </c>
      <c r="DD299" t="s">
        <v>545</v>
      </c>
      <c r="DE299" t="s">
        <v>203</v>
      </c>
      <c r="DF299" t="s">
        <v>1374</v>
      </c>
      <c r="DG299">
        <v>17.2</v>
      </c>
      <c r="DH299">
        <v>14.9</v>
      </c>
      <c r="DI299">
        <v>19.600000000000001</v>
      </c>
      <c r="DJ299">
        <v>29.6</v>
      </c>
      <c r="DK299">
        <v>26.8</v>
      </c>
      <c r="DL299">
        <v>32.5</v>
      </c>
      <c r="DM299">
        <v>53.1</v>
      </c>
      <c r="DN299">
        <v>50</v>
      </c>
      <c r="DO299">
        <v>56.2</v>
      </c>
      <c r="DP299">
        <v>208481</v>
      </c>
      <c r="DQ299">
        <v>1341</v>
      </c>
      <c r="EA299" t="s">
        <v>1373</v>
      </c>
      <c r="EB299" t="s">
        <v>1399</v>
      </c>
      <c r="EC299" t="s">
        <v>1400</v>
      </c>
      <c r="ED299" t="s">
        <v>545</v>
      </c>
      <c r="EE299" t="s">
        <v>203</v>
      </c>
      <c r="EF299" t="s">
        <v>1374</v>
      </c>
      <c r="EG299">
        <v>20.6</v>
      </c>
      <c r="EH299">
        <v>18</v>
      </c>
      <c r="EI299">
        <v>23.2</v>
      </c>
      <c r="EJ299">
        <v>36.6</v>
      </c>
      <c r="EK299">
        <v>34</v>
      </c>
      <c r="EL299">
        <v>39.200000000000003</v>
      </c>
      <c r="EM299">
        <v>42.8</v>
      </c>
      <c r="EN299">
        <v>39.9</v>
      </c>
      <c r="EO299">
        <v>45.8</v>
      </c>
      <c r="EP299">
        <v>200688</v>
      </c>
      <c r="EQ299">
        <v>1586</v>
      </c>
      <c r="FA299" t="s">
        <v>1373</v>
      </c>
      <c r="FB299" t="s">
        <v>1399</v>
      </c>
      <c r="FC299" t="s">
        <v>1400</v>
      </c>
      <c r="FD299" t="s">
        <v>545</v>
      </c>
      <c r="FE299" t="s">
        <v>203</v>
      </c>
      <c r="FF299" t="s">
        <v>1374</v>
      </c>
      <c r="FG299">
        <v>22.3</v>
      </c>
      <c r="FH299">
        <v>19.7</v>
      </c>
      <c r="FI299">
        <v>24.8</v>
      </c>
      <c r="FJ299">
        <v>38.9</v>
      </c>
      <c r="FK299">
        <v>36.299999999999997</v>
      </c>
      <c r="FL299">
        <v>41.5</v>
      </c>
      <c r="FM299">
        <v>38.9</v>
      </c>
      <c r="FN299">
        <v>36</v>
      </c>
      <c r="FO299">
        <v>41.7</v>
      </c>
      <c r="FP299">
        <v>206092</v>
      </c>
      <c r="FQ299">
        <v>1580</v>
      </c>
      <c r="GA299" t="s">
        <v>1373</v>
      </c>
      <c r="GB299" t="s">
        <v>1399</v>
      </c>
      <c r="GC299" t="s">
        <v>1400</v>
      </c>
      <c r="GD299" t="s">
        <v>545</v>
      </c>
      <c r="GE299" t="s">
        <v>203</v>
      </c>
      <c r="GF299" t="s">
        <v>1374</v>
      </c>
      <c r="GG299">
        <v>22.7</v>
      </c>
      <c r="GH299">
        <v>19.899999999999999</v>
      </c>
      <c r="GI299">
        <v>25.4</v>
      </c>
      <c r="GJ299">
        <v>38.200000000000003</v>
      </c>
      <c r="GK299">
        <v>35.4</v>
      </c>
      <c r="GL299">
        <v>40.9</v>
      </c>
      <c r="GM299">
        <v>39.200000000000003</v>
      </c>
      <c r="GN299">
        <v>36.200000000000003</v>
      </c>
      <c r="GO299">
        <v>42.2</v>
      </c>
      <c r="GP299">
        <v>199523</v>
      </c>
      <c r="GQ299">
        <v>1406</v>
      </c>
      <c r="HA299" t="s">
        <v>1373</v>
      </c>
      <c r="HB299" t="s">
        <v>1399</v>
      </c>
      <c r="HC299" t="s">
        <v>1400</v>
      </c>
      <c r="HD299" t="s">
        <v>545</v>
      </c>
      <c r="HE299" t="s">
        <v>203</v>
      </c>
      <c r="HF299" t="s">
        <v>1374</v>
      </c>
      <c r="HG299">
        <v>24.1</v>
      </c>
      <c r="HH299">
        <v>20.9</v>
      </c>
      <c r="HI299">
        <v>27.2</v>
      </c>
      <c r="HJ299">
        <v>38.799999999999997</v>
      </c>
      <c r="HK299">
        <v>35.700000000000003</v>
      </c>
      <c r="HL299">
        <v>41.9</v>
      </c>
      <c r="HM299">
        <v>37.200000000000003</v>
      </c>
      <c r="HN299">
        <v>34.200000000000003</v>
      </c>
      <c r="HO299">
        <v>40.1</v>
      </c>
      <c r="HP299">
        <v>199779</v>
      </c>
      <c r="HQ299">
        <v>1363</v>
      </c>
    </row>
    <row r="300" spans="1:22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29.6</v>
      </c>
      <c r="F300">
        <f t="shared" si="129"/>
        <v>22</v>
      </c>
      <c r="G300">
        <f t="shared" si="130"/>
        <v>24</v>
      </c>
      <c r="H300">
        <f t="shared" si="131"/>
        <v>15.8</v>
      </c>
      <c r="I300">
        <f t="shared" si="132"/>
        <v>18.399999999999999</v>
      </c>
      <c r="J300">
        <f t="shared" si="133"/>
        <v>16.5</v>
      </c>
      <c r="K300">
        <f t="shared" si="134"/>
        <v>22.8</v>
      </c>
      <c r="L300">
        <f t="shared" si="135"/>
        <v>14.1</v>
      </c>
      <c r="AA300" t="s">
        <v>1373</v>
      </c>
      <c r="AB300" t="s">
        <v>1399</v>
      </c>
      <c r="AC300" t="s">
        <v>1400</v>
      </c>
      <c r="AD300" t="s">
        <v>549</v>
      </c>
      <c r="AE300" t="s">
        <v>281</v>
      </c>
      <c r="AH300">
        <v>15</v>
      </c>
      <c r="AI300">
        <v>12.6</v>
      </c>
      <c r="AJ300">
        <v>17.3</v>
      </c>
      <c r="AK300">
        <v>33.9</v>
      </c>
      <c r="AL300">
        <v>31</v>
      </c>
      <c r="AM300">
        <v>36.799999999999997</v>
      </c>
      <c r="AN300">
        <v>51.1</v>
      </c>
      <c r="AO300">
        <v>48</v>
      </c>
      <c r="AP300">
        <v>54.2</v>
      </c>
      <c r="AQ300">
        <v>110924</v>
      </c>
      <c r="AR300">
        <v>1247</v>
      </c>
      <c r="BA300" t="s">
        <v>1373</v>
      </c>
      <c r="BB300" t="s">
        <v>1399</v>
      </c>
      <c r="BC300" t="s">
        <v>1400</v>
      </c>
      <c r="BD300" t="s">
        <v>549</v>
      </c>
      <c r="BE300" t="s">
        <v>281</v>
      </c>
      <c r="BG300">
        <v>16</v>
      </c>
      <c r="BH300">
        <v>13.5</v>
      </c>
      <c r="BI300">
        <v>18.399999999999999</v>
      </c>
      <c r="BJ300">
        <v>32.200000000000003</v>
      </c>
      <c r="BK300">
        <v>29.4</v>
      </c>
      <c r="BL300">
        <v>34.9</v>
      </c>
      <c r="BM300">
        <v>51.9</v>
      </c>
      <c r="BN300">
        <v>48.8</v>
      </c>
      <c r="BO300">
        <v>55</v>
      </c>
      <c r="BP300">
        <v>105811</v>
      </c>
      <c r="BQ300">
        <v>1386</v>
      </c>
      <c r="CA300" t="s">
        <v>1373</v>
      </c>
      <c r="CB300" t="s">
        <v>1399</v>
      </c>
      <c r="CC300" t="s">
        <v>1400</v>
      </c>
      <c r="CD300" t="s">
        <v>549</v>
      </c>
      <c r="CE300" t="s">
        <v>281</v>
      </c>
      <c r="CF300" t="s">
        <v>1374</v>
      </c>
      <c r="CG300">
        <v>14.8</v>
      </c>
      <c r="CH300">
        <v>12.6</v>
      </c>
      <c r="CI300">
        <v>17</v>
      </c>
      <c r="CJ300">
        <v>32.9</v>
      </c>
      <c r="CK300">
        <v>30.2</v>
      </c>
      <c r="CL300">
        <v>35.6</v>
      </c>
      <c r="CM300">
        <v>52.4</v>
      </c>
      <c r="CN300">
        <v>49.4</v>
      </c>
      <c r="CO300">
        <v>55.3</v>
      </c>
      <c r="CP300">
        <v>106498</v>
      </c>
      <c r="CQ300">
        <v>1459</v>
      </c>
      <c r="DA300" t="s">
        <v>1373</v>
      </c>
      <c r="DB300" t="s">
        <v>1399</v>
      </c>
      <c r="DC300" t="s">
        <v>1400</v>
      </c>
      <c r="DD300" t="s">
        <v>549</v>
      </c>
      <c r="DE300" t="s">
        <v>281</v>
      </c>
      <c r="DF300" t="s">
        <v>1374</v>
      </c>
      <c r="DG300">
        <v>16.7</v>
      </c>
      <c r="DH300">
        <v>14.3</v>
      </c>
      <c r="DI300">
        <v>19.100000000000001</v>
      </c>
      <c r="DJ300">
        <v>32.1</v>
      </c>
      <c r="DK300">
        <v>29.5</v>
      </c>
      <c r="DL300">
        <v>34.799999999999997</v>
      </c>
      <c r="DM300">
        <v>51.1</v>
      </c>
      <c r="DN300">
        <v>48.1</v>
      </c>
      <c r="DO300">
        <v>54.2</v>
      </c>
      <c r="DP300">
        <v>104119</v>
      </c>
      <c r="DQ300">
        <v>1376</v>
      </c>
      <c r="EA300" t="s">
        <v>1373</v>
      </c>
      <c r="EB300" t="s">
        <v>1399</v>
      </c>
      <c r="EC300" t="s">
        <v>1400</v>
      </c>
      <c r="ED300" t="s">
        <v>549</v>
      </c>
      <c r="EE300" t="s">
        <v>281</v>
      </c>
      <c r="EF300" t="s">
        <v>1374</v>
      </c>
      <c r="EG300">
        <v>17</v>
      </c>
      <c r="EH300">
        <v>14.6</v>
      </c>
      <c r="EI300">
        <v>19.399999999999999</v>
      </c>
      <c r="EJ300">
        <v>40.700000000000003</v>
      </c>
      <c r="EK300">
        <v>37.9</v>
      </c>
      <c r="EL300">
        <v>43.6</v>
      </c>
      <c r="EM300">
        <v>42.2</v>
      </c>
      <c r="EN300">
        <v>39.299999999999997</v>
      </c>
      <c r="EO300">
        <v>45.1</v>
      </c>
      <c r="EP300">
        <v>102488</v>
      </c>
      <c r="EQ300">
        <v>1400</v>
      </c>
      <c r="FA300" t="s">
        <v>1373</v>
      </c>
      <c r="FB300" t="s">
        <v>1399</v>
      </c>
      <c r="FC300" t="s">
        <v>1400</v>
      </c>
      <c r="FD300" t="s">
        <v>549</v>
      </c>
      <c r="FE300" t="s">
        <v>281</v>
      </c>
      <c r="FF300" t="s">
        <v>1374</v>
      </c>
      <c r="FG300">
        <v>20.9</v>
      </c>
      <c r="FH300">
        <v>18.2</v>
      </c>
      <c r="FI300">
        <v>23.5</v>
      </c>
      <c r="FJ300">
        <v>38.799999999999997</v>
      </c>
      <c r="FK300">
        <v>35.700000000000003</v>
      </c>
      <c r="FL300">
        <v>41.8</v>
      </c>
      <c r="FM300">
        <v>40.4</v>
      </c>
      <c r="FN300">
        <v>37.200000000000003</v>
      </c>
      <c r="FO300">
        <v>43.5</v>
      </c>
      <c r="FP300">
        <v>104340</v>
      </c>
      <c r="FQ300">
        <v>1388</v>
      </c>
      <c r="GA300" t="s">
        <v>1373</v>
      </c>
      <c r="GB300" t="s">
        <v>1399</v>
      </c>
      <c r="GC300" t="s">
        <v>1400</v>
      </c>
      <c r="GD300" t="s">
        <v>549</v>
      </c>
      <c r="GE300" t="s">
        <v>281</v>
      </c>
      <c r="GF300" t="s">
        <v>1374</v>
      </c>
      <c r="GG300">
        <v>16.899999999999999</v>
      </c>
      <c r="GH300">
        <v>14.6</v>
      </c>
      <c r="GI300">
        <v>19.2</v>
      </c>
      <c r="GJ300">
        <v>43.8</v>
      </c>
      <c r="GK300">
        <v>40.9</v>
      </c>
      <c r="GL300">
        <v>46.7</v>
      </c>
      <c r="GM300">
        <v>39.299999999999997</v>
      </c>
      <c r="GN300">
        <v>36.4</v>
      </c>
      <c r="GO300">
        <v>42.2</v>
      </c>
      <c r="GP300">
        <v>102485</v>
      </c>
      <c r="GQ300">
        <v>1451</v>
      </c>
      <c r="HA300" t="s">
        <v>1373</v>
      </c>
      <c r="HB300" t="s">
        <v>1399</v>
      </c>
      <c r="HC300" t="s">
        <v>1400</v>
      </c>
      <c r="HD300" t="s">
        <v>549</v>
      </c>
      <c r="HE300" t="s">
        <v>281</v>
      </c>
      <c r="HF300" t="s">
        <v>1374</v>
      </c>
      <c r="HG300">
        <v>20.9</v>
      </c>
      <c r="HH300">
        <v>18.399999999999999</v>
      </c>
      <c r="HI300">
        <v>23.4</v>
      </c>
      <c r="HJ300">
        <v>41.3</v>
      </c>
      <c r="HK300">
        <v>38.5</v>
      </c>
      <c r="HL300">
        <v>44.2</v>
      </c>
      <c r="HM300">
        <v>37.799999999999997</v>
      </c>
      <c r="HN300">
        <v>34.9</v>
      </c>
      <c r="HO300">
        <v>40.700000000000003</v>
      </c>
      <c r="HP300">
        <v>103452</v>
      </c>
      <c r="HQ300">
        <v>1447</v>
      </c>
    </row>
    <row r="301" spans="1:22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22.7</v>
      </c>
      <c r="F301">
        <f t="shared" si="129"/>
        <v>18.7</v>
      </c>
      <c r="G301">
        <f t="shared" si="130"/>
        <v>19.100000000000001</v>
      </c>
      <c r="H301">
        <f t="shared" si="131"/>
        <v>18.2</v>
      </c>
      <c r="I301">
        <f t="shared" si="132"/>
        <v>20.2</v>
      </c>
      <c r="J301">
        <f t="shared" si="133"/>
        <v>17.899999999999999</v>
      </c>
      <c r="K301">
        <f t="shared" si="134"/>
        <v>21.3</v>
      </c>
      <c r="L301">
        <f t="shared" si="135"/>
        <v>15</v>
      </c>
      <c r="AA301" t="s">
        <v>1373</v>
      </c>
      <c r="AB301" t="s">
        <v>1399</v>
      </c>
      <c r="AC301" t="s">
        <v>1400</v>
      </c>
      <c r="AD301" t="s">
        <v>778</v>
      </c>
      <c r="AE301" t="s">
        <v>268</v>
      </c>
      <c r="AH301">
        <v>13.1</v>
      </c>
      <c r="AI301">
        <v>10.7</v>
      </c>
      <c r="AJ301">
        <v>15.5</v>
      </c>
      <c r="AK301">
        <v>27.1</v>
      </c>
      <c r="AL301">
        <v>24.3</v>
      </c>
      <c r="AM301">
        <v>29.9</v>
      </c>
      <c r="AN301">
        <v>59.8</v>
      </c>
      <c r="AO301">
        <v>56.4</v>
      </c>
      <c r="AP301">
        <v>63.2</v>
      </c>
      <c r="AQ301">
        <v>161043</v>
      </c>
      <c r="AR301">
        <v>1167</v>
      </c>
      <c r="BA301" t="s">
        <v>1373</v>
      </c>
      <c r="BB301" t="s">
        <v>1399</v>
      </c>
      <c r="BC301" t="s">
        <v>1400</v>
      </c>
      <c r="BD301" t="s">
        <v>778</v>
      </c>
      <c r="BE301" t="s">
        <v>268</v>
      </c>
      <c r="BG301">
        <v>17.7</v>
      </c>
      <c r="BH301">
        <v>15</v>
      </c>
      <c r="BI301">
        <v>20.399999999999999</v>
      </c>
      <c r="BJ301">
        <v>30.3</v>
      </c>
      <c r="BK301">
        <v>27.4</v>
      </c>
      <c r="BL301">
        <v>33.299999999999997</v>
      </c>
      <c r="BM301">
        <v>52</v>
      </c>
      <c r="BN301">
        <v>48.6</v>
      </c>
      <c r="BO301">
        <v>55.4</v>
      </c>
      <c r="BP301">
        <v>161867</v>
      </c>
      <c r="BQ301">
        <v>1163</v>
      </c>
      <c r="CA301" t="s">
        <v>1373</v>
      </c>
      <c r="CB301" t="s">
        <v>1399</v>
      </c>
      <c r="CC301" t="s">
        <v>1400</v>
      </c>
      <c r="CD301" t="s">
        <v>778</v>
      </c>
      <c r="CE301" t="s">
        <v>268</v>
      </c>
      <c r="CF301" t="s">
        <v>1374</v>
      </c>
      <c r="CG301">
        <v>17.3</v>
      </c>
      <c r="CH301">
        <v>14.8</v>
      </c>
      <c r="CI301">
        <v>19.899999999999999</v>
      </c>
      <c r="CJ301">
        <v>29.1</v>
      </c>
      <c r="CK301">
        <v>26.3</v>
      </c>
      <c r="CL301">
        <v>31.8</v>
      </c>
      <c r="CM301">
        <v>53.6</v>
      </c>
      <c r="CN301">
        <v>50.4</v>
      </c>
      <c r="CO301">
        <v>56.8</v>
      </c>
      <c r="CP301">
        <v>161716</v>
      </c>
      <c r="CQ301">
        <v>1212</v>
      </c>
      <c r="DA301" t="s">
        <v>1373</v>
      </c>
      <c r="DB301" t="s">
        <v>1399</v>
      </c>
      <c r="DC301" t="s">
        <v>1400</v>
      </c>
      <c r="DD301" t="s">
        <v>778</v>
      </c>
      <c r="DE301" t="s">
        <v>268</v>
      </c>
      <c r="DF301" t="s">
        <v>1374</v>
      </c>
      <c r="DG301">
        <v>14.9</v>
      </c>
      <c r="DH301">
        <v>12.5</v>
      </c>
      <c r="DI301">
        <v>17.3</v>
      </c>
      <c r="DJ301">
        <v>28.4</v>
      </c>
      <c r="DK301">
        <v>25.5</v>
      </c>
      <c r="DL301">
        <v>31.4</v>
      </c>
      <c r="DM301">
        <v>56.7</v>
      </c>
      <c r="DN301">
        <v>53.3</v>
      </c>
      <c r="DO301">
        <v>60</v>
      </c>
      <c r="DP301">
        <v>159882</v>
      </c>
      <c r="DQ301">
        <v>1082</v>
      </c>
      <c r="EA301" t="s">
        <v>1373</v>
      </c>
      <c r="EB301" t="s">
        <v>1399</v>
      </c>
      <c r="EC301" t="s">
        <v>1400</v>
      </c>
      <c r="ED301" t="s">
        <v>778</v>
      </c>
      <c r="EE301" t="s">
        <v>268</v>
      </c>
      <c r="EF301" t="s">
        <v>1374</v>
      </c>
      <c r="EG301">
        <v>18.600000000000001</v>
      </c>
      <c r="EH301">
        <v>16.100000000000001</v>
      </c>
      <c r="EI301">
        <v>21.2</v>
      </c>
      <c r="EJ301">
        <v>38.1</v>
      </c>
      <c r="EK301">
        <v>35.200000000000003</v>
      </c>
      <c r="EL301">
        <v>41</v>
      </c>
      <c r="EM301">
        <v>43.3</v>
      </c>
      <c r="EN301">
        <v>40.1</v>
      </c>
      <c r="EO301">
        <v>46.5</v>
      </c>
      <c r="EP301">
        <v>161527</v>
      </c>
      <c r="EQ301">
        <v>1237</v>
      </c>
      <c r="FA301" t="s">
        <v>1373</v>
      </c>
      <c r="FB301" t="s">
        <v>1399</v>
      </c>
      <c r="FC301" t="s">
        <v>1400</v>
      </c>
      <c r="FD301" t="s">
        <v>778</v>
      </c>
      <c r="FE301" t="s">
        <v>268</v>
      </c>
      <c r="FF301" t="s">
        <v>1374</v>
      </c>
      <c r="FG301">
        <v>18</v>
      </c>
      <c r="FH301">
        <v>15.1</v>
      </c>
      <c r="FI301">
        <v>20.9</v>
      </c>
      <c r="FJ301">
        <v>38.6</v>
      </c>
      <c r="FK301">
        <v>35.6</v>
      </c>
      <c r="FL301">
        <v>41.6</v>
      </c>
      <c r="FM301">
        <v>43.4</v>
      </c>
      <c r="FN301">
        <v>40.200000000000003</v>
      </c>
      <c r="FO301">
        <v>46.6</v>
      </c>
      <c r="FP301">
        <v>164609</v>
      </c>
      <c r="FQ301">
        <v>1285</v>
      </c>
      <c r="GA301" t="s">
        <v>1373</v>
      </c>
      <c r="GB301" t="s">
        <v>1399</v>
      </c>
      <c r="GC301" t="s">
        <v>1400</v>
      </c>
      <c r="GD301" t="s">
        <v>778</v>
      </c>
      <c r="GE301" t="s">
        <v>268</v>
      </c>
      <c r="GF301" t="s">
        <v>1374</v>
      </c>
      <c r="GG301">
        <v>18.8</v>
      </c>
      <c r="GH301">
        <v>15.9</v>
      </c>
      <c r="GI301">
        <v>21.8</v>
      </c>
      <c r="GJ301">
        <v>36.6</v>
      </c>
      <c r="GK301">
        <v>33.4</v>
      </c>
      <c r="GL301">
        <v>39.9</v>
      </c>
      <c r="GM301">
        <v>44.5</v>
      </c>
      <c r="GN301">
        <v>41</v>
      </c>
      <c r="GO301">
        <v>48</v>
      </c>
      <c r="GP301">
        <v>164856</v>
      </c>
      <c r="GQ301">
        <v>1046</v>
      </c>
      <c r="HA301" t="s">
        <v>1373</v>
      </c>
      <c r="HB301" t="s">
        <v>1399</v>
      </c>
      <c r="HC301" t="s">
        <v>1400</v>
      </c>
      <c r="HD301" t="s">
        <v>778</v>
      </c>
      <c r="HE301" t="s">
        <v>268</v>
      </c>
      <c r="HF301" t="s">
        <v>1374</v>
      </c>
      <c r="HG301">
        <v>20.399999999999999</v>
      </c>
      <c r="HH301">
        <v>17.5</v>
      </c>
      <c r="HI301">
        <v>23.4</v>
      </c>
      <c r="HJ301">
        <v>35</v>
      </c>
      <c r="HK301">
        <v>31.9</v>
      </c>
      <c r="HL301">
        <v>38.1</v>
      </c>
      <c r="HM301">
        <v>44.6</v>
      </c>
      <c r="HN301">
        <v>41.1</v>
      </c>
      <c r="HO301">
        <v>48.1</v>
      </c>
      <c r="HP301">
        <v>160864</v>
      </c>
      <c r="HQ301">
        <v>1058</v>
      </c>
    </row>
    <row r="302" spans="1:22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21.4</v>
      </c>
      <c r="F302">
        <f t="shared" si="129"/>
        <v>22.1</v>
      </c>
      <c r="G302">
        <f t="shared" si="130"/>
        <v>21.5</v>
      </c>
      <c r="H302">
        <f t="shared" si="131"/>
        <v>19.2</v>
      </c>
      <c r="I302">
        <f t="shared" si="132"/>
        <v>18.100000000000001</v>
      </c>
      <c r="J302">
        <f t="shared" si="133"/>
        <v>23.7</v>
      </c>
      <c r="K302">
        <f t="shared" si="134"/>
        <v>19.7</v>
      </c>
      <c r="L302">
        <f t="shared" si="135"/>
        <v>21</v>
      </c>
      <c r="AA302" t="s">
        <v>1373</v>
      </c>
      <c r="AB302" t="s">
        <v>1399</v>
      </c>
      <c r="AC302" t="s">
        <v>1400</v>
      </c>
      <c r="AD302" t="s">
        <v>482</v>
      </c>
      <c r="AE302" t="s">
        <v>72</v>
      </c>
      <c r="AH302">
        <v>15.2</v>
      </c>
      <c r="AI302">
        <v>12.6</v>
      </c>
      <c r="AJ302">
        <v>17.7</v>
      </c>
      <c r="AK302">
        <v>33</v>
      </c>
      <c r="AL302">
        <v>29.9</v>
      </c>
      <c r="AM302">
        <v>36.1</v>
      </c>
      <c r="AN302">
        <v>51.8</v>
      </c>
      <c r="AO302">
        <v>48.5</v>
      </c>
      <c r="AP302">
        <v>55.2</v>
      </c>
      <c r="AQ302">
        <v>434497</v>
      </c>
      <c r="AR302">
        <v>1107</v>
      </c>
      <c r="BA302" t="s">
        <v>1373</v>
      </c>
      <c r="BB302" t="s">
        <v>1399</v>
      </c>
      <c r="BC302" t="s">
        <v>1400</v>
      </c>
      <c r="BD302" t="s">
        <v>482</v>
      </c>
      <c r="BE302" t="s">
        <v>72</v>
      </c>
      <c r="BG302">
        <v>13.8</v>
      </c>
      <c r="BH302">
        <v>11.5</v>
      </c>
      <c r="BI302">
        <v>16.100000000000001</v>
      </c>
      <c r="BJ302">
        <v>32.4</v>
      </c>
      <c r="BK302">
        <v>29.4</v>
      </c>
      <c r="BL302">
        <v>35.4</v>
      </c>
      <c r="BM302">
        <v>53.8</v>
      </c>
      <c r="BN302">
        <v>50.6</v>
      </c>
      <c r="BO302">
        <v>57.1</v>
      </c>
      <c r="BP302">
        <v>431508</v>
      </c>
      <c r="BQ302">
        <v>1164</v>
      </c>
      <c r="CA302" t="s">
        <v>1373</v>
      </c>
      <c r="CB302" t="s">
        <v>1399</v>
      </c>
      <c r="CC302" t="s">
        <v>1400</v>
      </c>
      <c r="CD302" t="s">
        <v>482</v>
      </c>
      <c r="CE302" t="s">
        <v>72</v>
      </c>
      <c r="CF302" t="s">
        <v>1374</v>
      </c>
      <c r="CG302">
        <v>14.8</v>
      </c>
      <c r="CH302">
        <v>12.5</v>
      </c>
      <c r="CI302">
        <v>17.100000000000001</v>
      </c>
      <c r="CJ302">
        <v>32.6</v>
      </c>
      <c r="CK302">
        <v>29.7</v>
      </c>
      <c r="CL302">
        <v>35.5</v>
      </c>
      <c r="CM302">
        <v>52.6</v>
      </c>
      <c r="CN302">
        <v>49.4</v>
      </c>
      <c r="CO302">
        <v>55.8</v>
      </c>
      <c r="CP302">
        <v>431057</v>
      </c>
      <c r="CQ302">
        <v>1318</v>
      </c>
      <c r="DA302" t="s">
        <v>1373</v>
      </c>
      <c r="DB302" t="s">
        <v>1399</v>
      </c>
      <c r="DC302" t="s">
        <v>1400</v>
      </c>
      <c r="DD302" t="s">
        <v>482</v>
      </c>
      <c r="DE302" t="s">
        <v>72</v>
      </c>
      <c r="DF302" t="s">
        <v>1374</v>
      </c>
      <c r="DG302">
        <v>15.7</v>
      </c>
      <c r="DH302">
        <v>13.3</v>
      </c>
      <c r="DI302">
        <v>18.100000000000001</v>
      </c>
      <c r="DJ302">
        <v>30.2</v>
      </c>
      <c r="DK302">
        <v>27.4</v>
      </c>
      <c r="DL302">
        <v>33</v>
      </c>
      <c r="DM302">
        <v>54</v>
      </c>
      <c r="DN302">
        <v>50.9</v>
      </c>
      <c r="DO302">
        <v>57.2</v>
      </c>
      <c r="DP302">
        <v>422536</v>
      </c>
      <c r="DQ302">
        <v>1289</v>
      </c>
      <c r="EA302" t="s">
        <v>1373</v>
      </c>
      <c r="EB302" t="s">
        <v>1399</v>
      </c>
      <c r="EC302" t="s">
        <v>1400</v>
      </c>
      <c r="ED302" t="s">
        <v>482</v>
      </c>
      <c r="EE302" t="s">
        <v>72</v>
      </c>
      <c r="EF302" t="s">
        <v>1374</v>
      </c>
      <c r="EG302">
        <v>18.100000000000001</v>
      </c>
      <c r="EH302">
        <v>15.6</v>
      </c>
      <c r="EI302">
        <v>20.7</v>
      </c>
      <c r="EJ302">
        <v>40.299999999999997</v>
      </c>
      <c r="EK302">
        <v>37.299999999999997</v>
      </c>
      <c r="EL302">
        <v>43.3</v>
      </c>
      <c r="EM302">
        <v>41.6</v>
      </c>
      <c r="EN302">
        <v>38.4</v>
      </c>
      <c r="EO302">
        <v>44.7</v>
      </c>
      <c r="EP302">
        <v>414115</v>
      </c>
      <c r="EQ302">
        <v>1304</v>
      </c>
      <c r="FA302" t="s">
        <v>1373</v>
      </c>
      <c r="FB302" t="s">
        <v>1399</v>
      </c>
      <c r="FC302" t="s">
        <v>1400</v>
      </c>
      <c r="FD302" t="s">
        <v>482</v>
      </c>
      <c r="FE302" t="s">
        <v>72</v>
      </c>
      <c r="FF302" t="s">
        <v>1374</v>
      </c>
      <c r="FG302">
        <v>18.399999999999999</v>
      </c>
      <c r="FH302">
        <v>15.9</v>
      </c>
      <c r="FI302">
        <v>21</v>
      </c>
      <c r="FJ302">
        <v>39.799999999999997</v>
      </c>
      <c r="FK302">
        <v>36.799999999999997</v>
      </c>
      <c r="FL302">
        <v>42.7</v>
      </c>
      <c r="FM302">
        <v>41.8</v>
      </c>
      <c r="FN302">
        <v>38.799999999999997</v>
      </c>
      <c r="FO302">
        <v>44.8</v>
      </c>
      <c r="FP302">
        <v>415690</v>
      </c>
      <c r="FQ302">
        <v>1365</v>
      </c>
      <c r="GA302" t="s">
        <v>1373</v>
      </c>
      <c r="GB302" t="s">
        <v>1399</v>
      </c>
      <c r="GC302" t="s">
        <v>1400</v>
      </c>
      <c r="GD302" t="s">
        <v>482</v>
      </c>
      <c r="GE302" t="s">
        <v>72</v>
      </c>
      <c r="GF302" t="s">
        <v>1374</v>
      </c>
      <c r="GG302">
        <v>18.100000000000001</v>
      </c>
      <c r="GH302">
        <v>15.6</v>
      </c>
      <c r="GI302">
        <v>20.5</v>
      </c>
      <c r="GJ302">
        <v>39.6</v>
      </c>
      <c r="GK302">
        <v>36.700000000000003</v>
      </c>
      <c r="GL302">
        <v>42.5</v>
      </c>
      <c r="GM302">
        <v>42.3</v>
      </c>
      <c r="GN302">
        <v>39.299999999999997</v>
      </c>
      <c r="GO302">
        <v>45.3</v>
      </c>
      <c r="GP302">
        <v>409526</v>
      </c>
      <c r="GQ302">
        <v>1333</v>
      </c>
      <c r="HA302" t="s">
        <v>1373</v>
      </c>
      <c r="HB302" t="s">
        <v>1399</v>
      </c>
      <c r="HC302" t="s">
        <v>1400</v>
      </c>
      <c r="HD302" t="s">
        <v>482</v>
      </c>
      <c r="HE302" t="s">
        <v>72</v>
      </c>
      <c r="HF302" t="s">
        <v>1374</v>
      </c>
      <c r="HG302">
        <v>20.5</v>
      </c>
      <c r="HH302">
        <v>17.899999999999999</v>
      </c>
      <c r="HI302">
        <v>23.1</v>
      </c>
      <c r="HJ302">
        <v>39.4</v>
      </c>
      <c r="HK302">
        <v>36.6</v>
      </c>
      <c r="HL302">
        <v>42.2</v>
      </c>
      <c r="HM302">
        <v>40.1</v>
      </c>
      <c r="HN302">
        <v>37.299999999999997</v>
      </c>
      <c r="HO302">
        <v>42.9</v>
      </c>
      <c r="HP302">
        <v>415705</v>
      </c>
      <c r="HQ302">
        <v>1436</v>
      </c>
    </row>
    <row r="303" spans="1:22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19.399999999999999</v>
      </c>
      <c r="F303">
        <f t="shared" si="129"/>
        <v>14.5</v>
      </c>
      <c r="G303">
        <f t="shared" si="130"/>
        <v>15.6</v>
      </c>
      <c r="H303">
        <f t="shared" si="131"/>
        <v>14.1</v>
      </c>
      <c r="I303">
        <f t="shared" si="132"/>
        <v>17.100000000000001</v>
      </c>
      <c r="J303">
        <f t="shared" si="133"/>
        <v>11.6</v>
      </c>
      <c r="K303">
        <f t="shared" si="134"/>
        <v>12.2</v>
      </c>
      <c r="L303">
        <f t="shared" si="135"/>
        <v>9.3000000000000007</v>
      </c>
      <c r="AA303" t="s">
        <v>1373</v>
      </c>
      <c r="AB303" t="s">
        <v>1399</v>
      </c>
      <c r="AC303" t="s">
        <v>1400</v>
      </c>
      <c r="AD303" t="s">
        <v>489</v>
      </c>
      <c r="AE303" t="s">
        <v>144</v>
      </c>
      <c r="AH303" t="s">
        <v>1392</v>
      </c>
      <c r="AI303" t="s">
        <v>1392</v>
      </c>
      <c r="AJ303" t="s">
        <v>1392</v>
      </c>
      <c r="AK303" t="s">
        <v>1392</v>
      </c>
      <c r="AL303" t="s">
        <v>1392</v>
      </c>
      <c r="AM303" t="s">
        <v>1392</v>
      </c>
      <c r="AN303" t="s">
        <v>1392</v>
      </c>
      <c r="AO303" t="s">
        <v>1392</v>
      </c>
      <c r="AP303" t="s">
        <v>1392</v>
      </c>
      <c r="AQ303" t="s">
        <v>1392</v>
      </c>
      <c r="AR303" t="s">
        <v>1392</v>
      </c>
      <c r="BA303" t="s">
        <v>1373</v>
      </c>
      <c r="BB303" t="s">
        <v>1399</v>
      </c>
      <c r="BC303" t="s">
        <v>1400</v>
      </c>
      <c r="BD303" t="s">
        <v>489</v>
      </c>
      <c r="BE303" t="s">
        <v>144</v>
      </c>
      <c r="BG303" t="s">
        <v>1392</v>
      </c>
      <c r="BH303" t="s">
        <v>1392</v>
      </c>
      <c r="BI303" t="s">
        <v>1392</v>
      </c>
      <c r="BJ303" t="s">
        <v>1392</v>
      </c>
      <c r="BK303" t="s">
        <v>1392</v>
      </c>
      <c r="BL303" t="s">
        <v>1392</v>
      </c>
      <c r="BM303" t="s">
        <v>1392</v>
      </c>
      <c r="BN303" t="s">
        <v>1392</v>
      </c>
      <c r="BO303" t="s">
        <v>1392</v>
      </c>
      <c r="BP303" t="s">
        <v>1392</v>
      </c>
      <c r="BQ303" t="s">
        <v>1392</v>
      </c>
      <c r="CA303" t="s">
        <v>1373</v>
      </c>
      <c r="CB303" t="s">
        <v>1399</v>
      </c>
      <c r="CC303" t="s">
        <v>1400</v>
      </c>
      <c r="CD303" t="s">
        <v>489</v>
      </c>
      <c r="CE303" t="s">
        <v>144</v>
      </c>
      <c r="CF303" t="s">
        <v>1374</v>
      </c>
      <c r="CG303" t="s">
        <v>1392</v>
      </c>
      <c r="CH303" t="s">
        <v>1392</v>
      </c>
      <c r="CI303" t="s">
        <v>1392</v>
      </c>
      <c r="CJ303" t="s">
        <v>1392</v>
      </c>
      <c r="CK303" t="s">
        <v>1392</v>
      </c>
      <c r="CL303" t="s">
        <v>1392</v>
      </c>
      <c r="CM303" t="s">
        <v>1392</v>
      </c>
      <c r="CN303" t="s">
        <v>1392</v>
      </c>
      <c r="CO303" t="s">
        <v>1392</v>
      </c>
      <c r="CP303" t="s">
        <v>1392</v>
      </c>
      <c r="CQ303" t="s">
        <v>1392</v>
      </c>
      <c r="DA303" t="s">
        <v>1373</v>
      </c>
      <c r="DB303" t="s">
        <v>1399</v>
      </c>
      <c r="DC303" t="s">
        <v>1400</v>
      </c>
      <c r="DD303" t="s">
        <v>489</v>
      </c>
      <c r="DE303" t="s">
        <v>144</v>
      </c>
      <c r="DF303" t="s">
        <v>1374</v>
      </c>
      <c r="DG303" t="s">
        <v>1392</v>
      </c>
      <c r="DH303" t="s">
        <v>1392</v>
      </c>
      <c r="DI303" t="s">
        <v>1392</v>
      </c>
      <c r="DJ303" t="s">
        <v>1392</v>
      </c>
      <c r="DK303" t="s">
        <v>1392</v>
      </c>
      <c r="DL303" t="s">
        <v>1392</v>
      </c>
      <c r="DM303" t="s">
        <v>1392</v>
      </c>
      <c r="DN303" t="s">
        <v>1392</v>
      </c>
      <c r="DO303" t="s">
        <v>1392</v>
      </c>
      <c r="DP303" t="s">
        <v>1392</v>
      </c>
      <c r="DQ303" t="s">
        <v>1392</v>
      </c>
      <c r="EA303" t="s">
        <v>1373</v>
      </c>
      <c r="EB303" t="s">
        <v>1399</v>
      </c>
      <c r="EC303" t="s">
        <v>1400</v>
      </c>
      <c r="ED303" t="s">
        <v>489</v>
      </c>
      <c r="EE303" t="s">
        <v>144</v>
      </c>
      <c r="EF303" t="s">
        <v>1374</v>
      </c>
      <c r="EG303" t="s">
        <v>1392</v>
      </c>
      <c r="EH303" t="s">
        <v>1392</v>
      </c>
      <c r="EI303" t="s">
        <v>1392</v>
      </c>
      <c r="EJ303" t="s">
        <v>1392</v>
      </c>
      <c r="EK303" t="s">
        <v>1392</v>
      </c>
      <c r="EL303" t="s">
        <v>1392</v>
      </c>
      <c r="EM303" t="s">
        <v>1392</v>
      </c>
      <c r="EN303" t="s">
        <v>1392</v>
      </c>
      <c r="EO303" t="s">
        <v>1392</v>
      </c>
      <c r="EP303" t="s">
        <v>1392</v>
      </c>
      <c r="EQ303" t="s">
        <v>1392</v>
      </c>
      <c r="FA303" t="s">
        <v>1373</v>
      </c>
      <c r="FB303" t="s">
        <v>1399</v>
      </c>
      <c r="FC303" t="s">
        <v>1400</v>
      </c>
      <c r="FD303" t="s">
        <v>489</v>
      </c>
      <c r="FE303" t="s">
        <v>144</v>
      </c>
      <c r="FF303" t="s">
        <v>1374</v>
      </c>
      <c r="FG303" t="s">
        <v>1392</v>
      </c>
      <c r="FH303" t="s">
        <v>1392</v>
      </c>
      <c r="FI303" t="s">
        <v>1392</v>
      </c>
      <c r="FJ303" t="s">
        <v>1392</v>
      </c>
      <c r="FK303" t="s">
        <v>1392</v>
      </c>
      <c r="FL303" t="s">
        <v>1392</v>
      </c>
      <c r="FM303" t="s">
        <v>1392</v>
      </c>
      <c r="FN303" t="s">
        <v>1392</v>
      </c>
      <c r="FO303" t="s">
        <v>1392</v>
      </c>
      <c r="FP303" t="s">
        <v>1392</v>
      </c>
      <c r="FQ303" t="s">
        <v>1392</v>
      </c>
      <c r="GA303" t="s">
        <v>1373</v>
      </c>
      <c r="GB303" t="s">
        <v>1399</v>
      </c>
      <c r="GC303" t="s">
        <v>1400</v>
      </c>
      <c r="GD303" t="s">
        <v>489</v>
      </c>
      <c r="GE303" t="s">
        <v>144</v>
      </c>
      <c r="GF303" t="s">
        <v>1374</v>
      </c>
      <c r="GG303" t="s">
        <v>1392</v>
      </c>
      <c r="GH303" t="s">
        <v>1392</v>
      </c>
      <c r="GI303" t="s">
        <v>1392</v>
      </c>
      <c r="GJ303" t="s">
        <v>1392</v>
      </c>
      <c r="GK303" t="s">
        <v>1392</v>
      </c>
      <c r="GL303" t="s">
        <v>1392</v>
      </c>
      <c r="GM303" t="s">
        <v>1392</v>
      </c>
      <c r="GN303" t="s">
        <v>1392</v>
      </c>
      <c r="GO303" t="s">
        <v>1392</v>
      </c>
      <c r="GP303" t="s">
        <v>1392</v>
      </c>
      <c r="GQ303" t="s">
        <v>1392</v>
      </c>
      <c r="HA303" t="s">
        <v>1373</v>
      </c>
      <c r="HB303" t="s">
        <v>1399</v>
      </c>
      <c r="HC303" t="s">
        <v>1400</v>
      </c>
      <c r="HD303" t="s">
        <v>489</v>
      </c>
      <c r="HE303" t="s">
        <v>144</v>
      </c>
      <c r="HF303" t="s">
        <v>1374</v>
      </c>
      <c r="HG303" t="s">
        <v>1392</v>
      </c>
      <c r="HH303" t="s">
        <v>1392</v>
      </c>
      <c r="HI303" t="s">
        <v>1392</v>
      </c>
      <c r="HJ303" t="s">
        <v>1392</v>
      </c>
      <c r="HK303" t="s">
        <v>1392</v>
      </c>
      <c r="HL303" t="s">
        <v>1392</v>
      </c>
      <c r="HM303" t="s">
        <v>1392</v>
      </c>
      <c r="HN303" t="s">
        <v>1392</v>
      </c>
      <c r="HO303" t="s">
        <v>1392</v>
      </c>
      <c r="HP303" t="s">
        <v>1392</v>
      </c>
      <c r="HQ303" t="s">
        <v>1392</v>
      </c>
    </row>
    <row r="304" spans="1:22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17.2</v>
      </c>
      <c r="F304">
        <f t="shared" si="129"/>
        <v>15.7</v>
      </c>
      <c r="G304">
        <f t="shared" si="130"/>
        <v>16.3</v>
      </c>
      <c r="H304">
        <f t="shared" si="131"/>
        <v>15.3</v>
      </c>
      <c r="I304">
        <f t="shared" si="132"/>
        <v>12.2</v>
      </c>
      <c r="J304">
        <f t="shared" si="133"/>
        <v>15</v>
      </c>
      <c r="K304">
        <f t="shared" si="134"/>
        <v>14.5</v>
      </c>
      <c r="L304">
        <f t="shared" si="135"/>
        <v>8</v>
      </c>
      <c r="AA304" t="s">
        <v>1373</v>
      </c>
      <c r="AB304" t="s">
        <v>1399</v>
      </c>
      <c r="AC304" t="s">
        <v>1400</v>
      </c>
      <c r="AD304" t="s">
        <v>781</v>
      </c>
      <c r="AE304" t="s">
        <v>307</v>
      </c>
      <c r="AH304">
        <v>14.6</v>
      </c>
      <c r="AI304">
        <v>12.2</v>
      </c>
      <c r="AJ304">
        <v>17</v>
      </c>
      <c r="AK304">
        <v>27.3</v>
      </c>
      <c r="AL304">
        <v>24.4</v>
      </c>
      <c r="AM304">
        <v>30.3</v>
      </c>
      <c r="AN304">
        <v>58.1</v>
      </c>
      <c r="AO304">
        <v>54.7</v>
      </c>
      <c r="AP304">
        <v>61.5</v>
      </c>
      <c r="AQ304">
        <v>362682</v>
      </c>
      <c r="AR304">
        <v>1085</v>
      </c>
      <c r="BA304" t="s">
        <v>1373</v>
      </c>
      <c r="BB304" t="s">
        <v>1399</v>
      </c>
      <c r="BC304" t="s">
        <v>1400</v>
      </c>
      <c r="BD304" t="s">
        <v>781</v>
      </c>
      <c r="BE304" t="s">
        <v>307</v>
      </c>
      <c r="BG304">
        <v>12.3</v>
      </c>
      <c r="BH304">
        <v>10.1</v>
      </c>
      <c r="BI304">
        <v>14.4</v>
      </c>
      <c r="BJ304">
        <v>32.700000000000003</v>
      </c>
      <c r="BK304">
        <v>29.8</v>
      </c>
      <c r="BL304">
        <v>35.6</v>
      </c>
      <c r="BM304">
        <v>55.1</v>
      </c>
      <c r="BN304">
        <v>51.8</v>
      </c>
      <c r="BO304">
        <v>58.3</v>
      </c>
      <c r="BP304">
        <v>363740</v>
      </c>
      <c r="BQ304">
        <v>1195</v>
      </c>
      <c r="CA304" t="s">
        <v>1373</v>
      </c>
      <c r="CB304" t="s">
        <v>1399</v>
      </c>
      <c r="CC304" t="s">
        <v>1400</v>
      </c>
      <c r="CD304" t="s">
        <v>781</v>
      </c>
      <c r="CE304" t="s">
        <v>307</v>
      </c>
      <c r="CF304" t="s">
        <v>1374</v>
      </c>
      <c r="CG304">
        <v>14</v>
      </c>
      <c r="CH304">
        <v>11.7</v>
      </c>
      <c r="CI304">
        <v>16.3</v>
      </c>
      <c r="CJ304">
        <v>31.1</v>
      </c>
      <c r="CK304">
        <v>28.4</v>
      </c>
      <c r="CL304">
        <v>33.700000000000003</v>
      </c>
      <c r="CM304">
        <v>54.9</v>
      </c>
      <c r="CN304">
        <v>51.9</v>
      </c>
      <c r="CO304">
        <v>57.9</v>
      </c>
      <c r="CP304">
        <v>360346</v>
      </c>
      <c r="CQ304">
        <v>1279</v>
      </c>
      <c r="DA304" t="s">
        <v>1373</v>
      </c>
      <c r="DB304" t="s">
        <v>1399</v>
      </c>
      <c r="DC304" t="s">
        <v>1400</v>
      </c>
      <c r="DD304" t="s">
        <v>781</v>
      </c>
      <c r="DE304" t="s">
        <v>307</v>
      </c>
      <c r="DF304" t="s">
        <v>1374</v>
      </c>
      <c r="DG304">
        <v>13.9</v>
      </c>
      <c r="DH304">
        <v>11.6</v>
      </c>
      <c r="DI304">
        <v>16.2</v>
      </c>
      <c r="DJ304">
        <v>27.2</v>
      </c>
      <c r="DK304">
        <v>24.5</v>
      </c>
      <c r="DL304">
        <v>30</v>
      </c>
      <c r="DM304">
        <v>58.8</v>
      </c>
      <c r="DN304">
        <v>55.7</v>
      </c>
      <c r="DO304">
        <v>62</v>
      </c>
      <c r="DP304">
        <v>352392</v>
      </c>
      <c r="DQ304">
        <v>1276</v>
      </c>
      <c r="EA304" t="s">
        <v>1373</v>
      </c>
      <c r="EB304" t="s">
        <v>1399</v>
      </c>
      <c r="EC304" t="s">
        <v>1400</v>
      </c>
      <c r="ED304" t="s">
        <v>781</v>
      </c>
      <c r="EE304" t="s">
        <v>307</v>
      </c>
      <c r="EF304" t="s">
        <v>1374</v>
      </c>
      <c r="EG304">
        <v>14.3</v>
      </c>
      <c r="EH304">
        <v>12</v>
      </c>
      <c r="EI304">
        <v>16.5</v>
      </c>
      <c r="EJ304">
        <v>38.4</v>
      </c>
      <c r="EK304">
        <v>35.5</v>
      </c>
      <c r="EL304">
        <v>41.3</v>
      </c>
      <c r="EM304">
        <v>47.4</v>
      </c>
      <c r="EN304">
        <v>44.4</v>
      </c>
      <c r="EO304">
        <v>50.3</v>
      </c>
      <c r="EP304">
        <v>354911</v>
      </c>
      <c r="EQ304">
        <v>1432</v>
      </c>
      <c r="FA304" t="s">
        <v>1373</v>
      </c>
      <c r="FB304" t="s">
        <v>1399</v>
      </c>
      <c r="FC304" t="s">
        <v>1400</v>
      </c>
      <c r="FD304" t="s">
        <v>781</v>
      </c>
      <c r="FE304" t="s">
        <v>307</v>
      </c>
      <c r="FF304" t="s">
        <v>1374</v>
      </c>
      <c r="FG304">
        <v>17.7</v>
      </c>
      <c r="FH304">
        <v>15</v>
      </c>
      <c r="FI304">
        <v>20.399999999999999</v>
      </c>
      <c r="FJ304">
        <v>40.4</v>
      </c>
      <c r="FK304">
        <v>37.4</v>
      </c>
      <c r="FL304">
        <v>43.4</v>
      </c>
      <c r="FM304">
        <v>41.9</v>
      </c>
      <c r="FN304">
        <v>38.9</v>
      </c>
      <c r="FO304">
        <v>45</v>
      </c>
      <c r="FP304">
        <v>349959</v>
      </c>
      <c r="FQ304">
        <v>1339</v>
      </c>
      <c r="GA304" t="s">
        <v>1373</v>
      </c>
      <c r="GB304" t="s">
        <v>1399</v>
      </c>
      <c r="GC304" t="s">
        <v>1400</v>
      </c>
      <c r="GD304" t="s">
        <v>781</v>
      </c>
      <c r="GE304" t="s">
        <v>307</v>
      </c>
      <c r="GF304" t="s">
        <v>1374</v>
      </c>
      <c r="GG304">
        <v>17.2</v>
      </c>
      <c r="GH304">
        <v>14.5</v>
      </c>
      <c r="GI304">
        <v>19.899999999999999</v>
      </c>
      <c r="GJ304">
        <v>38.4</v>
      </c>
      <c r="GK304">
        <v>35.4</v>
      </c>
      <c r="GL304">
        <v>41.3</v>
      </c>
      <c r="GM304">
        <v>44.4</v>
      </c>
      <c r="GN304">
        <v>41.3</v>
      </c>
      <c r="GO304">
        <v>47.6</v>
      </c>
      <c r="GP304">
        <v>339445</v>
      </c>
      <c r="GQ304">
        <v>1243</v>
      </c>
      <c r="HA304" t="s">
        <v>1373</v>
      </c>
      <c r="HB304" t="s">
        <v>1399</v>
      </c>
      <c r="HC304" t="s">
        <v>1400</v>
      </c>
      <c r="HD304" t="s">
        <v>781</v>
      </c>
      <c r="HE304" t="s">
        <v>307</v>
      </c>
      <c r="HF304" t="s">
        <v>1374</v>
      </c>
      <c r="HG304">
        <v>16.899999999999999</v>
      </c>
      <c r="HH304">
        <v>14.2</v>
      </c>
      <c r="HI304">
        <v>19.600000000000001</v>
      </c>
      <c r="HJ304">
        <v>38.700000000000003</v>
      </c>
      <c r="HK304">
        <v>35.700000000000003</v>
      </c>
      <c r="HL304">
        <v>41.8</v>
      </c>
      <c r="HM304">
        <v>44.3</v>
      </c>
      <c r="HN304">
        <v>40.9</v>
      </c>
      <c r="HO304">
        <v>47.7</v>
      </c>
      <c r="HP304">
        <v>343219</v>
      </c>
      <c r="HQ304">
        <v>1172</v>
      </c>
    </row>
    <row r="305" spans="1:225" x14ac:dyDescent="0.3">
      <c r="AA305" t="s">
        <v>1373</v>
      </c>
      <c r="AB305" t="s">
        <v>1399</v>
      </c>
      <c r="AC305" t="s">
        <v>1400</v>
      </c>
      <c r="AD305" t="s">
        <v>575</v>
      </c>
      <c r="AE305" t="s">
        <v>35</v>
      </c>
      <c r="AH305">
        <v>13.9</v>
      </c>
      <c r="AI305">
        <v>11.8</v>
      </c>
      <c r="AJ305">
        <v>15.9</v>
      </c>
      <c r="AK305">
        <v>30.3</v>
      </c>
      <c r="AL305">
        <v>28</v>
      </c>
      <c r="AM305">
        <v>32.6</v>
      </c>
      <c r="AN305">
        <v>55.8</v>
      </c>
      <c r="AO305">
        <v>53.1</v>
      </c>
      <c r="AP305">
        <v>58.5</v>
      </c>
      <c r="AQ305">
        <v>317827</v>
      </c>
      <c r="AR305">
        <v>2023</v>
      </c>
      <c r="BA305" t="s">
        <v>1373</v>
      </c>
      <c r="BB305" t="s">
        <v>1399</v>
      </c>
      <c r="BC305" t="s">
        <v>1400</v>
      </c>
      <c r="BD305" t="s">
        <v>575</v>
      </c>
      <c r="BE305" t="s">
        <v>35</v>
      </c>
      <c r="BG305">
        <v>14.6</v>
      </c>
      <c r="BH305">
        <v>12.8</v>
      </c>
      <c r="BI305">
        <v>16.399999999999999</v>
      </c>
      <c r="BJ305">
        <v>27.1</v>
      </c>
      <c r="BK305">
        <v>25</v>
      </c>
      <c r="BL305">
        <v>29.3</v>
      </c>
      <c r="BM305">
        <v>58.3</v>
      </c>
      <c r="BN305">
        <v>55.8</v>
      </c>
      <c r="BO305">
        <v>60.7</v>
      </c>
      <c r="BP305">
        <v>313866</v>
      </c>
      <c r="BQ305">
        <v>2310</v>
      </c>
      <c r="CA305" t="s">
        <v>1373</v>
      </c>
      <c r="CB305" t="s">
        <v>1399</v>
      </c>
      <c r="CC305" t="s">
        <v>1400</v>
      </c>
      <c r="CD305" t="s">
        <v>575</v>
      </c>
      <c r="CE305" t="s">
        <v>35</v>
      </c>
      <c r="CF305" t="s">
        <v>1374</v>
      </c>
      <c r="CG305">
        <v>12.7</v>
      </c>
      <c r="CH305">
        <v>11.1</v>
      </c>
      <c r="CI305">
        <v>14.2</v>
      </c>
      <c r="CJ305">
        <v>29.9</v>
      </c>
      <c r="CK305">
        <v>27.7</v>
      </c>
      <c r="CL305">
        <v>32</v>
      </c>
      <c r="CM305">
        <v>57.5</v>
      </c>
      <c r="CN305">
        <v>55</v>
      </c>
      <c r="CO305">
        <v>59.9</v>
      </c>
      <c r="CP305">
        <v>307723</v>
      </c>
      <c r="CQ305">
        <v>2344</v>
      </c>
      <c r="DA305" t="s">
        <v>1373</v>
      </c>
      <c r="DB305" t="s">
        <v>1399</v>
      </c>
      <c r="DC305" t="s">
        <v>1400</v>
      </c>
      <c r="DD305" t="s">
        <v>575</v>
      </c>
      <c r="DE305" t="s">
        <v>35</v>
      </c>
      <c r="DF305" t="s">
        <v>1374</v>
      </c>
      <c r="DG305">
        <v>16.100000000000001</v>
      </c>
      <c r="DH305">
        <v>14.2</v>
      </c>
      <c r="DI305">
        <v>18</v>
      </c>
      <c r="DJ305">
        <v>30.1</v>
      </c>
      <c r="DK305">
        <v>27.8</v>
      </c>
      <c r="DL305">
        <v>32.299999999999997</v>
      </c>
      <c r="DM305">
        <v>53.8</v>
      </c>
      <c r="DN305">
        <v>51.2</v>
      </c>
      <c r="DO305">
        <v>56.4</v>
      </c>
      <c r="DP305">
        <v>306331</v>
      </c>
      <c r="DQ305">
        <v>2237</v>
      </c>
      <c r="EA305" t="s">
        <v>1373</v>
      </c>
      <c r="EB305" t="s">
        <v>1399</v>
      </c>
      <c r="EC305" t="s">
        <v>1400</v>
      </c>
      <c r="ED305" t="s">
        <v>575</v>
      </c>
      <c r="EE305" t="s">
        <v>35</v>
      </c>
      <c r="EF305" t="s">
        <v>1374</v>
      </c>
      <c r="EG305">
        <v>17.5</v>
      </c>
      <c r="EH305">
        <v>15.6</v>
      </c>
      <c r="EI305">
        <v>19.5</v>
      </c>
      <c r="EJ305">
        <v>35.700000000000003</v>
      </c>
      <c r="EK305">
        <v>33.5</v>
      </c>
      <c r="EL305">
        <v>37.9</v>
      </c>
      <c r="EM305">
        <v>46.8</v>
      </c>
      <c r="EN305">
        <v>44.3</v>
      </c>
      <c r="EO305">
        <v>49.2</v>
      </c>
      <c r="EP305">
        <v>304039</v>
      </c>
      <c r="EQ305">
        <v>2505</v>
      </c>
      <c r="FA305" t="s">
        <v>1373</v>
      </c>
      <c r="FB305" t="s">
        <v>1399</v>
      </c>
      <c r="FC305" t="s">
        <v>1400</v>
      </c>
      <c r="FD305" t="s">
        <v>575</v>
      </c>
      <c r="FE305" t="s">
        <v>35</v>
      </c>
      <c r="FF305" t="s">
        <v>1374</v>
      </c>
      <c r="FG305">
        <v>16.8</v>
      </c>
      <c r="FH305">
        <v>14.9</v>
      </c>
      <c r="FI305">
        <v>18.8</v>
      </c>
      <c r="FJ305">
        <v>38</v>
      </c>
      <c r="FK305">
        <v>35.799999999999997</v>
      </c>
      <c r="FL305">
        <v>40.200000000000003</v>
      </c>
      <c r="FM305">
        <v>45.2</v>
      </c>
      <c r="FN305">
        <v>42.8</v>
      </c>
      <c r="FO305">
        <v>47.5</v>
      </c>
      <c r="FP305">
        <v>304479</v>
      </c>
      <c r="FQ305">
        <v>2696</v>
      </c>
      <c r="GA305" t="s">
        <v>1373</v>
      </c>
      <c r="GB305" t="s">
        <v>1399</v>
      </c>
      <c r="GC305" t="s">
        <v>1400</v>
      </c>
      <c r="GD305" t="s">
        <v>575</v>
      </c>
      <c r="GE305" t="s">
        <v>35</v>
      </c>
      <c r="GF305" t="s">
        <v>1374</v>
      </c>
      <c r="GG305">
        <v>16.8</v>
      </c>
      <c r="GH305">
        <v>15.1</v>
      </c>
      <c r="GI305">
        <v>18.600000000000001</v>
      </c>
      <c r="GJ305">
        <v>39.4</v>
      </c>
      <c r="GK305">
        <v>37.200000000000003</v>
      </c>
      <c r="GL305">
        <v>41.6</v>
      </c>
      <c r="GM305">
        <v>43.7</v>
      </c>
      <c r="GN305">
        <v>41.5</v>
      </c>
      <c r="GO305">
        <v>46</v>
      </c>
      <c r="GP305">
        <v>302364</v>
      </c>
      <c r="GQ305">
        <v>2714</v>
      </c>
      <c r="HA305" t="s">
        <v>1373</v>
      </c>
      <c r="HB305" t="s">
        <v>1399</v>
      </c>
      <c r="HC305" t="s">
        <v>1400</v>
      </c>
      <c r="HD305" t="s">
        <v>575</v>
      </c>
      <c r="HE305" t="s">
        <v>35</v>
      </c>
      <c r="HF305" t="s">
        <v>1374</v>
      </c>
      <c r="HG305">
        <v>19.899999999999999</v>
      </c>
      <c r="HH305">
        <v>18.100000000000001</v>
      </c>
      <c r="HI305">
        <v>21.7</v>
      </c>
      <c r="HJ305">
        <v>40.4</v>
      </c>
      <c r="HK305">
        <v>38.200000000000003</v>
      </c>
      <c r="HL305">
        <v>42.5</v>
      </c>
      <c r="HM305">
        <v>39.700000000000003</v>
      </c>
      <c r="HN305">
        <v>37.5</v>
      </c>
      <c r="HO305">
        <v>41.9</v>
      </c>
      <c r="HP305">
        <v>299414</v>
      </c>
      <c r="HQ305">
        <v>2830</v>
      </c>
    </row>
    <row r="306" spans="1:22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VLOOKUP(B306,HE$8:HG$360,3,FALSE)</f>
        <v>20</v>
      </c>
      <c r="F306">
        <f t="shared" ref="F306:F318" si="137">VLOOKUP(B306,GE$8:GG$360,3,FALSE)</f>
        <v>19.399999999999999</v>
      </c>
      <c r="G306">
        <f t="shared" ref="G306:G318" si="138">VLOOKUP(B306,FE$8:FG$360,3,FALSE)</f>
        <v>19.3</v>
      </c>
      <c r="H306">
        <f t="shared" ref="H306:H318" si="139">VLOOKUP(B306,EE$8:EG$360,3,FALSE)</f>
        <v>18.3</v>
      </c>
      <c r="I306">
        <f t="shared" ref="I306:I318" si="140">VLOOKUP(B306,DE$8:DG$360,3,FALSE)</f>
        <v>16</v>
      </c>
      <c r="J306">
        <f t="shared" ref="J306:J318" si="141">VLOOKUP(B306,CE$8:HG$360,3,FALSE)</f>
        <v>14.8</v>
      </c>
      <c r="K306">
        <f t="shared" ref="K306:K318" si="142">VLOOKUP(B306,BE$8:BG$360,3,FALSE)</f>
        <v>14.2</v>
      </c>
      <c r="L306">
        <f t="shared" ref="L306:L318" si="143">VLOOKUP(B306,AE$8:AH$360,4,FALSE)</f>
        <v>13.8</v>
      </c>
      <c r="AA306" t="s">
        <v>1373</v>
      </c>
      <c r="AB306" t="s">
        <v>1399</v>
      </c>
      <c r="AC306" t="s">
        <v>1400</v>
      </c>
      <c r="AD306" t="s">
        <v>578</v>
      </c>
      <c r="AE306" t="s">
        <v>85</v>
      </c>
      <c r="AH306">
        <v>10.1</v>
      </c>
      <c r="AI306">
        <v>7.8</v>
      </c>
      <c r="AJ306">
        <v>12.5</v>
      </c>
      <c r="AK306">
        <v>30.2</v>
      </c>
      <c r="AL306">
        <v>26.7</v>
      </c>
      <c r="AM306">
        <v>33.6</v>
      </c>
      <c r="AN306">
        <v>59.7</v>
      </c>
      <c r="AO306">
        <v>56</v>
      </c>
      <c r="AP306">
        <v>63.4</v>
      </c>
      <c r="AQ306">
        <v>274999</v>
      </c>
      <c r="AR306">
        <v>892</v>
      </c>
      <c r="BA306" t="s">
        <v>1373</v>
      </c>
      <c r="BB306" t="s">
        <v>1399</v>
      </c>
      <c r="BC306" t="s">
        <v>1400</v>
      </c>
      <c r="BD306" t="s">
        <v>578</v>
      </c>
      <c r="BE306" t="s">
        <v>85</v>
      </c>
      <c r="BG306">
        <v>12.4</v>
      </c>
      <c r="BH306">
        <v>9.9</v>
      </c>
      <c r="BI306">
        <v>14.9</v>
      </c>
      <c r="BJ306">
        <v>31</v>
      </c>
      <c r="BK306">
        <v>27.8</v>
      </c>
      <c r="BL306">
        <v>34.1</v>
      </c>
      <c r="BM306">
        <v>56.6</v>
      </c>
      <c r="BN306">
        <v>53</v>
      </c>
      <c r="BO306">
        <v>60.2</v>
      </c>
      <c r="BP306">
        <v>277070</v>
      </c>
      <c r="BQ306">
        <v>977</v>
      </c>
      <c r="CA306" t="s">
        <v>1373</v>
      </c>
      <c r="CB306" t="s">
        <v>1399</v>
      </c>
      <c r="CC306" t="s">
        <v>1400</v>
      </c>
      <c r="CD306" t="s">
        <v>578</v>
      </c>
      <c r="CE306" t="s">
        <v>85</v>
      </c>
      <c r="CF306" t="s">
        <v>1374</v>
      </c>
      <c r="CG306">
        <v>12.4</v>
      </c>
      <c r="CH306">
        <v>9.6999999999999993</v>
      </c>
      <c r="CI306">
        <v>15.1</v>
      </c>
      <c r="CJ306">
        <v>32.9</v>
      </c>
      <c r="CK306">
        <v>29.7</v>
      </c>
      <c r="CL306">
        <v>36.1</v>
      </c>
      <c r="CM306">
        <v>54.7</v>
      </c>
      <c r="CN306">
        <v>51.1</v>
      </c>
      <c r="CO306">
        <v>58.2</v>
      </c>
      <c r="CP306">
        <v>289030</v>
      </c>
      <c r="CQ306">
        <v>987</v>
      </c>
      <c r="DA306" t="s">
        <v>1373</v>
      </c>
      <c r="DB306" t="s">
        <v>1399</v>
      </c>
      <c r="DC306" t="s">
        <v>1400</v>
      </c>
      <c r="DD306" t="s">
        <v>578</v>
      </c>
      <c r="DE306" t="s">
        <v>85</v>
      </c>
      <c r="DF306" t="s">
        <v>1374</v>
      </c>
      <c r="DG306">
        <v>12.9</v>
      </c>
      <c r="DH306">
        <v>10.3</v>
      </c>
      <c r="DI306">
        <v>15.5</v>
      </c>
      <c r="DJ306">
        <v>32.799999999999997</v>
      </c>
      <c r="DK306">
        <v>29.4</v>
      </c>
      <c r="DL306">
        <v>36.200000000000003</v>
      </c>
      <c r="DM306">
        <v>54.3</v>
      </c>
      <c r="DN306">
        <v>50.6</v>
      </c>
      <c r="DO306">
        <v>58</v>
      </c>
      <c r="DP306">
        <v>275520</v>
      </c>
      <c r="DQ306">
        <v>922</v>
      </c>
      <c r="EA306" t="s">
        <v>1373</v>
      </c>
      <c r="EB306" t="s">
        <v>1399</v>
      </c>
      <c r="EC306" t="s">
        <v>1400</v>
      </c>
      <c r="ED306" t="s">
        <v>578</v>
      </c>
      <c r="EE306" t="s">
        <v>85</v>
      </c>
      <c r="EF306" t="s">
        <v>1374</v>
      </c>
      <c r="EG306">
        <v>15</v>
      </c>
      <c r="EH306">
        <v>12.3</v>
      </c>
      <c r="EI306">
        <v>17.600000000000001</v>
      </c>
      <c r="EJ306">
        <v>45.7</v>
      </c>
      <c r="EK306">
        <v>42.3</v>
      </c>
      <c r="EL306">
        <v>49.1</v>
      </c>
      <c r="EM306">
        <v>39.299999999999997</v>
      </c>
      <c r="EN306">
        <v>36</v>
      </c>
      <c r="EO306">
        <v>42.7</v>
      </c>
      <c r="EP306">
        <v>280802</v>
      </c>
      <c r="EQ306">
        <v>1003</v>
      </c>
      <c r="FA306" t="s">
        <v>1373</v>
      </c>
      <c r="FB306" t="s">
        <v>1399</v>
      </c>
      <c r="FC306" t="s">
        <v>1400</v>
      </c>
      <c r="FD306" t="s">
        <v>578</v>
      </c>
      <c r="FE306" t="s">
        <v>85</v>
      </c>
      <c r="FF306" t="s">
        <v>1374</v>
      </c>
      <c r="FG306">
        <v>15.7</v>
      </c>
      <c r="FH306">
        <v>13.1</v>
      </c>
      <c r="FI306">
        <v>18.3</v>
      </c>
      <c r="FJ306">
        <v>43.5</v>
      </c>
      <c r="FK306">
        <v>40.4</v>
      </c>
      <c r="FL306">
        <v>46.6</v>
      </c>
      <c r="FM306">
        <v>40.799999999999997</v>
      </c>
      <c r="FN306">
        <v>37.700000000000003</v>
      </c>
      <c r="FO306">
        <v>44</v>
      </c>
      <c r="FP306">
        <v>279217</v>
      </c>
      <c r="FQ306">
        <v>1104</v>
      </c>
      <c r="GA306" t="s">
        <v>1373</v>
      </c>
      <c r="GB306" t="s">
        <v>1399</v>
      </c>
      <c r="GC306" t="s">
        <v>1400</v>
      </c>
      <c r="GD306" t="s">
        <v>578</v>
      </c>
      <c r="GE306" t="s">
        <v>85</v>
      </c>
      <c r="GF306" t="s">
        <v>1374</v>
      </c>
      <c r="GG306">
        <v>16.7</v>
      </c>
      <c r="GH306">
        <v>13.9</v>
      </c>
      <c r="GI306">
        <v>19.5</v>
      </c>
      <c r="GJ306">
        <v>41.2</v>
      </c>
      <c r="GK306">
        <v>38.1</v>
      </c>
      <c r="GL306">
        <v>44.3</v>
      </c>
      <c r="GM306">
        <v>42.2</v>
      </c>
      <c r="GN306">
        <v>38.9</v>
      </c>
      <c r="GO306">
        <v>45.4</v>
      </c>
      <c r="GP306">
        <v>279329</v>
      </c>
      <c r="GQ306">
        <v>1192</v>
      </c>
      <c r="HA306" t="s">
        <v>1373</v>
      </c>
      <c r="HB306" t="s">
        <v>1399</v>
      </c>
      <c r="HC306" t="s">
        <v>1400</v>
      </c>
      <c r="HD306" t="s">
        <v>578</v>
      </c>
      <c r="HE306" t="s">
        <v>85</v>
      </c>
      <c r="HF306" t="s">
        <v>1374</v>
      </c>
      <c r="HG306">
        <v>16.399999999999999</v>
      </c>
      <c r="HH306">
        <v>13.9</v>
      </c>
      <c r="HI306">
        <v>18.8</v>
      </c>
      <c r="HJ306">
        <v>43.5</v>
      </c>
      <c r="HK306">
        <v>40.5</v>
      </c>
      <c r="HL306">
        <v>46.4</v>
      </c>
      <c r="HM306">
        <v>40.200000000000003</v>
      </c>
      <c r="HN306">
        <v>37.200000000000003</v>
      </c>
      <c r="HO306">
        <v>43.1</v>
      </c>
      <c r="HP306">
        <v>277374</v>
      </c>
      <c r="HQ306">
        <v>1265</v>
      </c>
    </row>
    <row r="307" spans="1:22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24</v>
      </c>
      <c r="F307">
        <f t="shared" si="137"/>
        <v>17.7</v>
      </c>
      <c r="G307">
        <f t="shared" si="138"/>
        <v>27.7</v>
      </c>
      <c r="H307">
        <f t="shared" si="139"/>
        <v>21.6</v>
      </c>
      <c r="I307">
        <f t="shared" si="140"/>
        <v>24</v>
      </c>
      <c r="J307">
        <f t="shared" si="141"/>
        <v>10.3</v>
      </c>
      <c r="K307">
        <f t="shared" si="142"/>
        <v>24.8</v>
      </c>
      <c r="L307">
        <f t="shared" si="143"/>
        <v>21.5</v>
      </c>
      <c r="AA307" t="s">
        <v>1373</v>
      </c>
      <c r="AB307" t="s">
        <v>1399</v>
      </c>
      <c r="AC307" t="s">
        <v>1400</v>
      </c>
      <c r="AD307" t="s">
        <v>451</v>
      </c>
      <c r="AE307" t="s">
        <v>90</v>
      </c>
      <c r="AF307" t="s">
        <v>1377</v>
      </c>
      <c r="AH307">
        <v>10.3</v>
      </c>
      <c r="AI307">
        <v>6.1</v>
      </c>
      <c r="AJ307">
        <v>14.5</v>
      </c>
      <c r="AK307">
        <v>32</v>
      </c>
      <c r="AL307">
        <v>25.9</v>
      </c>
      <c r="AM307">
        <v>38.1</v>
      </c>
      <c r="AN307">
        <v>57.8</v>
      </c>
      <c r="AO307">
        <v>51.3</v>
      </c>
      <c r="AP307">
        <v>64.3</v>
      </c>
      <c r="AQ307">
        <v>105061</v>
      </c>
      <c r="AR307">
        <v>273</v>
      </c>
      <c r="BA307" t="s">
        <v>1373</v>
      </c>
      <c r="BB307" t="s">
        <v>1399</v>
      </c>
      <c r="BC307" t="s">
        <v>1400</v>
      </c>
      <c r="BD307" t="s">
        <v>451</v>
      </c>
      <c r="BE307" t="s">
        <v>90</v>
      </c>
      <c r="BG307">
        <v>8.6</v>
      </c>
      <c r="BH307">
        <v>4.9000000000000004</v>
      </c>
      <c r="BI307">
        <v>12.2</v>
      </c>
      <c r="BJ307">
        <v>32</v>
      </c>
      <c r="BK307">
        <v>26</v>
      </c>
      <c r="BL307">
        <v>38</v>
      </c>
      <c r="BM307">
        <v>59.4</v>
      </c>
      <c r="BN307">
        <v>53.1</v>
      </c>
      <c r="BO307">
        <v>65.7</v>
      </c>
      <c r="BP307">
        <v>98240</v>
      </c>
      <c r="BQ307">
        <v>296</v>
      </c>
      <c r="CA307" t="s">
        <v>1373</v>
      </c>
      <c r="CB307" t="s">
        <v>1399</v>
      </c>
      <c r="CC307" t="s">
        <v>1400</v>
      </c>
      <c r="CD307" t="s">
        <v>451</v>
      </c>
      <c r="CE307" t="s">
        <v>90</v>
      </c>
      <c r="CF307" t="s">
        <v>1374</v>
      </c>
      <c r="CG307">
        <v>9.1999999999999993</v>
      </c>
      <c r="CH307">
        <v>5.2</v>
      </c>
      <c r="CI307">
        <v>13.2</v>
      </c>
      <c r="CJ307">
        <v>28.9</v>
      </c>
      <c r="CK307">
        <v>22.9</v>
      </c>
      <c r="CL307">
        <v>34.799999999999997</v>
      </c>
      <c r="CM307">
        <v>61.9</v>
      </c>
      <c r="CN307">
        <v>55.4</v>
      </c>
      <c r="CO307">
        <v>68.400000000000006</v>
      </c>
      <c r="CP307">
        <v>97071</v>
      </c>
      <c r="CQ307">
        <v>307</v>
      </c>
      <c r="DA307" t="s">
        <v>1373</v>
      </c>
      <c r="DB307" t="s">
        <v>1399</v>
      </c>
      <c r="DC307" t="s">
        <v>1400</v>
      </c>
      <c r="DD307" t="s">
        <v>451</v>
      </c>
      <c r="DE307" t="s">
        <v>90</v>
      </c>
      <c r="DF307" t="s">
        <v>1374</v>
      </c>
      <c r="DG307">
        <v>6.1</v>
      </c>
      <c r="DH307">
        <v>3.2</v>
      </c>
      <c r="DI307">
        <v>8.9</v>
      </c>
      <c r="DJ307">
        <v>31.6</v>
      </c>
      <c r="DK307">
        <v>25.4</v>
      </c>
      <c r="DL307">
        <v>37.9</v>
      </c>
      <c r="DM307">
        <v>62.3</v>
      </c>
      <c r="DN307">
        <v>55.6</v>
      </c>
      <c r="DO307">
        <v>69.099999999999994</v>
      </c>
      <c r="DP307">
        <v>105930</v>
      </c>
      <c r="DQ307">
        <v>255</v>
      </c>
      <c r="EA307" t="s">
        <v>1373</v>
      </c>
      <c r="EB307" t="s">
        <v>1399</v>
      </c>
      <c r="EC307" t="s">
        <v>1400</v>
      </c>
      <c r="ED307" t="s">
        <v>451</v>
      </c>
      <c r="EE307" t="s">
        <v>90</v>
      </c>
      <c r="EF307" t="s">
        <v>1374</v>
      </c>
      <c r="EG307">
        <v>9.1</v>
      </c>
      <c r="EH307">
        <v>3.5</v>
      </c>
      <c r="EI307">
        <v>14.7</v>
      </c>
      <c r="EJ307">
        <v>44.8</v>
      </c>
      <c r="EK307">
        <v>36.700000000000003</v>
      </c>
      <c r="EL307">
        <v>52.9</v>
      </c>
      <c r="EM307">
        <v>46.1</v>
      </c>
      <c r="EN307">
        <v>38.4</v>
      </c>
      <c r="EO307">
        <v>53.8</v>
      </c>
      <c r="EP307">
        <v>104755</v>
      </c>
      <c r="EQ307">
        <v>193</v>
      </c>
      <c r="FA307" t="s">
        <v>1373</v>
      </c>
      <c r="FB307" t="s">
        <v>1399</v>
      </c>
      <c r="FC307" t="s">
        <v>1400</v>
      </c>
      <c r="FD307" t="s">
        <v>451</v>
      </c>
      <c r="FE307" t="s">
        <v>90</v>
      </c>
      <c r="FF307" t="s">
        <v>1374</v>
      </c>
      <c r="FG307">
        <v>11.1</v>
      </c>
      <c r="FH307">
        <v>5.8</v>
      </c>
      <c r="FI307">
        <v>16.5</v>
      </c>
      <c r="FJ307">
        <v>44.2</v>
      </c>
      <c r="FK307">
        <v>36.5</v>
      </c>
      <c r="FL307">
        <v>51.9</v>
      </c>
      <c r="FM307">
        <v>44.6</v>
      </c>
      <c r="FN307">
        <v>36.700000000000003</v>
      </c>
      <c r="FO307">
        <v>52.5</v>
      </c>
      <c r="FP307">
        <v>97855</v>
      </c>
      <c r="FQ307">
        <v>204</v>
      </c>
      <c r="GA307" t="s">
        <v>1373</v>
      </c>
      <c r="GB307" t="s">
        <v>1399</v>
      </c>
      <c r="GC307" t="s">
        <v>1400</v>
      </c>
      <c r="GD307" t="s">
        <v>451</v>
      </c>
      <c r="GE307" t="s">
        <v>90</v>
      </c>
      <c r="GF307" t="s">
        <v>1374</v>
      </c>
      <c r="GG307">
        <v>8.3000000000000007</v>
      </c>
      <c r="GH307">
        <v>4.8</v>
      </c>
      <c r="GI307">
        <v>11.9</v>
      </c>
      <c r="GJ307">
        <v>44.4</v>
      </c>
      <c r="GK307">
        <v>37.5</v>
      </c>
      <c r="GL307">
        <v>51.2</v>
      </c>
      <c r="GM307">
        <v>47.3</v>
      </c>
      <c r="GN307">
        <v>40.299999999999997</v>
      </c>
      <c r="GO307">
        <v>54.3</v>
      </c>
      <c r="GP307">
        <v>106266</v>
      </c>
      <c r="GQ307">
        <v>240</v>
      </c>
      <c r="HA307" t="s">
        <v>1373</v>
      </c>
      <c r="HB307" t="s">
        <v>1399</v>
      </c>
      <c r="HC307" t="s">
        <v>1400</v>
      </c>
      <c r="HD307" t="s">
        <v>451</v>
      </c>
      <c r="HE307" t="s">
        <v>90</v>
      </c>
      <c r="HF307" t="s">
        <v>1374</v>
      </c>
      <c r="HG307">
        <v>12.8</v>
      </c>
      <c r="HH307">
        <v>8.3000000000000007</v>
      </c>
      <c r="HI307">
        <v>17.2</v>
      </c>
      <c r="HJ307">
        <v>44.9</v>
      </c>
      <c r="HK307">
        <v>38.799999999999997</v>
      </c>
      <c r="HL307">
        <v>50.9</v>
      </c>
      <c r="HM307">
        <v>42.4</v>
      </c>
      <c r="HN307">
        <v>36</v>
      </c>
      <c r="HO307">
        <v>48.8</v>
      </c>
      <c r="HP307">
        <v>96310</v>
      </c>
      <c r="HQ307">
        <v>259</v>
      </c>
    </row>
    <row r="308" spans="1:22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13.5</v>
      </c>
      <c r="F308">
        <f t="shared" si="137"/>
        <v>17.2</v>
      </c>
      <c r="G308">
        <f t="shared" si="138"/>
        <v>16.7</v>
      </c>
      <c r="H308">
        <f t="shared" si="139"/>
        <v>19.100000000000001</v>
      </c>
      <c r="I308">
        <f t="shared" si="140"/>
        <v>13.2</v>
      </c>
      <c r="J308">
        <f t="shared" si="141"/>
        <v>13.7</v>
      </c>
      <c r="K308">
        <f t="shared" si="142"/>
        <v>8</v>
      </c>
      <c r="L308">
        <f t="shared" si="143"/>
        <v>16.600000000000001</v>
      </c>
      <c r="AA308" t="s">
        <v>1373</v>
      </c>
      <c r="AB308" t="s">
        <v>1399</v>
      </c>
      <c r="AC308" t="s">
        <v>1400</v>
      </c>
      <c r="AD308" t="s">
        <v>455</v>
      </c>
      <c r="AE308" t="s">
        <v>105</v>
      </c>
      <c r="AF308" t="s">
        <v>1377</v>
      </c>
      <c r="AH308">
        <v>11.4</v>
      </c>
      <c r="AI308">
        <v>5.8</v>
      </c>
      <c r="AJ308">
        <v>17</v>
      </c>
      <c r="AK308">
        <v>23.3</v>
      </c>
      <c r="AL308">
        <v>16.399999999999999</v>
      </c>
      <c r="AM308">
        <v>30.1</v>
      </c>
      <c r="AN308">
        <v>65.3</v>
      </c>
      <c r="AO308">
        <v>57.2</v>
      </c>
      <c r="AP308">
        <v>73.400000000000006</v>
      </c>
      <c r="AQ308">
        <v>93752</v>
      </c>
      <c r="AR308">
        <v>188</v>
      </c>
      <c r="BA308" t="s">
        <v>1373</v>
      </c>
      <c r="BB308" t="s">
        <v>1399</v>
      </c>
      <c r="BC308" t="s">
        <v>1400</v>
      </c>
      <c r="BD308" t="s">
        <v>455</v>
      </c>
      <c r="BE308" t="s">
        <v>105</v>
      </c>
      <c r="BG308">
        <v>17.2</v>
      </c>
      <c r="BH308">
        <v>10.3</v>
      </c>
      <c r="BI308">
        <v>24.1</v>
      </c>
      <c r="BJ308">
        <v>20.8</v>
      </c>
      <c r="BK308">
        <v>14.5</v>
      </c>
      <c r="BL308">
        <v>27.2</v>
      </c>
      <c r="BM308">
        <v>62</v>
      </c>
      <c r="BN308">
        <v>54</v>
      </c>
      <c r="BO308">
        <v>70</v>
      </c>
      <c r="BP308">
        <v>94754</v>
      </c>
      <c r="BQ308">
        <v>200</v>
      </c>
      <c r="CA308" t="s">
        <v>1373</v>
      </c>
      <c r="CB308" t="s">
        <v>1399</v>
      </c>
      <c r="CC308" t="s">
        <v>1400</v>
      </c>
      <c r="CD308" t="s">
        <v>455</v>
      </c>
      <c r="CE308" t="s">
        <v>105</v>
      </c>
      <c r="CF308" t="s">
        <v>1374</v>
      </c>
      <c r="CG308">
        <v>12.4</v>
      </c>
      <c r="CH308">
        <v>6.4</v>
      </c>
      <c r="CI308">
        <v>18.399999999999999</v>
      </c>
      <c r="CJ308">
        <v>26.6</v>
      </c>
      <c r="CK308">
        <v>19.899999999999999</v>
      </c>
      <c r="CL308">
        <v>33.200000000000003</v>
      </c>
      <c r="CM308">
        <v>61</v>
      </c>
      <c r="CN308">
        <v>54</v>
      </c>
      <c r="CO308">
        <v>68.099999999999994</v>
      </c>
      <c r="CP308">
        <v>101099</v>
      </c>
      <c r="CQ308">
        <v>208</v>
      </c>
      <c r="DA308" t="s">
        <v>1373</v>
      </c>
      <c r="DB308" t="s">
        <v>1399</v>
      </c>
      <c r="DC308" t="s">
        <v>1400</v>
      </c>
      <c r="DD308" t="s">
        <v>455</v>
      </c>
      <c r="DE308" t="s">
        <v>105</v>
      </c>
      <c r="DF308" t="s">
        <v>1374</v>
      </c>
      <c r="DG308">
        <v>13.9</v>
      </c>
      <c r="DH308">
        <v>7.9</v>
      </c>
      <c r="DI308">
        <v>19.8</v>
      </c>
      <c r="DJ308">
        <v>23.4</v>
      </c>
      <c r="DK308">
        <v>15.9</v>
      </c>
      <c r="DL308">
        <v>30.9</v>
      </c>
      <c r="DM308">
        <v>62.7</v>
      </c>
      <c r="DN308">
        <v>53.3</v>
      </c>
      <c r="DO308">
        <v>72.2</v>
      </c>
      <c r="DP308">
        <v>97188</v>
      </c>
      <c r="DQ308">
        <v>189</v>
      </c>
      <c r="EA308" t="s">
        <v>1373</v>
      </c>
      <c r="EB308" t="s">
        <v>1399</v>
      </c>
      <c r="EC308" t="s">
        <v>1400</v>
      </c>
      <c r="ED308" t="s">
        <v>455</v>
      </c>
      <c r="EE308" t="s">
        <v>105</v>
      </c>
      <c r="EF308" t="s">
        <v>1374</v>
      </c>
      <c r="EG308">
        <v>14.2</v>
      </c>
      <c r="EH308">
        <v>8.1999999999999993</v>
      </c>
      <c r="EI308">
        <v>20.2</v>
      </c>
      <c r="EJ308">
        <v>31.4</v>
      </c>
      <c r="EK308">
        <v>23.5</v>
      </c>
      <c r="EL308">
        <v>39.4</v>
      </c>
      <c r="EM308">
        <v>54.3</v>
      </c>
      <c r="EN308">
        <v>46</v>
      </c>
      <c r="EO308">
        <v>62.7</v>
      </c>
      <c r="EP308">
        <v>95639</v>
      </c>
      <c r="EQ308">
        <v>195</v>
      </c>
      <c r="FA308" t="s">
        <v>1373</v>
      </c>
      <c r="FB308" t="s">
        <v>1399</v>
      </c>
      <c r="FC308" t="s">
        <v>1400</v>
      </c>
      <c r="FD308" t="s">
        <v>455</v>
      </c>
      <c r="FE308" t="s">
        <v>105</v>
      </c>
      <c r="FF308" t="s">
        <v>1374</v>
      </c>
      <c r="FG308">
        <v>15.9</v>
      </c>
      <c r="FH308">
        <v>9.6</v>
      </c>
      <c r="FI308">
        <v>22.1</v>
      </c>
      <c r="FJ308">
        <v>36.799999999999997</v>
      </c>
      <c r="FK308">
        <v>29.6</v>
      </c>
      <c r="FL308">
        <v>44.1</v>
      </c>
      <c r="FM308">
        <v>47.3</v>
      </c>
      <c r="FN308">
        <v>38.9</v>
      </c>
      <c r="FO308">
        <v>55.7</v>
      </c>
      <c r="FP308">
        <v>91492</v>
      </c>
      <c r="FQ308">
        <v>198</v>
      </c>
      <c r="GA308" t="s">
        <v>1373</v>
      </c>
      <c r="GB308" t="s">
        <v>1399</v>
      </c>
      <c r="GC308" t="s">
        <v>1400</v>
      </c>
      <c r="GD308" t="s">
        <v>455</v>
      </c>
      <c r="GE308" t="s">
        <v>105</v>
      </c>
      <c r="GF308" t="s">
        <v>1374</v>
      </c>
      <c r="GG308">
        <v>15.4</v>
      </c>
      <c r="GH308">
        <v>9</v>
      </c>
      <c r="GI308">
        <v>21.8</v>
      </c>
      <c r="GJ308">
        <v>35</v>
      </c>
      <c r="GK308">
        <v>27.2</v>
      </c>
      <c r="GL308">
        <v>42.9</v>
      </c>
      <c r="GM308">
        <v>49.6</v>
      </c>
      <c r="GN308">
        <v>40.6</v>
      </c>
      <c r="GO308">
        <v>58.6</v>
      </c>
      <c r="GP308">
        <v>90226</v>
      </c>
      <c r="GQ308">
        <v>200</v>
      </c>
      <c r="HA308" t="s">
        <v>1373</v>
      </c>
      <c r="HB308" t="s">
        <v>1399</v>
      </c>
      <c r="HC308" t="s">
        <v>1400</v>
      </c>
      <c r="HD308" t="s">
        <v>455</v>
      </c>
      <c r="HE308" t="s">
        <v>105</v>
      </c>
      <c r="HF308" t="s">
        <v>1374</v>
      </c>
      <c r="HG308">
        <v>12.6</v>
      </c>
      <c r="HH308">
        <v>7.5</v>
      </c>
      <c r="HI308">
        <v>17.7</v>
      </c>
      <c r="HJ308">
        <v>40</v>
      </c>
      <c r="HK308">
        <v>31.5</v>
      </c>
      <c r="HL308">
        <v>48.5</v>
      </c>
      <c r="HM308">
        <v>47.4</v>
      </c>
      <c r="HN308">
        <v>38.4</v>
      </c>
      <c r="HO308">
        <v>56.4</v>
      </c>
      <c r="HP308">
        <v>86445</v>
      </c>
      <c r="HQ308">
        <v>192</v>
      </c>
    </row>
    <row r="309" spans="1:22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14.4</v>
      </c>
      <c r="F309">
        <f t="shared" si="137"/>
        <v>16.100000000000001</v>
      </c>
      <c r="G309">
        <f t="shared" si="138"/>
        <v>17.600000000000001</v>
      </c>
      <c r="H309">
        <f t="shared" si="139"/>
        <v>16.600000000000001</v>
      </c>
      <c r="I309">
        <f t="shared" si="140"/>
        <v>18.2</v>
      </c>
      <c r="J309">
        <f t="shared" si="141"/>
        <v>11.7</v>
      </c>
      <c r="K309">
        <f t="shared" si="142"/>
        <v>12.7</v>
      </c>
      <c r="L309">
        <f t="shared" si="143"/>
        <v>7.7</v>
      </c>
      <c r="AA309" t="s">
        <v>1373</v>
      </c>
      <c r="AB309" t="s">
        <v>1399</v>
      </c>
      <c r="AC309" t="s">
        <v>1400</v>
      </c>
      <c r="AD309" t="s">
        <v>459</v>
      </c>
      <c r="AE309" t="s">
        <v>171</v>
      </c>
      <c r="AF309" t="s">
        <v>1377</v>
      </c>
      <c r="AH309">
        <v>10.6</v>
      </c>
      <c r="AI309">
        <v>4.7</v>
      </c>
      <c r="AJ309">
        <v>16.600000000000001</v>
      </c>
      <c r="AK309">
        <v>31.7</v>
      </c>
      <c r="AL309">
        <v>22.5</v>
      </c>
      <c r="AM309">
        <v>40.9</v>
      </c>
      <c r="AN309">
        <v>57.7</v>
      </c>
      <c r="AO309">
        <v>47.7</v>
      </c>
      <c r="AP309">
        <v>67.7</v>
      </c>
      <c r="AQ309">
        <v>58573</v>
      </c>
      <c r="AR309">
        <v>142</v>
      </c>
      <c r="BA309" t="s">
        <v>1373</v>
      </c>
      <c r="BB309" t="s">
        <v>1399</v>
      </c>
      <c r="BC309" t="s">
        <v>1400</v>
      </c>
      <c r="BD309" t="s">
        <v>459</v>
      </c>
      <c r="BE309" t="s">
        <v>171</v>
      </c>
      <c r="BG309">
        <v>13.3</v>
      </c>
      <c r="BH309">
        <v>6.5</v>
      </c>
      <c r="BI309">
        <v>20.2</v>
      </c>
      <c r="BJ309">
        <v>28.3</v>
      </c>
      <c r="BK309">
        <v>19.5</v>
      </c>
      <c r="BL309">
        <v>37.200000000000003</v>
      </c>
      <c r="BM309">
        <v>58.3</v>
      </c>
      <c r="BN309">
        <v>48.6</v>
      </c>
      <c r="BO309">
        <v>68</v>
      </c>
      <c r="BP309">
        <v>55427</v>
      </c>
      <c r="BQ309">
        <v>127</v>
      </c>
      <c r="CA309" t="s">
        <v>1373</v>
      </c>
      <c r="CB309" t="s">
        <v>1399</v>
      </c>
      <c r="CC309" t="s">
        <v>1400</v>
      </c>
      <c r="CD309" t="s">
        <v>459</v>
      </c>
      <c r="CE309" t="s">
        <v>171</v>
      </c>
      <c r="CF309" t="s">
        <v>1374</v>
      </c>
      <c r="CG309">
        <v>16.899999999999999</v>
      </c>
      <c r="CH309">
        <v>9.6</v>
      </c>
      <c r="CI309">
        <v>24.3</v>
      </c>
      <c r="CJ309">
        <v>30.6</v>
      </c>
      <c r="CK309">
        <v>22.6</v>
      </c>
      <c r="CL309">
        <v>38.6</v>
      </c>
      <c r="CM309">
        <v>52.4</v>
      </c>
      <c r="CN309">
        <v>43.1</v>
      </c>
      <c r="CO309">
        <v>61.8</v>
      </c>
      <c r="CP309">
        <v>60162</v>
      </c>
      <c r="CQ309">
        <v>147</v>
      </c>
      <c r="DA309" t="s">
        <v>1373</v>
      </c>
      <c r="DB309" t="s">
        <v>1399</v>
      </c>
      <c r="DC309" t="s">
        <v>1400</v>
      </c>
      <c r="DD309" t="s">
        <v>459</v>
      </c>
      <c r="DE309" t="s">
        <v>171</v>
      </c>
      <c r="DF309" t="s">
        <v>1374</v>
      </c>
      <c r="DG309">
        <v>17.100000000000001</v>
      </c>
      <c r="DH309">
        <v>9.3000000000000007</v>
      </c>
      <c r="DI309">
        <v>24.9</v>
      </c>
      <c r="DJ309">
        <v>29.5</v>
      </c>
      <c r="DK309">
        <v>21.7</v>
      </c>
      <c r="DL309">
        <v>37.4</v>
      </c>
      <c r="DM309">
        <v>53.3</v>
      </c>
      <c r="DN309">
        <v>43.8</v>
      </c>
      <c r="DO309">
        <v>62.8</v>
      </c>
      <c r="DP309">
        <v>57308</v>
      </c>
      <c r="DQ309">
        <v>142</v>
      </c>
      <c r="EA309" t="s">
        <v>1373</v>
      </c>
      <c r="EB309" t="s">
        <v>1399</v>
      </c>
      <c r="EC309" t="s">
        <v>1400</v>
      </c>
      <c r="ED309" t="s">
        <v>459</v>
      </c>
      <c r="EE309" t="s">
        <v>171</v>
      </c>
      <c r="EF309" t="s">
        <v>1374</v>
      </c>
      <c r="EG309">
        <v>10</v>
      </c>
      <c r="EH309">
        <v>4.2</v>
      </c>
      <c r="EI309">
        <v>15.8</v>
      </c>
      <c r="EJ309">
        <v>44.6</v>
      </c>
      <c r="EK309">
        <v>36</v>
      </c>
      <c r="EL309">
        <v>53.3</v>
      </c>
      <c r="EM309">
        <v>45.4</v>
      </c>
      <c r="EN309">
        <v>35.9</v>
      </c>
      <c r="EO309">
        <v>54.8</v>
      </c>
      <c r="EP309">
        <v>61454</v>
      </c>
      <c r="EQ309">
        <v>137</v>
      </c>
      <c r="FA309" t="s">
        <v>1373</v>
      </c>
      <c r="FB309" t="s">
        <v>1399</v>
      </c>
      <c r="FC309" t="s">
        <v>1400</v>
      </c>
      <c r="FD309" t="s">
        <v>459</v>
      </c>
      <c r="FE309" t="s">
        <v>171</v>
      </c>
      <c r="FF309" t="s">
        <v>1374</v>
      </c>
      <c r="FG309">
        <v>12.9</v>
      </c>
      <c r="FH309">
        <v>5.6</v>
      </c>
      <c r="FI309">
        <v>20.2</v>
      </c>
      <c r="FJ309">
        <v>48</v>
      </c>
      <c r="FK309">
        <v>39.799999999999997</v>
      </c>
      <c r="FL309">
        <v>56.2</v>
      </c>
      <c r="FM309">
        <v>39.1</v>
      </c>
      <c r="FN309">
        <v>30.6</v>
      </c>
      <c r="FO309">
        <v>47.5</v>
      </c>
      <c r="FP309">
        <v>54518</v>
      </c>
      <c r="FQ309">
        <v>136</v>
      </c>
      <c r="GA309" t="s">
        <v>1373</v>
      </c>
      <c r="GB309" t="s">
        <v>1399</v>
      </c>
      <c r="GC309" t="s">
        <v>1400</v>
      </c>
      <c r="GD309" t="s">
        <v>459</v>
      </c>
      <c r="GE309" t="s">
        <v>171</v>
      </c>
      <c r="GF309" t="s">
        <v>1374</v>
      </c>
      <c r="GG309">
        <v>19.3</v>
      </c>
      <c r="GH309">
        <v>12.5</v>
      </c>
      <c r="GI309">
        <v>26.2</v>
      </c>
      <c r="GJ309">
        <v>42.7</v>
      </c>
      <c r="GK309">
        <v>34.5</v>
      </c>
      <c r="GL309">
        <v>50.9</v>
      </c>
      <c r="GM309">
        <v>38</v>
      </c>
      <c r="GN309">
        <v>29.3</v>
      </c>
      <c r="GO309">
        <v>46.7</v>
      </c>
      <c r="GP309">
        <v>55384</v>
      </c>
      <c r="GQ309">
        <v>145</v>
      </c>
      <c r="HA309" t="s">
        <v>1373</v>
      </c>
      <c r="HB309" t="s">
        <v>1399</v>
      </c>
      <c r="HC309" t="s">
        <v>1400</v>
      </c>
      <c r="HD309" t="s">
        <v>459</v>
      </c>
      <c r="HE309" t="s">
        <v>171</v>
      </c>
      <c r="HF309" t="s">
        <v>1374</v>
      </c>
      <c r="HG309">
        <v>24.2</v>
      </c>
      <c r="HH309">
        <v>15.6</v>
      </c>
      <c r="HI309">
        <v>32.700000000000003</v>
      </c>
      <c r="HJ309">
        <v>40.6</v>
      </c>
      <c r="HK309">
        <v>31.9</v>
      </c>
      <c r="HL309">
        <v>49.3</v>
      </c>
      <c r="HM309">
        <v>35.299999999999997</v>
      </c>
      <c r="HN309">
        <v>26.8</v>
      </c>
      <c r="HO309">
        <v>43.8</v>
      </c>
      <c r="HP309">
        <v>55861</v>
      </c>
      <c r="HQ309">
        <v>152</v>
      </c>
    </row>
    <row r="310" spans="1:22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27.8</v>
      </c>
      <c r="F310">
        <f t="shared" si="137"/>
        <v>26.3</v>
      </c>
      <c r="G310">
        <f t="shared" si="138"/>
        <v>22.7</v>
      </c>
      <c r="H310">
        <f t="shared" si="139"/>
        <v>17.7</v>
      </c>
      <c r="I310">
        <f t="shared" si="140"/>
        <v>21.9</v>
      </c>
      <c r="J310">
        <f t="shared" si="141"/>
        <v>19.399999999999999</v>
      </c>
      <c r="K310">
        <f t="shared" si="142"/>
        <v>14.7</v>
      </c>
      <c r="L310">
        <f t="shared" si="143"/>
        <v>12.1</v>
      </c>
      <c r="AA310" t="s">
        <v>1373</v>
      </c>
      <c r="AB310" t="s">
        <v>1399</v>
      </c>
      <c r="AC310" t="s">
        <v>1400</v>
      </c>
      <c r="AD310" t="s">
        <v>461</v>
      </c>
      <c r="AE310" t="s">
        <v>182</v>
      </c>
      <c r="AF310" t="s">
        <v>1377</v>
      </c>
      <c r="AH310">
        <v>16.5</v>
      </c>
      <c r="AI310">
        <v>9.1</v>
      </c>
      <c r="AJ310">
        <v>23.8</v>
      </c>
      <c r="AK310">
        <v>34.6</v>
      </c>
      <c r="AL310">
        <v>25.6</v>
      </c>
      <c r="AM310">
        <v>43.5</v>
      </c>
      <c r="AN310">
        <v>49</v>
      </c>
      <c r="AO310">
        <v>40.299999999999997</v>
      </c>
      <c r="AP310">
        <v>57.6</v>
      </c>
      <c r="AQ310">
        <v>70888</v>
      </c>
      <c r="AR310">
        <v>127</v>
      </c>
      <c r="BA310" t="s">
        <v>1373</v>
      </c>
      <c r="BB310" t="s">
        <v>1399</v>
      </c>
      <c r="BC310" t="s">
        <v>1400</v>
      </c>
      <c r="BD310" t="s">
        <v>461</v>
      </c>
      <c r="BE310" t="s">
        <v>182</v>
      </c>
      <c r="BG310">
        <v>14.4</v>
      </c>
      <c r="BH310">
        <v>7.8</v>
      </c>
      <c r="BI310">
        <v>21</v>
      </c>
      <c r="BJ310">
        <v>31.6</v>
      </c>
      <c r="BK310">
        <v>22.7</v>
      </c>
      <c r="BL310">
        <v>40.6</v>
      </c>
      <c r="BM310">
        <v>54</v>
      </c>
      <c r="BN310">
        <v>44.2</v>
      </c>
      <c r="BO310">
        <v>63.8</v>
      </c>
      <c r="BP310">
        <v>75566</v>
      </c>
      <c r="BQ310">
        <v>147</v>
      </c>
      <c r="CA310" t="s">
        <v>1373</v>
      </c>
      <c r="CB310" t="s">
        <v>1399</v>
      </c>
      <c r="CC310" t="s">
        <v>1400</v>
      </c>
      <c r="CD310" t="s">
        <v>461</v>
      </c>
      <c r="CE310" t="s">
        <v>182</v>
      </c>
      <c r="CF310" t="s">
        <v>1374</v>
      </c>
      <c r="CG310">
        <v>15.3</v>
      </c>
      <c r="CH310">
        <v>8.3000000000000007</v>
      </c>
      <c r="CI310">
        <v>22.2</v>
      </c>
      <c r="CJ310">
        <v>29.3</v>
      </c>
      <c r="CK310">
        <v>21.5</v>
      </c>
      <c r="CL310">
        <v>37</v>
      </c>
      <c r="CM310">
        <v>55.5</v>
      </c>
      <c r="CN310">
        <v>46.4</v>
      </c>
      <c r="CO310">
        <v>64.5</v>
      </c>
      <c r="CP310">
        <v>71664</v>
      </c>
      <c r="CQ310">
        <v>179</v>
      </c>
      <c r="DA310" t="s">
        <v>1373</v>
      </c>
      <c r="DB310" t="s">
        <v>1399</v>
      </c>
      <c r="DC310" t="s">
        <v>1400</v>
      </c>
      <c r="DD310" t="s">
        <v>461</v>
      </c>
      <c r="DE310" t="s">
        <v>182</v>
      </c>
      <c r="DF310" t="s">
        <v>1374</v>
      </c>
      <c r="DG310">
        <v>12.8</v>
      </c>
      <c r="DH310">
        <v>4.5</v>
      </c>
      <c r="DI310">
        <v>21.1</v>
      </c>
      <c r="DJ310">
        <v>33.6</v>
      </c>
      <c r="DK310">
        <v>23.3</v>
      </c>
      <c r="DL310">
        <v>43.9</v>
      </c>
      <c r="DM310">
        <v>53.6</v>
      </c>
      <c r="DN310">
        <v>42.7</v>
      </c>
      <c r="DO310">
        <v>64.599999999999994</v>
      </c>
      <c r="DP310">
        <v>66756</v>
      </c>
      <c r="DQ310">
        <v>122</v>
      </c>
      <c r="EA310" t="s">
        <v>1373</v>
      </c>
      <c r="EB310" t="s">
        <v>1399</v>
      </c>
      <c r="EC310" t="s">
        <v>1400</v>
      </c>
      <c r="ED310" t="s">
        <v>461</v>
      </c>
      <c r="EE310" t="s">
        <v>182</v>
      </c>
      <c r="EF310" t="s">
        <v>1374</v>
      </c>
      <c r="EG310">
        <v>14.5</v>
      </c>
      <c r="EH310">
        <v>7.8</v>
      </c>
      <c r="EI310">
        <v>21.3</v>
      </c>
      <c r="EJ310">
        <v>49.1</v>
      </c>
      <c r="EK310">
        <v>39.200000000000003</v>
      </c>
      <c r="EL310">
        <v>58.9</v>
      </c>
      <c r="EM310">
        <v>36.4</v>
      </c>
      <c r="EN310">
        <v>26.6</v>
      </c>
      <c r="EO310">
        <v>46.2</v>
      </c>
      <c r="EP310">
        <v>70915</v>
      </c>
      <c r="EQ310">
        <v>157</v>
      </c>
      <c r="FA310" t="s">
        <v>1373</v>
      </c>
      <c r="FB310" t="s">
        <v>1399</v>
      </c>
      <c r="FC310" t="s">
        <v>1400</v>
      </c>
      <c r="FD310" t="s">
        <v>461</v>
      </c>
      <c r="FE310" t="s">
        <v>182</v>
      </c>
      <c r="FF310" t="s">
        <v>1374</v>
      </c>
      <c r="FG310">
        <v>19.899999999999999</v>
      </c>
      <c r="FH310">
        <v>12.3</v>
      </c>
      <c r="FI310">
        <v>27.5</v>
      </c>
      <c r="FJ310">
        <v>45.5</v>
      </c>
      <c r="FK310">
        <v>36.4</v>
      </c>
      <c r="FL310">
        <v>54.6</v>
      </c>
      <c r="FM310">
        <v>34.700000000000003</v>
      </c>
      <c r="FN310">
        <v>26.1</v>
      </c>
      <c r="FO310">
        <v>43.2</v>
      </c>
      <c r="FP310">
        <v>69360</v>
      </c>
      <c r="FQ310">
        <v>167</v>
      </c>
      <c r="GA310" t="s">
        <v>1373</v>
      </c>
      <c r="GB310" t="s">
        <v>1399</v>
      </c>
      <c r="GC310" t="s">
        <v>1400</v>
      </c>
      <c r="GD310" t="s">
        <v>461</v>
      </c>
      <c r="GE310" t="s">
        <v>182</v>
      </c>
      <c r="GF310" t="s">
        <v>1374</v>
      </c>
      <c r="GG310">
        <v>19.899999999999999</v>
      </c>
      <c r="GH310">
        <v>11.9</v>
      </c>
      <c r="GI310">
        <v>28</v>
      </c>
      <c r="GJ310">
        <v>37.799999999999997</v>
      </c>
      <c r="GK310">
        <v>29.1</v>
      </c>
      <c r="GL310">
        <v>46.5</v>
      </c>
      <c r="GM310">
        <v>42.3</v>
      </c>
      <c r="GN310">
        <v>33.1</v>
      </c>
      <c r="GO310">
        <v>51.5</v>
      </c>
      <c r="GP310">
        <v>65884</v>
      </c>
      <c r="GQ310">
        <v>169</v>
      </c>
      <c r="HA310" t="s">
        <v>1373</v>
      </c>
      <c r="HB310" t="s">
        <v>1399</v>
      </c>
      <c r="HC310" t="s">
        <v>1400</v>
      </c>
      <c r="HD310" t="s">
        <v>461</v>
      </c>
      <c r="HE310" t="s">
        <v>182</v>
      </c>
      <c r="HF310" t="s">
        <v>1374</v>
      </c>
      <c r="HG310">
        <v>19.899999999999999</v>
      </c>
      <c r="HH310">
        <v>13.1</v>
      </c>
      <c r="HI310">
        <v>26.6</v>
      </c>
      <c r="HJ310">
        <v>45.2</v>
      </c>
      <c r="HK310">
        <v>37.299999999999997</v>
      </c>
      <c r="HL310">
        <v>53.1</v>
      </c>
      <c r="HM310">
        <v>34.9</v>
      </c>
      <c r="HN310">
        <v>27.5</v>
      </c>
      <c r="HO310">
        <v>42.3</v>
      </c>
      <c r="HP310">
        <v>72465</v>
      </c>
      <c r="HQ310">
        <v>187</v>
      </c>
    </row>
    <row r="311" spans="1:22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23.1</v>
      </c>
      <c r="F311">
        <f t="shared" si="137"/>
        <v>20.2</v>
      </c>
      <c r="G311">
        <f t="shared" si="138"/>
        <v>19.399999999999999</v>
      </c>
      <c r="H311">
        <f t="shared" si="139"/>
        <v>19.399999999999999</v>
      </c>
      <c r="I311">
        <f t="shared" si="140"/>
        <v>14.7</v>
      </c>
      <c r="J311">
        <f t="shared" si="141"/>
        <v>19.3</v>
      </c>
      <c r="K311">
        <f t="shared" si="142"/>
        <v>14.9</v>
      </c>
      <c r="L311">
        <f t="shared" si="143"/>
        <v>11.2</v>
      </c>
      <c r="AA311" t="s">
        <v>1373</v>
      </c>
      <c r="AB311" t="s">
        <v>1399</v>
      </c>
      <c r="AC311" t="s">
        <v>1400</v>
      </c>
      <c r="AD311" t="s">
        <v>463</v>
      </c>
      <c r="AE311" t="s">
        <v>240</v>
      </c>
      <c r="AF311" t="s">
        <v>1377</v>
      </c>
      <c r="AH311">
        <v>20.399999999999999</v>
      </c>
      <c r="AI311">
        <v>11.3</v>
      </c>
      <c r="AJ311">
        <v>29.5</v>
      </c>
      <c r="AK311">
        <v>30.9</v>
      </c>
      <c r="AL311">
        <v>21.2</v>
      </c>
      <c r="AM311">
        <v>40.700000000000003</v>
      </c>
      <c r="AN311">
        <v>48.6</v>
      </c>
      <c r="AO311">
        <v>37.9</v>
      </c>
      <c r="AP311">
        <v>59.4</v>
      </c>
      <c r="AQ311">
        <v>63269</v>
      </c>
      <c r="AR311">
        <v>113</v>
      </c>
      <c r="BA311" t="s">
        <v>1373</v>
      </c>
      <c r="BB311" t="s">
        <v>1399</v>
      </c>
      <c r="BC311" t="s">
        <v>1400</v>
      </c>
      <c r="BD311" t="s">
        <v>463</v>
      </c>
      <c r="BE311" t="s">
        <v>240</v>
      </c>
      <c r="BG311">
        <v>17.3</v>
      </c>
      <c r="BH311">
        <v>10</v>
      </c>
      <c r="BI311">
        <v>24.7</v>
      </c>
      <c r="BJ311">
        <v>30</v>
      </c>
      <c r="BK311">
        <v>21.8</v>
      </c>
      <c r="BL311">
        <v>38.299999999999997</v>
      </c>
      <c r="BM311">
        <v>52.6</v>
      </c>
      <c r="BN311">
        <v>43.2</v>
      </c>
      <c r="BO311">
        <v>62</v>
      </c>
      <c r="BP311">
        <v>66181</v>
      </c>
      <c r="BQ311">
        <v>156</v>
      </c>
      <c r="CA311" t="s">
        <v>1373</v>
      </c>
      <c r="CB311" t="s">
        <v>1399</v>
      </c>
      <c r="CC311" t="s">
        <v>1400</v>
      </c>
      <c r="CD311" t="s">
        <v>463</v>
      </c>
      <c r="CE311" t="s">
        <v>240</v>
      </c>
      <c r="CF311" t="s">
        <v>1374</v>
      </c>
      <c r="CG311">
        <v>16.2</v>
      </c>
      <c r="CH311">
        <v>8.5</v>
      </c>
      <c r="CI311">
        <v>24</v>
      </c>
      <c r="CJ311">
        <v>33.5</v>
      </c>
      <c r="CK311">
        <v>24.9</v>
      </c>
      <c r="CL311">
        <v>42</v>
      </c>
      <c r="CM311">
        <v>50.3</v>
      </c>
      <c r="CN311">
        <v>40.799999999999997</v>
      </c>
      <c r="CO311">
        <v>59.9</v>
      </c>
      <c r="CP311">
        <v>64820</v>
      </c>
      <c r="CQ311">
        <v>138</v>
      </c>
      <c r="DA311" t="s">
        <v>1373</v>
      </c>
      <c r="DB311" t="s">
        <v>1399</v>
      </c>
      <c r="DC311" t="s">
        <v>1400</v>
      </c>
      <c r="DD311" t="s">
        <v>463</v>
      </c>
      <c r="DE311" t="s">
        <v>240</v>
      </c>
      <c r="DF311" t="s">
        <v>1374</v>
      </c>
      <c r="DG311">
        <v>13.6</v>
      </c>
      <c r="DH311">
        <v>6.6</v>
      </c>
      <c r="DI311">
        <v>20.6</v>
      </c>
      <c r="DJ311">
        <v>35.700000000000003</v>
      </c>
      <c r="DK311">
        <v>27.8</v>
      </c>
      <c r="DL311">
        <v>43.7</v>
      </c>
      <c r="DM311">
        <v>50.7</v>
      </c>
      <c r="DN311">
        <v>41.7</v>
      </c>
      <c r="DO311">
        <v>59.6</v>
      </c>
      <c r="DP311">
        <v>61328</v>
      </c>
      <c r="DQ311">
        <v>151</v>
      </c>
      <c r="EA311" t="s">
        <v>1373</v>
      </c>
      <c r="EB311" t="s">
        <v>1399</v>
      </c>
      <c r="EC311" t="s">
        <v>1400</v>
      </c>
      <c r="ED311" t="s">
        <v>463</v>
      </c>
      <c r="EE311" t="s">
        <v>240</v>
      </c>
      <c r="EF311" t="s">
        <v>1374</v>
      </c>
      <c r="EG311">
        <v>13</v>
      </c>
      <c r="EH311">
        <v>7.2</v>
      </c>
      <c r="EI311">
        <v>18.7</v>
      </c>
      <c r="EJ311">
        <v>47.1</v>
      </c>
      <c r="EK311">
        <v>38.4</v>
      </c>
      <c r="EL311">
        <v>55.7</v>
      </c>
      <c r="EM311">
        <v>40</v>
      </c>
      <c r="EN311">
        <v>31.2</v>
      </c>
      <c r="EO311">
        <v>48.7</v>
      </c>
      <c r="EP311">
        <v>62245</v>
      </c>
      <c r="EQ311">
        <v>161</v>
      </c>
      <c r="FA311" t="s">
        <v>1373</v>
      </c>
      <c r="FB311" t="s">
        <v>1399</v>
      </c>
      <c r="FC311" t="s">
        <v>1400</v>
      </c>
      <c r="FD311" t="s">
        <v>463</v>
      </c>
      <c r="FE311" t="s">
        <v>240</v>
      </c>
      <c r="FF311" t="s">
        <v>1374</v>
      </c>
      <c r="FG311">
        <v>12.4</v>
      </c>
      <c r="FH311">
        <v>6.7</v>
      </c>
      <c r="FI311">
        <v>18.100000000000001</v>
      </c>
      <c r="FJ311">
        <v>50.1</v>
      </c>
      <c r="FK311">
        <v>41.6</v>
      </c>
      <c r="FL311">
        <v>58.6</v>
      </c>
      <c r="FM311">
        <v>37.5</v>
      </c>
      <c r="FN311">
        <v>29.8</v>
      </c>
      <c r="FO311">
        <v>45.3</v>
      </c>
      <c r="FP311">
        <v>59681</v>
      </c>
      <c r="FQ311">
        <v>204</v>
      </c>
      <c r="GA311" t="s">
        <v>1373</v>
      </c>
      <c r="GB311" t="s">
        <v>1399</v>
      </c>
      <c r="GC311" t="s">
        <v>1400</v>
      </c>
      <c r="GD311" t="s">
        <v>463</v>
      </c>
      <c r="GE311" t="s">
        <v>240</v>
      </c>
      <c r="GF311" t="s">
        <v>1374</v>
      </c>
      <c r="GG311">
        <v>17.2</v>
      </c>
      <c r="GH311">
        <v>9.6999999999999993</v>
      </c>
      <c r="GI311">
        <v>24.8</v>
      </c>
      <c r="GJ311">
        <v>49.7</v>
      </c>
      <c r="GK311">
        <v>41.3</v>
      </c>
      <c r="GL311">
        <v>58.1</v>
      </c>
      <c r="GM311">
        <v>33.1</v>
      </c>
      <c r="GN311">
        <v>25.5</v>
      </c>
      <c r="GO311">
        <v>40.6</v>
      </c>
      <c r="GP311">
        <v>60797</v>
      </c>
      <c r="GQ311">
        <v>206</v>
      </c>
      <c r="HA311" t="s">
        <v>1373</v>
      </c>
      <c r="HB311" t="s">
        <v>1399</v>
      </c>
      <c r="HC311" t="s">
        <v>1400</v>
      </c>
      <c r="HD311" t="s">
        <v>463</v>
      </c>
      <c r="HE311" t="s">
        <v>240</v>
      </c>
      <c r="HF311" t="s">
        <v>1374</v>
      </c>
      <c r="HG311">
        <v>17</v>
      </c>
      <c r="HH311">
        <v>11.1</v>
      </c>
      <c r="HI311">
        <v>23</v>
      </c>
      <c r="HJ311">
        <v>44.9</v>
      </c>
      <c r="HK311">
        <v>37.799999999999997</v>
      </c>
      <c r="HL311">
        <v>52.1</v>
      </c>
      <c r="HM311">
        <v>38</v>
      </c>
      <c r="HN311">
        <v>30.2</v>
      </c>
      <c r="HO311">
        <v>45.9</v>
      </c>
      <c r="HP311">
        <v>64243</v>
      </c>
      <c r="HQ311">
        <v>210</v>
      </c>
    </row>
    <row r="312" spans="1:22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25.5</v>
      </c>
      <c r="F312">
        <f t="shared" si="137"/>
        <v>19.2</v>
      </c>
      <c r="G312">
        <f t="shared" si="138"/>
        <v>20.5</v>
      </c>
      <c r="H312">
        <f t="shared" si="139"/>
        <v>20.8</v>
      </c>
      <c r="I312">
        <f t="shared" si="140"/>
        <v>11.9</v>
      </c>
      <c r="J312">
        <f t="shared" si="141"/>
        <v>20.2</v>
      </c>
      <c r="K312">
        <f t="shared" si="142"/>
        <v>13.9</v>
      </c>
      <c r="L312">
        <f t="shared" si="143"/>
        <v>17.399999999999999</v>
      </c>
      <c r="AA312" t="s">
        <v>1373</v>
      </c>
      <c r="AB312" t="s">
        <v>1399</v>
      </c>
      <c r="AC312" t="s">
        <v>1400</v>
      </c>
      <c r="AD312" t="s">
        <v>465</v>
      </c>
      <c r="AE312" t="s">
        <v>272</v>
      </c>
      <c r="AF312" t="s">
        <v>1377</v>
      </c>
      <c r="AH312">
        <v>11.8</v>
      </c>
      <c r="AI312">
        <v>7</v>
      </c>
      <c r="AJ312">
        <v>16.5</v>
      </c>
      <c r="AK312">
        <v>32.700000000000003</v>
      </c>
      <c r="AL312">
        <v>25.3</v>
      </c>
      <c r="AM312">
        <v>40</v>
      </c>
      <c r="AN312">
        <v>55.6</v>
      </c>
      <c r="AO312">
        <v>48</v>
      </c>
      <c r="AP312">
        <v>63.2</v>
      </c>
      <c r="AQ312">
        <v>92858</v>
      </c>
      <c r="AR312">
        <v>213</v>
      </c>
      <c r="BA312" t="s">
        <v>1373</v>
      </c>
      <c r="BB312" t="s">
        <v>1399</v>
      </c>
      <c r="BC312" t="s">
        <v>1400</v>
      </c>
      <c r="BD312" t="s">
        <v>465</v>
      </c>
      <c r="BE312" t="s">
        <v>272</v>
      </c>
      <c r="BG312">
        <v>14.1</v>
      </c>
      <c r="BH312">
        <v>8.3000000000000007</v>
      </c>
      <c r="BI312">
        <v>19.899999999999999</v>
      </c>
      <c r="BJ312">
        <v>33.6</v>
      </c>
      <c r="BK312">
        <v>26.3</v>
      </c>
      <c r="BL312">
        <v>40.799999999999997</v>
      </c>
      <c r="BM312">
        <v>52.3</v>
      </c>
      <c r="BN312">
        <v>44.4</v>
      </c>
      <c r="BO312">
        <v>60.3</v>
      </c>
      <c r="BP312">
        <v>95650</v>
      </c>
      <c r="BQ312">
        <v>221</v>
      </c>
      <c r="CA312" t="s">
        <v>1373</v>
      </c>
      <c r="CB312" t="s">
        <v>1399</v>
      </c>
      <c r="CC312" t="s">
        <v>1400</v>
      </c>
      <c r="CD312" t="s">
        <v>465</v>
      </c>
      <c r="CE312" t="s">
        <v>272</v>
      </c>
      <c r="CF312" t="s">
        <v>1374</v>
      </c>
      <c r="CG312">
        <v>16.3</v>
      </c>
      <c r="CH312">
        <v>11.2</v>
      </c>
      <c r="CI312">
        <v>21.3</v>
      </c>
      <c r="CJ312">
        <v>27.5</v>
      </c>
      <c r="CK312">
        <v>21.2</v>
      </c>
      <c r="CL312">
        <v>33.799999999999997</v>
      </c>
      <c r="CM312">
        <v>56.2</v>
      </c>
      <c r="CN312">
        <v>49.1</v>
      </c>
      <c r="CO312">
        <v>63.3</v>
      </c>
      <c r="CP312">
        <v>100207</v>
      </c>
      <c r="CQ312">
        <v>257</v>
      </c>
      <c r="DA312" t="s">
        <v>1373</v>
      </c>
      <c r="DB312" t="s">
        <v>1399</v>
      </c>
      <c r="DC312" t="s">
        <v>1400</v>
      </c>
      <c r="DD312" t="s">
        <v>465</v>
      </c>
      <c r="DE312" t="s">
        <v>272</v>
      </c>
      <c r="DF312" t="s">
        <v>1374</v>
      </c>
      <c r="DG312">
        <v>12.1</v>
      </c>
      <c r="DH312">
        <v>7.2</v>
      </c>
      <c r="DI312">
        <v>17</v>
      </c>
      <c r="DJ312">
        <v>26.9</v>
      </c>
      <c r="DK312">
        <v>20.7</v>
      </c>
      <c r="DL312">
        <v>33</v>
      </c>
      <c r="DM312">
        <v>61</v>
      </c>
      <c r="DN312">
        <v>53.8</v>
      </c>
      <c r="DO312">
        <v>68.2</v>
      </c>
      <c r="DP312">
        <v>96904</v>
      </c>
      <c r="DQ312">
        <v>257</v>
      </c>
      <c r="EA312" t="s">
        <v>1373</v>
      </c>
      <c r="EB312" t="s">
        <v>1399</v>
      </c>
      <c r="EC312" t="s">
        <v>1400</v>
      </c>
      <c r="ED312" t="s">
        <v>465</v>
      </c>
      <c r="EE312" t="s">
        <v>272</v>
      </c>
      <c r="EF312" t="s">
        <v>1374</v>
      </c>
      <c r="EG312">
        <v>12.5</v>
      </c>
      <c r="EH312">
        <v>7.7</v>
      </c>
      <c r="EI312">
        <v>17.3</v>
      </c>
      <c r="EJ312">
        <v>33.1</v>
      </c>
      <c r="EK312">
        <v>27</v>
      </c>
      <c r="EL312">
        <v>39.1</v>
      </c>
      <c r="EM312">
        <v>54.4</v>
      </c>
      <c r="EN312">
        <v>47.2</v>
      </c>
      <c r="EO312">
        <v>61.6</v>
      </c>
      <c r="EP312">
        <v>101735</v>
      </c>
      <c r="EQ312">
        <v>257</v>
      </c>
      <c r="FA312" t="s">
        <v>1373</v>
      </c>
      <c r="FB312" t="s">
        <v>1399</v>
      </c>
      <c r="FC312" t="s">
        <v>1400</v>
      </c>
      <c r="FD312" t="s">
        <v>465</v>
      </c>
      <c r="FE312" t="s">
        <v>272</v>
      </c>
      <c r="FF312" t="s">
        <v>1374</v>
      </c>
      <c r="FG312">
        <v>9.3000000000000007</v>
      </c>
      <c r="FH312">
        <v>4.9000000000000004</v>
      </c>
      <c r="FI312">
        <v>13.7</v>
      </c>
      <c r="FJ312">
        <v>38.1</v>
      </c>
      <c r="FK312">
        <v>30.8</v>
      </c>
      <c r="FL312">
        <v>45.4</v>
      </c>
      <c r="FM312">
        <v>52.6</v>
      </c>
      <c r="FN312">
        <v>45</v>
      </c>
      <c r="FO312">
        <v>60.2</v>
      </c>
      <c r="FP312">
        <v>97547</v>
      </c>
      <c r="FQ312">
        <v>227</v>
      </c>
      <c r="GA312" t="s">
        <v>1373</v>
      </c>
      <c r="GB312" t="s">
        <v>1399</v>
      </c>
      <c r="GC312" t="s">
        <v>1400</v>
      </c>
      <c r="GD312" t="s">
        <v>465</v>
      </c>
      <c r="GE312" t="s">
        <v>272</v>
      </c>
      <c r="GF312" t="s">
        <v>1374</v>
      </c>
      <c r="GG312">
        <v>17</v>
      </c>
      <c r="GH312">
        <v>11.5</v>
      </c>
      <c r="GI312">
        <v>22.5</v>
      </c>
      <c r="GJ312">
        <v>44.2</v>
      </c>
      <c r="GK312">
        <v>37.700000000000003</v>
      </c>
      <c r="GL312">
        <v>50.8</v>
      </c>
      <c r="GM312">
        <v>38.700000000000003</v>
      </c>
      <c r="GN312">
        <v>31.7</v>
      </c>
      <c r="GO312">
        <v>45.8</v>
      </c>
      <c r="GP312">
        <v>87757</v>
      </c>
      <c r="GQ312">
        <v>244</v>
      </c>
      <c r="HA312" t="s">
        <v>1373</v>
      </c>
      <c r="HB312" t="s">
        <v>1399</v>
      </c>
      <c r="HC312" t="s">
        <v>1400</v>
      </c>
      <c r="HD312" t="s">
        <v>465</v>
      </c>
      <c r="HE312" t="s">
        <v>272</v>
      </c>
      <c r="HF312" t="s">
        <v>1374</v>
      </c>
      <c r="HG312">
        <v>19.3</v>
      </c>
      <c r="HH312">
        <v>13.5</v>
      </c>
      <c r="HI312">
        <v>25.1</v>
      </c>
      <c r="HJ312">
        <v>41</v>
      </c>
      <c r="HK312">
        <v>34.700000000000003</v>
      </c>
      <c r="HL312">
        <v>47.4</v>
      </c>
      <c r="HM312">
        <v>39.700000000000003</v>
      </c>
      <c r="HN312">
        <v>33</v>
      </c>
      <c r="HO312">
        <v>46.4</v>
      </c>
      <c r="HP312">
        <v>91263</v>
      </c>
      <c r="HQ312">
        <v>271</v>
      </c>
    </row>
    <row r="313" spans="1:22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18.3</v>
      </c>
      <c r="F313">
        <f t="shared" si="137"/>
        <v>26</v>
      </c>
      <c r="G313">
        <f t="shared" si="138"/>
        <v>26.7</v>
      </c>
      <c r="H313">
        <f t="shared" si="139"/>
        <v>19.2</v>
      </c>
      <c r="I313">
        <f t="shared" si="140"/>
        <v>18</v>
      </c>
      <c r="J313">
        <f t="shared" si="141"/>
        <v>20.2</v>
      </c>
      <c r="K313">
        <f t="shared" si="142"/>
        <v>17.3</v>
      </c>
      <c r="L313">
        <f t="shared" si="143"/>
        <v>15.3</v>
      </c>
      <c r="AA313" t="s">
        <v>1373</v>
      </c>
      <c r="AB313" t="s">
        <v>1399</v>
      </c>
      <c r="AC313" t="s">
        <v>1400</v>
      </c>
      <c r="AD313" t="s">
        <v>467</v>
      </c>
      <c r="AE313" t="s">
        <v>282</v>
      </c>
      <c r="AF313" t="s">
        <v>1377</v>
      </c>
      <c r="AH313">
        <v>12.6</v>
      </c>
      <c r="AI313">
        <v>4.9000000000000004</v>
      </c>
      <c r="AJ313">
        <v>20.2</v>
      </c>
      <c r="AK313">
        <v>28</v>
      </c>
      <c r="AL313">
        <v>18.2</v>
      </c>
      <c r="AM313">
        <v>37.9</v>
      </c>
      <c r="AN313">
        <v>59.4</v>
      </c>
      <c r="AO313">
        <v>48.5</v>
      </c>
      <c r="AP313">
        <v>70.3</v>
      </c>
      <c r="AQ313">
        <v>51611</v>
      </c>
      <c r="AR313">
        <v>96</v>
      </c>
      <c r="BA313" t="s">
        <v>1373</v>
      </c>
      <c r="BB313" t="s">
        <v>1399</v>
      </c>
      <c r="BC313" t="s">
        <v>1400</v>
      </c>
      <c r="BD313" t="s">
        <v>467</v>
      </c>
      <c r="BE313" t="s">
        <v>282</v>
      </c>
      <c r="BG313">
        <v>7.1</v>
      </c>
      <c r="BH313">
        <v>2.1</v>
      </c>
      <c r="BI313">
        <v>12.1</v>
      </c>
      <c r="BJ313">
        <v>36.6</v>
      </c>
      <c r="BK313">
        <v>25.7</v>
      </c>
      <c r="BL313">
        <v>47.4</v>
      </c>
      <c r="BM313">
        <v>56.3</v>
      </c>
      <c r="BN313">
        <v>44.7</v>
      </c>
      <c r="BO313">
        <v>67.900000000000006</v>
      </c>
      <c r="BP313">
        <v>48916</v>
      </c>
      <c r="BQ313">
        <v>108</v>
      </c>
      <c r="CA313" t="s">
        <v>1373</v>
      </c>
      <c r="CB313" t="s">
        <v>1399</v>
      </c>
      <c r="CC313" t="s">
        <v>1400</v>
      </c>
      <c r="CD313" t="s">
        <v>467</v>
      </c>
      <c r="CE313" t="s">
        <v>282</v>
      </c>
      <c r="CF313" t="s">
        <v>1374</v>
      </c>
      <c r="CG313">
        <v>15.4</v>
      </c>
      <c r="CH313">
        <v>8</v>
      </c>
      <c r="CI313">
        <v>22.8</v>
      </c>
      <c r="CJ313">
        <v>45.1</v>
      </c>
      <c r="CK313">
        <v>34.1</v>
      </c>
      <c r="CL313">
        <v>56.2</v>
      </c>
      <c r="CM313">
        <v>39.4</v>
      </c>
      <c r="CN313">
        <v>28.9</v>
      </c>
      <c r="CO313">
        <v>50</v>
      </c>
      <c r="CP313">
        <v>51730</v>
      </c>
      <c r="CQ313">
        <v>106</v>
      </c>
      <c r="DA313" t="s">
        <v>1373</v>
      </c>
      <c r="DB313" t="s">
        <v>1399</v>
      </c>
      <c r="DC313" t="s">
        <v>1400</v>
      </c>
      <c r="DD313" t="s">
        <v>467</v>
      </c>
      <c r="DE313" t="s">
        <v>282</v>
      </c>
      <c r="DF313" t="s">
        <v>1374</v>
      </c>
      <c r="DG313">
        <v>18.100000000000001</v>
      </c>
      <c r="DH313">
        <v>8.1999999999999993</v>
      </c>
      <c r="DI313">
        <v>28</v>
      </c>
      <c r="DJ313">
        <v>32.299999999999997</v>
      </c>
      <c r="DK313">
        <v>23.4</v>
      </c>
      <c r="DL313">
        <v>41.3</v>
      </c>
      <c r="DM313">
        <v>49.6</v>
      </c>
      <c r="DN313">
        <v>39.299999999999997</v>
      </c>
      <c r="DO313">
        <v>59.9</v>
      </c>
      <c r="DP313">
        <v>46126</v>
      </c>
      <c r="DQ313">
        <v>121</v>
      </c>
      <c r="EA313" t="s">
        <v>1373</v>
      </c>
      <c r="EB313" t="s">
        <v>1399</v>
      </c>
      <c r="EC313" t="s">
        <v>1400</v>
      </c>
      <c r="ED313" t="s">
        <v>467</v>
      </c>
      <c r="EE313" t="s">
        <v>282</v>
      </c>
      <c r="EF313" t="s">
        <v>1374</v>
      </c>
      <c r="EG313">
        <v>12.5</v>
      </c>
      <c r="EH313">
        <v>5</v>
      </c>
      <c r="EI313">
        <v>19.899999999999999</v>
      </c>
      <c r="EJ313">
        <v>40.700000000000003</v>
      </c>
      <c r="EK313">
        <v>30.3</v>
      </c>
      <c r="EL313">
        <v>51.1</v>
      </c>
      <c r="EM313">
        <v>46.8</v>
      </c>
      <c r="EN313">
        <v>36.1</v>
      </c>
      <c r="EO313">
        <v>57.6</v>
      </c>
      <c r="EP313">
        <v>51586</v>
      </c>
      <c r="EQ313">
        <v>111</v>
      </c>
      <c r="FA313" t="s">
        <v>1373</v>
      </c>
      <c r="FB313" t="s">
        <v>1399</v>
      </c>
      <c r="FC313" t="s">
        <v>1400</v>
      </c>
      <c r="FD313" t="s">
        <v>467</v>
      </c>
      <c r="FE313" t="s">
        <v>282</v>
      </c>
      <c r="FF313" t="s">
        <v>1374</v>
      </c>
      <c r="FG313">
        <v>14.3</v>
      </c>
      <c r="FH313">
        <v>7.4</v>
      </c>
      <c r="FI313">
        <v>21.2</v>
      </c>
      <c r="FJ313">
        <v>46.6</v>
      </c>
      <c r="FK313">
        <v>37.6</v>
      </c>
      <c r="FL313">
        <v>55.7</v>
      </c>
      <c r="FM313">
        <v>39.1</v>
      </c>
      <c r="FN313">
        <v>30.7</v>
      </c>
      <c r="FO313">
        <v>47.5</v>
      </c>
      <c r="FP313">
        <v>46019</v>
      </c>
      <c r="FQ313">
        <v>124</v>
      </c>
      <c r="GA313" t="s">
        <v>1373</v>
      </c>
      <c r="GB313" t="s">
        <v>1399</v>
      </c>
      <c r="GC313" t="s">
        <v>1400</v>
      </c>
      <c r="GD313" t="s">
        <v>467</v>
      </c>
      <c r="GE313" t="s">
        <v>282</v>
      </c>
      <c r="GF313" t="s">
        <v>1374</v>
      </c>
      <c r="GG313">
        <v>24.4</v>
      </c>
      <c r="GH313">
        <v>14.8</v>
      </c>
      <c r="GI313">
        <v>33.9</v>
      </c>
      <c r="GJ313">
        <v>39.6</v>
      </c>
      <c r="GK313">
        <v>30.2</v>
      </c>
      <c r="GL313">
        <v>49.1</v>
      </c>
      <c r="GM313">
        <v>36</v>
      </c>
      <c r="GN313">
        <v>26.4</v>
      </c>
      <c r="GO313">
        <v>45.6</v>
      </c>
      <c r="GP313">
        <v>47498</v>
      </c>
      <c r="GQ313">
        <v>115</v>
      </c>
      <c r="HA313" t="s">
        <v>1373</v>
      </c>
      <c r="HB313" t="s">
        <v>1399</v>
      </c>
      <c r="HC313" t="s">
        <v>1400</v>
      </c>
      <c r="HD313" t="s">
        <v>467</v>
      </c>
      <c r="HE313" t="s">
        <v>282</v>
      </c>
      <c r="HF313" t="s">
        <v>1374</v>
      </c>
      <c r="HG313">
        <v>20.5</v>
      </c>
      <c r="HH313">
        <v>11.4</v>
      </c>
      <c r="HI313">
        <v>29.5</v>
      </c>
      <c r="HJ313">
        <v>39</v>
      </c>
      <c r="HK313">
        <v>29.2</v>
      </c>
      <c r="HL313">
        <v>48.8</v>
      </c>
      <c r="HM313">
        <v>40.5</v>
      </c>
      <c r="HN313">
        <v>29.7</v>
      </c>
      <c r="HO313">
        <v>51.4</v>
      </c>
      <c r="HP313">
        <v>47496</v>
      </c>
      <c r="HQ313">
        <v>122</v>
      </c>
    </row>
    <row r="314" spans="1:22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15.2</v>
      </c>
      <c r="F314">
        <f t="shared" si="137"/>
        <v>17.8</v>
      </c>
      <c r="G314">
        <f t="shared" si="138"/>
        <v>11.9</v>
      </c>
      <c r="H314">
        <f t="shared" si="139"/>
        <v>10.8</v>
      </c>
      <c r="I314">
        <f t="shared" si="140"/>
        <v>7.3</v>
      </c>
      <c r="J314">
        <f t="shared" si="141"/>
        <v>7</v>
      </c>
      <c r="K314">
        <f t="shared" si="142"/>
        <v>8.3000000000000007</v>
      </c>
      <c r="L314">
        <f t="shared" si="143"/>
        <v>5.0999999999999996</v>
      </c>
      <c r="AA314" t="s">
        <v>1373</v>
      </c>
      <c r="AB314" t="s">
        <v>1399</v>
      </c>
      <c r="AC314" t="s">
        <v>1400</v>
      </c>
      <c r="AD314" t="s">
        <v>474</v>
      </c>
      <c r="AE314" t="s">
        <v>299</v>
      </c>
      <c r="AF314" t="s">
        <v>1377</v>
      </c>
      <c r="AH314">
        <v>20.6</v>
      </c>
      <c r="AI314">
        <v>10.5</v>
      </c>
      <c r="AJ314">
        <v>30.8</v>
      </c>
      <c r="AK314">
        <v>22.1</v>
      </c>
      <c r="AL314">
        <v>13.6</v>
      </c>
      <c r="AM314">
        <v>30.7</v>
      </c>
      <c r="AN314">
        <v>57.2</v>
      </c>
      <c r="AO314">
        <v>45.9</v>
      </c>
      <c r="AP314">
        <v>68.599999999999994</v>
      </c>
      <c r="AQ314">
        <v>36924</v>
      </c>
      <c r="AR314">
        <v>101</v>
      </c>
      <c r="BA314" t="s">
        <v>1373</v>
      </c>
      <c r="BB314" t="s">
        <v>1399</v>
      </c>
      <c r="BC314" t="s">
        <v>1400</v>
      </c>
      <c r="BD314" t="s">
        <v>474</v>
      </c>
      <c r="BE314" t="s">
        <v>299</v>
      </c>
      <c r="BG314">
        <v>14.3</v>
      </c>
      <c r="BH314">
        <v>5.4</v>
      </c>
      <c r="BI314">
        <v>23.2</v>
      </c>
      <c r="BJ314">
        <v>22.1</v>
      </c>
      <c r="BK314">
        <v>12.4</v>
      </c>
      <c r="BL314">
        <v>31.8</v>
      </c>
      <c r="BM314">
        <v>63.6</v>
      </c>
      <c r="BN314">
        <v>52.4</v>
      </c>
      <c r="BO314">
        <v>74.8</v>
      </c>
      <c r="BP314">
        <v>38636</v>
      </c>
      <c r="BQ314">
        <v>98</v>
      </c>
      <c r="CA314" t="s">
        <v>1373</v>
      </c>
      <c r="CB314" t="s">
        <v>1399</v>
      </c>
      <c r="CC314" t="s">
        <v>1400</v>
      </c>
      <c r="CD314" t="s">
        <v>474</v>
      </c>
      <c r="CE314" t="s">
        <v>299</v>
      </c>
      <c r="CF314" t="s">
        <v>1374</v>
      </c>
      <c r="CG314">
        <v>4.9000000000000004</v>
      </c>
      <c r="CH314">
        <v>0.2</v>
      </c>
      <c r="CI314">
        <v>9.6</v>
      </c>
      <c r="CJ314">
        <v>24.7</v>
      </c>
      <c r="CK314">
        <v>14</v>
      </c>
      <c r="CL314">
        <v>35.299999999999997</v>
      </c>
      <c r="CM314">
        <v>70.400000000000006</v>
      </c>
      <c r="CN314">
        <v>59.6</v>
      </c>
      <c r="CO314">
        <v>81.3</v>
      </c>
      <c r="CP314">
        <v>41032</v>
      </c>
      <c r="CQ314">
        <v>78</v>
      </c>
      <c r="DA314" t="s">
        <v>1373</v>
      </c>
      <c r="DB314" t="s">
        <v>1399</v>
      </c>
      <c r="DC314" t="s">
        <v>1400</v>
      </c>
      <c r="DD314" t="s">
        <v>474</v>
      </c>
      <c r="DE314" t="s">
        <v>299</v>
      </c>
      <c r="DF314" t="s">
        <v>1374</v>
      </c>
      <c r="DG314">
        <v>14</v>
      </c>
      <c r="DH314">
        <v>6.1</v>
      </c>
      <c r="DI314">
        <v>21.9</v>
      </c>
      <c r="DJ314">
        <v>32</v>
      </c>
      <c r="DK314">
        <v>21.1</v>
      </c>
      <c r="DL314">
        <v>42.9</v>
      </c>
      <c r="DM314">
        <v>54</v>
      </c>
      <c r="DN314">
        <v>41.8</v>
      </c>
      <c r="DO314">
        <v>66.2</v>
      </c>
      <c r="DP314">
        <v>41840</v>
      </c>
      <c r="DQ314">
        <v>111</v>
      </c>
      <c r="EA314" t="s">
        <v>1373</v>
      </c>
      <c r="EB314" t="s">
        <v>1399</v>
      </c>
      <c r="EC314" t="s">
        <v>1400</v>
      </c>
      <c r="ED314" t="s">
        <v>474</v>
      </c>
      <c r="EE314" t="s">
        <v>299</v>
      </c>
      <c r="EF314" t="s">
        <v>1374</v>
      </c>
      <c r="EG314">
        <v>12.3</v>
      </c>
      <c r="EH314">
        <v>5</v>
      </c>
      <c r="EI314">
        <v>19.5</v>
      </c>
      <c r="EJ314">
        <v>46.8</v>
      </c>
      <c r="EK314">
        <v>36.5</v>
      </c>
      <c r="EL314">
        <v>57.1</v>
      </c>
      <c r="EM314">
        <v>40.9</v>
      </c>
      <c r="EN314">
        <v>30.5</v>
      </c>
      <c r="EO314">
        <v>51.4</v>
      </c>
      <c r="EP314">
        <v>41473</v>
      </c>
      <c r="EQ314">
        <v>133</v>
      </c>
      <c r="FA314" t="s">
        <v>1373</v>
      </c>
      <c r="FB314" t="s">
        <v>1399</v>
      </c>
      <c r="FC314" t="s">
        <v>1400</v>
      </c>
      <c r="FD314" t="s">
        <v>474</v>
      </c>
      <c r="FE314" t="s">
        <v>299</v>
      </c>
      <c r="FF314" t="s">
        <v>1374</v>
      </c>
      <c r="FG314">
        <v>10</v>
      </c>
      <c r="FH314">
        <v>4.2</v>
      </c>
      <c r="FI314">
        <v>15.8</v>
      </c>
      <c r="FJ314">
        <v>42.5</v>
      </c>
      <c r="FK314">
        <v>32.200000000000003</v>
      </c>
      <c r="FL314">
        <v>52.8</v>
      </c>
      <c r="FM314">
        <v>47.5</v>
      </c>
      <c r="FN314">
        <v>36.299999999999997</v>
      </c>
      <c r="FO314">
        <v>58.6</v>
      </c>
      <c r="FP314">
        <v>43268</v>
      </c>
      <c r="FQ314">
        <v>111</v>
      </c>
      <c r="GA314" t="s">
        <v>1373</v>
      </c>
      <c r="GB314" t="s">
        <v>1399</v>
      </c>
      <c r="GC314" t="s">
        <v>1400</v>
      </c>
      <c r="GD314" t="s">
        <v>474</v>
      </c>
      <c r="GE314" t="s">
        <v>299</v>
      </c>
      <c r="GF314" t="s">
        <v>1374</v>
      </c>
      <c r="GG314">
        <v>12.4</v>
      </c>
      <c r="GH314">
        <v>4.8</v>
      </c>
      <c r="GI314">
        <v>20.100000000000001</v>
      </c>
      <c r="GJ314">
        <v>39.5</v>
      </c>
      <c r="GK314">
        <v>29.1</v>
      </c>
      <c r="GL314">
        <v>49.9</v>
      </c>
      <c r="GM314">
        <v>48</v>
      </c>
      <c r="GN314">
        <v>36.9</v>
      </c>
      <c r="GO314">
        <v>59.2</v>
      </c>
      <c r="GP314">
        <v>42766</v>
      </c>
      <c r="GQ314">
        <v>102</v>
      </c>
      <c r="HA314" t="s">
        <v>1373</v>
      </c>
      <c r="HB314" t="s">
        <v>1399</v>
      </c>
      <c r="HC314" t="s">
        <v>1400</v>
      </c>
      <c r="HD314" t="s">
        <v>474</v>
      </c>
      <c r="HE314" t="s">
        <v>299</v>
      </c>
      <c r="HF314" t="s">
        <v>1374</v>
      </c>
      <c r="HG314">
        <v>17.2</v>
      </c>
      <c r="HH314">
        <v>9.1</v>
      </c>
      <c r="HI314">
        <v>25.3</v>
      </c>
      <c r="HJ314">
        <v>36</v>
      </c>
      <c r="HK314">
        <v>26.5</v>
      </c>
      <c r="HL314">
        <v>45.4</v>
      </c>
      <c r="HM314">
        <v>46.8</v>
      </c>
      <c r="HN314">
        <v>37.1</v>
      </c>
      <c r="HO314">
        <v>56.5</v>
      </c>
      <c r="HP314">
        <v>42022</v>
      </c>
      <c r="HQ314">
        <v>111</v>
      </c>
    </row>
    <row r="315" spans="1:22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20.3</v>
      </c>
      <c r="F315">
        <f t="shared" si="137"/>
        <v>17.899999999999999</v>
      </c>
      <c r="G315">
        <f t="shared" si="138"/>
        <v>24</v>
      </c>
      <c r="H315">
        <f t="shared" si="139"/>
        <v>21.8</v>
      </c>
      <c r="I315">
        <f t="shared" si="140"/>
        <v>25.4</v>
      </c>
      <c r="J315">
        <f t="shared" si="141"/>
        <v>14.9</v>
      </c>
      <c r="K315">
        <f t="shared" si="142"/>
        <v>18.7</v>
      </c>
      <c r="L315">
        <f t="shared" si="143"/>
        <v>12</v>
      </c>
      <c r="AA315" t="s">
        <v>1373</v>
      </c>
      <c r="AB315" t="s">
        <v>1399</v>
      </c>
      <c r="AC315" t="s">
        <v>1400</v>
      </c>
      <c r="AD315" t="s">
        <v>520</v>
      </c>
      <c r="AE315" t="s">
        <v>62</v>
      </c>
      <c r="AH315">
        <v>10.7</v>
      </c>
      <c r="AI315">
        <v>5.6</v>
      </c>
      <c r="AJ315">
        <v>15.8</v>
      </c>
      <c r="AK315">
        <v>24.8</v>
      </c>
      <c r="AL315">
        <v>18.600000000000001</v>
      </c>
      <c r="AM315">
        <v>31</v>
      </c>
      <c r="AN315">
        <v>64.5</v>
      </c>
      <c r="AO315">
        <v>57.2</v>
      </c>
      <c r="AP315">
        <v>71.900000000000006</v>
      </c>
      <c r="AQ315">
        <v>84614</v>
      </c>
      <c r="AR315">
        <v>214</v>
      </c>
      <c r="BA315" t="s">
        <v>1373</v>
      </c>
      <c r="BB315" t="s">
        <v>1399</v>
      </c>
      <c r="BC315" t="s">
        <v>1400</v>
      </c>
      <c r="BD315" t="s">
        <v>520</v>
      </c>
      <c r="BE315" t="s">
        <v>62</v>
      </c>
      <c r="BG315">
        <v>10.8</v>
      </c>
      <c r="BH315">
        <v>6.5</v>
      </c>
      <c r="BI315">
        <v>15</v>
      </c>
      <c r="BJ315">
        <v>27.1</v>
      </c>
      <c r="BK315">
        <v>20.7</v>
      </c>
      <c r="BL315">
        <v>33.5</v>
      </c>
      <c r="BM315">
        <v>62.1</v>
      </c>
      <c r="BN315">
        <v>55</v>
      </c>
      <c r="BO315">
        <v>69.3</v>
      </c>
      <c r="BP315">
        <v>85099</v>
      </c>
      <c r="BQ315">
        <v>228</v>
      </c>
      <c r="CA315" t="s">
        <v>1373</v>
      </c>
      <c r="CB315" t="s">
        <v>1399</v>
      </c>
      <c r="CC315" t="s">
        <v>1400</v>
      </c>
      <c r="CD315" t="s">
        <v>520</v>
      </c>
      <c r="CE315" t="s">
        <v>62</v>
      </c>
      <c r="CF315" t="s">
        <v>1374</v>
      </c>
      <c r="CG315">
        <v>10.5</v>
      </c>
      <c r="CH315">
        <v>6.1</v>
      </c>
      <c r="CI315">
        <v>14.9</v>
      </c>
      <c r="CJ315">
        <v>29.5</v>
      </c>
      <c r="CK315">
        <v>22.7</v>
      </c>
      <c r="CL315">
        <v>36.200000000000003</v>
      </c>
      <c r="CM315">
        <v>60</v>
      </c>
      <c r="CN315">
        <v>51.8</v>
      </c>
      <c r="CO315">
        <v>68.099999999999994</v>
      </c>
      <c r="CP315">
        <v>86161</v>
      </c>
      <c r="CQ315">
        <v>207</v>
      </c>
      <c r="DA315" t="s">
        <v>1373</v>
      </c>
      <c r="DB315" t="s">
        <v>1399</v>
      </c>
      <c r="DC315" t="s">
        <v>1400</v>
      </c>
      <c r="DD315" t="s">
        <v>520</v>
      </c>
      <c r="DE315" t="s">
        <v>62</v>
      </c>
      <c r="DF315" t="s">
        <v>1374</v>
      </c>
      <c r="DG315">
        <v>11.9</v>
      </c>
      <c r="DH315">
        <v>7.2</v>
      </c>
      <c r="DI315">
        <v>16.5</v>
      </c>
      <c r="DJ315">
        <v>25.2</v>
      </c>
      <c r="DK315">
        <v>20.100000000000001</v>
      </c>
      <c r="DL315">
        <v>30.4</v>
      </c>
      <c r="DM315">
        <v>62.9</v>
      </c>
      <c r="DN315">
        <v>56.5</v>
      </c>
      <c r="DO315">
        <v>69.3</v>
      </c>
      <c r="DP315">
        <v>91370</v>
      </c>
      <c r="DQ315">
        <v>231</v>
      </c>
      <c r="EA315" t="s">
        <v>1373</v>
      </c>
      <c r="EB315" t="s">
        <v>1399</v>
      </c>
      <c r="EC315" t="s">
        <v>1400</v>
      </c>
      <c r="ED315" t="s">
        <v>520</v>
      </c>
      <c r="EE315" t="s">
        <v>62</v>
      </c>
      <c r="EF315" t="s">
        <v>1374</v>
      </c>
      <c r="EG315">
        <v>11.2</v>
      </c>
      <c r="EH315">
        <v>6.4</v>
      </c>
      <c r="EI315">
        <v>16</v>
      </c>
      <c r="EJ315">
        <v>37</v>
      </c>
      <c r="EK315">
        <v>30.9</v>
      </c>
      <c r="EL315">
        <v>43</v>
      </c>
      <c r="EM315">
        <v>51.8</v>
      </c>
      <c r="EN315">
        <v>45</v>
      </c>
      <c r="EO315">
        <v>58.6</v>
      </c>
      <c r="EP315">
        <v>90894</v>
      </c>
      <c r="EQ315">
        <v>250</v>
      </c>
      <c r="FA315" t="s">
        <v>1373</v>
      </c>
      <c r="FB315" t="s">
        <v>1399</v>
      </c>
      <c r="FC315" t="s">
        <v>1400</v>
      </c>
      <c r="FD315" t="s">
        <v>520</v>
      </c>
      <c r="FE315" t="s">
        <v>62</v>
      </c>
      <c r="FF315" t="s">
        <v>1374</v>
      </c>
      <c r="FG315">
        <v>14.9</v>
      </c>
      <c r="FH315">
        <v>9.1999999999999993</v>
      </c>
      <c r="FI315">
        <v>20.6</v>
      </c>
      <c r="FJ315">
        <v>33.4</v>
      </c>
      <c r="FK315">
        <v>25.8</v>
      </c>
      <c r="FL315">
        <v>41.1</v>
      </c>
      <c r="FM315">
        <v>51.7</v>
      </c>
      <c r="FN315">
        <v>43.7</v>
      </c>
      <c r="FO315">
        <v>59.7</v>
      </c>
      <c r="FP315">
        <v>89120</v>
      </c>
      <c r="FQ315">
        <v>226</v>
      </c>
      <c r="GA315" t="s">
        <v>1373</v>
      </c>
      <c r="GB315" t="s">
        <v>1399</v>
      </c>
      <c r="GC315" t="s">
        <v>1400</v>
      </c>
      <c r="GD315" t="s">
        <v>520</v>
      </c>
      <c r="GE315" t="s">
        <v>62</v>
      </c>
      <c r="GF315" t="s">
        <v>1374</v>
      </c>
      <c r="GG315">
        <v>21.3</v>
      </c>
      <c r="GH315">
        <v>12.6</v>
      </c>
      <c r="GI315">
        <v>29.9</v>
      </c>
      <c r="GJ315">
        <v>29.9</v>
      </c>
      <c r="GK315">
        <v>24</v>
      </c>
      <c r="GL315">
        <v>35.700000000000003</v>
      </c>
      <c r="GM315">
        <v>48.9</v>
      </c>
      <c r="GN315">
        <v>40.4</v>
      </c>
      <c r="GO315">
        <v>57.4</v>
      </c>
      <c r="GP315">
        <v>89559</v>
      </c>
      <c r="GQ315">
        <v>228</v>
      </c>
      <c r="HA315" t="s">
        <v>1373</v>
      </c>
      <c r="HB315" t="s">
        <v>1399</v>
      </c>
      <c r="HC315" t="s">
        <v>1400</v>
      </c>
      <c r="HD315" t="s">
        <v>520</v>
      </c>
      <c r="HE315" t="s">
        <v>62</v>
      </c>
      <c r="HF315" t="s">
        <v>1374</v>
      </c>
      <c r="HG315">
        <v>18.8</v>
      </c>
      <c r="HH315">
        <v>12.8</v>
      </c>
      <c r="HI315">
        <v>24.7</v>
      </c>
      <c r="HJ315">
        <v>34</v>
      </c>
      <c r="HK315">
        <v>27.5</v>
      </c>
      <c r="HL315">
        <v>40.5</v>
      </c>
      <c r="HM315">
        <v>47.2</v>
      </c>
      <c r="HN315">
        <v>39.5</v>
      </c>
      <c r="HO315">
        <v>54.9</v>
      </c>
      <c r="HP315">
        <v>81916</v>
      </c>
      <c r="HQ315">
        <v>211</v>
      </c>
    </row>
    <row r="316" spans="1:22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18.3</v>
      </c>
      <c r="F316">
        <f t="shared" si="137"/>
        <v>19.8</v>
      </c>
      <c r="G316">
        <f t="shared" si="138"/>
        <v>15.3</v>
      </c>
      <c r="H316">
        <f t="shared" si="139"/>
        <v>16.100000000000001</v>
      </c>
      <c r="I316">
        <f t="shared" si="140"/>
        <v>7.7</v>
      </c>
      <c r="J316">
        <f t="shared" si="141"/>
        <v>10.6</v>
      </c>
      <c r="K316">
        <f t="shared" si="142"/>
        <v>10.3</v>
      </c>
      <c r="L316">
        <f t="shared" si="143"/>
        <v>10.9</v>
      </c>
      <c r="AA316" t="s">
        <v>1373</v>
      </c>
      <c r="AB316" t="s">
        <v>1399</v>
      </c>
      <c r="AC316" t="s">
        <v>1400</v>
      </c>
      <c r="AD316" t="s">
        <v>522</v>
      </c>
      <c r="AE316" t="s">
        <v>73</v>
      </c>
      <c r="AF316" t="s">
        <v>1377</v>
      </c>
      <c r="AH316">
        <v>11</v>
      </c>
      <c r="AI316">
        <v>5.6</v>
      </c>
      <c r="AJ316">
        <v>16.5</v>
      </c>
      <c r="AK316">
        <v>25</v>
      </c>
      <c r="AL316">
        <v>18.5</v>
      </c>
      <c r="AM316">
        <v>31.6</v>
      </c>
      <c r="AN316">
        <v>63.9</v>
      </c>
      <c r="AO316">
        <v>56</v>
      </c>
      <c r="AP316">
        <v>71.8</v>
      </c>
      <c r="AQ316">
        <v>69927</v>
      </c>
      <c r="AR316">
        <v>189</v>
      </c>
      <c r="BA316" t="s">
        <v>1373</v>
      </c>
      <c r="BB316" t="s">
        <v>1399</v>
      </c>
      <c r="BC316" t="s">
        <v>1400</v>
      </c>
      <c r="BD316" t="s">
        <v>522</v>
      </c>
      <c r="BE316" t="s">
        <v>73</v>
      </c>
      <c r="BG316">
        <v>12.2</v>
      </c>
      <c r="BH316">
        <v>5.9</v>
      </c>
      <c r="BI316">
        <v>18.600000000000001</v>
      </c>
      <c r="BJ316">
        <v>29.4</v>
      </c>
      <c r="BK316">
        <v>21.1</v>
      </c>
      <c r="BL316">
        <v>37.799999999999997</v>
      </c>
      <c r="BM316">
        <v>58.3</v>
      </c>
      <c r="BN316">
        <v>48.8</v>
      </c>
      <c r="BO316">
        <v>67.8</v>
      </c>
      <c r="BP316">
        <v>62326</v>
      </c>
      <c r="BQ316">
        <v>150</v>
      </c>
      <c r="CA316" t="s">
        <v>1373</v>
      </c>
      <c r="CB316" t="s">
        <v>1399</v>
      </c>
      <c r="CC316" t="s">
        <v>1400</v>
      </c>
      <c r="CD316" t="s">
        <v>522</v>
      </c>
      <c r="CE316" t="s">
        <v>73</v>
      </c>
      <c r="CF316" t="s">
        <v>1374</v>
      </c>
      <c r="CG316">
        <v>9.8000000000000007</v>
      </c>
      <c r="CH316">
        <v>5.0999999999999996</v>
      </c>
      <c r="CI316">
        <v>14.6</v>
      </c>
      <c r="CJ316">
        <v>38.200000000000003</v>
      </c>
      <c r="CK316">
        <v>29.6</v>
      </c>
      <c r="CL316">
        <v>46.7</v>
      </c>
      <c r="CM316">
        <v>52</v>
      </c>
      <c r="CN316">
        <v>42.8</v>
      </c>
      <c r="CO316">
        <v>61.2</v>
      </c>
      <c r="CP316">
        <v>66686</v>
      </c>
      <c r="CQ316">
        <v>160</v>
      </c>
      <c r="DA316" t="s">
        <v>1373</v>
      </c>
      <c r="DB316" t="s">
        <v>1399</v>
      </c>
      <c r="DC316" t="s">
        <v>1400</v>
      </c>
      <c r="DD316" t="s">
        <v>522</v>
      </c>
      <c r="DE316" t="s">
        <v>73</v>
      </c>
      <c r="DF316" t="s">
        <v>1374</v>
      </c>
      <c r="DG316">
        <v>5.8</v>
      </c>
      <c r="DH316">
        <v>2</v>
      </c>
      <c r="DI316">
        <v>9.6999999999999993</v>
      </c>
      <c r="DJ316">
        <v>36.200000000000003</v>
      </c>
      <c r="DK316">
        <v>27.4</v>
      </c>
      <c r="DL316">
        <v>45</v>
      </c>
      <c r="DM316">
        <v>57.9</v>
      </c>
      <c r="DN316">
        <v>48.9</v>
      </c>
      <c r="DO316">
        <v>67</v>
      </c>
      <c r="DP316">
        <v>66934</v>
      </c>
      <c r="DQ316">
        <v>132</v>
      </c>
      <c r="EA316" t="s">
        <v>1373</v>
      </c>
      <c r="EB316" t="s">
        <v>1399</v>
      </c>
      <c r="EC316" t="s">
        <v>1400</v>
      </c>
      <c r="ED316" t="s">
        <v>522</v>
      </c>
      <c r="EE316" t="s">
        <v>73</v>
      </c>
      <c r="EF316" t="s">
        <v>1374</v>
      </c>
      <c r="EG316">
        <v>14.1</v>
      </c>
      <c r="EH316">
        <v>6.3</v>
      </c>
      <c r="EI316">
        <v>22</v>
      </c>
      <c r="EJ316">
        <v>41.4</v>
      </c>
      <c r="EK316">
        <v>32.6</v>
      </c>
      <c r="EL316">
        <v>50.1</v>
      </c>
      <c r="EM316">
        <v>44.5</v>
      </c>
      <c r="EN316">
        <v>35.6</v>
      </c>
      <c r="EO316">
        <v>53.3</v>
      </c>
      <c r="EP316">
        <v>69592</v>
      </c>
      <c r="EQ316">
        <v>183</v>
      </c>
      <c r="FA316" t="s">
        <v>1373</v>
      </c>
      <c r="FB316" t="s">
        <v>1399</v>
      </c>
      <c r="FC316" t="s">
        <v>1400</v>
      </c>
      <c r="FD316" t="s">
        <v>522</v>
      </c>
      <c r="FE316" t="s">
        <v>73</v>
      </c>
      <c r="FF316" t="s">
        <v>1374</v>
      </c>
      <c r="FG316">
        <v>15.1</v>
      </c>
      <c r="FH316">
        <v>8.1</v>
      </c>
      <c r="FI316">
        <v>22.2</v>
      </c>
      <c r="FJ316">
        <v>47.8</v>
      </c>
      <c r="FK316">
        <v>39.4</v>
      </c>
      <c r="FL316">
        <v>56.1</v>
      </c>
      <c r="FM316">
        <v>37.1</v>
      </c>
      <c r="FN316">
        <v>29.8</v>
      </c>
      <c r="FO316">
        <v>44.5</v>
      </c>
      <c r="FP316">
        <v>63841</v>
      </c>
      <c r="FQ316">
        <v>177</v>
      </c>
      <c r="GA316" t="s">
        <v>1373</v>
      </c>
      <c r="GB316" t="s">
        <v>1399</v>
      </c>
      <c r="GC316" t="s">
        <v>1400</v>
      </c>
      <c r="GD316" t="s">
        <v>522</v>
      </c>
      <c r="GE316" t="s">
        <v>73</v>
      </c>
      <c r="GF316" t="s">
        <v>1374</v>
      </c>
      <c r="GG316">
        <v>12.5</v>
      </c>
      <c r="GH316">
        <v>7</v>
      </c>
      <c r="GI316">
        <v>17.899999999999999</v>
      </c>
      <c r="GJ316">
        <v>37.1</v>
      </c>
      <c r="GK316">
        <v>29.9</v>
      </c>
      <c r="GL316">
        <v>44.2</v>
      </c>
      <c r="GM316">
        <v>50.4</v>
      </c>
      <c r="GN316">
        <v>42.8</v>
      </c>
      <c r="GO316">
        <v>58.1</v>
      </c>
      <c r="GP316">
        <v>64483</v>
      </c>
      <c r="GQ316">
        <v>186</v>
      </c>
      <c r="HA316" t="s">
        <v>1373</v>
      </c>
      <c r="HB316" t="s">
        <v>1399</v>
      </c>
      <c r="HC316" t="s">
        <v>1400</v>
      </c>
      <c r="HD316" t="s">
        <v>522</v>
      </c>
      <c r="HE316" t="s">
        <v>73</v>
      </c>
      <c r="HF316" t="s">
        <v>1374</v>
      </c>
      <c r="HG316">
        <v>14.2</v>
      </c>
      <c r="HH316">
        <v>8.8000000000000007</v>
      </c>
      <c r="HI316">
        <v>19.600000000000001</v>
      </c>
      <c r="HJ316">
        <v>36.700000000000003</v>
      </c>
      <c r="HK316">
        <v>28.3</v>
      </c>
      <c r="HL316">
        <v>45.1</v>
      </c>
      <c r="HM316">
        <v>49.1</v>
      </c>
      <c r="HN316">
        <v>39.700000000000003</v>
      </c>
      <c r="HO316">
        <v>58.5</v>
      </c>
      <c r="HP316">
        <v>65766</v>
      </c>
      <c r="HQ316">
        <v>162</v>
      </c>
    </row>
    <row r="317" spans="1:22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19.7</v>
      </c>
      <c r="F317">
        <f t="shared" si="137"/>
        <v>19.399999999999999</v>
      </c>
      <c r="G317">
        <f t="shared" si="138"/>
        <v>13.1</v>
      </c>
      <c r="H317">
        <f t="shared" si="139"/>
        <v>19.100000000000001</v>
      </c>
      <c r="I317">
        <f t="shared" si="140"/>
        <v>16.5</v>
      </c>
      <c r="J317">
        <f t="shared" si="141"/>
        <v>13.7</v>
      </c>
      <c r="K317">
        <f t="shared" si="142"/>
        <v>14.1</v>
      </c>
      <c r="L317">
        <f t="shared" si="143"/>
        <v>19.2</v>
      </c>
      <c r="AA317" t="s">
        <v>1373</v>
      </c>
      <c r="AB317" t="s">
        <v>1399</v>
      </c>
      <c r="AC317" t="s">
        <v>1400</v>
      </c>
      <c r="AD317" t="s">
        <v>525</v>
      </c>
      <c r="AE317" t="s">
        <v>109</v>
      </c>
      <c r="AF317" t="s">
        <v>1377</v>
      </c>
      <c r="AH317">
        <v>13.2</v>
      </c>
      <c r="AI317">
        <v>5.7</v>
      </c>
      <c r="AJ317">
        <v>20.6</v>
      </c>
      <c r="AK317">
        <v>28.2</v>
      </c>
      <c r="AL317">
        <v>21</v>
      </c>
      <c r="AM317">
        <v>35.5</v>
      </c>
      <c r="AN317">
        <v>58.6</v>
      </c>
      <c r="AO317">
        <v>50.2</v>
      </c>
      <c r="AP317">
        <v>67</v>
      </c>
      <c r="AQ317">
        <v>63356</v>
      </c>
      <c r="AR317">
        <v>158</v>
      </c>
      <c r="BA317" t="s">
        <v>1373</v>
      </c>
      <c r="BB317" t="s">
        <v>1399</v>
      </c>
      <c r="BC317" t="s">
        <v>1400</v>
      </c>
      <c r="BD317" t="s">
        <v>525</v>
      </c>
      <c r="BE317" t="s">
        <v>109</v>
      </c>
      <c r="BG317">
        <v>10.8</v>
      </c>
      <c r="BH317">
        <v>4.9000000000000004</v>
      </c>
      <c r="BI317">
        <v>16.7</v>
      </c>
      <c r="BJ317">
        <v>24.9</v>
      </c>
      <c r="BK317">
        <v>17.7</v>
      </c>
      <c r="BL317">
        <v>32.1</v>
      </c>
      <c r="BM317">
        <v>64.3</v>
      </c>
      <c r="BN317">
        <v>55.8</v>
      </c>
      <c r="BO317">
        <v>72.8</v>
      </c>
      <c r="BP317">
        <v>70700</v>
      </c>
      <c r="BQ317">
        <v>166</v>
      </c>
      <c r="CA317" t="s">
        <v>1373</v>
      </c>
      <c r="CB317" t="s">
        <v>1399</v>
      </c>
      <c r="CC317" t="s">
        <v>1400</v>
      </c>
      <c r="CD317" t="s">
        <v>525</v>
      </c>
      <c r="CE317" t="s">
        <v>109</v>
      </c>
      <c r="CF317" t="s">
        <v>1374</v>
      </c>
      <c r="CG317">
        <v>15.2</v>
      </c>
      <c r="CH317">
        <v>9.8000000000000007</v>
      </c>
      <c r="CI317">
        <v>20.7</v>
      </c>
      <c r="CJ317">
        <v>27.9</v>
      </c>
      <c r="CK317">
        <v>21</v>
      </c>
      <c r="CL317">
        <v>34.700000000000003</v>
      </c>
      <c r="CM317">
        <v>56.9</v>
      </c>
      <c r="CN317">
        <v>49.6</v>
      </c>
      <c r="CO317">
        <v>64.099999999999994</v>
      </c>
      <c r="CP317">
        <v>63867</v>
      </c>
      <c r="CQ317">
        <v>201</v>
      </c>
      <c r="DA317" t="s">
        <v>1373</v>
      </c>
      <c r="DB317" t="s">
        <v>1399</v>
      </c>
      <c r="DC317" t="s">
        <v>1400</v>
      </c>
      <c r="DD317" t="s">
        <v>525</v>
      </c>
      <c r="DE317" t="s">
        <v>109</v>
      </c>
      <c r="DF317" t="s">
        <v>1374</v>
      </c>
      <c r="DG317">
        <v>17.2</v>
      </c>
      <c r="DH317">
        <v>10.3</v>
      </c>
      <c r="DI317">
        <v>24.2</v>
      </c>
      <c r="DJ317">
        <v>28.7</v>
      </c>
      <c r="DK317">
        <v>21.7</v>
      </c>
      <c r="DL317">
        <v>35.700000000000003</v>
      </c>
      <c r="DM317">
        <v>54.1</v>
      </c>
      <c r="DN317">
        <v>46.1</v>
      </c>
      <c r="DO317">
        <v>62.1</v>
      </c>
      <c r="DP317">
        <v>60897</v>
      </c>
      <c r="DQ317">
        <v>199</v>
      </c>
      <c r="EA317" t="s">
        <v>1373</v>
      </c>
      <c r="EB317" t="s">
        <v>1399</v>
      </c>
      <c r="EC317" t="s">
        <v>1400</v>
      </c>
      <c r="ED317" t="s">
        <v>525</v>
      </c>
      <c r="EE317" t="s">
        <v>109</v>
      </c>
      <c r="EF317" t="s">
        <v>1374</v>
      </c>
      <c r="EG317">
        <v>20.3</v>
      </c>
      <c r="EH317">
        <v>13.9</v>
      </c>
      <c r="EI317">
        <v>26.7</v>
      </c>
      <c r="EJ317">
        <v>33.5</v>
      </c>
      <c r="EK317">
        <v>26.5</v>
      </c>
      <c r="EL317">
        <v>40.6</v>
      </c>
      <c r="EM317">
        <v>46.2</v>
      </c>
      <c r="EN317">
        <v>37.9</v>
      </c>
      <c r="EO317">
        <v>54.4</v>
      </c>
      <c r="EP317">
        <v>62513</v>
      </c>
      <c r="EQ317">
        <v>192</v>
      </c>
      <c r="FA317" t="s">
        <v>1373</v>
      </c>
      <c r="FB317" t="s">
        <v>1399</v>
      </c>
      <c r="FC317" t="s">
        <v>1400</v>
      </c>
      <c r="FD317" t="s">
        <v>525</v>
      </c>
      <c r="FE317" t="s">
        <v>109</v>
      </c>
      <c r="FF317" t="s">
        <v>1374</v>
      </c>
      <c r="FG317">
        <v>20.6</v>
      </c>
      <c r="FH317">
        <v>14</v>
      </c>
      <c r="FI317">
        <v>27.2</v>
      </c>
      <c r="FJ317">
        <v>31.8</v>
      </c>
      <c r="FK317">
        <v>23.7</v>
      </c>
      <c r="FL317">
        <v>40</v>
      </c>
      <c r="FM317">
        <v>47.6</v>
      </c>
      <c r="FN317">
        <v>38</v>
      </c>
      <c r="FO317">
        <v>57.1</v>
      </c>
      <c r="FP317">
        <v>62821</v>
      </c>
      <c r="FQ317">
        <v>161</v>
      </c>
      <c r="GA317" t="s">
        <v>1373</v>
      </c>
      <c r="GB317" t="s">
        <v>1399</v>
      </c>
      <c r="GC317" t="s">
        <v>1400</v>
      </c>
      <c r="GD317" t="s">
        <v>525</v>
      </c>
      <c r="GE317" t="s">
        <v>109</v>
      </c>
      <c r="GF317" t="s">
        <v>1374</v>
      </c>
      <c r="GG317">
        <v>20.100000000000001</v>
      </c>
      <c r="GH317">
        <v>11.8</v>
      </c>
      <c r="GI317">
        <v>28.4</v>
      </c>
      <c r="GJ317">
        <v>34.4</v>
      </c>
      <c r="GK317">
        <v>26.6</v>
      </c>
      <c r="GL317">
        <v>42.1</v>
      </c>
      <c r="GM317">
        <v>45.5</v>
      </c>
      <c r="GN317">
        <v>36.9</v>
      </c>
      <c r="GO317">
        <v>54</v>
      </c>
      <c r="GP317">
        <v>64099</v>
      </c>
      <c r="GQ317">
        <v>189</v>
      </c>
      <c r="HA317" t="s">
        <v>1373</v>
      </c>
      <c r="HB317" t="s">
        <v>1399</v>
      </c>
      <c r="HC317" t="s">
        <v>1400</v>
      </c>
      <c r="HD317" t="s">
        <v>525</v>
      </c>
      <c r="HE317" t="s">
        <v>109</v>
      </c>
      <c r="HF317" t="s">
        <v>1374</v>
      </c>
      <c r="HG317">
        <v>17.3</v>
      </c>
      <c r="HH317">
        <v>11.6</v>
      </c>
      <c r="HI317">
        <v>23</v>
      </c>
      <c r="HJ317">
        <v>35.4</v>
      </c>
      <c r="HK317">
        <v>27.3</v>
      </c>
      <c r="HL317">
        <v>43.5</v>
      </c>
      <c r="HM317">
        <v>47.3</v>
      </c>
      <c r="HN317">
        <v>38.5</v>
      </c>
      <c r="HO317">
        <v>56</v>
      </c>
      <c r="HP317">
        <v>60438</v>
      </c>
      <c r="HQ317">
        <v>181</v>
      </c>
    </row>
    <row r="318" spans="1:22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20.3</v>
      </c>
      <c r="F318">
        <f t="shared" si="137"/>
        <v>13.1</v>
      </c>
      <c r="G318">
        <f t="shared" si="138"/>
        <v>15.5</v>
      </c>
      <c r="H318">
        <f t="shared" si="139"/>
        <v>14.2</v>
      </c>
      <c r="I318">
        <f t="shared" si="140"/>
        <v>16.2</v>
      </c>
      <c r="J318">
        <f t="shared" si="141"/>
        <v>11.2</v>
      </c>
      <c r="K318">
        <f t="shared" si="142"/>
        <v>13.1</v>
      </c>
      <c r="L318">
        <f t="shared" si="143"/>
        <v>14</v>
      </c>
      <c r="AA318" t="s">
        <v>1373</v>
      </c>
      <c r="AB318" t="s">
        <v>1399</v>
      </c>
      <c r="AC318" t="s">
        <v>1400</v>
      </c>
      <c r="AD318" t="s">
        <v>529</v>
      </c>
      <c r="AE318" t="s">
        <v>113</v>
      </c>
      <c r="AF318" t="s">
        <v>1377</v>
      </c>
      <c r="AH318">
        <v>20.100000000000001</v>
      </c>
      <c r="AI318">
        <v>14.4</v>
      </c>
      <c r="AJ318">
        <v>25.9</v>
      </c>
      <c r="AK318">
        <v>28.6</v>
      </c>
      <c r="AL318">
        <v>22.3</v>
      </c>
      <c r="AM318">
        <v>34.9</v>
      </c>
      <c r="AN318">
        <v>51.2</v>
      </c>
      <c r="AO318">
        <v>43.8</v>
      </c>
      <c r="AP318">
        <v>58.7</v>
      </c>
      <c r="AQ318">
        <v>94104</v>
      </c>
      <c r="AR318">
        <v>238</v>
      </c>
      <c r="BA318" t="s">
        <v>1373</v>
      </c>
      <c r="BB318" t="s">
        <v>1399</v>
      </c>
      <c r="BC318" t="s">
        <v>1400</v>
      </c>
      <c r="BD318" t="s">
        <v>529</v>
      </c>
      <c r="BE318" t="s">
        <v>113</v>
      </c>
      <c r="BG318">
        <v>13.5</v>
      </c>
      <c r="BH318">
        <v>8.5</v>
      </c>
      <c r="BI318">
        <v>18.600000000000001</v>
      </c>
      <c r="BJ318">
        <v>26.4</v>
      </c>
      <c r="BK318">
        <v>19.7</v>
      </c>
      <c r="BL318">
        <v>33.1</v>
      </c>
      <c r="BM318">
        <v>60</v>
      </c>
      <c r="BN318">
        <v>51.9</v>
      </c>
      <c r="BO318">
        <v>68.2</v>
      </c>
      <c r="BP318">
        <v>81054</v>
      </c>
      <c r="BQ318">
        <v>199</v>
      </c>
      <c r="CA318" t="s">
        <v>1373</v>
      </c>
      <c r="CB318" t="s">
        <v>1399</v>
      </c>
      <c r="CC318" t="s">
        <v>1400</v>
      </c>
      <c r="CD318" t="s">
        <v>529</v>
      </c>
      <c r="CE318" t="s">
        <v>113</v>
      </c>
      <c r="CF318" t="s">
        <v>1374</v>
      </c>
      <c r="CG318">
        <v>21.3</v>
      </c>
      <c r="CH318">
        <v>15.4</v>
      </c>
      <c r="CI318">
        <v>27.2</v>
      </c>
      <c r="CJ318">
        <v>21.7</v>
      </c>
      <c r="CK318">
        <v>15.8</v>
      </c>
      <c r="CL318">
        <v>27.6</v>
      </c>
      <c r="CM318">
        <v>57</v>
      </c>
      <c r="CN318">
        <v>49.2</v>
      </c>
      <c r="CO318">
        <v>64.7</v>
      </c>
      <c r="CP318">
        <v>97523</v>
      </c>
      <c r="CQ318">
        <v>248</v>
      </c>
      <c r="DA318" t="s">
        <v>1373</v>
      </c>
      <c r="DB318" t="s">
        <v>1399</v>
      </c>
      <c r="DC318" t="s">
        <v>1400</v>
      </c>
      <c r="DD318" t="s">
        <v>529</v>
      </c>
      <c r="DE318" t="s">
        <v>113</v>
      </c>
      <c r="DF318" t="s">
        <v>1374</v>
      </c>
      <c r="DG318">
        <v>16.8</v>
      </c>
      <c r="DH318">
        <v>10.7</v>
      </c>
      <c r="DI318">
        <v>23</v>
      </c>
      <c r="DJ318">
        <v>25.7</v>
      </c>
      <c r="DK318">
        <v>18.3</v>
      </c>
      <c r="DL318">
        <v>33.1</v>
      </c>
      <c r="DM318">
        <v>57.5</v>
      </c>
      <c r="DN318">
        <v>48.8</v>
      </c>
      <c r="DO318">
        <v>66.2</v>
      </c>
      <c r="DP318">
        <v>90834</v>
      </c>
      <c r="DQ318">
        <v>214</v>
      </c>
      <c r="EA318" t="s">
        <v>1373</v>
      </c>
      <c r="EB318" t="s">
        <v>1399</v>
      </c>
      <c r="EC318" t="s">
        <v>1400</v>
      </c>
      <c r="ED318" t="s">
        <v>529</v>
      </c>
      <c r="EE318" t="s">
        <v>113</v>
      </c>
      <c r="EF318" t="s">
        <v>1374</v>
      </c>
      <c r="EG318">
        <v>18.7</v>
      </c>
      <c r="EH318">
        <v>12.5</v>
      </c>
      <c r="EI318">
        <v>25</v>
      </c>
      <c r="EJ318">
        <v>30.3</v>
      </c>
      <c r="EK318">
        <v>23.3</v>
      </c>
      <c r="EL318">
        <v>37.299999999999997</v>
      </c>
      <c r="EM318">
        <v>51</v>
      </c>
      <c r="EN318">
        <v>43</v>
      </c>
      <c r="EO318">
        <v>59</v>
      </c>
      <c r="EP318">
        <v>87013</v>
      </c>
      <c r="EQ318">
        <v>247</v>
      </c>
      <c r="FA318" t="s">
        <v>1373</v>
      </c>
      <c r="FB318" t="s">
        <v>1399</v>
      </c>
      <c r="FC318" t="s">
        <v>1400</v>
      </c>
      <c r="FD318" t="s">
        <v>529</v>
      </c>
      <c r="FE318" t="s">
        <v>113</v>
      </c>
      <c r="FF318" t="s">
        <v>1374</v>
      </c>
      <c r="FG318">
        <v>23.1</v>
      </c>
      <c r="FH318">
        <v>16</v>
      </c>
      <c r="FI318">
        <v>30.3</v>
      </c>
      <c r="FJ318">
        <v>29.5</v>
      </c>
      <c r="FK318">
        <v>22.6</v>
      </c>
      <c r="FL318">
        <v>36.299999999999997</v>
      </c>
      <c r="FM318">
        <v>47.4</v>
      </c>
      <c r="FN318">
        <v>39.200000000000003</v>
      </c>
      <c r="FO318">
        <v>55.7</v>
      </c>
      <c r="FP318">
        <v>91270</v>
      </c>
      <c r="FQ318">
        <v>218</v>
      </c>
      <c r="GA318" t="s">
        <v>1373</v>
      </c>
      <c r="GB318" t="s">
        <v>1399</v>
      </c>
      <c r="GC318" t="s">
        <v>1400</v>
      </c>
      <c r="GD318" t="s">
        <v>529</v>
      </c>
      <c r="GE318" t="s">
        <v>113</v>
      </c>
      <c r="GF318" t="s">
        <v>1374</v>
      </c>
      <c r="GG318">
        <v>22.4</v>
      </c>
      <c r="GH318">
        <v>15.8</v>
      </c>
      <c r="GI318">
        <v>29</v>
      </c>
      <c r="GJ318">
        <v>27</v>
      </c>
      <c r="GK318">
        <v>19.5</v>
      </c>
      <c r="GL318">
        <v>34.4</v>
      </c>
      <c r="GM318">
        <v>50.6</v>
      </c>
      <c r="GN318">
        <v>42.5</v>
      </c>
      <c r="GO318">
        <v>58.7</v>
      </c>
      <c r="GP318">
        <v>89465</v>
      </c>
      <c r="GQ318">
        <v>221</v>
      </c>
      <c r="HA318" t="s">
        <v>1373</v>
      </c>
      <c r="HB318" t="s">
        <v>1399</v>
      </c>
      <c r="HC318" t="s">
        <v>1400</v>
      </c>
      <c r="HD318" t="s">
        <v>529</v>
      </c>
      <c r="HE318" t="s">
        <v>113</v>
      </c>
      <c r="HF318" t="s">
        <v>1374</v>
      </c>
      <c r="HG318">
        <v>17.8</v>
      </c>
      <c r="HH318">
        <v>12.2</v>
      </c>
      <c r="HI318">
        <v>23.5</v>
      </c>
      <c r="HJ318">
        <v>29.2</v>
      </c>
      <c r="HK318">
        <v>22.8</v>
      </c>
      <c r="HL318">
        <v>35.700000000000003</v>
      </c>
      <c r="HM318">
        <v>53</v>
      </c>
      <c r="HN318">
        <v>45.7</v>
      </c>
      <c r="HO318">
        <v>60.2</v>
      </c>
      <c r="HP318">
        <v>94585</v>
      </c>
      <c r="HQ318">
        <v>248</v>
      </c>
    </row>
    <row r="319" spans="1:225" x14ac:dyDescent="0.3">
      <c r="AA319" t="s">
        <v>1373</v>
      </c>
      <c r="AB319" t="s">
        <v>1399</v>
      </c>
      <c r="AC319" t="s">
        <v>1400</v>
      </c>
      <c r="AD319" t="s">
        <v>531</v>
      </c>
      <c r="AE319" t="s">
        <v>263</v>
      </c>
      <c r="AH319">
        <v>9.6</v>
      </c>
      <c r="AI319">
        <v>5.2</v>
      </c>
      <c r="AJ319">
        <v>14</v>
      </c>
      <c r="AK319">
        <v>25.9</v>
      </c>
      <c r="AL319">
        <v>19.8</v>
      </c>
      <c r="AM319">
        <v>32</v>
      </c>
      <c r="AN319">
        <v>64.5</v>
      </c>
      <c r="AO319">
        <v>57.5</v>
      </c>
      <c r="AP319">
        <v>71.400000000000006</v>
      </c>
      <c r="AQ319">
        <v>95277</v>
      </c>
      <c r="AR319">
        <v>235</v>
      </c>
      <c r="BA319" t="s">
        <v>1373</v>
      </c>
      <c r="BB319" t="s">
        <v>1399</v>
      </c>
      <c r="BC319" t="s">
        <v>1400</v>
      </c>
      <c r="BD319" t="s">
        <v>531</v>
      </c>
      <c r="BE319" t="s">
        <v>263</v>
      </c>
      <c r="BG319">
        <v>11.9</v>
      </c>
      <c r="BH319">
        <v>6.8</v>
      </c>
      <c r="BI319">
        <v>17</v>
      </c>
      <c r="BJ319">
        <v>32.799999999999997</v>
      </c>
      <c r="BK319">
        <v>26.3</v>
      </c>
      <c r="BL319">
        <v>39.299999999999997</v>
      </c>
      <c r="BM319">
        <v>55.3</v>
      </c>
      <c r="BN319">
        <v>48.1</v>
      </c>
      <c r="BO319">
        <v>62.5</v>
      </c>
      <c r="BP319">
        <v>97400</v>
      </c>
      <c r="BQ319">
        <v>237</v>
      </c>
      <c r="CA319" t="s">
        <v>1373</v>
      </c>
      <c r="CB319" t="s">
        <v>1399</v>
      </c>
      <c r="CC319" t="s">
        <v>1400</v>
      </c>
      <c r="CD319" t="s">
        <v>531</v>
      </c>
      <c r="CE319" t="s">
        <v>263</v>
      </c>
      <c r="CF319" t="s">
        <v>1374</v>
      </c>
      <c r="CG319">
        <v>12</v>
      </c>
      <c r="CH319">
        <v>6.7</v>
      </c>
      <c r="CI319">
        <v>17.2</v>
      </c>
      <c r="CJ319">
        <v>25.1</v>
      </c>
      <c r="CK319">
        <v>19.100000000000001</v>
      </c>
      <c r="CL319">
        <v>31.1</v>
      </c>
      <c r="CM319">
        <v>62.9</v>
      </c>
      <c r="CN319">
        <v>56.6</v>
      </c>
      <c r="CO319">
        <v>69.3</v>
      </c>
      <c r="CP319">
        <v>90005</v>
      </c>
      <c r="CQ319">
        <v>270</v>
      </c>
      <c r="DA319" t="s">
        <v>1373</v>
      </c>
      <c r="DB319" t="s">
        <v>1399</v>
      </c>
      <c r="DC319" t="s">
        <v>1400</v>
      </c>
      <c r="DD319" t="s">
        <v>531</v>
      </c>
      <c r="DE319" t="s">
        <v>263</v>
      </c>
      <c r="DF319" t="s">
        <v>1374</v>
      </c>
      <c r="DG319">
        <v>11.4</v>
      </c>
      <c r="DH319">
        <v>6.9</v>
      </c>
      <c r="DI319">
        <v>16</v>
      </c>
      <c r="DJ319">
        <v>33.1</v>
      </c>
      <c r="DK319">
        <v>26.4</v>
      </c>
      <c r="DL319">
        <v>39.799999999999997</v>
      </c>
      <c r="DM319">
        <v>55.5</v>
      </c>
      <c r="DN319">
        <v>48.8</v>
      </c>
      <c r="DO319">
        <v>62.2</v>
      </c>
      <c r="DP319">
        <v>96390</v>
      </c>
      <c r="DQ319">
        <v>235</v>
      </c>
      <c r="EA319" t="s">
        <v>1373</v>
      </c>
      <c r="EB319" t="s">
        <v>1399</v>
      </c>
      <c r="EC319" t="s">
        <v>1400</v>
      </c>
      <c r="ED319" t="s">
        <v>531</v>
      </c>
      <c r="EE319" t="s">
        <v>263</v>
      </c>
      <c r="EF319" t="s">
        <v>1374</v>
      </c>
      <c r="EG319">
        <v>10.4</v>
      </c>
      <c r="EH319">
        <v>6</v>
      </c>
      <c r="EI319">
        <v>14.8</v>
      </c>
      <c r="EJ319">
        <v>44.4</v>
      </c>
      <c r="EK319">
        <v>37.5</v>
      </c>
      <c r="EL319">
        <v>51.2</v>
      </c>
      <c r="EM319">
        <v>45.2</v>
      </c>
      <c r="EN319">
        <v>37.6</v>
      </c>
      <c r="EO319">
        <v>52.8</v>
      </c>
      <c r="EP319">
        <v>90615</v>
      </c>
      <c r="EQ319">
        <v>244</v>
      </c>
      <c r="FA319" t="s">
        <v>1373</v>
      </c>
      <c r="FB319" t="s">
        <v>1399</v>
      </c>
      <c r="FC319" t="s">
        <v>1400</v>
      </c>
      <c r="FD319" t="s">
        <v>531</v>
      </c>
      <c r="FE319" t="s">
        <v>263</v>
      </c>
      <c r="FF319" t="s">
        <v>1374</v>
      </c>
      <c r="FG319">
        <v>10</v>
      </c>
      <c r="FH319">
        <v>3.9</v>
      </c>
      <c r="FI319">
        <v>16.2</v>
      </c>
      <c r="FJ319">
        <v>46.2</v>
      </c>
      <c r="FK319">
        <v>35.799999999999997</v>
      </c>
      <c r="FL319">
        <v>56.7</v>
      </c>
      <c r="FM319">
        <v>43.7</v>
      </c>
      <c r="FN319">
        <v>35.700000000000003</v>
      </c>
      <c r="FO319">
        <v>51.8</v>
      </c>
      <c r="FP319">
        <v>87149</v>
      </c>
      <c r="FQ319">
        <v>212</v>
      </c>
      <c r="GA319" t="s">
        <v>1373</v>
      </c>
      <c r="GB319" t="s">
        <v>1399</v>
      </c>
      <c r="GC319" t="s">
        <v>1400</v>
      </c>
      <c r="GD319" t="s">
        <v>531</v>
      </c>
      <c r="GE319" t="s">
        <v>263</v>
      </c>
      <c r="GF319" t="s">
        <v>1374</v>
      </c>
      <c r="GG319">
        <v>11.7</v>
      </c>
      <c r="GH319">
        <v>6.9</v>
      </c>
      <c r="GI319">
        <v>16.399999999999999</v>
      </c>
      <c r="GJ319">
        <v>42</v>
      </c>
      <c r="GK319">
        <v>34.5</v>
      </c>
      <c r="GL319">
        <v>49.5</v>
      </c>
      <c r="GM319">
        <v>46.3</v>
      </c>
      <c r="GN319">
        <v>38.6</v>
      </c>
      <c r="GO319">
        <v>54.1</v>
      </c>
      <c r="GP319">
        <v>77196</v>
      </c>
      <c r="GQ319">
        <v>194</v>
      </c>
      <c r="HA319" t="s">
        <v>1373</v>
      </c>
      <c r="HB319" t="s">
        <v>1399</v>
      </c>
      <c r="HC319" t="s">
        <v>1400</v>
      </c>
      <c r="HD319" t="s">
        <v>531</v>
      </c>
      <c r="HE319" t="s">
        <v>263</v>
      </c>
      <c r="HF319" t="s">
        <v>1374</v>
      </c>
      <c r="HG319">
        <v>18.100000000000001</v>
      </c>
      <c r="HH319">
        <v>12.6</v>
      </c>
      <c r="HI319">
        <v>23.7</v>
      </c>
      <c r="HJ319">
        <v>37.5</v>
      </c>
      <c r="HK319">
        <v>30.9</v>
      </c>
      <c r="HL319">
        <v>44</v>
      </c>
      <c r="HM319">
        <v>44.4</v>
      </c>
      <c r="HN319">
        <v>36.6</v>
      </c>
      <c r="HO319">
        <v>52.2</v>
      </c>
      <c r="HP319">
        <v>81429</v>
      </c>
      <c r="HQ319">
        <v>222</v>
      </c>
    </row>
    <row r="320" spans="1:22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VLOOKUP(B320,HE$8:HG$360,3,FALSE)</f>
        <v>19.3</v>
      </c>
      <c r="F320">
        <f t="shared" ref="F320:F327" si="145">VLOOKUP(B320,GE$8:GG$360,3,FALSE)</f>
        <v>17.2</v>
      </c>
      <c r="G320">
        <f t="shared" ref="G320:G327" si="146">VLOOKUP(B320,FE$8:FG$360,3,FALSE)</f>
        <v>16.7</v>
      </c>
      <c r="H320">
        <f t="shared" ref="H320:H327" si="147">VLOOKUP(B320,EE$8:EG$360,3,FALSE)</f>
        <v>17.399999999999999</v>
      </c>
      <c r="I320">
        <f t="shared" ref="I320:I327" si="148">VLOOKUP(B320,DE$8:DG$360,3,FALSE)</f>
        <v>13.5</v>
      </c>
      <c r="J320">
        <f t="shared" ref="J320:J327" si="149">VLOOKUP(B320,CE$8:HG$360,3,FALSE)</f>
        <v>12.1</v>
      </c>
      <c r="K320">
        <f t="shared" ref="K320:K327" si="150">VLOOKUP(B320,BE$8:BG$360,3,FALSE)</f>
        <v>13.2</v>
      </c>
      <c r="L320">
        <f t="shared" ref="L320:L327" si="151">VLOOKUP(B320,AE$8:AH$360,4,FALSE)</f>
        <v>12</v>
      </c>
      <c r="AA320" t="s">
        <v>1373</v>
      </c>
      <c r="AB320" t="s">
        <v>1399</v>
      </c>
      <c r="AC320" t="s">
        <v>1400</v>
      </c>
      <c r="AD320" t="s">
        <v>533</v>
      </c>
      <c r="AE320" t="s">
        <v>276</v>
      </c>
      <c r="AF320" t="s">
        <v>1377</v>
      </c>
      <c r="AH320">
        <v>12.3</v>
      </c>
      <c r="AI320">
        <v>7.2</v>
      </c>
      <c r="AJ320">
        <v>17.3</v>
      </c>
      <c r="AK320">
        <v>25.4</v>
      </c>
      <c r="AL320">
        <v>18.399999999999999</v>
      </c>
      <c r="AM320">
        <v>32.5</v>
      </c>
      <c r="AN320">
        <v>62.3</v>
      </c>
      <c r="AO320">
        <v>54.2</v>
      </c>
      <c r="AP320">
        <v>70.400000000000006</v>
      </c>
      <c r="AQ320">
        <v>66485</v>
      </c>
      <c r="AR320">
        <v>190</v>
      </c>
      <c r="BA320" t="s">
        <v>1373</v>
      </c>
      <c r="BB320" t="s">
        <v>1399</v>
      </c>
      <c r="BC320" t="s">
        <v>1400</v>
      </c>
      <c r="BD320" t="s">
        <v>533</v>
      </c>
      <c r="BE320" t="s">
        <v>276</v>
      </c>
      <c r="BG320">
        <v>13.9</v>
      </c>
      <c r="BH320">
        <v>7.9</v>
      </c>
      <c r="BI320">
        <v>20</v>
      </c>
      <c r="BJ320">
        <v>21.5</v>
      </c>
      <c r="BK320">
        <v>15.2</v>
      </c>
      <c r="BL320">
        <v>27.7</v>
      </c>
      <c r="BM320">
        <v>64.599999999999994</v>
      </c>
      <c r="BN320">
        <v>57.1</v>
      </c>
      <c r="BO320">
        <v>72.2</v>
      </c>
      <c r="BP320">
        <v>63259</v>
      </c>
      <c r="BQ320">
        <v>201</v>
      </c>
      <c r="CA320" t="s">
        <v>1373</v>
      </c>
      <c r="CB320" t="s">
        <v>1399</v>
      </c>
      <c r="CC320" t="s">
        <v>1400</v>
      </c>
      <c r="CD320" t="s">
        <v>533</v>
      </c>
      <c r="CE320" t="s">
        <v>276</v>
      </c>
      <c r="CF320" t="s">
        <v>1374</v>
      </c>
      <c r="CG320">
        <v>15.9</v>
      </c>
      <c r="CH320">
        <v>10.3</v>
      </c>
      <c r="CI320">
        <v>21.5</v>
      </c>
      <c r="CJ320">
        <v>23.9</v>
      </c>
      <c r="CK320">
        <v>16.399999999999999</v>
      </c>
      <c r="CL320">
        <v>31.3</v>
      </c>
      <c r="CM320">
        <v>60.2</v>
      </c>
      <c r="CN320">
        <v>51.1</v>
      </c>
      <c r="CO320">
        <v>69.400000000000006</v>
      </c>
      <c r="CP320">
        <v>65170</v>
      </c>
      <c r="CQ320">
        <v>211</v>
      </c>
      <c r="DA320" t="s">
        <v>1373</v>
      </c>
      <c r="DB320" t="s">
        <v>1399</v>
      </c>
      <c r="DC320" t="s">
        <v>1400</v>
      </c>
      <c r="DD320" t="s">
        <v>533</v>
      </c>
      <c r="DE320" t="s">
        <v>276</v>
      </c>
      <c r="DF320" t="s">
        <v>1374</v>
      </c>
      <c r="DG320">
        <v>11.6</v>
      </c>
      <c r="DH320">
        <v>5.7</v>
      </c>
      <c r="DI320">
        <v>17.399999999999999</v>
      </c>
      <c r="DJ320">
        <v>29.8</v>
      </c>
      <c r="DK320">
        <v>22.9</v>
      </c>
      <c r="DL320">
        <v>36.6</v>
      </c>
      <c r="DM320">
        <v>58.7</v>
      </c>
      <c r="DN320">
        <v>50.6</v>
      </c>
      <c r="DO320">
        <v>66.7</v>
      </c>
      <c r="DP320">
        <v>65481</v>
      </c>
      <c r="DQ320">
        <v>188</v>
      </c>
      <c r="EA320" t="s">
        <v>1373</v>
      </c>
      <c r="EB320" t="s">
        <v>1399</v>
      </c>
      <c r="EC320" t="s">
        <v>1400</v>
      </c>
      <c r="ED320" t="s">
        <v>533</v>
      </c>
      <c r="EE320" t="s">
        <v>276</v>
      </c>
      <c r="EF320" t="s">
        <v>1374</v>
      </c>
      <c r="EG320">
        <v>14.8</v>
      </c>
      <c r="EH320">
        <v>9.1999999999999993</v>
      </c>
      <c r="EI320">
        <v>20.399999999999999</v>
      </c>
      <c r="EJ320">
        <v>33.5</v>
      </c>
      <c r="EK320">
        <v>26</v>
      </c>
      <c r="EL320">
        <v>41</v>
      </c>
      <c r="EM320">
        <v>51.7</v>
      </c>
      <c r="EN320">
        <v>44.2</v>
      </c>
      <c r="EO320">
        <v>59.3</v>
      </c>
      <c r="EP320">
        <v>65467</v>
      </c>
      <c r="EQ320">
        <v>185</v>
      </c>
      <c r="FA320" t="s">
        <v>1373</v>
      </c>
      <c r="FB320" t="s">
        <v>1399</v>
      </c>
      <c r="FC320" t="s">
        <v>1400</v>
      </c>
      <c r="FD320" t="s">
        <v>533</v>
      </c>
      <c r="FE320" t="s">
        <v>276</v>
      </c>
      <c r="FF320" t="s">
        <v>1374</v>
      </c>
      <c r="FG320">
        <v>12.7</v>
      </c>
      <c r="FH320">
        <v>7.9</v>
      </c>
      <c r="FI320">
        <v>17.399999999999999</v>
      </c>
      <c r="FJ320">
        <v>32.299999999999997</v>
      </c>
      <c r="FK320">
        <v>25</v>
      </c>
      <c r="FL320">
        <v>39.700000000000003</v>
      </c>
      <c r="FM320">
        <v>55</v>
      </c>
      <c r="FN320">
        <v>46.8</v>
      </c>
      <c r="FO320">
        <v>63.2</v>
      </c>
      <c r="FP320">
        <v>61203</v>
      </c>
      <c r="FQ320">
        <v>173</v>
      </c>
      <c r="GA320" t="s">
        <v>1373</v>
      </c>
      <c r="GB320" t="s">
        <v>1399</v>
      </c>
      <c r="GC320" t="s">
        <v>1400</v>
      </c>
      <c r="GD320" t="s">
        <v>533</v>
      </c>
      <c r="GE320" t="s">
        <v>276</v>
      </c>
      <c r="GF320" t="s">
        <v>1374</v>
      </c>
      <c r="GG320">
        <v>19</v>
      </c>
      <c r="GH320">
        <v>12.4</v>
      </c>
      <c r="GI320">
        <v>25.7</v>
      </c>
      <c r="GJ320">
        <v>35.6</v>
      </c>
      <c r="GK320">
        <v>28</v>
      </c>
      <c r="GL320">
        <v>43.1</v>
      </c>
      <c r="GM320">
        <v>45.4</v>
      </c>
      <c r="GN320">
        <v>37.5</v>
      </c>
      <c r="GO320">
        <v>53.3</v>
      </c>
      <c r="GP320">
        <v>63302</v>
      </c>
      <c r="GQ320">
        <v>181</v>
      </c>
      <c r="HA320" t="s">
        <v>1373</v>
      </c>
      <c r="HB320" t="s">
        <v>1399</v>
      </c>
      <c r="HC320" t="s">
        <v>1400</v>
      </c>
      <c r="HD320" t="s">
        <v>533</v>
      </c>
      <c r="HE320" t="s">
        <v>276</v>
      </c>
      <c r="HF320" t="s">
        <v>1374</v>
      </c>
      <c r="HG320">
        <v>11.7</v>
      </c>
      <c r="HH320">
        <v>5.4</v>
      </c>
      <c r="HI320">
        <v>17.899999999999999</v>
      </c>
      <c r="HJ320">
        <v>30.4</v>
      </c>
      <c r="HK320">
        <v>22.8</v>
      </c>
      <c r="HL320">
        <v>38</v>
      </c>
      <c r="HM320">
        <v>57.9</v>
      </c>
      <c r="HN320">
        <v>49.9</v>
      </c>
      <c r="HO320">
        <v>65.900000000000006</v>
      </c>
      <c r="HP320">
        <v>59018</v>
      </c>
      <c r="HQ320">
        <v>184</v>
      </c>
    </row>
    <row r="321" spans="1:22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20.3</v>
      </c>
      <c r="F321">
        <f t="shared" si="145"/>
        <v>17.899999999999999</v>
      </c>
      <c r="G321">
        <f t="shared" si="146"/>
        <v>16</v>
      </c>
      <c r="H321">
        <f t="shared" si="147"/>
        <v>15.5</v>
      </c>
      <c r="I321">
        <f t="shared" si="148"/>
        <v>20.3</v>
      </c>
      <c r="J321">
        <f t="shared" si="149"/>
        <v>12.5</v>
      </c>
      <c r="K321">
        <f t="shared" si="150"/>
        <v>11.4</v>
      </c>
      <c r="L321">
        <f t="shared" si="151"/>
        <v>10.9</v>
      </c>
      <c r="AA321" t="s">
        <v>1373</v>
      </c>
      <c r="AB321" t="s">
        <v>1399</v>
      </c>
      <c r="AC321" t="s">
        <v>1400</v>
      </c>
      <c r="AD321" t="s">
        <v>563</v>
      </c>
      <c r="AE321" t="s">
        <v>169</v>
      </c>
      <c r="AF321" t="s">
        <v>1377</v>
      </c>
      <c r="AH321">
        <v>12.5</v>
      </c>
      <c r="AI321">
        <v>6.6</v>
      </c>
      <c r="AJ321">
        <v>18.3</v>
      </c>
      <c r="AK321">
        <v>34.299999999999997</v>
      </c>
      <c r="AL321">
        <v>27.1</v>
      </c>
      <c r="AM321">
        <v>41.6</v>
      </c>
      <c r="AN321">
        <v>53.2</v>
      </c>
      <c r="AO321">
        <v>45.4</v>
      </c>
      <c r="AP321">
        <v>61</v>
      </c>
      <c r="AQ321">
        <v>83639</v>
      </c>
      <c r="AR321">
        <v>203</v>
      </c>
      <c r="BA321" t="s">
        <v>1373</v>
      </c>
      <c r="BB321" t="s">
        <v>1399</v>
      </c>
      <c r="BC321" t="s">
        <v>1400</v>
      </c>
      <c r="BD321" t="s">
        <v>563</v>
      </c>
      <c r="BE321" t="s">
        <v>169</v>
      </c>
      <c r="BG321">
        <v>11.4</v>
      </c>
      <c r="BH321">
        <v>6.3</v>
      </c>
      <c r="BI321">
        <v>16.5</v>
      </c>
      <c r="BJ321">
        <v>36.1</v>
      </c>
      <c r="BK321">
        <v>28.7</v>
      </c>
      <c r="BL321">
        <v>43.6</v>
      </c>
      <c r="BM321">
        <v>52.5</v>
      </c>
      <c r="BN321">
        <v>44.1</v>
      </c>
      <c r="BO321">
        <v>60.8</v>
      </c>
      <c r="BP321">
        <v>83359</v>
      </c>
      <c r="BQ321">
        <v>213</v>
      </c>
      <c r="CA321" t="s">
        <v>1373</v>
      </c>
      <c r="CB321" t="s">
        <v>1399</v>
      </c>
      <c r="CC321" t="s">
        <v>1400</v>
      </c>
      <c r="CD321" t="s">
        <v>563</v>
      </c>
      <c r="CE321" t="s">
        <v>169</v>
      </c>
      <c r="CF321" t="s">
        <v>1374</v>
      </c>
      <c r="CG321">
        <v>13.5</v>
      </c>
      <c r="CH321">
        <v>8.4</v>
      </c>
      <c r="CI321">
        <v>18.600000000000001</v>
      </c>
      <c r="CJ321">
        <v>31.4</v>
      </c>
      <c r="CK321">
        <v>24.8</v>
      </c>
      <c r="CL321">
        <v>38</v>
      </c>
      <c r="CM321">
        <v>55.1</v>
      </c>
      <c r="CN321">
        <v>48</v>
      </c>
      <c r="CO321">
        <v>62.2</v>
      </c>
      <c r="CP321">
        <v>84563</v>
      </c>
      <c r="CQ321">
        <v>234</v>
      </c>
      <c r="DA321" t="s">
        <v>1373</v>
      </c>
      <c r="DB321" t="s">
        <v>1399</v>
      </c>
      <c r="DC321" t="s">
        <v>1400</v>
      </c>
      <c r="DD321" t="s">
        <v>563</v>
      </c>
      <c r="DE321" t="s">
        <v>169</v>
      </c>
      <c r="DF321" t="s">
        <v>1374</v>
      </c>
      <c r="DG321">
        <v>12.1</v>
      </c>
      <c r="DH321">
        <v>7.2</v>
      </c>
      <c r="DI321">
        <v>17.100000000000001</v>
      </c>
      <c r="DJ321">
        <v>30.7</v>
      </c>
      <c r="DK321">
        <v>23.5</v>
      </c>
      <c r="DL321">
        <v>37.799999999999997</v>
      </c>
      <c r="DM321">
        <v>57.2</v>
      </c>
      <c r="DN321">
        <v>49.3</v>
      </c>
      <c r="DO321">
        <v>65.2</v>
      </c>
      <c r="DP321">
        <v>81491</v>
      </c>
      <c r="DQ321">
        <v>223</v>
      </c>
      <c r="EA321" t="s">
        <v>1373</v>
      </c>
      <c r="EB321" t="s">
        <v>1399</v>
      </c>
      <c r="EC321" t="s">
        <v>1400</v>
      </c>
      <c r="ED321" t="s">
        <v>563</v>
      </c>
      <c r="EE321" t="s">
        <v>169</v>
      </c>
      <c r="EF321" t="s">
        <v>1374</v>
      </c>
      <c r="EG321">
        <v>19.5</v>
      </c>
      <c r="EH321">
        <v>12.9</v>
      </c>
      <c r="EI321">
        <v>26.1</v>
      </c>
      <c r="EJ321">
        <v>40.4</v>
      </c>
      <c r="EK321">
        <v>33</v>
      </c>
      <c r="EL321">
        <v>47.7</v>
      </c>
      <c r="EM321">
        <v>40.1</v>
      </c>
      <c r="EN321">
        <v>32.299999999999997</v>
      </c>
      <c r="EO321">
        <v>47.9</v>
      </c>
      <c r="EP321">
        <v>81144</v>
      </c>
      <c r="EQ321">
        <v>225</v>
      </c>
      <c r="FA321" t="s">
        <v>1373</v>
      </c>
      <c r="FB321" t="s">
        <v>1399</v>
      </c>
      <c r="FC321" t="s">
        <v>1400</v>
      </c>
      <c r="FD321" t="s">
        <v>563</v>
      </c>
      <c r="FE321" t="s">
        <v>169</v>
      </c>
      <c r="FF321" t="s">
        <v>1374</v>
      </c>
      <c r="FG321">
        <v>16.5</v>
      </c>
      <c r="FH321">
        <v>10.4</v>
      </c>
      <c r="FI321">
        <v>22.7</v>
      </c>
      <c r="FJ321">
        <v>39.1</v>
      </c>
      <c r="FK321">
        <v>32</v>
      </c>
      <c r="FL321">
        <v>46.2</v>
      </c>
      <c r="FM321">
        <v>44.4</v>
      </c>
      <c r="FN321">
        <v>37.4</v>
      </c>
      <c r="FO321">
        <v>51.3</v>
      </c>
      <c r="FP321">
        <v>77500</v>
      </c>
      <c r="FQ321">
        <v>233</v>
      </c>
      <c r="GA321" t="s">
        <v>1373</v>
      </c>
      <c r="GB321" t="s">
        <v>1399</v>
      </c>
      <c r="GC321" t="s">
        <v>1400</v>
      </c>
      <c r="GD321" t="s">
        <v>563</v>
      </c>
      <c r="GE321" t="s">
        <v>169</v>
      </c>
      <c r="GF321" t="s">
        <v>1374</v>
      </c>
      <c r="GG321">
        <v>19.899999999999999</v>
      </c>
      <c r="GH321">
        <v>13.7</v>
      </c>
      <c r="GI321">
        <v>26.1</v>
      </c>
      <c r="GJ321">
        <v>40.299999999999997</v>
      </c>
      <c r="GK321">
        <v>33.700000000000003</v>
      </c>
      <c r="GL321">
        <v>46.9</v>
      </c>
      <c r="GM321">
        <v>39.799999999999997</v>
      </c>
      <c r="GN321">
        <v>33.200000000000003</v>
      </c>
      <c r="GO321">
        <v>46.5</v>
      </c>
      <c r="GP321">
        <v>80151</v>
      </c>
      <c r="GQ321">
        <v>272</v>
      </c>
      <c r="HA321" t="s">
        <v>1373</v>
      </c>
      <c r="HB321" t="s">
        <v>1399</v>
      </c>
      <c r="HC321" t="s">
        <v>1400</v>
      </c>
      <c r="HD321" t="s">
        <v>563</v>
      </c>
      <c r="HE321" t="s">
        <v>169</v>
      </c>
      <c r="HF321" t="s">
        <v>1374</v>
      </c>
      <c r="HG321">
        <v>15.1</v>
      </c>
      <c r="HH321">
        <v>10</v>
      </c>
      <c r="HI321">
        <v>20.3</v>
      </c>
      <c r="HJ321">
        <v>46.7</v>
      </c>
      <c r="HK321">
        <v>39.1</v>
      </c>
      <c r="HL321">
        <v>54.4</v>
      </c>
      <c r="HM321">
        <v>38.1</v>
      </c>
      <c r="HN321">
        <v>30.5</v>
      </c>
      <c r="HO321">
        <v>45.7</v>
      </c>
      <c r="HP321">
        <v>76826</v>
      </c>
      <c r="HQ321">
        <v>248</v>
      </c>
    </row>
    <row r="322" spans="1:22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20.7</v>
      </c>
      <c r="F322">
        <f t="shared" si="145"/>
        <v>15.5</v>
      </c>
      <c r="G322">
        <f t="shared" si="146"/>
        <v>17.5</v>
      </c>
      <c r="H322">
        <f t="shared" si="147"/>
        <v>18</v>
      </c>
      <c r="I322">
        <f t="shared" si="148"/>
        <v>10.5</v>
      </c>
      <c r="J322">
        <f t="shared" si="149"/>
        <v>13.5</v>
      </c>
      <c r="K322">
        <f t="shared" si="150"/>
        <v>12.8</v>
      </c>
      <c r="L322">
        <f t="shared" si="151"/>
        <v>12</v>
      </c>
      <c r="AA322" t="s">
        <v>1373</v>
      </c>
      <c r="AB322" t="s">
        <v>1399</v>
      </c>
      <c r="AC322" t="s">
        <v>1400</v>
      </c>
      <c r="AD322" t="s">
        <v>569</v>
      </c>
      <c r="AE322" t="s">
        <v>228</v>
      </c>
      <c r="AH322">
        <v>20.5</v>
      </c>
      <c r="AI322">
        <v>14.4</v>
      </c>
      <c r="AJ322">
        <v>26.6</v>
      </c>
      <c r="AK322">
        <v>27.2</v>
      </c>
      <c r="AL322">
        <v>21</v>
      </c>
      <c r="AM322">
        <v>33.299999999999997</v>
      </c>
      <c r="AN322">
        <v>52.3</v>
      </c>
      <c r="AO322">
        <v>45.2</v>
      </c>
      <c r="AP322">
        <v>59.5</v>
      </c>
      <c r="AQ322">
        <v>92577</v>
      </c>
      <c r="AR322">
        <v>267</v>
      </c>
      <c r="BA322" t="s">
        <v>1373</v>
      </c>
      <c r="BB322" t="s">
        <v>1399</v>
      </c>
      <c r="BC322" t="s">
        <v>1400</v>
      </c>
      <c r="BD322" t="s">
        <v>569</v>
      </c>
      <c r="BE322" t="s">
        <v>228</v>
      </c>
      <c r="BG322">
        <v>17.7</v>
      </c>
      <c r="BH322">
        <v>12</v>
      </c>
      <c r="BI322">
        <v>23.4</v>
      </c>
      <c r="BJ322">
        <v>26</v>
      </c>
      <c r="BK322">
        <v>20.3</v>
      </c>
      <c r="BL322">
        <v>31.6</v>
      </c>
      <c r="BM322">
        <v>56.3</v>
      </c>
      <c r="BN322">
        <v>49.3</v>
      </c>
      <c r="BO322">
        <v>63.4</v>
      </c>
      <c r="BP322">
        <v>96304</v>
      </c>
      <c r="BQ322">
        <v>260</v>
      </c>
      <c r="CA322" t="s">
        <v>1373</v>
      </c>
      <c r="CB322" t="s">
        <v>1399</v>
      </c>
      <c r="CC322" t="s">
        <v>1400</v>
      </c>
      <c r="CD322" t="s">
        <v>569</v>
      </c>
      <c r="CE322" t="s">
        <v>228</v>
      </c>
      <c r="CF322" t="s">
        <v>1374</v>
      </c>
      <c r="CG322">
        <v>16.399999999999999</v>
      </c>
      <c r="CH322">
        <v>10.1</v>
      </c>
      <c r="CI322">
        <v>22.6</v>
      </c>
      <c r="CJ322">
        <v>33.799999999999997</v>
      </c>
      <c r="CK322">
        <v>27.3</v>
      </c>
      <c r="CL322">
        <v>40.4</v>
      </c>
      <c r="CM322">
        <v>49.8</v>
      </c>
      <c r="CN322">
        <v>42.2</v>
      </c>
      <c r="CO322">
        <v>57.3</v>
      </c>
      <c r="CP322">
        <v>95627</v>
      </c>
      <c r="CQ322">
        <v>232</v>
      </c>
      <c r="DA322" t="s">
        <v>1373</v>
      </c>
      <c r="DB322" t="s">
        <v>1399</v>
      </c>
      <c r="DC322" t="s">
        <v>1400</v>
      </c>
      <c r="DD322" t="s">
        <v>569</v>
      </c>
      <c r="DE322" t="s">
        <v>228</v>
      </c>
      <c r="DF322" t="s">
        <v>1374</v>
      </c>
      <c r="DG322">
        <v>15.2</v>
      </c>
      <c r="DH322">
        <v>10</v>
      </c>
      <c r="DI322">
        <v>20.5</v>
      </c>
      <c r="DJ322">
        <v>26.3</v>
      </c>
      <c r="DK322">
        <v>20</v>
      </c>
      <c r="DL322">
        <v>32.5</v>
      </c>
      <c r="DM322">
        <v>58.5</v>
      </c>
      <c r="DN322">
        <v>51.2</v>
      </c>
      <c r="DO322">
        <v>65.900000000000006</v>
      </c>
      <c r="DP322">
        <v>87268</v>
      </c>
      <c r="DQ322">
        <v>226</v>
      </c>
      <c r="EA322" t="s">
        <v>1373</v>
      </c>
      <c r="EB322" t="s">
        <v>1399</v>
      </c>
      <c r="EC322" t="s">
        <v>1400</v>
      </c>
      <c r="ED322" t="s">
        <v>569</v>
      </c>
      <c r="EE322" t="s">
        <v>228</v>
      </c>
      <c r="EF322" t="s">
        <v>1374</v>
      </c>
      <c r="EG322">
        <v>14</v>
      </c>
      <c r="EH322">
        <v>8.9</v>
      </c>
      <c r="EI322">
        <v>19</v>
      </c>
      <c r="EJ322">
        <v>39.1</v>
      </c>
      <c r="EK322">
        <v>32.4</v>
      </c>
      <c r="EL322">
        <v>45.7</v>
      </c>
      <c r="EM322">
        <v>47</v>
      </c>
      <c r="EN322">
        <v>39.799999999999997</v>
      </c>
      <c r="EO322">
        <v>54.2</v>
      </c>
      <c r="EP322">
        <v>85426</v>
      </c>
      <c r="EQ322">
        <v>234</v>
      </c>
      <c r="FA322" t="s">
        <v>1373</v>
      </c>
      <c r="FB322" t="s">
        <v>1399</v>
      </c>
      <c r="FC322" t="s">
        <v>1400</v>
      </c>
      <c r="FD322" t="s">
        <v>569</v>
      </c>
      <c r="FE322" t="s">
        <v>228</v>
      </c>
      <c r="FF322" t="s">
        <v>1374</v>
      </c>
      <c r="FG322">
        <v>19.3</v>
      </c>
      <c r="FH322">
        <v>13.6</v>
      </c>
      <c r="FI322">
        <v>25.1</v>
      </c>
      <c r="FJ322">
        <v>37.5</v>
      </c>
      <c r="FK322">
        <v>30.9</v>
      </c>
      <c r="FL322">
        <v>44.1</v>
      </c>
      <c r="FM322">
        <v>43.1</v>
      </c>
      <c r="FN322">
        <v>35.700000000000003</v>
      </c>
      <c r="FO322">
        <v>50.5</v>
      </c>
      <c r="FP322">
        <v>83315</v>
      </c>
      <c r="FQ322">
        <v>239</v>
      </c>
      <c r="GA322" t="s">
        <v>1373</v>
      </c>
      <c r="GB322" t="s">
        <v>1399</v>
      </c>
      <c r="GC322" t="s">
        <v>1400</v>
      </c>
      <c r="GD322" t="s">
        <v>569</v>
      </c>
      <c r="GE322" t="s">
        <v>228</v>
      </c>
      <c r="GF322" t="s">
        <v>1374</v>
      </c>
      <c r="GG322">
        <v>20.3</v>
      </c>
      <c r="GH322">
        <v>14.6</v>
      </c>
      <c r="GI322">
        <v>26</v>
      </c>
      <c r="GJ322">
        <v>40.700000000000003</v>
      </c>
      <c r="GK322">
        <v>34.4</v>
      </c>
      <c r="GL322">
        <v>47.1</v>
      </c>
      <c r="GM322">
        <v>39</v>
      </c>
      <c r="GN322">
        <v>32.299999999999997</v>
      </c>
      <c r="GO322">
        <v>45.6</v>
      </c>
      <c r="GP322">
        <v>85181</v>
      </c>
      <c r="GQ322">
        <v>252</v>
      </c>
      <c r="HA322" t="s">
        <v>1373</v>
      </c>
      <c r="HB322" t="s">
        <v>1399</v>
      </c>
      <c r="HC322" t="s">
        <v>1400</v>
      </c>
      <c r="HD322" t="s">
        <v>569</v>
      </c>
      <c r="HE322" t="s">
        <v>228</v>
      </c>
      <c r="HF322" t="s">
        <v>1374</v>
      </c>
      <c r="HG322">
        <v>20.6</v>
      </c>
      <c r="HH322">
        <v>15</v>
      </c>
      <c r="HI322">
        <v>26.2</v>
      </c>
      <c r="HJ322">
        <v>41.7</v>
      </c>
      <c r="HK322">
        <v>35.299999999999997</v>
      </c>
      <c r="HL322">
        <v>48</v>
      </c>
      <c r="HM322">
        <v>37.700000000000003</v>
      </c>
      <c r="HN322">
        <v>30.9</v>
      </c>
      <c r="HO322">
        <v>44.5</v>
      </c>
      <c r="HP322">
        <v>82044</v>
      </c>
      <c r="HQ322">
        <v>254</v>
      </c>
    </row>
    <row r="323" spans="1:22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16.2</v>
      </c>
      <c r="F323">
        <f t="shared" si="145"/>
        <v>14.1</v>
      </c>
      <c r="G323">
        <f t="shared" si="146"/>
        <v>14.7</v>
      </c>
      <c r="H323">
        <f t="shared" si="147"/>
        <v>10.5</v>
      </c>
      <c r="I323">
        <f t="shared" si="148"/>
        <v>11.2</v>
      </c>
      <c r="J323">
        <f t="shared" si="149"/>
        <v>10.6</v>
      </c>
      <c r="K323">
        <f t="shared" si="150"/>
        <v>8.1999999999999993</v>
      </c>
      <c r="L323">
        <f t="shared" si="151"/>
        <v>8.6</v>
      </c>
      <c r="AA323" t="s">
        <v>1373</v>
      </c>
      <c r="AB323" t="s">
        <v>1399</v>
      </c>
      <c r="AC323" t="s">
        <v>1400</v>
      </c>
      <c r="AD323" t="s">
        <v>571</v>
      </c>
      <c r="AE323" t="s">
        <v>247</v>
      </c>
      <c r="AH323">
        <v>12.5</v>
      </c>
      <c r="AI323">
        <v>8.1</v>
      </c>
      <c r="AJ323">
        <v>16.8</v>
      </c>
      <c r="AK323">
        <v>30</v>
      </c>
      <c r="AL323">
        <v>24.6</v>
      </c>
      <c r="AM323">
        <v>35.4</v>
      </c>
      <c r="AN323">
        <v>57.6</v>
      </c>
      <c r="AO323">
        <v>51.4</v>
      </c>
      <c r="AP323">
        <v>63.7</v>
      </c>
      <c r="AQ323">
        <v>125872</v>
      </c>
      <c r="AR323">
        <v>327</v>
      </c>
      <c r="BA323" t="s">
        <v>1373</v>
      </c>
      <c r="BB323" t="s">
        <v>1399</v>
      </c>
      <c r="BC323" t="s">
        <v>1400</v>
      </c>
      <c r="BD323" t="s">
        <v>571</v>
      </c>
      <c r="BE323" t="s">
        <v>247</v>
      </c>
      <c r="BG323">
        <v>17.2</v>
      </c>
      <c r="BH323">
        <v>12.3</v>
      </c>
      <c r="BI323">
        <v>22.1</v>
      </c>
      <c r="BJ323">
        <v>28</v>
      </c>
      <c r="BK323">
        <v>22.7</v>
      </c>
      <c r="BL323">
        <v>33.200000000000003</v>
      </c>
      <c r="BM323">
        <v>54.8</v>
      </c>
      <c r="BN323">
        <v>48.3</v>
      </c>
      <c r="BO323">
        <v>61.3</v>
      </c>
      <c r="BP323">
        <v>119226</v>
      </c>
      <c r="BQ323">
        <v>319</v>
      </c>
      <c r="CA323" t="s">
        <v>1373</v>
      </c>
      <c r="CB323" t="s">
        <v>1399</v>
      </c>
      <c r="CC323" t="s">
        <v>1400</v>
      </c>
      <c r="CD323" t="s">
        <v>571</v>
      </c>
      <c r="CE323" t="s">
        <v>247</v>
      </c>
      <c r="CF323" t="s">
        <v>1374</v>
      </c>
      <c r="CG323">
        <v>11.9</v>
      </c>
      <c r="CH323">
        <v>8.1</v>
      </c>
      <c r="CI323">
        <v>15.8</v>
      </c>
      <c r="CJ323">
        <v>32</v>
      </c>
      <c r="CK323">
        <v>26.1</v>
      </c>
      <c r="CL323">
        <v>37.799999999999997</v>
      </c>
      <c r="CM323">
        <v>56.1</v>
      </c>
      <c r="CN323">
        <v>49.9</v>
      </c>
      <c r="CO323">
        <v>62.3</v>
      </c>
      <c r="CP323">
        <v>119013</v>
      </c>
      <c r="CQ323">
        <v>288</v>
      </c>
      <c r="DA323" t="s">
        <v>1373</v>
      </c>
      <c r="DB323" t="s">
        <v>1399</v>
      </c>
      <c r="DC323" t="s">
        <v>1400</v>
      </c>
      <c r="DD323" t="s">
        <v>571</v>
      </c>
      <c r="DE323" t="s">
        <v>247</v>
      </c>
      <c r="DF323" t="s">
        <v>1374</v>
      </c>
      <c r="DG323">
        <v>10.3</v>
      </c>
      <c r="DH323">
        <v>6.2</v>
      </c>
      <c r="DI323">
        <v>14.5</v>
      </c>
      <c r="DJ323">
        <v>32.1</v>
      </c>
      <c r="DK323">
        <v>26</v>
      </c>
      <c r="DL323">
        <v>38.200000000000003</v>
      </c>
      <c r="DM323">
        <v>57.6</v>
      </c>
      <c r="DN323">
        <v>50.9</v>
      </c>
      <c r="DO323">
        <v>64.3</v>
      </c>
      <c r="DP323">
        <v>123332</v>
      </c>
      <c r="DQ323">
        <v>291</v>
      </c>
      <c r="EA323" t="s">
        <v>1373</v>
      </c>
      <c r="EB323" t="s">
        <v>1399</v>
      </c>
      <c r="EC323" t="s">
        <v>1400</v>
      </c>
      <c r="ED323" t="s">
        <v>571</v>
      </c>
      <c r="EE323" t="s">
        <v>247</v>
      </c>
      <c r="EF323" t="s">
        <v>1374</v>
      </c>
      <c r="EG323">
        <v>17.2</v>
      </c>
      <c r="EH323">
        <v>12.7</v>
      </c>
      <c r="EI323">
        <v>21.7</v>
      </c>
      <c r="EJ323">
        <v>44</v>
      </c>
      <c r="EK323">
        <v>38.1</v>
      </c>
      <c r="EL323">
        <v>49.9</v>
      </c>
      <c r="EM323">
        <v>38.799999999999997</v>
      </c>
      <c r="EN323">
        <v>32.6</v>
      </c>
      <c r="EO323">
        <v>45</v>
      </c>
      <c r="EP323">
        <v>124642</v>
      </c>
      <c r="EQ323">
        <v>343</v>
      </c>
      <c r="FA323" t="s">
        <v>1373</v>
      </c>
      <c r="FB323" t="s">
        <v>1399</v>
      </c>
      <c r="FC323" t="s">
        <v>1400</v>
      </c>
      <c r="FD323" t="s">
        <v>571</v>
      </c>
      <c r="FE323" t="s">
        <v>247</v>
      </c>
      <c r="FF323" t="s">
        <v>1374</v>
      </c>
      <c r="FG323">
        <v>19.8</v>
      </c>
      <c r="FH323">
        <v>14.9</v>
      </c>
      <c r="FI323">
        <v>24.6</v>
      </c>
      <c r="FJ323">
        <v>41.6</v>
      </c>
      <c r="FK323">
        <v>35.799999999999997</v>
      </c>
      <c r="FL323">
        <v>47.5</v>
      </c>
      <c r="FM323">
        <v>38.6</v>
      </c>
      <c r="FN323">
        <v>32.799999999999997</v>
      </c>
      <c r="FO323">
        <v>44.4</v>
      </c>
      <c r="FP323">
        <v>124606</v>
      </c>
      <c r="FQ323">
        <v>353</v>
      </c>
      <c r="GA323" t="s">
        <v>1373</v>
      </c>
      <c r="GB323" t="s">
        <v>1399</v>
      </c>
      <c r="GC323" t="s">
        <v>1400</v>
      </c>
      <c r="GD323" t="s">
        <v>571</v>
      </c>
      <c r="GE323" t="s">
        <v>247</v>
      </c>
      <c r="GF323" t="s">
        <v>1374</v>
      </c>
      <c r="GG323">
        <v>21.5</v>
      </c>
      <c r="GH323">
        <v>16.399999999999999</v>
      </c>
      <c r="GI323">
        <v>26.6</v>
      </c>
      <c r="GJ323">
        <v>43.4</v>
      </c>
      <c r="GK323">
        <v>37.4</v>
      </c>
      <c r="GL323">
        <v>49.4</v>
      </c>
      <c r="GM323">
        <v>35.1</v>
      </c>
      <c r="GN323">
        <v>29.2</v>
      </c>
      <c r="GO323">
        <v>41.1</v>
      </c>
      <c r="GP323">
        <v>122414</v>
      </c>
      <c r="GQ323">
        <v>327</v>
      </c>
      <c r="HA323" t="s">
        <v>1373</v>
      </c>
      <c r="HB323" t="s">
        <v>1399</v>
      </c>
      <c r="HC323" t="s">
        <v>1400</v>
      </c>
      <c r="HD323" t="s">
        <v>571</v>
      </c>
      <c r="HE323" t="s">
        <v>247</v>
      </c>
      <c r="HF323" t="s">
        <v>1374</v>
      </c>
      <c r="HG323">
        <v>21.9</v>
      </c>
      <c r="HH323">
        <v>16.8</v>
      </c>
      <c r="HI323">
        <v>26.9</v>
      </c>
      <c r="HJ323">
        <v>39.6</v>
      </c>
      <c r="HK323">
        <v>33.799999999999997</v>
      </c>
      <c r="HL323">
        <v>45.4</v>
      </c>
      <c r="HM323">
        <v>38.6</v>
      </c>
      <c r="HN323">
        <v>32.799999999999997</v>
      </c>
      <c r="HO323">
        <v>44.3</v>
      </c>
      <c r="HP323">
        <v>122959</v>
      </c>
      <c r="HQ323">
        <v>359</v>
      </c>
    </row>
    <row r="324" spans="1:22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22.1</v>
      </c>
      <c r="F324">
        <f t="shared" si="145"/>
        <v>18.100000000000001</v>
      </c>
      <c r="G324">
        <f t="shared" si="146"/>
        <v>18</v>
      </c>
      <c r="H324">
        <f t="shared" si="147"/>
        <v>23.5</v>
      </c>
      <c r="I324">
        <f t="shared" si="148"/>
        <v>11.6</v>
      </c>
      <c r="J324">
        <f t="shared" si="149"/>
        <v>11.9</v>
      </c>
      <c r="K324">
        <f t="shared" si="150"/>
        <v>15</v>
      </c>
      <c r="L324">
        <f t="shared" si="151"/>
        <v>10.4</v>
      </c>
      <c r="AA324" t="s">
        <v>1373</v>
      </c>
      <c r="AB324" t="s">
        <v>1399</v>
      </c>
      <c r="AC324" t="s">
        <v>1400</v>
      </c>
      <c r="AD324" t="s">
        <v>573</v>
      </c>
      <c r="AE324" t="s">
        <v>236</v>
      </c>
      <c r="AH324">
        <v>12.9</v>
      </c>
      <c r="AI324">
        <v>7.7</v>
      </c>
      <c r="AJ324">
        <v>18.100000000000001</v>
      </c>
      <c r="AK324">
        <v>30.1</v>
      </c>
      <c r="AL324">
        <v>24.4</v>
      </c>
      <c r="AM324">
        <v>35.799999999999997</v>
      </c>
      <c r="AN324">
        <v>57</v>
      </c>
      <c r="AO324">
        <v>50.6</v>
      </c>
      <c r="AP324">
        <v>63.5</v>
      </c>
      <c r="AQ324">
        <v>108187</v>
      </c>
      <c r="AR324">
        <v>308</v>
      </c>
      <c r="BA324" t="s">
        <v>1373</v>
      </c>
      <c r="BB324" t="s">
        <v>1399</v>
      </c>
      <c r="BC324" t="s">
        <v>1400</v>
      </c>
      <c r="BD324" t="s">
        <v>573</v>
      </c>
      <c r="BE324" t="s">
        <v>236</v>
      </c>
      <c r="BG324">
        <v>16.399999999999999</v>
      </c>
      <c r="BH324">
        <v>10</v>
      </c>
      <c r="BI324">
        <v>22.7</v>
      </c>
      <c r="BJ324">
        <v>29.5</v>
      </c>
      <c r="BK324">
        <v>23.4</v>
      </c>
      <c r="BL324">
        <v>35.700000000000003</v>
      </c>
      <c r="BM324">
        <v>54.1</v>
      </c>
      <c r="BN324">
        <v>46.9</v>
      </c>
      <c r="BO324">
        <v>61.3</v>
      </c>
      <c r="BP324">
        <v>103284</v>
      </c>
      <c r="BQ324">
        <v>309</v>
      </c>
      <c r="CA324" t="s">
        <v>1373</v>
      </c>
      <c r="CB324" t="s">
        <v>1399</v>
      </c>
      <c r="CC324" t="s">
        <v>1400</v>
      </c>
      <c r="CD324" t="s">
        <v>573</v>
      </c>
      <c r="CE324" t="s">
        <v>236</v>
      </c>
      <c r="CF324" t="s">
        <v>1374</v>
      </c>
      <c r="CG324">
        <v>15.4</v>
      </c>
      <c r="CH324">
        <v>8.5</v>
      </c>
      <c r="CI324">
        <v>22.3</v>
      </c>
      <c r="CJ324">
        <v>27.1</v>
      </c>
      <c r="CK324">
        <v>21.4</v>
      </c>
      <c r="CL324">
        <v>32.799999999999997</v>
      </c>
      <c r="CM324">
        <v>57.5</v>
      </c>
      <c r="CN324">
        <v>50.4</v>
      </c>
      <c r="CO324">
        <v>64.599999999999994</v>
      </c>
      <c r="CP324">
        <v>105214</v>
      </c>
      <c r="CQ324">
        <v>312</v>
      </c>
      <c r="DA324" t="s">
        <v>1373</v>
      </c>
      <c r="DB324" t="s">
        <v>1399</v>
      </c>
      <c r="DC324" t="s">
        <v>1400</v>
      </c>
      <c r="DD324" t="s">
        <v>573</v>
      </c>
      <c r="DE324" t="s">
        <v>236</v>
      </c>
      <c r="DF324" t="s">
        <v>1374</v>
      </c>
      <c r="DG324">
        <v>12.5</v>
      </c>
      <c r="DH324">
        <v>7.6</v>
      </c>
      <c r="DI324">
        <v>17.399999999999999</v>
      </c>
      <c r="DJ324">
        <v>30.7</v>
      </c>
      <c r="DK324">
        <v>25.3</v>
      </c>
      <c r="DL324">
        <v>36.1</v>
      </c>
      <c r="DM324">
        <v>56.8</v>
      </c>
      <c r="DN324">
        <v>50.4</v>
      </c>
      <c r="DO324">
        <v>63.2</v>
      </c>
      <c r="DP324">
        <v>105760</v>
      </c>
      <c r="DQ324">
        <v>296</v>
      </c>
      <c r="EA324" t="s">
        <v>1373</v>
      </c>
      <c r="EB324" t="s">
        <v>1399</v>
      </c>
      <c r="EC324" t="s">
        <v>1400</v>
      </c>
      <c r="ED324" t="s">
        <v>573</v>
      </c>
      <c r="EE324" t="s">
        <v>236</v>
      </c>
      <c r="EF324" t="s">
        <v>1374</v>
      </c>
      <c r="EG324">
        <v>13.8</v>
      </c>
      <c r="EH324">
        <v>8.8000000000000007</v>
      </c>
      <c r="EI324">
        <v>18.899999999999999</v>
      </c>
      <c r="EJ324">
        <v>39.200000000000003</v>
      </c>
      <c r="EK324">
        <v>33</v>
      </c>
      <c r="EL324">
        <v>45.4</v>
      </c>
      <c r="EM324">
        <v>47</v>
      </c>
      <c r="EN324">
        <v>40.6</v>
      </c>
      <c r="EO324">
        <v>53.5</v>
      </c>
      <c r="EP324">
        <v>108123</v>
      </c>
      <c r="EQ324">
        <v>284</v>
      </c>
      <c r="FA324" t="s">
        <v>1373</v>
      </c>
      <c r="FB324" t="s">
        <v>1399</v>
      </c>
      <c r="FC324" t="s">
        <v>1400</v>
      </c>
      <c r="FD324" t="s">
        <v>573</v>
      </c>
      <c r="FE324" t="s">
        <v>236</v>
      </c>
      <c r="FF324" t="s">
        <v>1374</v>
      </c>
      <c r="FG324">
        <v>14.3</v>
      </c>
      <c r="FH324">
        <v>9.1</v>
      </c>
      <c r="FI324">
        <v>19.5</v>
      </c>
      <c r="FJ324">
        <v>41.9</v>
      </c>
      <c r="FK324">
        <v>35.4</v>
      </c>
      <c r="FL324">
        <v>48.4</v>
      </c>
      <c r="FM324">
        <v>43.8</v>
      </c>
      <c r="FN324">
        <v>37.9</v>
      </c>
      <c r="FO324">
        <v>49.7</v>
      </c>
      <c r="FP324">
        <v>107759</v>
      </c>
      <c r="FQ324">
        <v>286</v>
      </c>
      <c r="GA324" t="s">
        <v>1373</v>
      </c>
      <c r="GB324" t="s">
        <v>1399</v>
      </c>
      <c r="GC324" t="s">
        <v>1400</v>
      </c>
      <c r="GD324" t="s">
        <v>573</v>
      </c>
      <c r="GE324" t="s">
        <v>236</v>
      </c>
      <c r="GF324" t="s">
        <v>1374</v>
      </c>
      <c r="GG324">
        <v>18.3</v>
      </c>
      <c r="GH324">
        <v>12.8</v>
      </c>
      <c r="GI324">
        <v>23.9</v>
      </c>
      <c r="GJ324">
        <v>35.6</v>
      </c>
      <c r="GK324">
        <v>29.9</v>
      </c>
      <c r="GL324">
        <v>41.2</v>
      </c>
      <c r="GM324">
        <v>46.1</v>
      </c>
      <c r="GN324">
        <v>40.1</v>
      </c>
      <c r="GO324">
        <v>52.1</v>
      </c>
      <c r="GP324">
        <v>102184</v>
      </c>
      <c r="GQ324">
        <v>281</v>
      </c>
      <c r="HA324" t="s">
        <v>1373</v>
      </c>
      <c r="HB324" t="s">
        <v>1399</v>
      </c>
      <c r="HC324" t="s">
        <v>1400</v>
      </c>
      <c r="HD324" t="s">
        <v>573</v>
      </c>
      <c r="HE324" t="s">
        <v>236</v>
      </c>
      <c r="HF324" t="s">
        <v>1374</v>
      </c>
      <c r="HG324">
        <v>17.3</v>
      </c>
      <c r="HH324">
        <v>12.2</v>
      </c>
      <c r="HI324">
        <v>22.5</v>
      </c>
      <c r="HJ324">
        <v>35.9</v>
      </c>
      <c r="HK324">
        <v>29.4</v>
      </c>
      <c r="HL324">
        <v>42.4</v>
      </c>
      <c r="HM324">
        <v>46.8</v>
      </c>
      <c r="HN324">
        <v>40.1</v>
      </c>
      <c r="HO324">
        <v>53.5</v>
      </c>
      <c r="HP324">
        <v>107873</v>
      </c>
      <c r="HQ324">
        <v>290</v>
      </c>
    </row>
    <row r="325" spans="1:22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16.5</v>
      </c>
      <c r="F325">
        <f t="shared" si="145"/>
        <v>19.2</v>
      </c>
      <c r="G325">
        <f t="shared" si="146"/>
        <v>19.5</v>
      </c>
      <c r="H325">
        <f t="shared" si="147"/>
        <v>14.2</v>
      </c>
      <c r="I325">
        <f t="shared" si="148"/>
        <v>10.5</v>
      </c>
      <c r="J325">
        <f t="shared" si="149"/>
        <v>14.7</v>
      </c>
      <c r="K325">
        <f t="shared" si="150"/>
        <v>17.3</v>
      </c>
      <c r="L325">
        <f t="shared" si="151"/>
        <v>20.9</v>
      </c>
    </row>
    <row r="326" spans="1:22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18.399999999999999</v>
      </c>
      <c r="F326">
        <f t="shared" si="145"/>
        <v>18.100000000000001</v>
      </c>
      <c r="G326">
        <f t="shared" si="146"/>
        <v>17.399999999999999</v>
      </c>
      <c r="H326">
        <f t="shared" si="147"/>
        <v>22.1</v>
      </c>
      <c r="I326">
        <f t="shared" si="148"/>
        <v>19</v>
      </c>
      <c r="J326">
        <f t="shared" si="149"/>
        <v>12</v>
      </c>
      <c r="K326">
        <f t="shared" si="150"/>
        <v>19.3</v>
      </c>
      <c r="L326">
        <f t="shared" si="151"/>
        <v>14.1</v>
      </c>
      <c r="AH326">
        <v>2019</v>
      </c>
      <c r="BG326">
        <v>2018</v>
      </c>
      <c r="CG326">
        <v>2017</v>
      </c>
      <c r="DG326">
        <v>2016</v>
      </c>
      <c r="EG326">
        <v>2015</v>
      </c>
      <c r="FG326">
        <v>2014</v>
      </c>
      <c r="GG326">
        <v>2013</v>
      </c>
      <c r="HG326">
        <v>2012</v>
      </c>
    </row>
    <row r="327" spans="1:22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17.899999999999999</v>
      </c>
      <c r="F327">
        <f t="shared" si="145"/>
        <v>20.8</v>
      </c>
      <c r="G327">
        <f t="shared" si="146"/>
        <v>12</v>
      </c>
      <c r="H327">
        <f t="shared" si="147"/>
        <v>13</v>
      </c>
      <c r="I327">
        <f t="shared" si="148"/>
        <v>11.1</v>
      </c>
      <c r="J327">
        <f t="shared" si="149"/>
        <v>7.5</v>
      </c>
      <c r="K327">
        <f t="shared" si="150"/>
        <v>6.3</v>
      </c>
      <c r="L327">
        <f t="shared" si="151"/>
        <v>10</v>
      </c>
      <c r="AH327" t="s">
        <v>1365</v>
      </c>
      <c r="AK327" t="s">
        <v>1366</v>
      </c>
      <c r="AN327" t="s">
        <v>1367</v>
      </c>
      <c r="AQ327" t="s">
        <v>1368</v>
      </c>
      <c r="AR327" t="s">
        <v>1369</v>
      </c>
      <c r="BG327" t="s">
        <v>1365</v>
      </c>
      <c r="BJ327" t="s">
        <v>1366</v>
      </c>
      <c r="BM327" t="s">
        <v>1367</v>
      </c>
      <c r="BP327" t="s">
        <v>1368</v>
      </c>
      <c r="BQ327" t="s">
        <v>1369</v>
      </c>
      <c r="CG327" t="s">
        <v>1365</v>
      </c>
      <c r="CJ327" t="s">
        <v>1366</v>
      </c>
      <c r="CM327" t="s">
        <v>1367</v>
      </c>
      <c r="CP327" t="s">
        <v>1368</v>
      </c>
      <c r="CQ327" t="s">
        <v>1369</v>
      </c>
      <c r="DG327" t="s">
        <v>1365</v>
      </c>
      <c r="DJ327" t="s">
        <v>1366</v>
      </c>
      <c r="DM327" t="s">
        <v>1367</v>
      </c>
      <c r="DP327" t="s">
        <v>1368</v>
      </c>
      <c r="DQ327" t="s">
        <v>1369</v>
      </c>
      <c r="EG327" t="s">
        <v>1365</v>
      </c>
      <c r="EJ327" t="s">
        <v>1366</v>
      </c>
      <c r="EM327" t="s">
        <v>1367</v>
      </c>
      <c r="EP327" t="s">
        <v>1368</v>
      </c>
      <c r="EQ327" t="s">
        <v>1369</v>
      </c>
      <c r="FG327" t="s">
        <v>1365</v>
      </c>
      <c r="FJ327" t="s">
        <v>1366</v>
      </c>
      <c r="FM327" t="s">
        <v>1367</v>
      </c>
      <c r="FP327" t="s">
        <v>1368</v>
      </c>
      <c r="FQ327" t="s">
        <v>1369</v>
      </c>
      <c r="GG327" t="s">
        <v>1365</v>
      </c>
      <c r="GJ327" t="s">
        <v>1366</v>
      </c>
      <c r="GM327" t="s">
        <v>1367</v>
      </c>
      <c r="GP327" t="s">
        <v>1368</v>
      </c>
      <c r="GQ327" t="s">
        <v>1369</v>
      </c>
      <c r="HG327" t="s">
        <v>1365</v>
      </c>
      <c r="HJ327" t="s">
        <v>1366</v>
      </c>
      <c r="HM327" t="s">
        <v>1367</v>
      </c>
      <c r="HP327" t="s">
        <v>1368</v>
      </c>
      <c r="HQ327" t="s">
        <v>1369</v>
      </c>
    </row>
    <row r="328" spans="1:225" x14ac:dyDescent="0.3">
      <c r="AH328" t="s">
        <v>1370</v>
      </c>
      <c r="AI328" t="s">
        <v>1371</v>
      </c>
      <c r="AJ328" t="s">
        <v>1372</v>
      </c>
      <c r="AK328" t="s">
        <v>1370</v>
      </c>
      <c r="AL328" t="s">
        <v>1371</v>
      </c>
      <c r="AM328" t="s">
        <v>1372</v>
      </c>
      <c r="AN328" t="s">
        <v>1370</v>
      </c>
      <c r="AO328" t="s">
        <v>1371</v>
      </c>
      <c r="AP328" t="s">
        <v>1372</v>
      </c>
      <c r="BG328" t="s">
        <v>1370</v>
      </c>
      <c r="BH328" t="s">
        <v>1371</v>
      </c>
      <c r="BI328" t="s">
        <v>1372</v>
      </c>
      <c r="BJ328" t="s">
        <v>1370</v>
      </c>
      <c r="BK328" t="s">
        <v>1371</v>
      </c>
      <c r="BL328" t="s">
        <v>1372</v>
      </c>
      <c r="BM328" t="s">
        <v>1370</v>
      </c>
      <c r="BN328" t="s">
        <v>1371</v>
      </c>
      <c r="BO328" t="s">
        <v>1372</v>
      </c>
      <c r="CG328" t="s">
        <v>1370</v>
      </c>
      <c r="CH328" t="s">
        <v>1371</v>
      </c>
      <c r="CI328" t="s">
        <v>1372</v>
      </c>
      <c r="CJ328" t="s">
        <v>1370</v>
      </c>
      <c r="CK328" t="s">
        <v>1371</v>
      </c>
      <c r="CL328" t="s">
        <v>1372</v>
      </c>
      <c r="CM328" t="s">
        <v>1370</v>
      </c>
      <c r="CN328" t="s">
        <v>1371</v>
      </c>
      <c r="CO328" t="s">
        <v>1372</v>
      </c>
      <c r="DG328" t="s">
        <v>1370</v>
      </c>
      <c r="DH328" t="s">
        <v>1371</v>
      </c>
      <c r="DI328" t="s">
        <v>1372</v>
      </c>
      <c r="DJ328" t="s">
        <v>1370</v>
      </c>
      <c r="DK328" t="s">
        <v>1371</v>
      </c>
      <c r="DL328" t="s">
        <v>1372</v>
      </c>
      <c r="DM328" t="s">
        <v>1370</v>
      </c>
      <c r="DN328" t="s">
        <v>1371</v>
      </c>
      <c r="DO328" t="s">
        <v>1372</v>
      </c>
      <c r="EG328" t="s">
        <v>1370</v>
      </c>
      <c r="EH328" t="s">
        <v>1371</v>
      </c>
      <c r="EI328" t="s">
        <v>1372</v>
      </c>
      <c r="EJ328" t="s">
        <v>1370</v>
      </c>
      <c r="EK328" t="s">
        <v>1371</v>
      </c>
      <c r="EL328" t="s">
        <v>1372</v>
      </c>
      <c r="EM328" t="s">
        <v>1370</v>
      </c>
      <c r="EN328" t="s">
        <v>1371</v>
      </c>
      <c r="EO328" t="s">
        <v>1372</v>
      </c>
      <c r="FG328" t="s">
        <v>1370</v>
      </c>
      <c r="FH328" t="s">
        <v>1371</v>
      </c>
      <c r="FI328" t="s">
        <v>1372</v>
      </c>
      <c r="FJ328" t="s">
        <v>1370</v>
      </c>
      <c r="FK328" t="s">
        <v>1371</v>
      </c>
      <c r="FL328" t="s">
        <v>1372</v>
      </c>
      <c r="FM328" t="s">
        <v>1370</v>
      </c>
      <c r="FN328" t="s">
        <v>1371</v>
      </c>
      <c r="FO328" t="s">
        <v>1372</v>
      </c>
      <c r="GG328" t="s">
        <v>1370</v>
      </c>
      <c r="GH328" t="s">
        <v>1371</v>
      </c>
      <c r="GI328" t="s">
        <v>1372</v>
      </c>
      <c r="GJ328" t="s">
        <v>1370</v>
      </c>
      <c r="GK328" t="s">
        <v>1371</v>
      </c>
      <c r="GL328" t="s">
        <v>1372</v>
      </c>
      <c r="GM328" t="s">
        <v>1370</v>
      </c>
      <c r="GN328" t="s">
        <v>1371</v>
      </c>
      <c r="GO328" t="s">
        <v>1372</v>
      </c>
      <c r="HG328" t="s">
        <v>1370</v>
      </c>
      <c r="HH328" t="s">
        <v>1371</v>
      </c>
      <c r="HI328" t="s">
        <v>1372</v>
      </c>
      <c r="HJ328" t="s">
        <v>1370</v>
      </c>
      <c r="HK328" t="s">
        <v>1371</v>
      </c>
      <c r="HL328" t="s">
        <v>1372</v>
      </c>
      <c r="HM328" t="s">
        <v>1370</v>
      </c>
      <c r="HN328" t="s">
        <v>1371</v>
      </c>
      <c r="HO328" t="s">
        <v>1372</v>
      </c>
    </row>
    <row r="329" spans="1:22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VLOOKUP(B329,HE$8:HG$360,3,FALSE)</f>
        <v>19.3</v>
      </c>
      <c r="F329">
        <f t="shared" ref="F329:F336" si="153">VLOOKUP(B329,GE$8:GG$360,3,FALSE)</f>
        <v>20</v>
      </c>
      <c r="G329">
        <f t="shared" ref="G329:G336" si="154">VLOOKUP(B329,FE$8:FG$360,3,FALSE)</f>
        <v>16.399999999999999</v>
      </c>
      <c r="H329">
        <f t="shared" ref="H329:H336" si="155">VLOOKUP(B329,EE$8:EG$360,3,FALSE)</f>
        <v>17.100000000000001</v>
      </c>
      <c r="I329">
        <f t="shared" ref="I329:I336" si="156">VLOOKUP(B329,DE$8:DG$360,3,FALSE)</f>
        <v>17.7</v>
      </c>
      <c r="J329">
        <f t="shared" ref="J329:J336" si="157">VLOOKUP(B329,CE$8:HG$360,3,FALSE)</f>
        <v>16.3</v>
      </c>
      <c r="K329">
        <f t="shared" ref="K329:K336" si="158">VLOOKUP(B329,BE$8:BG$360,3,FALSE)</f>
        <v>17.7</v>
      </c>
      <c r="L329">
        <f t="shared" ref="L329:L336" si="159">VLOOKUP(B329,AE$8:AH$360,4,FALSE)</f>
        <v>15.3</v>
      </c>
      <c r="AE329" t="s">
        <v>3</v>
      </c>
      <c r="AH329">
        <v>13.9</v>
      </c>
      <c r="AI329">
        <v>13.6</v>
      </c>
      <c r="AJ329">
        <v>14.1</v>
      </c>
      <c r="AK329">
        <v>25.7</v>
      </c>
      <c r="AL329">
        <v>25.4</v>
      </c>
      <c r="AM329">
        <v>25.9</v>
      </c>
      <c r="AN329">
        <v>60.4</v>
      </c>
      <c r="AO329">
        <v>60.1</v>
      </c>
      <c r="AP329">
        <v>60.8</v>
      </c>
      <c r="AQ329">
        <v>41033594</v>
      </c>
      <c r="AR329">
        <v>146897</v>
      </c>
      <c r="BE329" t="s">
        <v>3</v>
      </c>
      <c r="BG329">
        <v>14.4</v>
      </c>
      <c r="BH329">
        <v>14.2</v>
      </c>
      <c r="BI329">
        <v>14.7</v>
      </c>
      <c r="BJ329">
        <v>25.8</v>
      </c>
      <c r="BK329">
        <v>25.6</v>
      </c>
      <c r="BL329">
        <v>26.1</v>
      </c>
      <c r="BM329">
        <v>59.7</v>
      </c>
      <c r="BN329">
        <v>59.4</v>
      </c>
      <c r="BO329">
        <v>60</v>
      </c>
      <c r="BP329">
        <v>40835703</v>
      </c>
      <c r="BQ329">
        <v>152816</v>
      </c>
      <c r="CE329" t="s">
        <v>3</v>
      </c>
      <c r="CG329">
        <v>14.9</v>
      </c>
      <c r="CH329">
        <v>14.6</v>
      </c>
      <c r="CI329">
        <v>15.1</v>
      </c>
      <c r="CJ329">
        <v>26.2</v>
      </c>
      <c r="CK329">
        <v>25.9</v>
      </c>
      <c r="CL329">
        <v>26.4</v>
      </c>
      <c r="CM329">
        <v>59</v>
      </c>
      <c r="CN329">
        <v>58.6</v>
      </c>
      <c r="CO329">
        <v>59.3</v>
      </c>
      <c r="CP329">
        <v>41026256</v>
      </c>
      <c r="CQ329">
        <v>158889</v>
      </c>
      <c r="DE329" t="s">
        <v>3</v>
      </c>
      <c r="DG329">
        <v>15.5</v>
      </c>
      <c r="DH329">
        <v>15.3</v>
      </c>
      <c r="DI329">
        <v>15.8</v>
      </c>
      <c r="DJ329">
        <v>26.2</v>
      </c>
      <c r="DK329">
        <v>25.9</v>
      </c>
      <c r="DL329">
        <v>26.5</v>
      </c>
      <c r="DM329">
        <v>58.3</v>
      </c>
      <c r="DN329">
        <v>58</v>
      </c>
      <c r="DO329">
        <v>58.6</v>
      </c>
      <c r="DP329">
        <v>40284620</v>
      </c>
      <c r="DQ329">
        <v>157558</v>
      </c>
      <c r="EE329" t="s">
        <v>3</v>
      </c>
      <c r="EG329">
        <v>16.899999999999999</v>
      </c>
      <c r="EH329">
        <v>16.7</v>
      </c>
      <c r="EI329">
        <v>17.2</v>
      </c>
      <c r="EJ329">
        <v>34.5</v>
      </c>
      <c r="EK329">
        <v>34.200000000000003</v>
      </c>
      <c r="EL329">
        <v>34.799999999999997</v>
      </c>
      <c r="EM329">
        <v>48.6</v>
      </c>
      <c r="EN329">
        <v>48.3</v>
      </c>
      <c r="EO329">
        <v>48.9</v>
      </c>
      <c r="EP329">
        <v>40312248</v>
      </c>
      <c r="EQ329">
        <v>168794</v>
      </c>
      <c r="FE329" t="s">
        <v>3</v>
      </c>
      <c r="FG329">
        <v>17.8</v>
      </c>
      <c r="FH329">
        <v>17.600000000000001</v>
      </c>
      <c r="FI329">
        <v>18.100000000000001</v>
      </c>
      <c r="FJ329">
        <v>34.4</v>
      </c>
      <c r="FK329">
        <v>34.1</v>
      </c>
      <c r="FL329">
        <v>34.700000000000003</v>
      </c>
      <c r="FM329">
        <v>47.7</v>
      </c>
      <c r="FN329">
        <v>47.4</v>
      </c>
      <c r="FO329">
        <v>48</v>
      </c>
      <c r="FP329">
        <v>39875212</v>
      </c>
      <c r="FQ329">
        <v>173270</v>
      </c>
      <c r="GE329" t="s">
        <v>3</v>
      </c>
      <c r="GG329">
        <v>18.399999999999999</v>
      </c>
      <c r="GH329">
        <v>18.100000000000001</v>
      </c>
      <c r="GI329">
        <v>18.600000000000001</v>
      </c>
      <c r="GJ329">
        <v>33.799999999999997</v>
      </c>
      <c r="GK329">
        <v>33.5</v>
      </c>
      <c r="GL329">
        <v>34.1</v>
      </c>
      <c r="GM329">
        <v>47.8</v>
      </c>
      <c r="GN329">
        <v>47.5</v>
      </c>
      <c r="GO329">
        <v>48.1</v>
      </c>
      <c r="GP329">
        <v>39644780</v>
      </c>
      <c r="GQ329">
        <v>173605</v>
      </c>
      <c r="HE329" t="s">
        <v>3</v>
      </c>
      <c r="HG329">
        <v>19.3</v>
      </c>
      <c r="HH329">
        <v>19.100000000000001</v>
      </c>
      <c r="HI329">
        <v>19.600000000000001</v>
      </c>
      <c r="HJ329">
        <v>33.700000000000003</v>
      </c>
      <c r="HK329">
        <v>33.4</v>
      </c>
      <c r="HL329">
        <v>34</v>
      </c>
      <c r="HM329">
        <v>47</v>
      </c>
      <c r="HN329">
        <v>46.7</v>
      </c>
      <c r="HO329">
        <v>47.3</v>
      </c>
      <c r="HP329">
        <v>39288408</v>
      </c>
      <c r="HQ329">
        <v>173611</v>
      </c>
    </row>
    <row r="330" spans="1:22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18.899999999999999</v>
      </c>
      <c r="F330">
        <f t="shared" si="153"/>
        <v>24.7</v>
      </c>
      <c r="G330">
        <f t="shared" si="154"/>
        <v>17.600000000000001</v>
      </c>
      <c r="H330">
        <f t="shared" si="155"/>
        <v>23.3</v>
      </c>
      <c r="I330">
        <f t="shared" si="156"/>
        <v>24.9</v>
      </c>
      <c r="J330">
        <f t="shared" si="157"/>
        <v>20.5</v>
      </c>
      <c r="K330">
        <f t="shared" si="158"/>
        <v>22.4</v>
      </c>
      <c r="L330">
        <f t="shared" si="159"/>
        <v>18.399999999999999</v>
      </c>
    </row>
    <row r="331" spans="1:22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24.2</v>
      </c>
      <c r="F331">
        <f t="shared" si="153"/>
        <v>22.9</v>
      </c>
      <c r="G331">
        <f t="shared" si="154"/>
        <v>19.7</v>
      </c>
      <c r="H331">
        <f t="shared" si="155"/>
        <v>20.5</v>
      </c>
      <c r="I331">
        <f t="shared" si="156"/>
        <v>18.399999999999999</v>
      </c>
      <c r="J331">
        <f t="shared" si="157"/>
        <v>16.8</v>
      </c>
      <c r="K331">
        <f t="shared" si="158"/>
        <v>16.600000000000001</v>
      </c>
      <c r="L331">
        <f t="shared" si="159"/>
        <v>14.9</v>
      </c>
    </row>
    <row r="332" spans="1:225" ht="14.4" customHeight="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28.1</v>
      </c>
      <c r="F332">
        <f t="shared" si="153"/>
        <v>19.2</v>
      </c>
      <c r="G332">
        <f t="shared" si="154"/>
        <v>17.8</v>
      </c>
      <c r="H332">
        <f t="shared" si="155"/>
        <v>19.8</v>
      </c>
      <c r="I332">
        <f t="shared" si="156"/>
        <v>21</v>
      </c>
      <c r="J332">
        <f t="shared" si="157"/>
        <v>17.600000000000001</v>
      </c>
      <c r="K332">
        <f t="shared" si="158"/>
        <v>26.1</v>
      </c>
      <c r="L332">
        <f t="shared" si="159"/>
        <v>24.8</v>
      </c>
      <c r="AE332" t="s">
        <v>1460</v>
      </c>
      <c r="AH332">
        <v>2019</v>
      </c>
      <c r="BE332" t="s">
        <v>1460</v>
      </c>
      <c r="BG332">
        <v>2018</v>
      </c>
      <c r="CE332" t="s">
        <v>1460</v>
      </c>
      <c r="CG332">
        <v>2017</v>
      </c>
      <c r="DE332" t="s">
        <v>1460</v>
      </c>
      <c r="DG332">
        <v>2016</v>
      </c>
      <c r="EE332" t="s">
        <v>1460</v>
      </c>
      <c r="EG332">
        <v>2015</v>
      </c>
      <c r="FE332" t="s">
        <v>1460</v>
      </c>
      <c r="FG332">
        <v>2014</v>
      </c>
      <c r="GE332" t="s">
        <v>1460</v>
      </c>
      <c r="GG332">
        <v>2013</v>
      </c>
      <c r="HE332" t="s">
        <v>1460</v>
      </c>
      <c r="HG332">
        <v>2012</v>
      </c>
    </row>
    <row r="333" spans="1:225" ht="15.6" customHeight="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17.7</v>
      </c>
      <c r="F333">
        <f t="shared" si="153"/>
        <v>18.5</v>
      </c>
      <c r="G333">
        <f t="shared" si="154"/>
        <v>12.7</v>
      </c>
      <c r="H333">
        <f t="shared" si="155"/>
        <v>11.7</v>
      </c>
      <c r="I333">
        <f t="shared" si="156"/>
        <v>11.1</v>
      </c>
      <c r="J333">
        <f t="shared" si="157"/>
        <v>15.7</v>
      </c>
      <c r="K333">
        <f t="shared" si="158"/>
        <v>13.6</v>
      </c>
      <c r="L333">
        <f t="shared" si="159"/>
        <v>9.3000000000000007</v>
      </c>
      <c r="AH333" t="s">
        <v>1461</v>
      </c>
      <c r="AK333" t="s">
        <v>1462</v>
      </c>
      <c r="AN333" t="s">
        <v>1367</v>
      </c>
      <c r="AQ333" t="s">
        <v>1368</v>
      </c>
      <c r="AR333" t="s">
        <v>1369</v>
      </c>
      <c r="BG333" t="s">
        <v>1461</v>
      </c>
      <c r="BJ333" t="s">
        <v>1462</v>
      </c>
      <c r="BM333" t="s">
        <v>1367</v>
      </c>
      <c r="BP333" t="s">
        <v>1368</v>
      </c>
      <c r="BQ333" t="s">
        <v>1369</v>
      </c>
      <c r="CG333" t="s">
        <v>1461</v>
      </c>
      <c r="CJ333" t="s">
        <v>1462</v>
      </c>
      <c r="CM333" t="s">
        <v>1367</v>
      </c>
      <c r="CP333" t="s">
        <v>1368</v>
      </c>
      <c r="CQ333" t="s">
        <v>1369</v>
      </c>
      <c r="DG333" t="s">
        <v>1461</v>
      </c>
      <c r="DJ333" t="s">
        <v>1462</v>
      </c>
      <c r="DM333" t="s">
        <v>1367</v>
      </c>
      <c r="DP333" t="s">
        <v>1368</v>
      </c>
      <c r="DQ333" t="s">
        <v>1369</v>
      </c>
      <c r="EG333" t="s">
        <v>1461</v>
      </c>
      <c r="EJ333" t="s">
        <v>1462</v>
      </c>
      <c r="EM333" t="s">
        <v>1367</v>
      </c>
      <c r="EP333" t="s">
        <v>1368</v>
      </c>
      <c r="EQ333" t="s">
        <v>1369</v>
      </c>
      <c r="FG333" t="s">
        <v>1461</v>
      </c>
      <c r="FJ333" t="s">
        <v>1462</v>
      </c>
      <c r="FM333" t="s">
        <v>1367</v>
      </c>
      <c r="FP333" t="s">
        <v>1368</v>
      </c>
      <c r="FQ333" t="s">
        <v>1369</v>
      </c>
      <c r="GG333" t="s">
        <v>1461</v>
      </c>
      <c r="GJ333" t="s">
        <v>1462</v>
      </c>
      <c r="GM333" t="s">
        <v>1367</v>
      </c>
      <c r="GP333" t="s">
        <v>1368</v>
      </c>
      <c r="GQ333" t="s">
        <v>1369</v>
      </c>
      <c r="HG333" t="s">
        <v>1461</v>
      </c>
      <c r="HJ333" t="s">
        <v>1462</v>
      </c>
      <c r="HM333" t="s">
        <v>1367</v>
      </c>
      <c r="HP333" t="s">
        <v>1368</v>
      </c>
      <c r="HQ333" t="s">
        <v>1369</v>
      </c>
    </row>
    <row r="334" spans="1:225" ht="14.4" customHeight="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14.8</v>
      </c>
      <c r="F334">
        <f t="shared" si="153"/>
        <v>24.6</v>
      </c>
      <c r="G334">
        <f t="shared" si="154"/>
        <v>24</v>
      </c>
      <c r="H334">
        <f t="shared" si="155"/>
        <v>16.7</v>
      </c>
      <c r="I334">
        <f t="shared" si="156"/>
        <v>19</v>
      </c>
      <c r="J334">
        <f t="shared" si="157"/>
        <v>15.6</v>
      </c>
      <c r="K334">
        <f t="shared" si="158"/>
        <v>19.100000000000001</v>
      </c>
      <c r="L334">
        <f t="shared" si="159"/>
        <v>19.5</v>
      </c>
      <c r="AH334" t="s">
        <v>1370</v>
      </c>
      <c r="AI334" t="s">
        <v>1371</v>
      </c>
      <c r="AJ334" t="s">
        <v>1372</v>
      </c>
      <c r="AK334" t="s">
        <v>1370</v>
      </c>
      <c r="AL334" t="s">
        <v>1371</v>
      </c>
      <c r="AM334" t="s">
        <v>1372</v>
      </c>
      <c r="AN334" t="s">
        <v>1370</v>
      </c>
      <c r="AO334" t="s">
        <v>1371</v>
      </c>
      <c r="AP334" t="s">
        <v>1372</v>
      </c>
      <c r="BG334" t="s">
        <v>1370</v>
      </c>
      <c r="BH334" t="s">
        <v>1371</v>
      </c>
      <c r="BI334" t="s">
        <v>1372</v>
      </c>
      <c r="BJ334" t="s">
        <v>1370</v>
      </c>
      <c r="BK334" t="s">
        <v>1371</v>
      </c>
      <c r="BL334" t="s">
        <v>1372</v>
      </c>
      <c r="BM334" t="s">
        <v>1370</v>
      </c>
      <c r="BN334" t="s">
        <v>1371</v>
      </c>
      <c r="BO334" t="s">
        <v>1372</v>
      </c>
      <c r="CG334" t="s">
        <v>1370</v>
      </c>
      <c r="CH334" t="s">
        <v>1371</v>
      </c>
      <c r="CI334" t="s">
        <v>1372</v>
      </c>
      <c r="CJ334" t="s">
        <v>1370</v>
      </c>
      <c r="CK334" t="s">
        <v>1371</v>
      </c>
      <c r="CL334" t="s">
        <v>1372</v>
      </c>
      <c r="CM334" t="s">
        <v>1370</v>
      </c>
      <c r="CN334" t="s">
        <v>1371</v>
      </c>
      <c r="CO334" t="s">
        <v>1372</v>
      </c>
      <c r="DG334" t="s">
        <v>1370</v>
      </c>
      <c r="DH334" t="s">
        <v>1371</v>
      </c>
      <c r="DI334" t="s">
        <v>1372</v>
      </c>
      <c r="DJ334" t="s">
        <v>1370</v>
      </c>
      <c r="DK334" t="s">
        <v>1371</v>
      </c>
      <c r="DL334" t="s">
        <v>1372</v>
      </c>
      <c r="DM334" t="s">
        <v>1370</v>
      </c>
      <c r="DN334" t="s">
        <v>1371</v>
      </c>
      <c r="DO334" t="s">
        <v>1372</v>
      </c>
      <c r="EG334" t="s">
        <v>1370</v>
      </c>
      <c r="EH334" t="s">
        <v>1371</v>
      </c>
      <c r="EI334" t="s">
        <v>1372</v>
      </c>
      <c r="EJ334" t="s">
        <v>1370</v>
      </c>
      <c r="EK334" t="s">
        <v>1371</v>
      </c>
      <c r="EL334" t="s">
        <v>1372</v>
      </c>
      <c r="EM334" t="s">
        <v>1370</v>
      </c>
      <c r="EN334" t="s">
        <v>1371</v>
      </c>
      <c r="EO334" t="s">
        <v>1372</v>
      </c>
      <c r="FG334" t="s">
        <v>1370</v>
      </c>
      <c r="FH334" t="s">
        <v>1371</v>
      </c>
      <c r="FI334" t="s">
        <v>1372</v>
      </c>
      <c r="FJ334" t="s">
        <v>1370</v>
      </c>
      <c r="FK334" t="s">
        <v>1371</v>
      </c>
      <c r="FL334" t="s">
        <v>1372</v>
      </c>
      <c r="FM334" t="s">
        <v>1370</v>
      </c>
      <c r="FN334" t="s">
        <v>1371</v>
      </c>
      <c r="FO334" t="s">
        <v>1372</v>
      </c>
      <c r="GG334" t="s">
        <v>1370</v>
      </c>
      <c r="GH334" t="s">
        <v>1371</v>
      </c>
      <c r="GI334" t="s">
        <v>1372</v>
      </c>
      <c r="GJ334" t="s">
        <v>1370</v>
      </c>
      <c r="GK334" t="s">
        <v>1371</v>
      </c>
      <c r="GL334" t="s">
        <v>1372</v>
      </c>
      <c r="GM334" t="s">
        <v>1370</v>
      </c>
      <c r="GN334" t="s">
        <v>1371</v>
      </c>
      <c r="GO334" t="s">
        <v>1372</v>
      </c>
      <c r="HG334" t="s">
        <v>1370</v>
      </c>
      <c r="HH334" t="s">
        <v>1371</v>
      </c>
      <c r="HI334" t="s">
        <v>1372</v>
      </c>
      <c r="HJ334" t="s">
        <v>1370</v>
      </c>
      <c r="HK334" t="s">
        <v>1371</v>
      </c>
      <c r="HL334" t="s">
        <v>1372</v>
      </c>
      <c r="HM334" t="s">
        <v>1370</v>
      </c>
      <c r="HN334" t="s">
        <v>1371</v>
      </c>
      <c r="HO334" t="s">
        <v>1372</v>
      </c>
    </row>
    <row r="335" spans="1:22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13.3</v>
      </c>
      <c r="F335">
        <f t="shared" si="153"/>
        <v>16.3</v>
      </c>
      <c r="G335">
        <f t="shared" si="154"/>
        <v>12.7</v>
      </c>
      <c r="H335">
        <f t="shared" si="155"/>
        <v>12.3</v>
      </c>
      <c r="I335">
        <f t="shared" si="156"/>
        <v>16</v>
      </c>
      <c r="J335">
        <f t="shared" si="157"/>
        <v>14.5</v>
      </c>
      <c r="K335">
        <f t="shared" si="158"/>
        <v>15.8</v>
      </c>
      <c r="L335">
        <f t="shared" si="159"/>
        <v>9.6</v>
      </c>
      <c r="AE335" t="s">
        <v>372</v>
      </c>
      <c r="AH335">
        <v>11.3</v>
      </c>
      <c r="AI335">
        <v>9.1</v>
      </c>
      <c r="AJ335">
        <v>13.6</v>
      </c>
      <c r="AK335">
        <v>27.9</v>
      </c>
      <c r="AL335">
        <v>24.9</v>
      </c>
      <c r="AM335">
        <v>30.9</v>
      </c>
      <c r="AN335">
        <v>60.8</v>
      </c>
      <c r="AO335">
        <v>57.3</v>
      </c>
      <c r="AP335">
        <v>64.2</v>
      </c>
      <c r="AQ335">
        <v>388013</v>
      </c>
      <c r="AR335">
        <v>1046</v>
      </c>
      <c r="BE335" t="s">
        <v>372</v>
      </c>
      <c r="BG335">
        <v>10.3</v>
      </c>
      <c r="BH335">
        <v>8.3000000000000007</v>
      </c>
      <c r="BI335">
        <v>12.3</v>
      </c>
      <c r="BJ335">
        <v>27.5</v>
      </c>
      <c r="BK335">
        <v>24.7</v>
      </c>
      <c r="BL335">
        <v>30.4</v>
      </c>
      <c r="BM335">
        <v>62.1</v>
      </c>
      <c r="BN335">
        <v>58.9</v>
      </c>
      <c r="BO335">
        <v>65.400000000000006</v>
      </c>
      <c r="BP335">
        <v>380377</v>
      </c>
      <c r="BQ335">
        <v>1125</v>
      </c>
      <c r="CE335" t="s">
        <v>372</v>
      </c>
      <c r="CG335">
        <v>9.6</v>
      </c>
      <c r="CH335">
        <v>7.7</v>
      </c>
      <c r="CI335">
        <v>11.4</v>
      </c>
      <c r="CJ335">
        <v>25.9</v>
      </c>
      <c r="CK335">
        <v>23.4</v>
      </c>
      <c r="CL335">
        <v>28.5</v>
      </c>
      <c r="CM335">
        <v>64.5</v>
      </c>
      <c r="CN335">
        <v>61.7</v>
      </c>
      <c r="CO335">
        <v>67.3</v>
      </c>
      <c r="CP335">
        <v>388869</v>
      </c>
      <c r="CQ335">
        <v>1256</v>
      </c>
      <c r="DE335" t="s">
        <v>372</v>
      </c>
      <c r="DG335">
        <v>11.2</v>
      </c>
      <c r="DH335">
        <v>9</v>
      </c>
      <c r="DI335">
        <v>13.4</v>
      </c>
      <c r="DJ335">
        <v>27.1</v>
      </c>
      <c r="DK335">
        <v>24.2</v>
      </c>
      <c r="DL335">
        <v>29.9</v>
      </c>
      <c r="DM335">
        <v>61.7</v>
      </c>
      <c r="DN335">
        <v>58.6</v>
      </c>
      <c r="DO335">
        <v>64.8</v>
      </c>
      <c r="DP335">
        <v>389312</v>
      </c>
      <c r="DQ335">
        <v>1180</v>
      </c>
      <c r="EE335" t="s">
        <v>372</v>
      </c>
      <c r="EG335">
        <v>11</v>
      </c>
      <c r="EH335">
        <v>9</v>
      </c>
      <c r="EI335">
        <v>13.1</v>
      </c>
      <c r="EJ335">
        <v>40.1</v>
      </c>
      <c r="EK335">
        <v>36.799999999999997</v>
      </c>
      <c r="EL335">
        <v>43.5</v>
      </c>
      <c r="EM335">
        <v>48.8</v>
      </c>
      <c r="EN335">
        <v>45.5</v>
      </c>
      <c r="EO335">
        <v>52.1</v>
      </c>
      <c r="EP335">
        <v>382550</v>
      </c>
      <c r="EQ335">
        <v>1318</v>
      </c>
      <c r="FE335" t="s">
        <v>372</v>
      </c>
      <c r="FG335">
        <v>14.2</v>
      </c>
      <c r="FH335">
        <v>11.8</v>
      </c>
      <c r="FI335">
        <v>16.5</v>
      </c>
      <c r="FJ335">
        <v>39.1</v>
      </c>
      <c r="FK335">
        <v>36</v>
      </c>
      <c r="FL335">
        <v>42.2</v>
      </c>
      <c r="FM335">
        <v>46.7</v>
      </c>
      <c r="FN335">
        <v>43.5</v>
      </c>
      <c r="FO335">
        <v>49.9</v>
      </c>
      <c r="FP335">
        <v>387365</v>
      </c>
      <c r="FQ335">
        <v>1343</v>
      </c>
      <c r="GE335" t="s">
        <v>372</v>
      </c>
      <c r="GG335">
        <v>13.8</v>
      </c>
      <c r="GH335">
        <v>11.7</v>
      </c>
      <c r="GI335">
        <v>16</v>
      </c>
      <c r="GJ335">
        <v>36.200000000000003</v>
      </c>
      <c r="GK335">
        <v>33.299999999999997</v>
      </c>
      <c r="GL335">
        <v>39.1</v>
      </c>
      <c r="GM335">
        <v>50</v>
      </c>
      <c r="GN335">
        <v>46.7</v>
      </c>
      <c r="GO335">
        <v>53.3</v>
      </c>
      <c r="GP335">
        <v>378223</v>
      </c>
      <c r="GQ335">
        <v>1296</v>
      </c>
      <c r="HE335" t="s">
        <v>372</v>
      </c>
      <c r="HG335">
        <v>14.5</v>
      </c>
      <c r="HH335">
        <v>12.2</v>
      </c>
      <c r="HI335">
        <v>16.7</v>
      </c>
      <c r="HJ335">
        <v>36</v>
      </c>
      <c r="HK335">
        <v>32.9</v>
      </c>
      <c r="HL335">
        <v>39.1</v>
      </c>
      <c r="HM335">
        <v>49.5</v>
      </c>
      <c r="HN335">
        <v>46.1</v>
      </c>
      <c r="HO335">
        <v>53</v>
      </c>
      <c r="HP335">
        <v>368949</v>
      </c>
      <c r="HQ335">
        <v>1255</v>
      </c>
    </row>
    <row r="336" spans="1:22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17.3</v>
      </c>
      <c r="F336">
        <f t="shared" si="153"/>
        <v>15.5</v>
      </c>
      <c r="G336">
        <f t="shared" si="154"/>
        <v>12</v>
      </c>
      <c r="H336">
        <f t="shared" si="155"/>
        <v>18.899999999999999</v>
      </c>
      <c r="I336">
        <f t="shared" si="156"/>
        <v>18</v>
      </c>
      <c r="J336">
        <f t="shared" si="157"/>
        <v>15.4</v>
      </c>
      <c r="K336">
        <f t="shared" si="158"/>
        <v>13.3</v>
      </c>
      <c r="L336">
        <f t="shared" si="159"/>
        <v>15.5</v>
      </c>
      <c r="AE336" t="s">
        <v>320</v>
      </c>
      <c r="AH336">
        <v>13.2</v>
      </c>
      <c r="AI336">
        <v>10.5</v>
      </c>
      <c r="AJ336">
        <v>15.9</v>
      </c>
      <c r="AK336">
        <v>23.2</v>
      </c>
      <c r="AL336">
        <v>20.399999999999999</v>
      </c>
      <c r="AM336">
        <v>26.1</v>
      </c>
      <c r="AN336">
        <v>63.6</v>
      </c>
      <c r="AO336">
        <v>60.1</v>
      </c>
      <c r="AP336">
        <v>67.099999999999994</v>
      </c>
      <c r="AQ336">
        <v>470890</v>
      </c>
      <c r="AR336">
        <v>1020</v>
      </c>
      <c r="BE336" t="s">
        <v>320</v>
      </c>
      <c r="BG336">
        <v>13.7</v>
      </c>
      <c r="BH336">
        <v>11</v>
      </c>
      <c r="BI336">
        <v>16.399999999999999</v>
      </c>
      <c r="BJ336">
        <v>23.3</v>
      </c>
      <c r="BK336">
        <v>20.399999999999999</v>
      </c>
      <c r="BL336">
        <v>26.2</v>
      </c>
      <c r="BM336">
        <v>63</v>
      </c>
      <c r="BN336">
        <v>59.5</v>
      </c>
      <c r="BO336">
        <v>66.5</v>
      </c>
      <c r="BP336">
        <v>468578</v>
      </c>
      <c r="BQ336">
        <v>1022</v>
      </c>
      <c r="CE336" t="s">
        <v>320</v>
      </c>
      <c r="CG336">
        <v>14.5</v>
      </c>
      <c r="CH336">
        <v>11.5</v>
      </c>
      <c r="CI336">
        <v>17.600000000000001</v>
      </c>
      <c r="CJ336">
        <v>28</v>
      </c>
      <c r="CK336">
        <v>25</v>
      </c>
      <c r="CL336">
        <v>31</v>
      </c>
      <c r="CM336">
        <v>57.4</v>
      </c>
      <c r="CN336">
        <v>53.8</v>
      </c>
      <c r="CO336">
        <v>61</v>
      </c>
      <c r="CP336">
        <v>488056</v>
      </c>
      <c r="CQ336">
        <v>1147</v>
      </c>
      <c r="DE336" t="s">
        <v>320</v>
      </c>
      <c r="DG336">
        <v>15.3</v>
      </c>
      <c r="DH336">
        <v>12.9</v>
      </c>
      <c r="DI336">
        <v>17.600000000000001</v>
      </c>
      <c r="DJ336">
        <v>29.4</v>
      </c>
      <c r="DK336">
        <v>26.4</v>
      </c>
      <c r="DL336">
        <v>32.299999999999997</v>
      </c>
      <c r="DM336">
        <v>55.4</v>
      </c>
      <c r="DN336">
        <v>52</v>
      </c>
      <c r="DO336">
        <v>58.8</v>
      </c>
      <c r="DP336">
        <v>466526</v>
      </c>
      <c r="DQ336">
        <v>1191</v>
      </c>
      <c r="EE336" t="s">
        <v>320</v>
      </c>
      <c r="EG336">
        <v>16.399999999999999</v>
      </c>
      <c r="EH336">
        <v>13.8</v>
      </c>
      <c r="EI336">
        <v>19</v>
      </c>
      <c r="EJ336">
        <v>33.9</v>
      </c>
      <c r="EK336">
        <v>31</v>
      </c>
      <c r="EL336">
        <v>36.9</v>
      </c>
      <c r="EM336">
        <v>49.6</v>
      </c>
      <c r="EN336">
        <v>46.2</v>
      </c>
      <c r="EO336">
        <v>53</v>
      </c>
      <c r="EP336">
        <v>472230</v>
      </c>
      <c r="EQ336">
        <v>1257</v>
      </c>
      <c r="FE336" t="s">
        <v>320</v>
      </c>
      <c r="FG336">
        <v>15.7</v>
      </c>
      <c r="FH336">
        <v>13.2</v>
      </c>
      <c r="FI336">
        <v>18.2</v>
      </c>
      <c r="FJ336">
        <v>37</v>
      </c>
      <c r="FK336">
        <v>34.1</v>
      </c>
      <c r="FL336">
        <v>40</v>
      </c>
      <c r="FM336">
        <v>47.2</v>
      </c>
      <c r="FN336">
        <v>43.9</v>
      </c>
      <c r="FO336">
        <v>50.6</v>
      </c>
      <c r="FP336">
        <v>469187</v>
      </c>
      <c r="FQ336">
        <v>1239</v>
      </c>
      <c r="GE336" t="s">
        <v>320</v>
      </c>
      <c r="GG336">
        <v>14.4</v>
      </c>
      <c r="GH336">
        <v>12.2</v>
      </c>
      <c r="GI336">
        <v>16.600000000000001</v>
      </c>
      <c r="GJ336">
        <v>34.200000000000003</v>
      </c>
      <c r="GK336">
        <v>31.2</v>
      </c>
      <c r="GL336">
        <v>37.200000000000003</v>
      </c>
      <c r="GM336">
        <v>51.4</v>
      </c>
      <c r="GN336">
        <v>48.3</v>
      </c>
      <c r="GO336">
        <v>54.5</v>
      </c>
      <c r="GP336">
        <v>460519</v>
      </c>
      <c r="GQ336">
        <v>1292</v>
      </c>
      <c r="HE336" t="s">
        <v>320</v>
      </c>
      <c r="HG336">
        <v>18.899999999999999</v>
      </c>
      <c r="HH336">
        <v>16.3</v>
      </c>
      <c r="HI336">
        <v>21.6</v>
      </c>
      <c r="HJ336">
        <v>32.5</v>
      </c>
      <c r="HK336">
        <v>29.5</v>
      </c>
      <c r="HL336">
        <v>35.4</v>
      </c>
      <c r="HM336">
        <v>48.6</v>
      </c>
      <c r="HN336">
        <v>45.3</v>
      </c>
      <c r="HO336">
        <v>51.9</v>
      </c>
      <c r="HP336">
        <v>448830</v>
      </c>
      <c r="HQ336">
        <v>1231</v>
      </c>
    </row>
    <row r="337" spans="1:225" x14ac:dyDescent="0.3">
      <c r="AE337" t="s">
        <v>322</v>
      </c>
      <c r="AH337">
        <v>15.3</v>
      </c>
      <c r="AI337">
        <v>12.8</v>
      </c>
      <c r="AJ337">
        <v>17.7</v>
      </c>
      <c r="AK337">
        <v>26.4</v>
      </c>
      <c r="AL337">
        <v>23.7</v>
      </c>
      <c r="AM337">
        <v>29.2</v>
      </c>
      <c r="AN337">
        <v>58.3</v>
      </c>
      <c r="AO337">
        <v>55.2</v>
      </c>
      <c r="AP337">
        <v>61.5</v>
      </c>
      <c r="AQ337">
        <v>378021</v>
      </c>
      <c r="AR337">
        <v>1214</v>
      </c>
      <c r="BE337" t="s">
        <v>322</v>
      </c>
      <c r="BG337">
        <v>13.6</v>
      </c>
      <c r="BH337">
        <v>11.5</v>
      </c>
      <c r="BI337">
        <v>15.8</v>
      </c>
      <c r="BJ337">
        <v>25.3</v>
      </c>
      <c r="BK337">
        <v>22.7</v>
      </c>
      <c r="BL337">
        <v>27.9</v>
      </c>
      <c r="BM337">
        <v>61</v>
      </c>
      <c r="BN337">
        <v>58</v>
      </c>
      <c r="BO337">
        <v>64</v>
      </c>
      <c r="BP337">
        <v>380504</v>
      </c>
      <c r="BQ337">
        <v>1310</v>
      </c>
      <c r="CE337" t="s">
        <v>322</v>
      </c>
      <c r="CG337">
        <v>14.5</v>
      </c>
      <c r="CH337">
        <v>12.3</v>
      </c>
      <c r="CI337">
        <v>16.7</v>
      </c>
      <c r="CJ337">
        <v>28</v>
      </c>
      <c r="CK337">
        <v>25.2</v>
      </c>
      <c r="CL337">
        <v>30.8</v>
      </c>
      <c r="CM337">
        <v>57.6</v>
      </c>
      <c r="CN337">
        <v>54.6</v>
      </c>
      <c r="CO337">
        <v>60.6</v>
      </c>
      <c r="CP337">
        <v>375293</v>
      </c>
      <c r="CQ337">
        <v>1266</v>
      </c>
      <c r="DE337" t="s">
        <v>322</v>
      </c>
      <c r="DG337">
        <v>15.5</v>
      </c>
      <c r="DH337">
        <v>13.1</v>
      </c>
      <c r="DI337">
        <v>18</v>
      </c>
      <c r="DJ337">
        <v>29.4</v>
      </c>
      <c r="DK337">
        <v>26.6</v>
      </c>
      <c r="DL337">
        <v>32.299999999999997</v>
      </c>
      <c r="DM337">
        <v>55</v>
      </c>
      <c r="DN337">
        <v>52</v>
      </c>
      <c r="DO337">
        <v>58.1</v>
      </c>
      <c r="DP337">
        <v>372365</v>
      </c>
      <c r="DQ337">
        <v>1271</v>
      </c>
      <c r="EE337" t="s">
        <v>322</v>
      </c>
      <c r="EG337">
        <v>15.5</v>
      </c>
      <c r="EH337">
        <v>13.2</v>
      </c>
      <c r="EI337">
        <v>17.8</v>
      </c>
      <c r="EJ337">
        <v>35.799999999999997</v>
      </c>
      <c r="EK337">
        <v>32.799999999999997</v>
      </c>
      <c r="EL337">
        <v>38.799999999999997</v>
      </c>
      <c r="EM337">
        <v>48.7</v>
      </c>
      <c r="EN337">
        <v>45.6</v>
      </c>
      <c r="EO337">
        <v>51.8</v>
      </c>
      <c r="EP337">
        <v>382289</v>
      </c>
      <c r="EQ337">
        <v>1317</v>
      </c>
      <c r="FE337" t="s">
        <v>322</v>
      </c>
      <c r="FG337">
        <v>18.399999999999999</v>
      </c>
      <c r="FH337">
        <v>16.100000000000001</v>
      </c>
      <c r="FI337">
        <v>20.7</v>
      </c>
      <c r="FJ337">
        <v>35.5</v>
      </c>
      <c r="FK337">
        <v>32.5</v>
      </c>
      <c r="FL337">
        <v>38.4</v>
      </c>
      <c r="FM337">
        <v>46.1</v>
      </c>
      <c r="FN337">
        <v>43</v>
      </c>
      <c r="FO337">
        <v>49.2</v>
      </c>
      <c r="FP337">
        <v>378973</v>
      </c>
      <c r="FQ337">
        <v>1314</v>
      </c>
      <c r="GE337" t="s">
        <v>322</v>
      </c>
      <c r="GG337">
        <v>17.100000000000001</v>
      </c>
      <c r="GH337">
        <v>14.8</v>
      </c>
      <c r="GI337">
        <v>19.5</v>
      </c>
      <c r="GJ337">
        <v>35.9</v>
      </c>
      <c r="GK337">
        <v>33.1</v>
      </c>
      <c r="GL337">
        <v>38.799999999999997</v>
      </c>
      <c r="GM337">
        <v>46.9</v>
      </c>
      <c r="GN337">
        <v>44</v>
      </c>
      <c r="GO337">
        <v>49.9</v>
      </c>
      <c r="GP337">
        <v>379312</v>
      </c>
      <c r="GQ337">
        <v>1277</v>
      </c>
      <c r="HE337" t="s">
        <v>322</v>
      </c>
      <c r="HG337">
        <v>20.100000000000001</v>
      </c>
      <c r="HH337">
        <v>17.399999999999999</v>
      </c>
      <c r="HI337">
        <v>22.9</v>
      </c>
      <c r="HJ337">
        <v>34.200000000000003</v>
      </c>
      <c r="HK337">
        <v>31.3</v>
      </c>
      <c r="HL337">
        <v>37</v>
      </c>
      <c r="HM337">
        <v>45.7</v>
      </c>
      <c r="HN337">
        <v>42.6</v>
      </c>
      <c r="HO337">
        <v>48.8</v>
      </c>
      <c r="HP337">
        <v>381601</v>
      </c>
      <c r="HQ337">
        <v>1285</v>
      </c>
    </row>
    <row r="338" spans="1:22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VLOOKUP(B338,HE$8:HG$360,3,FALSE)</f>
        <v>18.600000000000001</v>
      </c>
      <c r="F338">
        <f t="shared" ref="F338:F345" si="161">VLOOKUP(B338,GE$8:GG$360,3,FALSE)</f>
        <v>17.399999999999999</v>
      </c>
      <c r="G338">
        <f t="shared" ref="G338:G345" si="162">VLOOKUP(B338,FE$8:FG$360,3,FALSE)</f>
        <v>16.8</v>
      </c>
      <c r="H338">
        <f t="shared" ref="H338:H345" si="163">VLOOKUP(B338,EE$8:EG$360,3,FALSE)</f>
        <v>15.6</v>
      </c>
      <c r="I338">
        <f t="shared" ref="I338:I345" si="164">VLOOKUP(B338,DE$8:DG$360,3,FALSE)</f>
        <v>13.5</v>
      </c>
      <c r="J338">
        <f t="shared" ref="J338:J345" si="165">VLOOKUP(B338,CE$8:HG$360,3,FALSE)</f>
        <v>13.8</v>
      </c>
      <c r="K338">
        <f t="shared" ref="K338:K345" si="166">VLOOKUP(B338,BE$8:BG$360,3,FALSE)</f>
        <v>14.3</v>
      </c>
      <c r="L338">
        <f t="shared" ref="L338:L345" si="167">VLOOKUP(B338,AE$8:AH$360,4,FALSE)</f>
        <v>14.5</v>
      </c>
      <c r="AE338" t="s">
        <v>323</v>
      </c>
      <c r="AH338">
        <v>12.6</v>
      </c>
      <c r="AI338">
        <v>10.5</v>
      </c>
      <c r="AJ338">
        <v>14.7</v>
      </c>
      <c r="AK338">
        <v>28.4</v>
      </c>
      <c r="AL338">
        <v>25.6</v>
      </c>
      <c r="AM338">
        <v>31.2</v>
      </c>
      <c r="AN338">
        <v>59</v>
      </c>
      <c r="AO338">
        <v>55.8</v>
      </c>
      <c r="AP338">
        <v>62.2</v>
      </c>
      <c r="AQ338">
        <v>580508</v>
      </c>
      <c r="AR338">
        <v>1248</v>
      </c>
      <c r="BE338" t="s">
        <v>323</v>
      </c>
      <c r="BG338">
        <v>13.9</v>
      </c>
      <c r="BH338">
        <v>11.8</v>
      </c>
      <c r="BI338">
        <v>15.9</v>
      </c>
      <c r="BJ338">
        <v>27.8</v>
      </c>
      <c r="BK338">
        <v>25.3</v>
      </c>
      <c r="BL338">
        <v>30.4</v>
      </c>
      <c r="BM338">
        <v>58.3</v>
      </c>
      <c r="BN338">
        <v>55.4</v>
      </c>
      <c r="BO338">
        <v>61.1</v>
      </c>
      <c r="BP338">
        <v>583090</v>
      </c>
      <c r="BQ338">
        <v>1412</v>
      </c>
      <c r="CE338" t="s">
        <v>323</v>
      </c>
      <c r="CG338">
        <v>15.1</v>
      </c>
      <c r="CH338">
        <v>12.9</v>
      </c>
      <c r="CI338">
        <v>17.3</v>
      </c>
      <c r="CJ338">
        <v>28.7</v>
      </c>
      <c r="CK338">
        <v>26.2</v>
      </c>
      <c r="CL338">
        <v>31.3</v>
      </c>
      <c r="CM338">
        <v>56.1</v>
      </c>
      <c r="CN338">
        <v>53.2</v>
      </c>
      <c r="CO338">
        <v>59.1</v>
      </c>
      <c r="CP338">
        <v>586539</v>
      </c>
      <c r="CQ338">
        <v>1443</v>
      </c>
      <c r="DE338" t="s">
        <v>323</v>
      </c>
      <c r="DG338">
        <v>13.9</v>
      </c>
      <c r="DH338">
        <v>11.5</v>
      </c>
      <c r="DI338">
        <v>16.3</v>
      </c>
      <c r="DJ338">
        <v>29.1</v>
      </c>
      <c r="DK338">
        <v>26.3</v>
      </c>
      <c r="DL338">
        <v>31.9</v>
      </c>
      <c r="DM338">
        <v>57</v>
      </c>
      <c r="DN338">
        <v>53.9</v>
      </c>
      <c r="DO338">
        <v>60.1</v>
      </c>
      <c r="DP338">
        <v>570307</v>
      </c>
      <c r="DQ338">
        <v>1253</v>
      </c>
      <c r="EE338" t="s">
        <v>323</v>
      </c>
      <c r="EG338">
        <v>17.899999999999999</v>
      </c>
      <c r="EH338">
        <v>15.3</v>
      </c>
      <c r="EI338">
        <v>20.399999999999999</v>
      </c>
      <c r="EJ338">
        <v>36.1</v>
      </c>
      <c r="EK338">
        <v>33.200000000000003</v>
      </c>
      <c r="EL338">
        <v>39</v>
      </c>
      <c r="EM338">
        <v>46</v>
      </c>
      <c r="EN338">
        <v>42.9</v>
      </c>
      <c r="EO338">
        <v>49.2</v>
      </c>
      <c r="EP338">
        <v>593064</v>
      </c>
      <c r="EQ338">
        <v>1332</v>
      </c>
      <c r="FE338" t="s">
        <v>323</v>
      </c>
      <c r="FG338">
        <v>19.5</v>
      </c>
      <c r="FH338">
        <v>17.100000000000001</v>
      </c>
      <c r="FI338">
        <v>21.9</v>
      </c>
      <c r="FJ338">
        <v>35.1</v>
      </c>
      <c r="FK338">
        <v>32.299999999999997</v>
      </c>
      <c r="FL338">
        <v>37.9</v>
      </c>
      <c r="FM338">
        <v>45.4</v>
      </c>
      <c r="FN338">
        <v>42.3</v>
      </c>
      <c r="FO338">
        <v>48.5</v>
      </c>
      <c r="FP338">
        <v>582502</v>
      </c>
      <c r="FQ338">
        <v>1424</v>
      </c>
      <c r="GE338" t="s">
        <v>323</v>
      </c>
      <c r="GG338">
        <v>17.899999999999999</v>
      </c>
      <c r="GH338">
        <v>15.5</v>
      </c>
      <c r="GI338">
        <v>20.2</v>
      </c>
      <c r="GJ338">
        <v>33.9</v>
      </c>
      <c r="GK338">
        <v>31.2</v>
      </c>
      <c r="GL338">
        <v>36.6</v>
      </c>
      <c r="GM338">
        <v>48.2</v>
      </c>
      <c r="GN338">
        <v>45.3</v>
      </c>
      <c r="GO338">
        <v>51.2</v>
      </c>
      <c r="GP338">
        <v>576912</v>
      </c>
      <c r="GQ338">
        <v>1424</v>
      </c>
      <c r="HE338" t="s">
        <v>323</v>
      </c>
      <c r="HG338">
        <v>18.2</v>
      </c>
      <c r="HH338">
        <v>15.8</v>
      </c>
      <c r="HI338">
        <v>20.7</v>
      </c>
      <c r="HJ338">
        <v>33.1</v>
      </c>
      <c r="HK338">
        <v>30.5</v>
      </c>
      <c r="HL338">
        <v>35.700000000000003</v>
      </c>
      <c r="HM338">
        <v>48.6</v>
      </c>
      <c r="HN338">
        <v>45.8</v>
      </c>
      <c r="HO338">
        <v>51.5</v>
      </c>
      <c r="HP338">
        <v>567610</v>
      </c>
      <c r="HQ338">
        <v>1395</v>
      </c>
    </row>
    <row r="339" spans="1:22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14.8</v>
      </c>
      <c r="F339">
        <f t="shared" si="161"/>
        <v>16.899999999999999</v>
      </c>
      <c r="G339">
        <f t="shared" si="162"/>
        <v>18.8</v>
      </c>
      <c r="H339">
        <f t="shared" si="163"/>
        <v>15.8</v>
      </c>
      <c r="I339">
        <f t="shared" si="164"/>
        <v>11.9</v>
      </c>
      <c r="J339">
        <f t="shared" si="165"/>
        <v>17.600000000000001</v>
      </c>
      <c r="K339">
        <f t="shared" si="166"/>
        <v>16.100000000000001</v>
      </c>
      <c r="L339">
        <f t="shared" si="167"/>
        <v>12.7</v>
      </c>
      <c r="AE339" t="s">
        <v>324</v>
      </c>
      <c r="AH339">
        <v>13.5</v>
      </c>
      <c r="AI339">
        <v>11.2</v>
      </c>
      <c r="AJ339">
        <v>15.7</v>
      </c>
      <c r="AK339">
        <v>29.8</v>
      </c>
      <c r="AL339">
        <v>27</v>
      </c>
      <c r="AM339">
        <v>32.700000000000003</v>
      </c>
      <c r="AN339">
        <v>56.7</v>
      </c>
      <c r="AO339">
        <v>53.6</v>
      </c>
      <c r="AP339">
        <v>59.8</v>
      </c>
      <c r="AQ339">
        <v>572936</v>
      </c>
      <c r="AR339">
        <v>1253</v>
      </c>
      <c r="BE339" t="s">
        <v>324</v>
      </c>
      <c r="BG339">
        <v>13.4</v>
      </c>
      <c r="BH339">
        <v>11.2</v>
      </c>
      <c r="BI339">
        <v>15.7</v>
      </c>
      <c r="BJ339">
        <v>29.5</v>
      </c>
      <c r="BK339">
        <v>26.7</v>
      </c>
      <c r="BL339">
        <v>32.299999999999997</v>
      </c>
      <c r="BM339">
        <v>57.1</v>
      </c>
      <c r="BN339">
        <v>53.9</v>
      </c>
      <c r="BO339">
        <v>60.2</v>
      </c>
      <c r="BP339">
        <v>573370</v>
      </c>
      <c r="BQ339">
        <v>1353</v>
      </c>
      <c r="CE339" t="s">
        <v>324</v>
      </c>
      <c r="CG339">
        <v>13.5</v>
      </c>
      <c r="CH339">
        <v>11.3</v>
      </c>
      <c r="CI339">
        <v>15.7</v>
      </c>
      <c r="CJ339">
        <v>30.1</v>
      </c>
      <c r="CK339">
        <v>27.4</v>
      </c>
      <c r="CL339">
        <v>32.799999999999997</v>
      </c>
      <c r="CM339">
        <v>56.4</v>
      </c>
      <c r="CN339">
        <v>53.4</v>
      </c>
      <c r="CO339">
        <v>59.4</v>
      </c>
      <c r="CP339">
        <v>587785</v>
      </c>
      <c r="CQ339">
        <v>1420</v>
      </c>
      <c r="DE339" t="s">
        <v>324</v>
      </c>
      <c r="DG339">
        <v>12.6</v>
      </c>
      <c r="DH339">
        <v>10.4</v>
      </c>
      <c r="DI339">
        <v>14.9</v>
      </c>
      <c r="DJ339">
        <v>30</v>
      </c>
      <c r="DK339">
        <v>27.1</v>
      </c>
      <c r="DL339">
        <v>32.799999999999997</v>
      </c>
      <c r="DM339">
        <v>57.4</v>
      </c>
      <c r="DN339">
        <v>54.1</v>
      </c>
      <c r="DO339">
        <v>60.7</v>
      </c>
      <c r="DP339">
        <v>573380</v>
      </c>
      <c r="DQ339">
        <v>1348</v>
      </c>
      <c r="EE339" t="s">
        <v>324</v>
      </c>
      <c r="EG339">
        <v>12.2</v>
      </c>
      <c r="EH339">
        <v>10</v>
      </c>
      <c r="EI339">
        <v>14.4</v>
      </c>
      <c r="EJ339">
        <v>41.1</v>
      </c>
      <c r="EK339">
        <v>38.1</v>
      </c>
      <c r="EL339">
        <v>44.2</v>
      </c>
      <c r="EM339">
        <v>46.7</v>
      </c>
      <c r="EN339">
        <v>43.5</v>
      </c>
      <c r="EO339">
        <v>49.8</v>
      </c>
      <c r="EP339">
        <v>589802</v>
      </c>
      <c r="EQ339">
        <v>1344</v>
      </c>
      <c r="FE339" t="s">
        <v>324</v>
      </c>
      <c r="FG339">
        <v>13.2</v>
      </c>
      <c r="FH339">
        <v>11</v>
      </c>
      <c r="FI339">
        <v>15.3</v>
      </c>
      <c r="FJ339">
        <v>43.2</v>
      </c>
      <c r="FK339">
        <v>40.200000000000003</v>
      </c>
      <c r="FL339">
        <v>46.1</v>
      </c>
      <c r="FM339">
        <v>43.7</v>
      </c>
      <c r="FN339">
        <v>40.6</v>
      </c>
      <c r="FO339">
        <v>46.7</v>
      </c>
      <c r="FP339">
        <v>559740</v>
      </c>
      <c r="FQ339">
        <v>1371</v>
      </c>
      <c r="GE339" t="s">
        <v>324</v>
      </c>
      <c r="GG339">
        <v>16</v>
      </c>
      <c r="GH339">
        <v>13.6</v>
      </c>
      <c r="GI339">
        <v>18.3</v>
      </c>
      <c r="GJ339">
        <v>41.7</v>
      </c>
      <c r="GK339">
        <v>38.799999999999997</v>
      </c>
      <c r="GL339">
        <v>44.6</v>
      </c>
      <c r="GM339">
        <v>42.3</v>
      </c>
      <c r="GN339">
        <v>39.299999999999997</v>
      </c>
      <c r="GO339">
        <v>45.4</v>
      </c>
      <c r="GP339">
        <v>556578</v>
      </c>
      <c r="GQ339">
        <v>1421</v>
      </c>
      <c r="HE339" t="s">
        <v>324</v>
      </c>
      <c r="HG339">
        <v>17.399999999999999</v>
      </c>
      <c r="HH339">
        <v>15.1</v>
      </c>
      <c r="HI339">
        <v>19.600000000000001</v>
      </c>
      <c r="HJ339">
        <v>41.9</v>
      </c>
      <c r="HK339">
        <v>39.200000000000003</v>
      </c>
      <c r="HL339">
        <v>44.7</v>
      </c>
      <c r="HM339">
        <v>40.700000000000003</v>
      </c>
      <c r="HN339">
        <v>37.799999999999997</v>
      </c>
      <c r="HO339">
        <v>43.6</v>
      </c>
      <c r="HP339">
        <v>556105</v>
      </c>
      <c r="HQ339">
        <v>1504</v>
      </c>
    </row>
    <row r="340" spans="1:22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15.6</v>
      </c>
      <c r="F340">
        <f t="shared" si="161"/>
        <v>10.4</v>
      </c>
      <c r="G340">
        <f t="shared" si="162"/>
        <v>13.7</v>
      </c>
      <c r="H340">
        <f t="shared" si="163"/>
        <v>12.8</v>
      </c>
      <c r="I340">
        <f t="shared" si="164"/>
        <v>8.1999999999999993</v>
      </c>
      <c r="J340">
        <f t="shared" si="165"/>
        <v>9.4</v>
      </c>
      <c r="K340">
        <f t="shared" si="166"/>
        <v>7.4</v>
      </c>
      <c r="L340">
        <f t="shared" si="167"/>
        <v>12.8</v>
      </c>
      <c r="AE340" t="s">
        <v>325</v>
      </c>
      <c r="AH340">
        <v>12.6</v>
      </c>
      <c r="AI340">
        <v>10</v>
      </c>
      <c r="AJ340">
        <v>15.3</v>
      </c>
      <c r="AK340">
        <v>32.6</v>
      </c>
      <c r="AL340">
        <v>29.3</v>
      </c>
      <c r="AM340">
        <v>35.9</v>
      </c>
      <c r="AN340">
        <v>54.8</v>
      </c>
      <c r="AO340">
        <v>51.1</v>
      </c>
      <c r="AP340">
        <v>58.4</v>
      </c>
      <c r="AQ340">
        <v>410885</v>
      </c>
      <c r="AR340">
        <v>937</v>
      </c>
      <c r="BE340" t="s">
        <v>325</v>
      </c>
      <c r="BG340">
        <v>13.8</v>
      </c>
      <c r="BH340">
        <v>11.3</v>
      </c>
      <c r="BI340">
        <v>16.399999999999999</v>
      </c>
      <c r="BJ340">
        <v>27.1</v>
      </c>
      <c r="BK340">
        <v>24.1</v>
      </c>
      <c r="BL340">
        <v>30</v>
      </c>
      <c r="BM340">
        <v>59.1</v>
      </c>
      <c r="BN340">
        <v>55.7</v>
      </c>
      <c r="BO340">
        <v>62.5</v>
      </c>
      <c r="BP340">
        <v>400907</v>
      </c>
      <c r="BQ340">
        <v>1055</v>
      </c>
      <c r="CE340" t="s">
        <v>325</v>
      </c>
      <c r="CG340">
        <v>14.1</v>
      </c>
      <c r="CH340">
        <v>11.7</v>
      </c>
      <c r="CI340">
        <v>16.5</v>
      </c>
      <c r="CJ340">
        <v>31.8</v>
      </c>
      <c r="CK340">
        <v>28.9</v>
      </c>
      <c r="CL340">
        <v>34.700000000000003</v>
      </c>
      <c r="CM340">
        <v>54.1</v>
      </c>
      <c r="CN340">
        <v>50.8</v>
      </c>
      <c r="CO340">
        <v>57.3</v>
      </c>
      <c r="CP340">
        <v>419617</v>
      </c>
      <c r="CQ340">
        <v>1161</v>
      </c>
      <c r="DE340" t="s">
        <v>325</v>
      </c>
      <c r="DG340">
        <v>17.100000000000001</v>
      </c>
      <c r="DH340">
        <v>14.1</v>
      </c>
      <c r="DI340">
        <v>20</v>
      </c>
      <c r="DJ340">
        <v>30.4</v>
      </c>
      <c r="DK340">
        <v>27.4</v>
      </c>
      <c r="DL340">
        <v>33.299999999999997</v>
      </c>
      <c r="DM340">
        <v>52.6</v>
      </c>
      <c r="DN340">
        <v>49.1</v>
      </c>
      <c r="DO340">
        <v>56</v>
      </c>
      <c r="DP340">
        <v>399790</v>
      </c>
      <c r="DQ340">
        <v>1153</v>
      </c>
      <c r="EE340" t="s">
        <v>325</v>
      </c>
      <c r="EG340">
        <v>17.899999999999999</v>
      </c>
      <c r="EH340">
        <v>15.2</v>
      </c>
      <c r="EI340">
        <v>20.7</v>
      </c>
      <c r="EJ340">
        <v>44</v>
      </c>
      <c r="EK340">
        <v>40.9</v>
      </c>
      <c r="EL340">
        <v>47.1</v>
      </c>
      <c r="EM340">
        <v>38</v>
      </c>
      <c r="EN340">
        <v>34.9</v>
      </c>
      <c r="EO340">
        <v>41.2</v>
      </c>
      <c r="EP340">
        <v>409776</v>
      </c>
      <c r="EQ340">
        <v>1261</v>
      </c>
      <c r="FE340" t="s">
        <v>325</v>
      </c>
      <c r="FG340">
        <v>17.399999999999999</v>
      </c>
      <c r="FH340">
        <v>14.8</v>
      </c>
      <c r="FI340">
        <v>19.899999999999999</v>
      </c>
      <c r="FJ340">
        <v>42.2</v>
      </c>
      <c r="FK340">
        <v>39.1</v>
      </c>
      <c r="FL340">
        <v>45.3</v>
      </c>
      <c r="FM340">
        <v>40.4</v>
      </c>
      <c r="FN340">
        <v>37.200000000000003</v>
      </c>
      <c r="FO340">
        <v>43.6</v>
      </c>
      <c r="FP340">
        <v>408771</v>
      </c>
      <c r="FQ340">
        <v>1278</v>
      </c>
      <c r="GE340" t="s">
        <v>325</v>
      </c>
      <c r="GG340">
        <v>17.3</v>
      </c>
      <c r="GH340">
        <v>14.5</v>
      </c>
      <c r="GI340">
        <v>20.100000000000001</v>
      </c>
      <c r="GJ340">
        <v>41.5</v>
      </c>
      <c r="GK340">
        <v>38.299999999999997</v>
      </c>
      <c r="GL340">
        <v>44.7</v>
      </c>
      <c r="GM340">
        <v>41.2</v>
      </c>
      <c r="GN340">
        <v>37.799999999999997</v>
      </c>
      <c r="GO340">
        <v>44.5</v>
      </c>
      <c r="GP340">
        <v>398781</v>
      </c>
      <c r="GQ340">
        <v>1269</v>
      </c>
      <c r="HE340" t="s">
        <v>325</v>
      </c>
      <c r="HG340">
        <v>18.3</v>
      </c>
      <c r="HH340">
        <v>15.8</v>
      </c>
      <c r="HI340">
        <v>20.7</v>
      </c>
      <c r="HJ340">
        <v>40.200000000000003</v>
      </c>
      <c r="HK340">
        <v>37.200000000000003</v>
      </c>
      <c r="HL340">
        <v>43.3</v>
      </c>
      <c r="HM340">
        <v>41.5</v>
      </c>
      <c r="HN340">
        <v>38.299999999999997</v>
      </c>
      <c r="HO340">
        <v>44.7</v>
      </c>
      <c r="HP340">
        <v>396869</v>
      </c>
      <c r="HQ340">
        <v>1294</v>
      </c>
    </row>
    <row r="341" spans="1:22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22.7</v>
      </c>
      <c r="F341">
        <f t="shared" si="161"/>
        <v>18.5</v>
      </c>
      <c r="G341">
        <f t="shared" si="162"/>
        <v>19.2</v>
      </c>
      <c r="H341">
        <f t="shared" si="163"/>
        <v>24.1</v>
      </c>
      <c r="I341">
        <f t="shared" si="164"/>
        <v>15.7</v>
      </c>
      <c r="J341">
        <f t="shared" si="165"/>
        <v>15.1</v>
      </c>
      <c r="K341">
        <f t="shared" si="166"/>
        <v>20.6</v>
      </c>
      <c r="L341">
        <f t="shared" si="167"/>
        <v>23.4</v>
      </c>
      <c r="AE341" t="s">
        <v>326</v>
      </c>
      <c r="AH341">
        <v>13.2</v>
      </c>
      <c r="AI341">
        <v>11.5</v>
      </c>
      <c r="AJ341">
        <v>14.9</v>
      </c>
      <c r="AK341">
        <v>33.1</v>
      </c>
      <c r="AL341">
        <v>30.9</v>
      </c>
      <c r="AM341">
        <v>35.299999999999997</v>
      </c>
      <c r="AN341">
        <v>53.7</v>
      </c>
      <c r="AO341">
        <v>51.3</v>
      </c>
      <c r="AP341">
        <v>56.1</v>
      </c>
      <c r="AQ341">
        <v>1067159</v>
      </c>
      <c r="AR341">
        <v>2103</v>
      </c>
      <c r="BE341" t="s">
        <v>326</v>
      </c>
      <c r="BG341">
        <v>14</v>
      </c>
      <c r="BH341">
        <v>12.3</v>
      </c>
      <c r="BI341">
        <v>15.7</v>
      </c>
      <c r="BJ341">
        <v>29</v>
      </c>
      <c r="BK341">
        <v>26.9</v>
      </c>
      <c r="BL341">
        <v>31.1</v>
      </c>
      <c r="BM341">
        <v>57</v>
      </c>
      <c r="BN341">
        <v>54.6</v>
      </c>
      <c r="BO341">
        <v>59.4</v>
      </c>
      <c r="BP341">
        <v>1072268</v>
      </c>
      <c r="BQ341">
        <v>2197</v>
      </c>
      <c r="CE341" t="s">
        <v>326</v>
      </c>
      <c r="CG341">
        <v>13.8</v>
      </c>
      <c r="CH341">
        <v>12.3</v>
      </c>
      <c r="CI341">
        <v>15.4</v>
      </c>
      <c r="CJ341">
        <v>29.5</v>
      </c>
      <c r="CK341">
        <v>27.5</v>
      </c>
      <c r="CL341">
        <v>31.6</v>
      </c>
      <c r="CM341">
        <v>56.6</v>
      </c>
      <c r="CN341">
        <v>54.3</v>
      </c>
      <c r="CO341">
        <v>59</v>
      </c>
      <c r="CP341">
        <v>1071599</v>
      </c>
      <c r="CQ341">
        <v>2261</v>
      </c>
      <c r="DE341" t="s">
        <v>326</v>
      </c>
      <c r="DG341">
        <v>14</v>
      </c>
      <c r="DH341">
        <v>12.2</v>
      </c>
      <c r="DI341">
        <v>15.7</v>
      </c>
      <c r="DJ341">
        <v>30.3</v>
      </c>
      <c r="DK341">
        <v>28.1</v>
      </c>
      <c r="DL341">
        <v>32.5</v>
      </c>
      <c r="DM341">
        <v>55.7</v>
      </c>
      <c r="DN341">
        <v>53.3</v>
      </c>
      <c r="DO341">
        <v>58.2</v>
      </c>
      <c r="DP341">
        <v>1047046</v>
      </c>
      <c r="DQ341">
        <v>2160</v>
      </c>
      <c r="EE341" t="s">
        <v>326</v>
      </c>
      <c r="EG341">
        <v>17.5</v>
      </c>
      <c r="EH341">
        <v>15.6</v>
      </c>
      <c r="EI341">
        <v>19.5</v>
      </c>
      <c r="EJ341">
        <v>37.299999999999997</v>
      </c>
      <c r="EK341">
        <v>35.1</v>
      </c>
      <c r="EL341">
        <v>39.4</v>
      </c>
      <c r="EM341">
        <v>45.2</v>
      </c>
      <c r="EN341">
        <v>42.8</v>
      </c>
      <c r="EO341">
        <v>47.5</v>
      </c>
      <c r="EP341">
        <v>1052867</v>
      </c>
      <c r="EQ341">
        <v>2337</v>
      </c>
      <c r="FE341" t="s">
        <v>326</v>
      </c>
      <c r="FG341">
        <v>18.2</v>
      </c>
      <c r="FH341">
        <v>16.399999999999999</v>
      </c>
      <c r="FI341">
        <v>20.100000000000001</v>
      </c>
      <c r="FJ341">
        <v>38</v>
      </c>
      <c r="FK341">
        <v>35.799999999999997</v>
      </c>
      <c r="FL341">
        <v>40.200000000000003</v>
      </c>
      <c r="FM341">
        <v>43.7</v>
      </c>
      <c r="FN341">
        <v>41.5</v>
      </c>
      <c r="FO341">
        <v>46</v>
      </c>
      <c r="FP341">
        <v>1050972</v>
      </c>
      <c r="FQ341">
        <v>2433</v>
      </c>
      <c r="GE341" t="s">
        <v>326</v>
      </c>
      <c r="GG341">
        <v>18.8</v>
      </c>
      <c r="GH341">
        <v>17</v>
      </c>
      <c r="GI341">
        <v>20.6</v>
      </c>
      <c r="GJ341">
        <v>36.299999999999997</v>
      </c>
      <c r="GK341">
        <v>34.200000000000003</v>
      </c>
      <c r="GL341">
        <v>38.4</v>
      </c>
      <c r="GM341">
        <v>44.9</v>
      </c>
      <c r="GN341">
        <v>42.7</v>
      </c>
      <c r="GO341">
        <v>47</v>
      </c>
      <c r="GP341">
        <v>1046357</v>
      </c>
      <c r="GQ341">
        <v>2501</v>
      </c>
      <c r="HE341" t="s">
        <v>326</v>
      </c>
      <c r="HG341">
        <v>17.899999999999999</v>
      </c>
      <c r="HH341">
        <v>16.100000000000001</v>
      </c>
      <c r="HI341">
        <v>19.8</v>
      </c>
      <c r="HJ341">
        <v>35.4</v>
      </c>
      <c r="HK341">
        <v>33.200000000000003</v>
      </c>
      <c r="HL341">
        <v>37.6</v>
      </c>
      <c r="HM341">
        <v>46.7</v>
      </c>
      <c r="HN341">
        <v>44.3</v>
      </c>
      <c r="HO341">
        <v>49.1</v>
      </c>
      <c r="HP341">
        <v>994280</v>
      </c>
      <c r="HQ341">
        <v>2396</v>
      </c>
    </row>
    <row r="342" spans="1:22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21.2</v>
      </c>
      <c r="F342">
        <f t="shared" si="161"/>
        <v>15.4</v>
      </c>
      <c r="G342">
        <f t="shared" si="162"/>
        <v>16.2</v>
      </c>
      <c r="H342">
        <f t="shared" si="163"/>
        <v>17.5</v>
      </c>
      <c r="I342">
        <f t="shared" si="164"/>
        <v>15.5</v>
      </c>
      <c r="J342">
        <f t="shared" si="165"/>
        <v>15.5</v>
      </c>
      <c r="K342">
        <f t="shared" si="166"/>
        <v>16.399999999999999</v>
      </c>
      <c r="L342">
        <f t="shared" si="167"/>
        <v>14.7</v>
      </c>
      <c r="AE342" t="s">
        <v>327</v>
      </c>
      <c r="AH342">
        <v>13</v>
      </c>
      <c r="AI342">
        <v>10.7</v>
      </c>
      <c r="AJ342">
        <v>15.2</v>
      </c>
      <c r="AK342">
        <v>26.4</v>
      </c>
      <c r="AL342">
        <v>23.7</v>
      </c>
      <c r="AM342">
        <v>29</v>
      </c>
      <c r="AN342">
        <v>60.7</v>
      </c>
      <c r="AO342">
        <v>57.6</v>
      </c>
      <c r="AP342">
        <v>63.8</v>
      </c>
      <c r="AQ342">
        <v>473763</v>
      </c>
      <c r="AR342">
        <v>1224</v>
      </c>
      <c r="BE342" t="s">
        <v>327</v>
      </c>
      <c r="BG342">
        <v>12.1</v>
      </c>
      <c r="BH342">
        <v>9.9</v>
      </c>
      <c r="BI342">
        <v>14.3</v>
      </c>
      <c r="BJ342">
        <v>27.4</v>
      </c>
      <c r="BK342">
        <v>24.6</v>
      </c>
      <c r="BL342">
        <v>30.2</v>
      </c>
      <c r="BM342">
        <v>60.5</v>
      </c>
      <c r="BN342">
        <v>57.3</v>
      </c>
      <c r="BO342">
        <v>63.7</v>
      </c>
      <c r="BP342">
        <v>459838</v>
      </c>
      <c r="BQ342">
        <v>1181</v>
      </c>
      <c r="CE342" t="s">
        <v>327</v>
      </c>
      <c r="CG342">
        <v>14.3</v>
      </c>
      <c r="CH342">
        <v>12.1</v>
      </c>
      <c r="CI342">
        <v>16.5</v>
      </c>
      <c r="CJ342">
        <v>27.3</v>
      </c>
      <c r="CK342">
        <v>24.4</v>
      </c>
      <c r="CL342">
        <v>30.1</v>
      </c>
      <c r="CM342">
        <v>58.4</v>
      </c>
      <c r="CN342">
        <v>55.1</v>
      </c>
      <c r="CO342">
        <v>61.7</v>
      </c>
      <c r="CP342">
        <v>469412</v>
      </c>
      <c r="CQ342">
        <v>1297</v>
      </c>
      <c r="DE342" t="s">
        <v>327</v>
      </c>
      <c r="DG342">
        <v>12.5</v>
      </c>
      <c r="DH342">
        <v>10.3</v>
      </c>
      <c r="DI342">
        <v>14.7</v>
      </c>
      <c r="DJ342">
        <v>29.6</v>
      </c>
      <c r="DK342">
        <v>26.7</v>
      </c>
      <c r="DL342">
        <v>32.4</v>
      </c>
      <c r="DM342">
        <v>57.9</v>
      </c>
      <c r="DN342">
        <v>54.7</v>
      </c>
      <c r="DO342">
        <v>61.1</v>
      </c>
      <c r="DP342">
        <v>471906</v>
      </c>
      <c r="DQ342">
        <v>1199</v>
      </c>
      <c r="EE342" t="s">
        <v>327</v>
      </c>
      <c r="EG342">
        <v>14.6</v>
      </c>
      <c r="EH342">
        <v>12.2</v>
      </c>
      <c r="EI342">
        <v>17</v>
      </c>
      <c r="EJ342">
        <v>36.9</v>
      </c>
      <c r="EK342">
        <v>33.9</v>
      </c>
      <c r="EL342">
        <v>39.799999999999997</v>
      </c>
      <c r="EM342">
        <v>48.5</v>
      </c>
      <c r="EN342">
        <v>45.3</v>
      </c>
      <c r="EO342">
        <v>51.7</v>
      </c>
      <c r="EP342">
        <v>466094</v>
      </c>
      <c r="EQ342">
        <v>1301</v>
      </c>
      <c r="FE342" t="s">
        <v>327</v>
      </c>
      <c r="FG342">
        <v>16.100000000000001</v>
      </c>
      <c r="FH342">
        <v>13.5</v>
      </c>
      <c r="FI342">
        <v>18.7</v>
      </c>
      <c r="FJ342">
        <v>36.700000000000003</v>
      </c>
      <c r="FK342">
        <v>33.299999999999997</v>
      </c>
      <c r="FL342">
        <v>40.1</v>
      </c>
      <c r="FM342">
        <v>47.1</v>
      </c>
      <c r="FN342">
        <v>43.7</v>
      </c>
      <c r="FO342">
        <v>50.6</v>
      </c>
      <c r="FP342">
        <v>455404</v>
      </c>
      <c r="FQ342">
        <v>1167</v>
      </c>
      <c r="GE342" t="s">
        <v>327</v>
      </c>
      <c r="GG342">
        <v>18.100000000000001</v>
      </c>
      <c r="GH342">
        <v>15.2</v>
      </c>
      <c r="GI342">
        <v>21</v>
      </c>
      <c r="GJ342">
        <v>33.9</v>
      </c>
      <c r="GK342">
        <v>30.9</v>
      </c>
      <c r="GL342">
        <v>36.799999999999997</v>
      </c>
      <c r="GM342">
        <v>48</v>
      </c>
      <c r="GN342">
        <v>44.7</v>
      </c>
      <c r="GO342">
        <v>51.4</v>
      </c>
      <c r="GP342">
        <v>448104</v>
      </c>
      <c r="GQ342">
        <v>1199</v>
      </c>
      <c r="HE342" t="s">
        <v>327</v>
      </c>
      <c r="HG342">
        <v>16.600000000000001</v>
      </c>
      <c r="HH342">
        <v>14.2</v>
      </c>
      <c r="HI342">
        <v>19</v>
      </c>
      <c r="HJ342">
        <v>33.700000000000003</v>
      </c>
      <c r="HK342">
        <v>30.8</v>
      </c>
      <c r="HL342">
        <v>36.700000000000003</v>
      </c>
      <c r="HM342">
        <v>49.6</v>
      </c>
      <c r="HN342">
        <v>46.3</v>
      </c>
      <c r="HO342">
        <v>53</v>
      </c>
      <c r="HP342">
        <v>443152</v>
      </c>
      <c r="HQ342">
        <v>1208</v>
      </c>
    </row>
    <row r="343" spans="1:22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15.9</v>
      </c>
      <c r="F343">
        <f t="shared" si="161"/>
        <v>13.4</v>
      </c>
      <c r="G343">
        <f t="shared" si="162"/>
        <v>14.1</v>
      </c>
      <c r="H343">
        <f t="shared" si="163"/>
        <v>12.3</v>
      </c>
      <c r="I343">
        <f t="shared" si="164"/>
        <v>8.5</v>
      </c>
      <c r="J343">
        <f t="shared" si="165"/>
        <v>10.5</v>
      </c>
      <c r="K343">
        <f t="shared" si="166"/>
        <v>13.2</v>
      </c>
      <c r="L343">
        <f t="shared" si="167"/>
        <v>13.1</v>
      </c>
      <c r="AE343" t="s">
        <v>328</v>
      </c>
      <c r="AH343">
        <v>10</v>
      </c>
      <c r="AI343">
        <v>8.5</v>
      </c>
      <c r="AJ343">
        <v>11.5</v>
      </c>
      <c r="AK343">
        <v>31</v>
      </c>
      <c r="AL343">
        <v>28.7</v>
      </c>
      <c r="AM343">
        <v>33.200000000000003</v>
      </c>
      <c r="AN343">
        <v>59</v>
      </c>
      <c r="AO343">
        <v>56.6</v>
      </c>
      <c r="AP343">
        <v>61.5</v>
      </c>
      <c r="AQ343">
        <v>977775</v>
      </c>
      <c r="AR343">
        <v>2128</v>
      </c>
      <c r="BE343" t="s">
        <v>328</v>
      </c>
      <c r="BG343">
        <v>12.3</v>
      </c>
      <c r="BH343">
        <v>10.6</v>
      </c>
      <c r="BI343">
        <v>14</v>
      </c>
      <c r="BJ343">
        <v>32.700000000000003</v>
      </c>
      <c r="BK343">
        <v>30.4</v>
      </c>
      <c r="BL343">
        <v>35</v>
      </c>
      <c r="BM343">
        <v>55</v>
      </c>
      <c r="BN343">
        <v>52.5</v>
      </c>
      <c r="BO343">
        <v>57.5</v>
      </c>
      <c r="BP343">
        <v>982838</v>
      </c>
      <c r="BQ343">
        <v>2032</v>
      </c>
      <c r="CE343" t="s">
        <v>328</v>
      </c>
      <c r="CG343">
        <v>14.4</v>
      </c>
      <c r="CH343">
        <v>12.6</v>
      </c>
      <c r="CI343">
        <v>16.100000000000001</v>
      </c>
      <c r="CJ343">
        <v>28.2</v>
      </c>
      <c r="CK343">
        <v>26.1</v>
      </c>
      <c r="CL343">
        <v>30.3</v>
      </c>
      <c r="CM343">
        <v>57.4</v>
      </c>
      <c r="CN343">
        <v>55.1</v>
      </c>
      <c r="CO343">
        <v>59.8</v>
      </c>
      <c r="CP343">
        <v>998587</v>
      </c>
      <c r="CQ343">
        <v>2241</v>
      </c>
      <c r="DE343" t="s">
        <v>328</v>
      </c>
      <c r="DG343">
        <v>13.6</v>
      </c>
      <c r="DH343">
        <v>11.7</v>
      </c>
      <c r="DI343">
        <v>15.5</v>
      </c>
      <c r="DJ343">
        <v>29.1</v>
      </c>
      <c r="DK343">
        <v>26.9</v>
      </c>
      <c r="DL343">
        <v>31.4</v>
      </c>
      <c r="DM343">
        <v>57.3</v>
      </c>
      <c r="DN343">
        <v>54.7</v>
      </c>
      <c r="DO343">
        <v>59.8</v>
      </c>
      <c r="DP343">
        <v>973224</v>
      </c>
      <c r="DQ343">
        <v>2058</v>
      </c>
      <c r="EE343" t="s">
        <v>328</v>
      </c>
      <c r="EG343">
        <v>14.8</v>
      </c>
      <c r="EH343">
        <v>12.9</v>
      </c>
      <c r="EI343">
        <v>16.600000000000001</v>
      </c>
      <c r="EJ343">
        <v>39.700000000000003</v>
      </c>
      <c r="EK343">
        <v>37.5</v>
      </c>
      <c r="EL343">
        <v>42</v>
      </c>
      <c r="EM343">
        <v>45.5</v>
      </c>
      <c r="EN343">
        <v>43.1</v>
      </c>
      <c r="EO343">
        <v>47.9</v>
      </c>
      <c r="EP343">
        <v>982398</v>
      </c>
      <c r="EQ343">
        <v>2314</v>
      </c>
      <c r="FE343" t="s">
        <v>328</v>
      </c>
      <c r="FG343">
        <v>12.9</v>
      </c>
      <c r="FH343">
        <v>11.2</v>
      </c>
      <c r="FI343">
        <v>14.6</v>
      </c>
      <c r="FJ343">
        <v>38.1</v>
      </c>
      <c r="FK343">
        <v>35.9</v>
      </c>
      <c r="FL343">
        <v>40.299999999999997</v>
      </c>
      <c r="FM343">
        <v>49</v>
      </c>
      <c r="FN343">
        <v>46.7</v>
      </c>
      <c r="FO343">
        <v>51.4</v>
      </c>
      <c r="FP343">
        <v>969462</v>
      </c>
      <c r="FQ343">
        <v>2365</v>
      </c>
      <c r="GE343" t="s">
        <v>328</v>
      </c>
      <c r="GG343">
        <v>14</v>
      </c>
      <c r="GH343">
        <v>12.3</v>
      </c>
      <c r="GI343">
        <v>15.8</v>
      </c>
      <c r="GJ343">
        <v>38.5</v>
      </c>
      <c r="GK343">
        <v>36.299999999999997</v>
      </c>
      <c r="GL343">
        <v>40.799999999999997</v>
      </c>
      <c r="GM343">
        <v>47.5</v>
      </c>
      <c r="GN343">
        <v>45.1</v>
      </c>
      <c r="GO343">
        <v>49.8</v>
      </c>
      <c r="GP343">
        <v>961111</v>
      </c>
      <c r="GQ343">
        <v>2330</v>
      </c>
      <c r="HE343" t="s">
        <v>328</v>
      </c>
      <c r="HG343">
        <v>16.100000000000001</v>
      </c>
      <c r="HH343">
        <v>14.4</v>
      </c>
      <c r="HI343">
        <v>17.899999999999999</v>
      </c>
      <c r="HJ343">
        <v>36</v>
      </c>
      <c r="HK343">
        <v>33.9</v>
      </c>
      <c r="HL343">
        <v>38</v>
      </c>
      <c r="HM343">
        <v>47.9</v>
      </c>
      <c r="HN343">
        <v>45.7</v>
      </c>
      <c r="HO343">
        <v>50.1</v>
      </c>
      <c r="HP343">
        <v>951661</v>
      </c>
      <c r="HQ343">
        <v>2534</v>
      </c>
    </row>
    <row r="344" spans="1:22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23.2</v>
      </c>
      <c r="F344">
        <f t="shared" si="161"/>
        <v>27.4</v>
      </c>
      <c r="G344">
        <f t="shared" si="162"/>
        <v>25.3</v>
      </c>
      <c r="H344">
        <f t="shared" si="163"/>
        <v>18.899999999999999</v>
      </c>
      <c r="I344">
        <f t="shared" si="164"/>
        <v>21.4</v>
      </c>
      <c r="J344">
        <f t="shared" si="165"/>
        <v>16.100000000000001</v>
      </c>
      <c r="K344">
        <f t="shared" si="166"/>
        <v>19.2</v>
      </c>
      <c r="L344">
        <f t="shared" si="167"/>
        <v>12.9</v>
      </c>
      <c r="AE344" t="s">
        <v>329</v>
      </c>
      <c r="AH344">
        <v>11</v>
      </c>
      <c r="AI344">
        <v>9.1999999999999993</v>
      </c>
      <c r="AJ344">
        <v>12.8</v>
      </c>
      <c r="AK344">
        <v>24.7</v>
      </c>
      <c r="AL344">
        <v>22.3</v>
      </c>
      <c r="AM344">
        <v>27.1</v>
      </c>
      <c r="AN344">
        <v>64.3</v>
      </c>
      <c r="AO344">
        <v>61.5</v>
      </c>
      <c r="AP344">
        <v>67.099999999999994</v>
      </c>
      <c r="AQ344">
        <v>853703</v>
      </c>
      <c r="AR344">
        <v>1538</v>
      </c>
      <c r="BE344" t="s">
        <v>329</v>
      </c>
      <c r="BG344">
        <v>12</v>
      </c>
      <c r="BH344">
        <v>10.199999999999999</v>
      </c>
      <c r="BI344">
        <v>13.9</v>
      </c>
      <c r="BJ344">
        <v>26.4</v>
      </c>
      <c r="BK344">
        <v>24</v>
      </c>
      <c r="BL344">
        <v>28.7</v>
      </c>
      <c r="BM344">
        <v>61.6</v>
      </c>
      <c r="BN344">
        <v>58.9</v>
      </c>
      <c r="BO344">
        <v>64.3</v>
      </c>
      <c r="BP344">
        <v>853203</v>
      </c>
      <c r="BQ344">
        <v>1691</v>
      </c>
      <c r="CE344" t="s">
        <v>329</v>
      </c>
      <c r="CG344">
        <v>12.7</v>
      </c>
      <c r="CH344">
        <v>10.8</v>
      </c>
      <c r="CI344">
        <v>14.6</v>
      </c>
      <c r="CJ344">
        <v>25.8</v>
      </c>
      <c r="CK344">
        <v>23.6</v>
      </c>
      <c r="CL344">
        <v>28.1</v>
      </c>
      <c r="CM344">
        <v>61.5</v>
      </c>
      <c r="CN344">
        <v>58.8</v>
      </c>
      <c r="CO344">
        <v>64.2</v>
      </c>
      <c r="CP344">
        <v>853348</v>
      </c>
      <c r="CQ344">
        <v>1837</v>
      </c>
      <c r="DE344" t="s">
        <v>329</v>
      </c>
      <c r="DG344">
        <v>13.5</v>
      </c>
      <c r="DH344">
        <v>11.5</v>
      </c>
      <c r="DI344">
        <v>15.4</v>
      </c>
      <c r="DJ344">
        <v>26.2</v>
      </c>
      <c r="DK344">
        <v>23.9</v>
      </c>
      <c r="DL344">
        <v>28.5</v>
      </c>
      <c r="DM344">
        <v>60.4</v>
      </c>
      <c r="DN344">
        <v>57.7</v>
      </c>
      <c r="DO344">
        <v>63.1</v>
      </c>
      <c r="DP344">
        <v>859053</v>
      </c>
      <c r="DQ344">
        <v>1875</v>
      </c>
      <c r="EE344" t="s">
        <v>329</v>
      </c>
      <c r="EG344">
        <v>15.5</v>
      </c>
      <c r="EH344">
        <v>13.5</v>
      </c>
      <c r="EI344">
        <v>17.399999999999999</v>
      </c>
      <c r="EJ344">
        <v>35.299999999999997</v>
      </c>
      <c r="EK344">
        <v>32.9</v>
      </c>
      <c r="EL344">
        <v>37.700000000000003</v>
      </c>
      <c r="EM344">
        <v>49.2</v>
      </c>
      <c r="EN344">
        <v>46.6</v>
      </c>
      <c r="EO344">
        <v>51.8</v>
      </c>
      <c r="EP344">
        <v>841101</v>
      </c>
      <c r="EQ344">
        <v>1893</v>
      </c>
      <c r="FE344" t="s">
        <v>329</v>
      </c>
      <c r="FG344">
        <v>16.5</v>
      </c>
      <c r="FH344">
        <v>14.6</v>
      </c>
      <c r="FI344">
        <v>18.399999999999999</v>
      </c>
      <c r="FJ344">
        <v>35.5</v>
      </c>
      <c r="FK344">
        <v>33.1</v>
      </c>
      <c r="FL344">
        <v>38</v>
      </c>
      <c r="FM344">
        <v>48</v>
      </c>
      <c r="FN344">
        <v>45.3</v>
      </c>
      <c r="FO344">
        <v>50.6</v>
      </c>
      <c r="FP344">
        <v>830886</v>
      </c>
      <c r="FQ344">
        <v>2061</v>
      </c>
      <c r="GE344" t="s">
        <v>329</v>
      </c>
      <c r="GG344">
        <v>15.4</v>
      </c>
      <c r="GH344">
        <v>13.5</v>
      </c>
      <c r="GI344">
        <v>17.2</v>
      </c>
      <c r="GJ344">
        <v>36.200000000000003</v>
      </c>
      <c r="GK344">
        <v>33.700000000000003</v>
      </c>
      <c r="GL344">
        <v>38.6</v>
      </c>
      <c r="GM344">
        <v>48.5</v>
      </c>
      <c r="GN344">
        <v>45.8</v>
      </c>
      <c r="GO344">
        <v>51.2</v>
      </c>
      <c r="GP344">
        <v>813141</v>
      </c>
      <c r="GQ344">
        <v>2017</v>
      </c>
      <c r="HE344" t="s">
        <v>329</v>
      </c>
      <c r="HG344">
        <v>17.3</v>
      </c>
      <c r="HH344">
        <v>15.3</v>
      </c>
      <c r="HI344">
        <v>19.3</v>
      </c>
      <c r="HJ344">
        <v>36.799999999999997</v>
      </c>
      <c r="HK344">
        <v>34.5</v>
      </c>
      <c r="HL344">
        <v>39.200000000000003</v>
      </c>
      <c r="HM344">
        <v>45.9</v>
      </c>
      <c r="HN344">
        <v>43.3</v>
      </c>
      <c r="HO344">
        <v>48.5</v>
      </c>
      <c r="HP344">
        <v>794449</v>
      </c>
      <c r="HQ344">
        <v>1945</v>
      </c>
    </row>
    <row r="345" spans="1:22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17.2</v>
      </c>
      <c r="F345">
        <f t="shared" si="161"/>
        <v>18.8</v>
      </c>
      <c r="G345">
        <f t="shared" si="162"/>
        <v>10.5</v>
      </c>
      <c r="H345">
        <f t="shared" si="163"/>
        <v>10.3</v>
      </c>
      <c r="I345">
        <f t="shared" si="164"/>
        <v>11.7</v>
      </c>
      <c r="J345">
        <f t="shared" si="165"/>
        <v>11.4</v>
      </c>
      <c r="K345">
        <f t="shared" si="166"/>
        <v>8.6</v>
      </c>
      <c r="L345">
        <f t="shared" si="167"/>
        <v>13.9</v>
      </c>
      <c r="AE345" t="s">
        <v>330</v>
      </c>
      <c r="AH345">
        <v>13.7</v>
      </c>
      <c r="AI345">
        <v>11.4</v>
      </c>
      <c r="AJ345">
        <v>16</v>
      </c>
      <c r="AK345">
        <v>28.8</v>
      </c>
      <c r="AL345">
        <v>26.3</v>
      </c>
      <c r="AM345">
        <v>31.2</v>
      </c>
      <c r="AN345">
        <v>57.6</v>
      </c>
      <c r="AO345">
        <v>54.8</v>
      </c>
      <c r="AP345">
        <v>60.3</v>
      </c>
      <c r="AQ345">
        <v>1098737</v>
      </c>
      <c r="AR345">
        <v>1856</v>
      </c>
      <c r="BE345" t="s">
        <v>330</v>
      </c>
      <c r="BG345">
        <v>15</v>
      </c>
      <c r="BH345">
        <v>13.1</v>
      </c>
      <c r="BI345">
        <v>16.899999999999999</v>
      </c>
      <c r="BJ345">
        <v>28.8</v>
      </c>
      <c r="BK345">
        <v>26.6</v>
      </c>
      <c r="BL345">
        <v>31</v>
      </c>
      <c r="BM345">
        <v>56.2</v>
      </c>
      <c r="BN345">
        <v>53.7</v>
      </c>
      <c r="BO345">
        <v>58.7</v>
      </c>
      <c r="BP345">
        <v>1118383</v>
      </c>
      <c r="BQ345">
        <v>2100</v>
      </c>
      <c r="CE345" t="s">
        <v>330</v>
      </c>
      <c r="CG345">
        <v>16.3</v>
      </c>
      <c r="CH345">
        <v>14.4</v>
      </c>
      <c r="CI345">
        <v>18.2</v>
      </c>
      <c r="CJ345">
        <v>28.7</v>
      </c>
      <c r="CK345">
        <v>26.6</v>
      </c>
      <c r="CL345">
        <v>30.9</v>
      </c>
      <c r="CM345">
        <v>54.9</v>
      </c>
      <c r="CN345">
        <v>52.5</v>
      </c>
      <c r="CO345">
        <v>57.4</v>
      </c>
      <c r="CP345">
        <v>1115787</v>
      </c>
      <c r="CQ345">
        <v>2166</v>
      </c>
      <c r="DE345" t="s">
        <v>330</v>
      </c>
      <c r="DG345">
        <v>15.2</v>
      </c>
      <c r="DH345">
        <v>13.3</v>
      </c>
      <c r="DI345">
        <v>17.100000000000001</v>
      </c>
      <c r="DJ345">
        <v>29.9</v>
      </c>
      <c r="DK345">
        <v>27.7</v>
      </c>
      <c r="DL345">
        <v>32.200000000000003</v>
      </c>
      <c r="DM345">
        <v>54.9</v>
      </c>
      <c r="DN345">
        <v>52.4</v>
      </c>
      <c r="DO345">
        <v>57.3</v>
      </c>
      <c r="DP345">
        <v>1092925</v>
      </c>
      <c r="DQ345">
        <v>2151</v>
      </c>
      <c r="EE345" t="s">
        <v>330</v>
      </c>
      <c r="EG345">
        <v>17</v>
      </c>
      <c r="EH345">
        <v>15.2</v>
      </c>
      <c r="EI345">
        <v>18.8</v>
      </c>
      <c r="EJ345">
        <v>37</v>
      </c>
      <c r="EK345">
        <v>34.700000000000003</v>
      </c>
      <c r="EL345">
        <v>39.299999999999997</v>
      </c>
      <c r="EM345">
        <v>46</v>
      </c>
      <c r="EN345">
        <v>43.7</v>
      </c>
      <c r="EO345">
        <v>48.4</v>
      </c>
      <c r="EP345">
        <v>1093510</v>
      </c>
      <c r="EQ345">
        <v>2389</v>
      </c>
      <c r="FE345" t="s">
        <v>330</v>
      </c>
      <c r="FG345">
        <v>18.600000000000001</v>
      </c>
      <c r="FH345">
        <v>16.7</v>
      </c>
      <c r="FI345">
        <v>20.6</v>
      </c>
      <c r="FJ345">
        <v>37.9</v>
      </c>
      <c r="FK345">
        <v>35.700000000000003</v>
      </c>
      <c r="FL345">
        <v>40.1</v>
      </c>
      <c r="FM345">
        <v>43.5</v>
      </c>
      <c r="FN345">
        <v>41.1</v>
      </c>
      <c r="FO345">
        <v>45.8</v>
      </c>
      <c r="FP345">
        <v>1092614</v>
      </c>
      <c r="FQ345">
        <v>2422</v>
      </c>
      <c r="GE345" t="s">
        <v>330</v>
      </c>
      <c r="GG345">
        <v>19.2</v>
      </c>
      <c r="GH345">
        <v>17.3</v>
      </c>
      <c r="GI345">
        <v>21.2</v>
      </c>
      <c r="GJ345">
        <v>37.700000000000003</v>
      </c>
      <c r="GK345">
        <v>35.5</v>
      </c>
      <c r="GL345">
        <v>40</v>
      </c>
      <c r="GM345">
        <v>43</v>
      </c>
      <c r="GN345">
        <v>40.6</v>
      </c>
      <c r="GO345">
        <v>45.4</v>
      </c>
      <c r="GP345">
        <v>1066609</v>
      </c>
      <c r="GQ345">
        <v>2499</v>
      </c>
      <c r="HE345" t="s">
        <v>330</v>
      </c>
      <c r="HG345">
        <v>20.7</v>
      </c>
      <c r="HH345">
        <v>18.899999999999999</v>
      </c>
      <c r="HI345">
        <v>22.6</v>
      </c>
      <c r="HJ345">
        <v>36.6</v>
      </c>
      <c r="HK345">
        <v>34.5</v>
      </c>
      <c r="HL345">
        <v>38.6</v>
      </c>
      <c r="HM345">
        <v>42.7</v>
      </c>
      <c r="HN345">
        <v>40.5</v>
      </c>
      <c r="HO345">
        <v>44.9</v>
      </c>
      <c r="HP345">
        <v>1072777</v>
      </c>
      <c r="HQ345">
        <v>2587</v>
      </c>
    </row>
    <row r="346" spans="1:225" x14ac:dyDescent="0.3">
      <c r="AE346" t="s">
        <v>331</v>
      </c>
      <c r="AH346">
        <v>13.8</v>
      </c>
      <c r="AI346">
        <v>12</v>
      </c>
      <c r="AJ346">
        <v>15.7</v>
      </c>
      <c r="AK346">
        <v>27.4</v>
      </c>
      <c r="AL346">
        <v>25.1</v>
      </c>
      <c r="AM346">
        <v>29.7</v>
      </c>
      <c r="AN346">
        <v>58.8</v>
      </c>
      <c r="AO346">
        <v>56.1</v>
      </c>
      <c r="AP346">
        <v>61.4</v>
      </c>
      <c r="AQ346">
        <v>861729</v>
      </c>
      <c r="AR346">
        <v>1850</v>
      </c>
      <c r="BE346" t="s">
        <v>331</v>
      </c>
      <c r="BG346">
        <v>14.2</v>
      </c>
      <c r="BH346">
        <v>12.4</v>
      </c>
      <c r="BI346">
        <v>16</v>
      </c>
      <c r="BJ346">
        <v>28.3</v>
      </c>
      <c r="BK346">
        <v>26.1</v>
      </c>
      <c r="BL346">
        <v>30.5</v>
      </c>
      <c r="BM346">
        <v>57.5</v>
      </c>
      <c r="BN346">
        <v>54.9</v>
      </c>
      <c r="BO346">
        <v>60.1</v>
      </c>
      <c r="BP346">
        <v>866549</v>
      </c>
      <c r="BQ346">
        <v>1988</v>
      </c>
      <c r="CE346" t="s">
        <v>331</v>
      </c>
      <c r="CG346">
        <v>14.8</v>
      </c>
      <c r="CH346">
        <v>12.9</v>
      </c>
      <c r="CI346">
        <v>16.7</v>
      </c>
      <c r="CJ346">
        <v>29.7</v>
      </c>
      <c r="CK346">
        <v>27.5</v>
      </c>
      <c r="CL346">
        <v>31.9</v>
      </c>
      <c r="CM346">
        <v>55.5</v>
      </c>
      <c r="CN346">
        <v>53</v>
      </c>
      <c r="CO346">
        <v>58.1</v>
      </c>
      <c r="CP346">
        <v>851736</v>
      </c>
      <c r="CQ346">
        <v>1937</v>
      </c>
      <c r="DE346" t="s">
        <v>331</v>
      </c>
      <c r="DG346">
        <v>16</v>
      </c>
      <c r="DH346">
        <v>14.1</v>
      </c>
      <c r="DI346">
        <v>17.899999999999999</v>
      </c>
      <c r="DJ346">
        <v>27.3</v>
      </c>
      <c r="DK346">
        <v>25</v>
      </c>
      <c r="DL346">
        <v>29.5</v>
      </c>
      <c r="DM346">
        <v>56.7</v>
      </c>
      <c r="DN346">
        <v>54</v>
      </c>
      <c r="DO346">
        <v>59.5</v>
      </c>
      <c r="DP346">
        <v>853794</v>
      </c>
      <c r="DQ346">
        <v>1931</v>
      </c>
      <c r="EE346" t="s">
        <v>331</v>
      </c>
      <c r="EG346">
        <v>18.3</v>
      </c>
      <c r="EH346">
        <v>16.3</v>
      </c>
      <c r="EI346">
        <v>20.2</v>
      </c>
      <c r="EJ346">
        <v>32.200000000000003</v>
      </c>
      <c r="EK346">
        <v>29.8</v>
      </c>
      <c r="EL346">
        <v>34.5</v>
      </c>
      <c r="EM346">
        <v>49.6</v>
      </c>
      <c r="EN346">
        <v>47</v>
      </c>
      <c r="EO346">
        <v>52.1</v>
      </c>
      <c r="EP346">
        <v>852242</v>
      </c>
      <c r="EQ346">
        <v>1954</v>
      </c>
      <c r="FE346" t="s">
        <v>331</v>
      </c>
      <c r="FG346">
        <v>19.3</v>
      </c>
      <c r="FH346">
        <v>17.3</v>
      </c>
      <c r="FI346">
        <v>21.3</v>
      </c>
      <c r="FJ346">
        <v>32.1</v>
      </c>
      <c r="FK346">
        <v>29.9</v>
      </c>
      <c r="FL346">
        <v>34.4</v>
      </c>
      <c r="FM346">
        <v>48.5</v>
      </c>
      <c r="FN346">
        <v>46</v>
      </c>
      <c r="FO346">
        <v>51.1</v>
      </c>
      <c r="FP346">
        <v>849552</v>
      </c>
      <c r="FQ346">
        <v>2170</v>
      </c>
      <c r="GE346" t="s">
        <v>331</v>
      </c>
      <c r="GG346">
        <v>19.399999999999999</v>
      </c>
      <c r="GH346">
        <v>17.399999999999999</v>
      </c>
      <c r="GI346">
        <v>21.5</v>
      </c>
      <c r="GJ346">
        <v>34.1</v>
      </c>
      <c r="GK346">
        <v>31.8</v>
      </c>
      <c r="GL346">
        <v>36.299999999999997</v>
      </c>
      <c r="GM346">
        <v>46.5</v>
      </c>
      <c r="GN346">
        <v>44</v>
      </c>
      <c r="GO346">
        <v>49</v>
      </c>
      <c r="GP346">
        <v>867477</v>
      </c>
      <c r="GQ346">
        <v>2102</v>
      </c>
      <c r="HE346" t="s">
        <v>331</v>
      </c>
      <c r="HG346">
        <v>20</v>
      </c>
      <c r="HH346">
        <v>17.8</v>
      </c>
      <c r="HI346">
        <v>22.2</v>
      </c>
      <c r="HJ346">
        <v>33.1</v>
      </c>
      <c r="HK346">
        <v>30.9</v>
      </c>
      <c r="HL346">
        <v>35.299999999999997</v>
      </c>
      <c r="HM346">
        <v>46.9</v>
      </c>
      <c r="HN346">
        <v>44.4</v>
      </c>
      <c r="HO346">
        <v>49.4</v>
      </c>
      <c r="HP346">
        <v>835216</v>
      </c>
      <c r="HQ346">
        <v>2098</v>
      </c>
    </row>
    <row r="347" spans="1:22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VLOOKUP(B347,HE$8:HG$360,3,FALSE)</f>
        <v>20.5</v>
      </c>
      <c r="F347">
        <f t="shared" ref="F347:F354" si="169">VLOOKUP(B347,GE$8:GG$360,3,FALSE)</f>
        <v>16.100000000000001</v>
      </c>
      <c r="G347">
        <f t="shared" ref="G347:G354" si="170">VLOOKUP(B347,FE$8:FG$360,3,FALSE)</f>
        <v>18.399999999999999</v>
      </c>
      <c r="H347">
        <f t="shared" ref="H347:H354" si="171">VLOOKUP(B347,EE$8:EG$360,3,FALSE)</f>
        <v>18.8</v>
      </c>
      <c r="I347">
        <f t="shared" ref="I347:I354" si="172">VLOOKUP(B347,DE$8:DG$360,3,FALSE)</f>
        <v>16.3</v>
      </c>
      <c r="J347">
        <f t="shared" ref="J347:J354" si="173">VLOOKUP(B347,CE$8:HG$360,3,FALSE)</f>
        <v>15.9</v>
      </c>
      <c r="K347">
        <f t="shared" ref="K347:K354" si="174">VLOOKUP(B347,BE$8:BG$360,3,FALSE)</f>
        <v>15.1</v>
      </c>
      <c r="L347">
        <f t="shared" ref="L347:L354" si="175">VLOOKUP(B347,AE$8:AH$360,4,FALSE)</f>
        <v>16.399999999999999</v>
      </c>
      <c r="AE347" t="s">
        <v>332</v>
      </c>
      <c r="AH347">
        <v>12</v>
      </c>
      <c r="AI347">
        <v>9.8000000000000007</v>
      </c>
      <c r="AJ347">
        <v>14.2</v>
      </c>
      <c r="AK347">
        <v>28.5</v>
      </c>
      <c r="AL347">
        <v>25.5</v>
      </c>
      <c r="AM347">
        <v>31.5</v>
      </c>
      <c r="AN347">
        <v>59.5</v>
      </c>
      <c r="AO347">
        <v>56.2</v>
      </c>
      <c r="AP347">
        <v>62.8</v>
      </c>
      <c r="AQ347">
        <v>507846</v>
      </c>
      <c r="AR347">
        <v>1108</v>
      </c>
      <c r="BE347" t="s">
        <v>332</v>
      </c>
      <c r="BG347">
        <v>13.2</v>
      </c>
      <c r="BH347">
        <v>10.8</v>
      </c>
      <c r="BI347">
        <v>15.5</v>
      </c>
      <c r="BJ347">
        <v>26.5</v>
      </c>
      <c r="BK347">
        <v>23.6</v>
      </c>
      <c r="BL347">
        <v>29.5</v>
      </c>
      <c r="BM347">
        <v>60.3</v>
      </c>
      <c r="BN347">
        <v>56.9</v>
      </c>
      <c r="BO347">
        <v>63.6</v>
      </c>
      <c r="BP347">
        <v>511151</v>
      </c>
      <c r="BQ347">
        <v>1083</v>
      </c>
      <c r="CE347" t="s">
        <v>332</v>
      </c>
      <c r="CG347">
        <v>12.1</v>
      </c>
      <c r="CH347">
        <v>9.8000000000000007</v>
      </c>
      <c r="CI347">
        <v>14.4</v>
      </c>
      <c r="CJ347">
        <v>25.4</v>
      </c>
      <c r="CK347">
        <v>22.5</v>
      </c>
      <c r="CL347">
        <v>28.3</v>
      </c>
      <c r="CM347">
        <v>62.5</v>
      </c>
      <c r="CN347">
        <v>59.2</v>
      </c>
      <c r="CO347">
        <v>65.900000000000006</v>
      </c>
      <c r="CP347">
        <v>497115</v>
      </c>
      <c r="CQ347">
        <v>1167</v>
      </c>
      <c r="DE347" t="s">
        <v>332</v>
      </c>
      <c r="DG347">
        <v>13.5</v>
      </c>
      <c r="DH347">
        <v>11.2</v>
      </c>
      <c r="DI347">
        <v>15.8</v>
      </c>
      <c r="DJ347">
        <v>25.8</v>
      </c>
      <c r="DK347">
        <v>23.1</v>
      </c>
      <c r="DL347">
        <v>28.5</v>
      </c>
      <c r="DM347">
        <v>60.7</v>
      </c>
      <c r="DN347">
        <v>57.5</v>
      </c>
      <c r="DO347">
        <v>63.8</v>
      </c>
      <c r="DP347">
        <v>488035</v>
      </c>
      <c r="DQ347">
        <v>1190</v>
      </c>
      <c r="EE347" t="s">
        <v>332</v>
      </c>
      <c r="EG347">
        <v>17.399999999999999</v>
      </c>
      <c r="EH347">
        <v>14.8</v>
      </c>
      <c r="EI347">
        <v>19.899999999999999</v>
      </c>
      <c r="EJ347">
        <v>35.1</v>
      </c>
      <c r="EK347">
        <v>32</v>
      </c>
      <c r="EL347">
        <v>38.200000000000003</v>
      </c>
      <c r="EM347">
        <v>47.6</v>
      </c>
      <c r="EN347">
        <v>44.2</v>
      </c>
      <c r="EO347">
        <v>50.9</v>
      </c>
      <c r="EP347">
        <v>503828</v>
      </c>
      <c r="EQ347">
        <v>1261</v>
      </c>
      <c r="FE347" t="s">
        <v>332</v>
      </c>
      <c r="FG347">
        <v>16.7</v>
      </c>
      <c r="FH347">
        <v>14.2</v>
      </c>
      <c r="FI347">
        <v>19.100000000000001</v>
      </c>
      <c r="FJ347">
        <v>36.5</v>
      </c>
      <c r="FK347">
        <v>33.700000000000003</v>
      </c>
      <c r="FL347">
        <v>39.299999999999997</v>
      </c>
      <c r="FM347">
        <v>46.8</v>
      </c>
      <c r="FN347">
        <v>43.5</v>
      </c>
      <c r="FO347">
        <v>50.2</v>
      </c>
      <c r="FP347">
        <v>492468</v>
      </c>
      <c r="FQ347">
        <v>1293</v>
      </c>
      <c r="GE347" t="s">
        <v>332</v>
      </c>
      <c r="GG347">
        <v>17.2</v>
      </c>
      <c r="GH347">
        <v>14.8</v>
      </c>
      <c r="GI347">
        <v>19.600000000000001</v>
      </c>
      <c r="GJ347">
        <v>34.1</v>
      </c>
      <c r="GK347">
        <v>31</v>
      </c>
      <c r="GL347">
        <v>37.1</v>
      </c>
      <c r="GM347">
        <v>48.8</v>
      </c>
      <c r="GN347">
        <v>45.4</v>
      </c>
      <c r="GO347">
        <v>52.1</v>
      </c>
      <c r="GP347">
        <v>492274</v>
      </c>
      <c r="GQ347">
        <v>1282</v>
      </c>
      <c r="HE347" t="s">
        <v>332</v>
      </c>
      <c r="HG347">
        <v>19.3</v>
      </c>
      <c r="HH347">
        <v>16.8</v>
      </c>
      <c r="HI347">
        <v>21.8</v>
      </c>
      <c r="HJ347">
        <v>31.1</v>
      </c>
      <c r="HK347">
        <v>28.2</v>
      </c>
      <c r="HL347">
        <v>34.1</v>
      </c>
      <c r="HM347">
        <v>49.5</v>
      </c>
      <c r="HN347">
        <v>46.2</v>
      </c>
      <c r="HO347">
        <v>52.9</v>
      </c>
      <c r="HP347">
        <v>484122</v>
      </c>
      <c r="HQ347">
        <v>1301</v>
      </c>
    </row>
    <row r="348" spans="1:22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21.5</v>
      </c>
      <c r="F348">
        <f t="shared" si="169"/>
        <v>18.899999999999999</v>
      </c>
      <c r="G348">
        <f t="shared" si="170"/>
        <v>29.8</v>
      </c>
      <c r="H348">
        <f t="shared" si="171"/>
        <v>32.299999999999997</v>
      </c>
      <c r="I348">
        <f t="shared" si="172"/>
        <v>20</v>
      </c>
      <c r="J348">
        <f t="shared" si="173"/>
        <v>16</v>
      </c>
      <c r="K348">
        <f t="shared" si="174"/>
        <v>19.7</v>
      </c>
      <c r="L348">
        <f t="shared" si="175"/>
        <v>27.5</v>
      </c>
      <c r="AE348" t="s">
        <v>333</v>
      </c>
      <c r="AH348">
        <v>15.3</v>
      </c>
      <c r="AI348">
        <v>12.9</v>
      </c>
      <c r="AJ348">
        <v>17.7</v>
      </c>
      <c r="AK348">
        <v>29.9</v>
      </c>
      <c r="AL348">
        <v>26.9</v>
      </c>
      <c r="AM348">
        <v>32.9</v>
      </c>
      <c r="AN348">
        <v>54.8</v>
      </c>
      <c r="AO348">
        <v>51.5</v>
      </c>
      <c r="AP348">
        <v>58</v>
      </c>
      <c r="AQ348">
        <v>570646</v>
      </c>
      <c r="AR348">
        <v>1145</v>
      </c>
      <c r="BE348" t="s">
        <v>333</v>
      </c>
      <c r="BG348">
        <v>17.7</v>
      </c>
      <c r="BH348">
        <v>15</v>
      </c>
      <c r="BI348">
        <v>20.3</v>
      </c>
      <c r="BJ348">
        <v>28.9</v>
      </c>
      <c r="BK348">
        <v>26</v>
      </c>
      <c r="BL348">
        <v>31.7</v>
      </c>
      <c r="BM348">
        <v>53.5</v>
      </c>
      <c r="BN348">
        <v>50.2</v>
      </c>
      <c r="BO348">
        <v>56.8</v>
      </c>
      <c r="BP348">
        <v>554668</v>
      </c>
      <c r="BQ348">
        <v>1276</v>
      </c>
      <c r="CE348" t="s">
        <v>333</v>
      </c>
      <c r="CG348">
        <v>16.3</v>
      </c>
      <c r="CH348">
        <v>13.8</v>
      </c>
      <c r="CI348">
        <v>18.8</v>
      </c>
      <c r="CJ348">
        <v>31.1</v>
      </c>
      <c r="CK348">
        <v>28.2</v>
      </c>
      <c r="CL348">
        <v>33.9</v>
      </c>
      <c r="CM348">
        <v>52.6</v>
      </c>
      <c r="CN348">
        <v>49.2</v>
      </c>
      <c r="CO348">
        <v>56.1</v>
      </c>
      <c r="CP348">
        <v>550059</v>
      </c>
      <c r="CQ348">
        <v>1318</v>
      </c>
      <c r="DE348" t="s">
        <v>333</v>
      </c>
      <c r="DG348">
        <v>17.7</v>
      </c>
      <c r="DH348">
        <v>15.2</v>
      </c>
      <c r="DI348">
        <v>20.2</v>
      </c>
      <c r="DJ348">
        <v>30.5</v>
      </c>
      <c r="DK348">
        <v>27.7</v>
      </c>
      <c r="DL348">
        <v>33.200000000000003</v>
      </c>
      <c r="DM348">
        <v>51.8</v>
      </c>
      <c r="DN348">
        <v>48.7</v>
      </c>
      <c r="DO348">
        <v>54.9</v>
      </c>
      <c r="DP348">
        <v>552935</v>
      </c>
      <c r="DQ348">
        <v>1345</v>
      </c>
      <c r="EE348" t="s">
        <v>333</v>
      </c>
      <c r="EG348">
        <v>17.100000000000001</v>
      </c>
      <c r="EH348">
        <v>14.7</v>
      </c>
      <c r="EI348">
        <v>19.5</v>
      </c>
      <c r="EJ348">
        <v>38.1</v>
      </c>
      <c r="EK348">
        <v>35.200000000000003</v>
      </c>
      <c r="EL348">
        <v>41.1</v>
      </c>
      <c r="EM348">
        <v>44.8</v>
      </c>
      <c r="EN348">
        <v>41.8</v>
      </c>
      <c r="EO348">
        <v>47.7</v>
      </c>
      <c r="EP348">
        <v>550686</v>
      </c>
      <c r="EQ348">
        <v>1359</v>
      </c>
      <c r="FE348" t="s">
        <v>333</v>
      </c>
      <c r="FG348">
        <v>16.399999999999999</v>
      </c>
      <c r="FH348">
        <v>14</v>
      </c>
      <c r="FI348">
        <v>18.7</v>
      </c>
      <c r="FJ348">
        <v>37.299999999999997</v>
      </c>
      <c r="FK348">
        <v>34.6</v>
      </c>
      <c r="FL348">
        <v>40</v>
      </c>
      <c r="FM348">
        <v>46.3</v>
      </c>
      <c r="FN348">
        <v>43.4</v>
      </c>
      <c r="FO348">
        <v>49.2</v>
      </c>
      <c r="FP348">
        <v>548934</v>
      </c>
      <c r="FQ348">
        <v>1520</v>
      </c>
      <c r="GE348" t="s">
        <v>333</v>
      </c>
      <c r="GG348">
        <v>20</v>
      </c>
      <c r="GH348">
        <v>17.600000000000001</v>
      </c>
      <c r="GI348">
        <v>22.4</v>
      </c>
      <c r="GJ348">
        <v>34.799999999999997</v>
      </c>
      <c r="GK348">
        <v>32</v>
      </c>
      <c r="GL348">
        <v>37.6</v>
      </c>
      <c r="GM348">
        <v>45.2</v>
      </c>
      <c r="GN348">
        <v>42.1</v>
      </c>
      <c r="GO348">
        <v>48.2</v>
      </c>
      <c r="GP348">
        <v>547962</v>
      </c>
      <c r="GQ348">
        <v>1480</v>
      </c>
      <c r="HE348" t="s">
        <v>333</v>
      </c>
      <c r="HG348">
        <v>19.3</v>
      </c>
      <c r="HH348">
        <v>16.8</v>
      </c>
      <c r="HI348">
        <v>21.7</v>
      </c>
      <c r="HJ348">
        <v>34.6</v>
      </c>
      <c r="HK348">
        <v>31.8</v>
      </c>
      <c r="HL348">
        <v>37.4</v>
      </c>
      <c r="HM348">
        <v>46.2</v>
      </c>
      <c r="HN348">
        <v>43.2</v>
      </c>
      <c r="HO348">
        <v>49.1</v>
      </c>
      <c r="HP348">
        <v>531695</v>
      </c>
      <c r="HQ348">
        <v>1451</v>
      </c>
    </row>
    <row r="349" spans="1:22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20.2</v>
      </c>
      <c r="F349">
        <f t="shared" si="169"/>
        <v>9.4</v>
      </c>
      <c r="G349">
        <f t="shared" si="170"/>
        <v>11.8</v>
      </c>
      <c r="H349">
        <f t="shared" si="171"/>
        <v>13.5</v>
      </c>
      <c r="I349">
        <f t="shared" si="172"/>
        <v>19.100000000000001</v>
      </c>
      <c r="J349">
        <f t="shared" si="173"/>
        <v>12.8</v>
      </c>
      <c r="K349">
        <f t="shared" si="174"/>
        <v>16.100000000000001</v>
      </c>
      <c r="L349">
        <f t="shared" si="175"/>
        <v>14</v>
      </c>
      <c r="AE349" t="s">
        <v>334</v>
      </c>
      <c r="AH349">
        <v>14.5</v>
      </c>
      <c r="AI349">
        <v>12.3</v>
      </c>
      <c r="AJ349">
        <v>16.8</v>
      </c>
      <c r="AK349">
        <v>32.200000000000003</v>
      </c>
      <c r="AL349">
        <v>29.3</v>
      </c>
      <c r="AM349">
        <v>35.1</v>
      </c>
      <c r="AN349">
        <v>53.3</v>
      </c>
      <c r="AO349">
        <v>50.1</v>
      </c>
      <c r="AP349">
        <v>56.4</v>
      </c>
      <c r="AQ349">
        <v>657395</v>
      </c>
      <c r="AR349">
        <v>1348</v>
      </c>
      <c r="BE349" t="s">
        <v>334</v>
      </c>
      <c r="BG349">
        <v>14.3</v>
      </c>
      <c r="BH349">
        <v>12.2</v>
      </c>
      <c r="BI349">
        <v>16.399999999999999</v>
      </c>
      <c r="BJ349">
        <v>28.7</v>
      </c>
      <c r="BK349">
        <v>26.2</v>
      </c>
      <c r="BL349">
        <v>31.3</v>
      </c>
      <c r="BM349">
        <v>57</v>
      </c>
      <c r="BN349">
        <v>54.1</v>
      </c>
      <c r="BO349">
        <v>59.9</v>
      </c>
      <c r="BP349">
        <v>668838</v>
      </c>
      <c r="BQ349">
        <v>1458</v>
      </c>
      <c r="CE349" t="s">
        <v>334</v>
      </c>
      <c r="CG349">
        <v>13.8</v>
      </c>
      <c r="CH349">
        <v>11.6</v>
      </c>
      <c r="CI349">
        <v>16.100000000000001</v>
      </c>
      <c r="CJ349">
        <v>30.3</v>
      </c>
      <c r="CK349">
        <v>27.5</v>
      </c>
      <c r="CL349">
        <v>33.200000000000003</v>
      </c>
      <c r="CM349">
        <v>55.8</v>
      </c>
      <c r="CN349">
        <v>52.7</v>
      </c>
      <c r="CO349">
        <v>58.9</v>
      </c>
      <c r="CP349">
        <v>678090</v>
      </c>
      <c r="CQ349">
        <v>1421</v>
      </c>
      <c r="DE349" t="s">
        <v>334</v>
      </c>
      <c r="DG349">
        <v>13.5</v>
      </c>
      <c r="DH349">
        <v>11.5</v>
      </c>
      <c r="DI349">
        <v>15.4</v>
      </c>
      <c r="DJ349">
        <v>30.5</v>
      </c>
      <c r="DK349">
        <v>27.9</v>
      </c>
      <c r="DL349">
        <v>33.200000000000003</v>
      </c>
      <c r="DM349">
        <v>56</v>
      </c>
      <c r="DN349">
        <v>53</v>
      </c>
      <c r="DO349">
        <v>58.9</v>
      </c>
      <c r="DP349">
        <v>664278</v>
      </c>
      <c r="DQ349">
        <v>1570</v>
      </c>
      <c r="EE349" t="s">
        <v>334</v>
      </c>
      <c r="EG349">
        <v>15.6</v>
      </c>
      <c r="EH349">
        <v>13.6</v>
      </c>
      <c r="EI349">
        <v>17.7</v>
      </c>
      <c r="EJ349">
        <v>39.5</v>
      </c>
      <c r="EK349">
        <v>36.700000000000003</v>
      </c>
      <c r="EL349">
        <v>42.2</v>
      </c>
      <c r="EM349">
        <v>44.9</v>
      </c>
      <c r="EN349">
        <v>42</v>
      </c>
      <c r="EO349">
        <v>47.9</v>
      </c>
      <c r="EP349">
        <v>662546</v>
      </c>
      <c r="EQ349">
        <v>1690</v>
      </c>
      <c r="FE349" t="s">
        <v>334</v>
      </c>
      <c r="FG349">
        <v>16.8</v>
      </c>
      <c r="FH349">
        <v>14.7</v>
      </c>
      <c r="FI349">
        <v>18.899999999999999</v>
      </c>
      <c r="FJ349">
        <v>41</v>
      </c>
      <c r="FK349">
        <v>38.299999999999997</v>
      </c>
      <c r="FL349">
        <v>43.6</v>
      </c>
      <c r="FM349">
        <v>42.3</v>
      </c>
      <c r="FN349">
        <v>39.4</v>
      </c>
      <c r="FO349">
        <v>45.1</v>
      </c>
      <c r="FP349">
        <v>649601</v>
      </c>
      <c r="FQ349">
        <v>1653</v>
      </c>
      <c r="GE349" t="s">
        <v>334</v>
      </c>
      <c r="GG349">
        <v>17.399999999999999</v>
      </c>
      <c r="GH349">
        <v>15.2</v>
      </c>
      <c r="GI349">
        <v>19.600000000000001</v>
      </c>
      <c r="GJ349">
        <v>41.1</v>
      </c>
      <c r="GK349">
        <v>38.5</v>
      </c>
      <c r="GL349">
        <v>43.7</v>
      </c>
      <c r="GM349">
        <v>41.5</v>
      </c>
      <c r="GN349">
        <v>38.9</v>
      </c>
      <c r="GO349">
        <v>44.2</v>
      </c>
      <c r="GP349">
        <v>663786</v>
      </c>
      <c r="GQ349">
        <v>1773</v>
      </c>
      <c r="HE349" t="s">
        <v>334</v>
      </c>
      <c r="HG349">
        <v>18.600000000000001</v>
      </c>
      <c r="HH349">
        <v>16.399999999999999</v>
      </c>
      <c r="HI349">
        <v>20.9</v>
      </c>
      <c r="HJ349">
        <v>40.4</v>
      </c>
      <c r="HK349">
        <v>37.700000000000003</v>
      </c>
      <c r="HL349">
        <v>43.1</v>
      </c>
      <c r="HM349">
        <v>40.9</v>
      </c>
      <c r="HN349">
        <v>38.1</v>
      </c>
      <c r="HO349">
        <v>43.8</v>
      </c>
      <c r="HP349">
        <v>650452</v>
      </c>
      <c r="HQ349">
        <v>1758</v>
      </c>
    </row>
    <row r="350" spans="1:22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18.899999999999999</v>
      </c>
      <c r="F350">
        <f t="shared" si="169"/>
        <v>16.600000000000001</v>
      </c>
      <c r="G350">
        <f t="shared" si="170"/>
        <v>18.3</v>
      </c>
      <c r="H350">
        <f t="shared" si="171"/>
        <v>21.6</v>
      </c>
      <c r="I350">
        <f t="shared" si="172"/>
        <v>20.3</v>
      </c>
      <c r="J350">
        <f t="shared" si="173"/>
        <v>14.4</v>
      </c>
      <c r="K350">
        <f t="shared" si="174"/>
        <v>9.9</v>
      </c>
      <c r="L350">
        <f t="shared" si="175"/>
        <v>17.2</v>
      </c>
      <c r="AE350" t="s">
        <v>335</v>
      </c>
      <c r="AH350">
        <v>16.399999999999999</v>
      </c>
      <c r="AI350">
        <v>13.8</v>
      </c>
      <c r="AJ350">
        <v>18.899999999999999</v>
      </c>
      <c r="AK350">
        <v>25.8</v>
      </c>
      <c r="AL350">
        <v>22.9</v>
      </c>
      <c r="AM350">
        <v>28.7</v>
      </c>
      <c r="AN350">
        <v>57.8</v>
      </c>
      <c r="AO350">
        <v>54.4</v>
      </c>
      <c r="AP350">
        <v>61.2</v>
      </c>
      <c r="AQ350">
        <v>526544</v>
      </c>
      <c r="AR350">
        <v>1039</v>
      </c>
      <c r="BE350" t="s">
        <v>335</v>
      </c>
      <c r="BG350">
        <v>15.1</v>
      </c>
      <c r="BH350">
        <v>12.7</v>
      </c>
      <c r="BI350">
        <v>17.600000000000001</v>
      </c>
      <c r="BJ350">
        <v>26.5</v>
      </c>
      <c r="BK350">
        <v>23.6</v>
      </c>
      <c r="BL350">
        <v>29.4</v>
      </c>
      <c r="BM350">
        <v>58.4</v>
      </c>
      <c r="BN350">
        <v>54.9</v>
      </c>
      <c r="BO350">
        <v>61.8</v>
      </c>
      <c r="BP350">
        <v>506672</v>
      </c>
      <c r="BQ350">
        <v>1100</v>
      </c>
      <c r="CE350" t="s">
        <v>335</v>
      </c>
      <c r="CG350">
        <v>15.9</v>
      </c>
      <c r="CH350">
        <v>13.3</v>
      </c>
      <c r="CI350">
        <v>18.399999999999999</v>
      </c>
      <c r="CJ350">
        <v>26.8</v>
      </c>
      <c r="CK350">
        <v>24</v>
      </c>
      <c r="CL350">
        <v>29.7</v>
      </c>
      <c r="CM350">
        <v>57.3</v>
      </c>
      <c r="CN350">
        <v>54</v>
      </c>
      <c r="CO350">
        <v>60.5</v>
      </c>
      <c r="CP350">
        <v>524419</v>
      </c>
      <c r="CQ350">
        <v>1110</v>
      </c>
      <c r="DE350" t="s">
        <v>335</v>
      </c>
      <c r="DG350">
        <v>16.3</v>
      </c>
      <c r="DH350">
        <v>13.8</v>
      </c>
      <c r="DI350">
        <v>18.899999999999999</v>
      </c>
      <c r="DJ350">
        <v>31.9</v>
      </c>
      <c r="DK350">
        <v>28.7</v>
      </c>
      <c r="DL350">
        <v>35.1</v>
      </c>
      <c r="DM350">
        <v>51.8</v>
      </c>
      <c r="DN350">
        <v>48.3</v>
      </c>
      <c r="DO350">
        <v>55.2</v>
      </c>
      <c r="DP350">
        <v>515313</v>
      </c>
      <c r="DQ350">
        <v>1202</v>
      </c>
      <c r="EE350" t="s">
        <v>335</v>
      </c>
      <c r="EG350">
        <v>18.8</v>
      </c>
      <c r="EH350">
        <v>16.399999999999999</v>
      </c>
      <c r="EI350">
        <v>21.3</v>
      </c>
      <c r="EJ350">
        <v>35.1</v>
      </c>
      <c r="EK350">
        <v>32</v>
      </c>
      <c r="EL350">
        <v>38.1</v>
      </c>
      <c r="EM350">
        <v>46.1</v>
      </c>
      <c r="EN350">
        <v>42.8</v>
      </c>
      <c r="EO350">
        <v>49.3</v>
      </c>
      <c r="EP350">
        <v>510320</v>
      </c>
      <c r="EQ350">
        <v>1331</v>
      </c>
      <c r="FE350" t="s">
        <v>335</v>
      </c>
      <c r="FG350">
        <v>18.399999999999999</v>
      </c>
      <c r="FH350">
        <v>15.9</v>
      </c>
      <c r="FI350">
        <v>20.9</v>
      </c>
      <c r="FJ350">
        <v>35</v>
      </c>
      <c r="FK350">
        <v>31.9</v>
      </c>
      <c r="FL350">
        <v>38.1</v>
      </c>
      <c r="FM350">
        <v>46.6</v>
      </c>
      <c r="FN350">
        <v>43.5</v>
      </c>
      <c r="FO350">
        <v>49.6</v>
      </c>
      <c r="FP350">
        <v>504805</v>
      </c>
      <c r="FQ350">
        <v>1347</v>
      </c>
      <c r="GE350" t="s">
        <v>335</v>
      </c>
      <c r="GG350">
        <v>16.100000000000001</v>
      </c>
      <c r="GH350">
        <v>13.7</v>
      </c>
      <c r="GI350">
        <v>18.399999999999999</v>
      </c>
      <c r="GJ350">
        <v>34.200000000000003</v>
      </c>
      <c r="GK350">
        <v>31.3</v>
      </c>
      <c r="GL350">
        <v>37.200000000000003</v>
      </c>
      <c r="GM350">
        <v>49.7</v>
      </c>
      <c r="GN350">
        <v>46.4</v>
      </c>
      <c r="GO350">
        <v>52.9</v>
      </c>
      <c r="GP350">
        <v>507490</v>
      </c>
      <c r="GQ350">
        <v>1333</v>
      </c>
      <c r="HE350" t="s">
        <v>335</v>
      </c>
      <c r="HG350">
        <v>20.5</v>
      </c>
      <c r="HH350">
        <v>17.600000000000001</v>
      </c>
      <c r="HI350">
        <v>23.4</v>
      </c>
      <c r="HJ350">
        <v>35.9</v>
      </c>
      <c r="HK350">
        <v>32.9</v>
      </c>
      <c r="HL350">
        <v>38.9</v>
      </c>
      <c r="HM350">
        <v>43.6</v>
      </c>
      <c r="HN350">
        <v>40.5</v>
      </c>
      <c r="HO350">
        <v>46.6</v>
      </c>
      <c r="HP350">
        <v>490297</v>
      </c>
      <c r="HQ350">
        <v>1208</v>
      </c>
    </row>
    <row r="351" spans="1:22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19.3</v>
      </c>
      <c r="F351">
        <f t="shared" si="169"/>
        <v>13.1</v>
      </c>
      <c r="G351">
        <f t="shared" si="170"/>
        <v>14.2</v>
      </c>
      <c r="H351">
        <f t="shared" si="171"/>
        <v>19</v>
      </c>
      <c r="I351">
        <f t="shared" si="172"/>
        <v>13.2</v>
      </c>
      <c r="J351">
        <f t="shared" si="173"/>
        <v>18.5</v>
      </c>
      <c r="K351">
        <f t="shared" si="174"/>
        <v>16.5</v>
      </c>
      <c r="L351">
        <f t="shared" si="175"/>
        <v>9.1</v>
      </c>
      <c r="AE351" t="s">
        <v>336</v>
      </c>
      <c r="AH351">
        <v>11.9</v>
      </c>
      <c r="AI351">
        <v>9.6999999999999993</v>
      </c>
      <c r="AJ351">
        <v>14.2</v>
      </c>
      <c r="AK351">
        <v>30.8</v>
      </c>
      <c r="AL351">
        <v>27.6</v>
      </c>
      <c r="AM351">
        <v>33.9</v>
      </c>
      <c r="AN351">
        <v>57.3</v>
      </c>
      <c r="AO351">
        <v>53.9</v>
      </c>
      <c r="AP351">
        <v>60.7</v>
      </c>
      <c r="AQ351">
        <v>445519</v>
      </c>
      <c r="AR351">
        <v>1126</v>
      </c>
      <c r="BE351" t="s">
        <v>336</v>
      </c>
      <c r="BG351">
        <v>12</v>
      </c>
      <c r="BH351">
        <v>9.8000000000000007</v>
      </c>
      <c r="BI351">
        <v>14.3</v>
      </c>
      <c r="BJ351">
        <v>26.6</v>
      </c>
      <c r="BK351">
        <v>23.7</v>
      </c>
      <c r="BL351">
        <v>29.5</v>
      </c>
      <c r="BM351">
        <v>61.4</v>
      </c>
      <c r="BN351">
        <v>58</v>
      </c>
      <c r="BO351">
        <v>64.7</v>
      </c>
      <c r="BP351">
        <v>446994</v>
      </c>
      <c r="BQ351">
        <v>1110</v>
      </c>
      <c r="CE351" t="s">
        <v>336</v>
      </c>
      <c r="CG351">
        <v>15.6</v>
      </c>
      <c r="CH351">
        <v>12.9</v>
      </c>
      <c r="CI351">
        <v>18.3</v>
      </c>
      <c r="CJ351">
        <v>26.3</v>
      </c>
      <c r="CK351">
        <v>23.3</v>
      </c>
      <c r="CL351">
        <v>29.3</v>
      </c>
      <c r="CM351">
        <v>58.1</v>
      </c>
      <c r="CN351">
        <v>54.5</v>
      </c>
      <c r="CO351">
        <v>61.6</v>
      </c>
      <c r="CP351">
        <v>449457</v>
      </c>
      <c r="CQ351">
        <v>1152</v>
      </c>
      <c r="DE351" t="s">
        <v>336</v>
      </c>
      <c r="DG351">
        <v>13.1</v>
      </c>
      <c r="DH351">
        <v>10.8</v>
      </c>
      <c r="DI351">
        <v>15.5</v>
      </c>
      <c r="DJ351">
        <v>29.4</v>
      </c>
      <c r="DK351">
        <v>26.4</v>
      </c>
      <c r="DL351">
        <v>32.299999999999997</v>
      </c>
      <c r="DM351">
        <v>57.5</v>
      </c>
      <c r="DN351">
        <v>54.3</v>
      </c>
      <c r="DO351">
        <v>60.6</v>
      </c>
      <c r="DP351">
        <v>448780</v>
      </c>
      <c r="DQ351">
        <v>1136</v>
      </c>
      <c r="EE351" t="s">
        <v>336</v>
      </c>
      <c r="EG351">
        <v>13.2</v>
      </c>
      <c r="EH351">
        <v>11.1</v>
      </c>
      <c r="EI351">
        <v>15.4</v>
      </c>
      <c r="EJ351">
        <v>38.5</v>
      </c>
      <c r="EK351">
        <v>35.5</v>
      </c>
      <c r="EL351">
        <v>41.6</v>
      </c>
      <c r="EM351">
        <v>48.2</v>
      </c>
      <c r="EN351">
        <v>45.2</v>
      </c>
      <c r="EO351">
        <v>51.2</v>
      </c>
      <c r="EP351">
        <v>440364</v>
      </c>
      <c r="EQ351">
        <v>1196</v>
      </c>
      <c r="FE351" t="s">
        <v>336</v>
      </c>
      <c r="FG351">
        <v>15.8</v>
      </c>
      <c r="FH351">
        <v>13.1</v>
      </c>
      <c r="FI351">
        <v>18.5</v>
      </c>
      <c r="FJ351">
        <v>37.799999999999997</v>
      </c>
      <c r="FK351">
        <v>34.5</v>
      </c>
      <c r="FL351">
        <v>41.2</v>
      </c>
      <c r="FM351">
        <v>46.4</v>
      </c>
      <c r="FN351">
        <v>42.8</v>
      </c>
      <c r="FO351">
        <v>50</v>
      </c>
      <c r="FP351">
        <v>444376</v>
      </c>
      <c r="FQ351">
        <v>1139</v>
      </c>
      <c r="GE351" t="s">
        <v>336</v>
      </c>
      <c r="GG351">
        <v>15.2</v>
      </c>
      <c r="GH351">
        <v>12.6</v>
      </c>
      <c r="GI351">
        <v>17.899999999999999</v>
      </c>
      <c r="GJ351">
        <v>36.1</v>
      </c>
      <c r="GK351">
        <v>33.1</v>
      </c>
      <c r="GL351">
        <v>39.1</v>
      </c>
      <c r="GM351">
        <v>48.7</v>
      </c>
      <c r="GN351">
        <v>45.4</v>
      </c>
      <c r="GO351">
        <v>52</v>
      </c>
      <c r="GP351">
        <v>444522</v>
      </c>
      <c r="GQ351">
        <v>1216</v>
      </c>
      <c r="HE351" t="s">
        <v>336</v>
      </c>
      <c r="HG351">
        <v>19.5</v>
      </c>
      <c r="HH351">
        <v>16.600000000000001</v>
      </c>
      <c r="HI351">
        <v>22.5</v>
      </c>
      <c r="HJ351">
        <v>36.6</v>
      </c>
      <c r="HK351">
        <v>33.4</v>
      </c>
      <c r="HL351">
        <v>39.799999999999997</v>
      </c>
      <c r="HM351">
        <v>43.9</v>
      </c>
      <c r="HN351">
        <v>40.700000000000003</v>
      </c>
      <c r="HO351">
        <v>47.1</v>
      </c>
      <c r="HP351">
        <v>435274</v>
      </c>
      <c r="HQ351">
        <v>1192</v>
      </c>
    </row>
    <row r="352" spans="1:22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21.8</v>
      </c>
      <c r="F352">
        <f t="shared" si="169"/>
        <v>20.7</v>
      </c>
      <c r="G352">
        <f t="shared" si="170"/>
        <v>24.4</v>
      </c>
      <c r="H352">
        <f t="shared" si="171"/>
        <v>18.7</v>
      </c>
      <c r="I352">
        <f t="shared" si="172"/>
        <v>18</v>
      </c>
      <c r="J352">
        <f t="shared" si="173"/>
        <v>21.5</v>
      </c>
      <c r="K352">
        <f t="shared" si="174"/>
        <v>17.2</v>
      </c>
      <c r="L352">
        <f t="shared" si="175"/>
        <v>18.8</v>
      </c>
      <c r="AE352" t="s">
        <v>337</v>
      </c>
      <c r="AH352">
        <v>14.4</v>
      </c>
      <c r="AI352">
        <v>12.1</v>
      </c>
      <c r="AJ352">
        <v>16.7</v>
      </c>
      <c r="AK352">
        <v>26</v>
      </c>
      <c r="AL352">
        <v>23.4</v>
      </c>
      <c r="AM352">
        <v>28.5</v>
      </c>
      <c r="AN352">
        <v>59.7</v>
      </c>
      <c r="AO352">
        <v>56.7</v>
      </c>
      <c r="AP352">
        <v>62.6</v>
      </c>
      <c r="AQ352">
        <v>602613</v>
      </c>
      <c r="AR352">
        <v>1375</v>
      </c>
      <c r="BE352" t="s">
        <v>337</v>
      </c>
      <c r="BG352">
        <v>15.4</v>
      </c>
      <c r="BH352">
        <v>13</v>
      </c>
      <c r="BI352">
        <v>17.8</v>
      </c>
      <c r="BJ352">
        <v>27.4</v>
      </c>
      <c r="BK352">
        <v>24.8</v>
      </c>
      <c r="BL352">
        <v>30.1</v>
      </c>
      <c r="BM352">
        <v>57.2</v>
      </c>
      <c r="BN352">
        <v>54.2</v>
      </c>
      <c r="BO352">
        <v>60.2</v>
      </c>
      <c r="BP352">
        <v>586758</v>
      </c>
      <c r="BQ352">
        <v>1307</v>
      </c>
      <c r="CE352" t="s">
        <v>337</v>
      </c>
      <c r="CG352">
        <v>15.1</v>
      </c>
      <c r="CH352">
        <v>12.8</v>
      </c>
      <c r="CI352">
        <v>17.399999999999999</v>
      </c>
      <c r="CJ352">
        <v>27.1</v>
      </c>
      <c r="CK352">
        <v>24.4</v>
      </c>
      <c r="CL352">
        <v>29.8</v>
      </c>
      <c r="CM352">
        <v>57.8</v>
      </c>
      <c r="CN352">
        <v>54.8</v>
      </c>
      <c r="CO352">
        <v>60.8</v>
      </c>
      <c r="CP352">
        <v>598462</v>
      </c>
      <c r="CQ352">
        <v>1301</v>
      </c>
      <c r="DE352" t="s">
        <v>337</v>
      </c>
      <c r="DG352">
        <v>15.7</v>
      </c>
      <c r="DH352">
        <v>13.4</v>
      </c>
      <c r="DI352">
        <v>18.100000000000001</v>
      </c>
      <c r="DJ352">
        <v>27.5</v>
      </c>
      <c r="DK352">
        <v>24.8</v>
      </c>
      <c r="DL352">
        <v>30.1</v>
      </c>
      <c r="DM352">
        <v>56.8</v>
      </c>
      <c r="DN352">
        <v>53.7</v>
      </c>
      <c r="DO352">
        <v>59.8</v>
      </c>
      <c r="DP352">
        <v>584288</v>
      </c>
      <c r="DQ352">
        <v>1338</v>
      </c>
      <c r="EE352" t="s">
        <v>337</v>
      </c>
      <c r="EG352">
        <v>15.7</v>
      </c>
      <c r="EH352">
        <v>13.4</v>
      </c>
      <c r="EI352">
        <v>18.100000000000001</v>
      </c>
      <c r="EJ352">
        <v>35.200000000000003</v>
      </c>
      <c r="EK352">
        <v>32.4</v>
      </c>
      <c r="EL352">
        <v>38</v>
      </c>
      <c r="EM352">
        <v>49.1</v>
      </c>
      <c r="EN352">
        <v>46</v>
      </c>
      <c r="EO352">
        <v>52.1</v>
      </c>
      <c r="EP352">
        <v>591976</v>
      </c>
      <c r="EQ352">
        <v>1315</v>
      </c>
      <c r="FE352" t="s">
        <v>337</v>
      </c>
      <c r="FG352">
        <v>17.100000000000001</v>
      </c>
      <c r="FH352">
        <v>14.8</v>
      </c>
      <c r="FI352">
        <v>19.5</v>
      </c>
      <c r="FJ352">
        <v>36</v>
      </c>
      <c r="FK352">
        <v>33.1</v>
      </c>
      <c r="FL352">
        <v>38.799999999999997</v>
      </c>
      <c r="FM352">
        <v>46.9</v>
      </c>
      <c r="FN352">
        <v>43.8</v>
      </c>
      <c r="FO352">
        <v>50</v>
      </c>
      <c r="FP352">
        <v>575918</v>
      </c>
      <c r="FQ352">
        <v>1372</v>
      </c>
      <c r="GE352" t="s">
        <v>337</v>
      </c>
      <c r="GG352">
        <v>18.7</v>
      </c>
      <c r="GH352">
        <v>16.3</v>
      </c>
      <c r="GI352">
        <v>21.1</v>
      </c>
      <c r="GJ352">
        <v>34.4</v>
      </c>
      <c r="GK352">
        <v>31.5</v>
      </c>
      <c r="GL352">
        <v>37.299999999999997</v>
      </c>
      <c r="GM352">
        <v>46.9</v>
      </c>
      <c r="GN352">
        <v>43.9</v>
      </c>
      <c r="GO352">
        <v>49.9</v>
      </c>
      <c r="GP352">
        <v>578859</v>
      </c>
      <c r="GQ352">
        <v>1452</v>
      </c>
      <c r="HE352" t="s">
        <v>337</v>
      </c>
      <c r="HG352">
        <v>19.3</v>
      </c>
      <c r="HH352">
        <v>16.7</v>
      </c>
      <c r="HI352">
        <v>21.8</v>
      </c>
      <c r="HJ352">
        <v>35.700000000000003</v>
      </c>
      <c r="HK352">
        <v>32.799999999999997</v>
      </c>
      <c r="HL352">
        <v>38.6</v>
      </c>
      <c r="HM352">
        <v>45.1</v>
      </c>
      <c r="HN352">
        <v>42.1</v>
      </c>
      <c r="HO352">
        <v>48.1</v>
      </c>
      <c r="HP352">
        <v>580298</v>
      </c>
      <c r="HQ352">
        <v>1477</v>
      </c>
    </row>
    <row r="353" spans="1:22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12.3</v>
      </c>
      <c r="F353">
        <f t="shared" si="169"/>
        <v>8.4</v>
      </c>
      <c r="G353">
        <f t="shared" si="170"/>
        <v>10.4</v>
      </c>
      <c r="H353">
        <f t="shared" si="171"/>
        <v>12.2</v>
      </c>
      <c r="I353">
        <f t="shared" si="172"/>
        <v>8</v>
      </c>
      <c r="J353">
        <f t="shared" si="173"/>
        <v>9.1999999999999993</v>
      </c>
      <c r="K353">
        <f t="shared" si="174"/>
        <v>7.2</v>
      </c>
      <c r="L353">
        <f t="shared" si="175"/>
        <v>6.7</v>
      </c>
      <c r="AE353" t="s">
        <v>338</v>
      </c>
      <c r="AH353">
        <v>12</v>
      </c>
      <c r="AI353">
        <v>9.6</v>
      </c>
      <c r="AJ353">
        <v>14.4</v>
      </c>
      <c r="AK353">
        <v>26.9</v>
      </c>
      <c r="AL353">
        <v>23.9</v>
      </c>
      <c r="AM353">
        <v>29.9</v>
      </c>
      <c r="AN353">
        <v>61.1</v>
      </c>
      <c r="AO353">
        <v>57.7</v>
      </c>
      <c r="AP353">
        <v>64.599999999999994</v>
      </c>
      <c r="AQ353">
        <v>479637</v>
      </c>
      <c r="AR353">
        <v>1065</v>
      </c>
      <c r="BE353" t="s">
        <v>338</v>
      </c>
      <c r="BG353">
        <v>10.1</v>
      </c>
      <c r="BH353">
        <v>7.8</v>
      </c>
      <c r="BI353">
        <v>12.4</v>
      </c>
      <c r="BJ353">
        <v>26.2</v>
      </c>
      <c r="BK353">
        <v>22.9</v>
      </c>
      <c r="BL353">
        <v>29.6</v>
      </c>
      <c r="BM353">
        <v>63.7</v>
      </c>
      <c r="BN353">
        <v>59.9</v>
      </c>
      <c r="BO353">
        <v>67.400000000000006</v>
      </c>
      <c r="BP353">
        <v>478239</v>
      </c>
      <c r="BQ353">
        <v>901</v>
      </c>
      <c r="CE353" t="s">
        <v>338</v>
      </c>
      <c r="CG353">
        <v>10.7</v>
      </c>
      <c r="CH353">
        <v>8.1999999999999993</v>
      </c>
      <c r="CI353">
        <v>13.2</v>
      </c>
      <c r="CJ353">
        <v>26.9</v>
      </c>
      <c r="CK353">
        <v>23.6</v>
      </c>
      <c r="CL353">
        <v>30.1</v>
      </c>
      <c r="CM353">
        <v>62.4</v>
      </c>
      <c r="CN353">
        <v>58.8</v>
      </c>
      <c r="CO353">
        <v>66.099999999999994</v>
      </c>
      <c r="CP353">
        <v>492932</v>
      </c>
      <c r="CQ353">
        <v>987</v>
      </c>
      <c r="DE353" t="s">
        <v>338</v>
      </c>
      <c r="DG353">
        <v>11.9</v>
      </c>
      <c r="DH353">
        <v>9.5</v>
      </c>
      <c r="DI353">
        <v>14.3</v>
      </c>
      <c r="DJ353">
        <v>23.4</v>
      </c>
      <c r="DK353">
        <v>20.5</v>
      </c>
      <c r="DL353">
        <v>26.3</v>
      </c>
      <c r="DM353">
        <v>64.7</v>
      </c>
      <c r="DN353">
        <v>61.2</v>
      </c>
      <c r="DO353">
        <v>68.2</v>
      </c>
      <c r="DP353">
        <v>473152</v>
      </c>
      <c r="DQ353">
        <v>1046</v>
      </c>
      <c r="EE353" t="s">
        <v>338</v>
      </c>
      <c r="EG353">
        <v>15.5</v>
      </c>
      <c r="EH353">
        <v>12.9</v>
      </c>
      <c r="EI353">
        <v>18.100000000000001</v>
      </c>
      <c r="EJ353">
        <v>35</v>
      </c>
      <c r="EK353">
        <v>31.6</v>
      </c>
      <c r="EL353">
        <v>38.299999999999997</v>
      </c>
      <c r="EM353">
        <v>49.6</v>
      </c>
      <c r="EN353">
        <v>46.2</v>
      </c>
      <c r="EO353">
        <v>52.9</v>
      </c>
      <c r="EP353">
        <v>487988</v>
      </c>
      <c r="EQ353">
        <v>1153</v>
      </c>
      <c r="FE353" t="s">
        <v>338</v>
      </c>
      <c r="FG353">
        <v>13.4</v>
      </c>
      <c r="FH353">
        <v>11.2</v>
      </c>
      <c r="FI353">
        <v>15.7</v>
      </c>
      <c r="FJ353">
        <v>35.200000000000003</v>
      </c>
      <c r="FK353">
        <v>32.1</v>
      </c>
      <c r="FL353">
        <v>38.299999999999997</v>
      </c>
      <c r="FM353">
        <v>51.4</v>
      </c>
      <c r="FN353">
        <v>48.2</v>
      </c>
      <c r="FO353">
        <v>54.5</v>
      </c>
      <c r="FP353">
        <v>468160</v>
      </c>
      <c r="FQ353">
        <v>1173</v>
      </c>
      <c r="GE353" t="s">
        <v>338</v>
      </c>
      <c r="GG353">
        <v>15.1</v>
      </c>
      <c r="GH353">
        <v>12.5</v>
      </c>
      <c r="GI353">
        <v>17.8</v>
      </c>
      <c r="GJ353">
        <v>36</v>
      </c>
      <c r="GK353">
        <v>32.799999999999997</v>
      </c>
      <c r="GL353">
        <v>39.1</v>
      </c>
      <c r="GM353">
        <v>48.9</v>
      </c>
      <c r="GN353">
        <v>45.5</v>
      </c>
      <c r="GO353">
        <v>52.3</v>
      </c>
      <c r="GP353">
        <v>465024</v>
      </c>
      <c r="GQ353">
        <v>1176</v>
      </c>
      <c r="HE353" t="s">
        <v>338</v>
      </c>
      <c r="HG353">
        <v>13.9</v>
      </c>
      <c r="HH353">
        <v>11.1</v>
      </c>
      <c r="HI353">
        <v>16.600000000000001</v>
      </c>
      <c r="HJ353">
        <v>39.200000000000003</v>
      </c>
      <c r="HK353">
        <v>36</v>
      </c>
      <c r="HL353">
        <v>42.3</v>
      </c>
      <c r="HM353">
        <v>47</v>
      </c>
      <c r="HN353">
        <v>43.7</v>
      </c>
      <c r="HO353">
        <v>50.2</v>
      </c>
      <c r="HP353">
        <v>469621</v>
      </c>
      <c r="HQ353">
        <v>1194</v>
      </c>
    </row>
    <row r="354" spans="1:22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28.4</v>
      </c>
      <c r="F354">
        <f t="shared" si="169"/>
        <v>20.3</v>
      </c>
      <c r="G354">
        <f t="shared" si="170"/>
        <v>15.9</v>
      </c>
      <c r="H354">
        <f t="shared" si="171"/>
        <v>18.3</v>
      </c>
      <c r="I354">
        <f t="shared" si="172"/>
        <v>15.2</v>
      </c>
      <c r="J354">
        <f t="shared" si="173"/>
        <v>10.1</v>
      </c>
      <c r="K354">
        <f t="shared" si="174"/>
        <v>19.899999999999999</v>
      </c>
      <c r="L354">
        <f t="shared" si="175"/>
        <v>21</v>
      </c>
      <c r="AE354" t="s">
        <v>339</v>
      </c>
      <c r="AH354">
        <v>14.4</v>
      </c>
      <c r="AI354">
        <v>11.8</v>
      </c>
      <c r="AJ354">
        <v>17</v>
      </c>
      <c r="AK354">
        <v>30.3</v>
      </c>
      <c r="AL354">
        <v>27.2</v>
      </c>
      <c r="AM354">
        <v>33.299999999999997</v>
      </c>
      <c r="AN354">
        <v>55.3</v>
      </c>
      <c r="AO354">
        <v>52</v>
      </c>
      <c r="AP354">
        <v>58.7</v>
      </c>
      <c r="AQ354">
        <v>410275</v>
      </c>
      <c r="AR354">
        <v>1105</v>
      </c>
      <c r="BE354" t="s">
        <v>339</v>
      </c>
      <c r="BG354">
        <v>15.9</v>
      </c>
      <c r="BH354">
        <v>13.1</v>
      </c>
      <c r="BI354">
        <v>18.7</v>
      </c>
      <c r="BJ354">
        <v>29.6</v>
      </c>
      <c r="BK354">
        <v>26.6</v>
      </c>
      <c r="BL354">
        <v>32.6</v>
      </c>
      <c r="BM354">
        <v>54.5</v>
      </c>
      <c r="BN354">
        <v>50.9</v>
      </c>
      <c r="BO354">
        <v>58.1</v>
      </c>
      <c r="BP354">
        <v>402173</v>
      </c>
      <c r="BQ354">
        <v>1101</v>
      </c>
      <c r="CE354" t="s">
        <v>339</v>
      </c>
      <c r="CG354">
        <v>14.2</v>
      </c>
      <c r="CH354">
        <v>11.4</v>
      </c>
      <c r="CI354">
        <v>17</v>
      </c>
      <c r="CJ354">
        <v>31.1</v>
      </c>
      <c r="CK354">
        <v>28</v>
      </c>
      <c r="CL354">
        <v>34.1</v>
      </c>
      <c r="CM354">
        <v>54.7</v>
      </c>
      <c r="CN354">
        <v>51.3</v>
      </c>
      <c r="CO354">
        <v>58.2</v>
      </c>
      <c r="CP354">
        <v>402187</v>
      </c>
      <c r="CQ354">
        <v>1070</v>
      </c>
      <c r="DE354" t="s">
        <v>339</v>
      </c>
      <c r="DG354">
        <v>12.3</v>
      </c>
      <c r="DH354">
        <v>10</v>
      </c>
      <c r="DI354">
        <v>14.7</v>
      </c>
      <c r="DJ354">
        <v>30.2</v>
      </c>
      <c r="DK354">
        <v>27.1</v>
      </c>
      <c r="DL354">
        <v>33.299999999999997</v>
      </c>
      <c r="DM354">
        <v>57.5</v>
      </c>
      <c r="DN354">
        <v>54</v>
      </c>
      <c r="DO354">
        <v>61</v>
      </c>
      <c r="DP354">
        <v>396524</v>
      </c>
      <c r="DQ354">
        <v>1038</v>
      </c>
      <c r="EE354" t="s">
        <v>339</v>
      </c>
      <c r="EG354">
        <v>16.100000000000001</v>
      </c>
      <c r="EH354">
        <v>13.5</v>
      </c>
      <c r="EI354">
        <v>18.7</v>
      </c>
      <c r="EJ354">
        <v>40.9</v>
      </c>
      <c r="EK354">
        <v>37.6</v>
      </c>
      <c r="EL354">
        <v>44.2</v>
      </c>
      <c r="EM354">
        <v>43</v>
      </c>
      <c r="EN354">
        <v>39.6</v>
      </c>
      <c r="EO354">
        <v>46.5</v>
      </c>
      <c r="EP354">
        <v>399051</v>
      </c>
      <c r="EQ354">
        <v>1089</v>
      </c>
      <c r="FE354" t="s">
        <v>339</v>
      </c>
      <c r="FG354">
        <v>17.5</v>
      </c>
      <c r="FH354">
        <v>14.8</v>
      </c>
      <c r="FI354">
        <v>20.2</v>
      </c>
      <c r="FJ354">
        <v>40.299999999999997</v>
      </c>
      <c r="FK354">
        <v>37.1</v>
      </c>
      <c r="FL354">
        <v>43.6</v>
      </c>
      <c r="FM354">
        <v>42.1</v>
      </c>
      <c r="FN354">
        <v>38.9</v>
      </c>
      <c r="FO354">
        <v>45.3</v>
      </c>
      <c r="FP354">
        <v>393058</v>
      </c>
      <c r="FQ354">
        <v>1114</v>
      </c>
      <c r="GE354" t="s">
        <v>339</v>
      </c>
      <c r="GG354">
        <v>20.100000000000001</v>
      </c>
      <c r="GH354">
        <v>17.3</v>
      </c>
      <c r="GI354">
        <v>22.9</v>
      </c>
      <c r="GJ354">
        <v>40.1</v>
      </c>
      <c r="GK354">
        <v>37</v>
      </c>
      <c r="GL354">
        <v>43.2</v>
      </c>
      <c r="GM354">
        <v>39.799999999999997</v>
      </c>
      <c r="GN354">
        <v>36.6</v>
      </c>
      <c r="GO354">
        <v>43</v>
      </c>
      <c r="GP354">
        <v>389812</v>
      </c>
      <c r="GQ354">
        <v>1137</v>
      </c>
      <c r="HE354" t="s">
        <v>339</v>
      </c>
      <c r="HG354">
        <v>19</v>
      </c>
      <c r="HH354">
        <v>16.399999999999999</v>
      </c>
      <c r="HI354">
        <v>21.7</v>
      </c>
      <c r="HJ354">
        <v>40.4</v>
      </c>
      <c r="HK354">
        <v>37.1</v>
      </c>
      <c r="HL354">
        <v>43.7</v>
      </c>
      <c r="HM354">
        <v>40.6</v>
      </c>
      <c r="HN354">
        <v>37.299999999999997</v>
      </c>
      <c r="HO354">
        <v>43.9</v>
      </c>
      <c r="HP354">
        <v>389607</v>
      </c>
      <c r="HQ354">
        <v>1153</v>
      </c>
    </row>
    <row r="355" spans="1:22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E355" t="s">
        <v>340</v>
      </c>
      <c r="AH355">
        <v>13.9</v>
      </c>
      <c r="AI355">
        <v>11.7</v>
      </c>
      <c r="AJ355">
        <v>16.100000000000001</v>
      </c>
      <c r="AK355">
        <v>26.3</v>
      </c>
      <c r="AL355">
        <v>23.6</v>
      </c>
      <c r="AM355">
        <v>29.1</v>
      </c>
      <c r="AN355">
        <v>59.8</v>
      </c>
      <c r="AO355">
        <v>56.6</v>
      </c>
      <c r="AP355">
        <v>63</v>
      </c>
      <c r="AQ355">
        <v>639697</v>
      </c>
      <c r="AR355">
        <v>1267</v>
      </c>
      <c r="BE355" t="s">
        <v>340</v>
      </c>
      <c r="BG355">
        <v>12.4</v>
      </c>
      <c r="BH355">
        <v>10.4</v>
      </c>
      <c r="BI355">
        <v>14.3</v>
      </c>
      <c r="BJ355">
        <v>26.4</v>
      </c>
      <c r="BK355">
        <v>23.9</v>
      </c>
      <c r="BL355">
        <v>28.9</v>
      </c>
      <c r="BM355">
        <v>61.2</v>
      </c>
      <c r="BN355">
        <v>58.3</v>
      </c>
      <c r="BO355">
        <v>64.099999999999994</v>
      </c>
      <c r="BP355">
        <v>637733</v>
      </c>
      <c r="BQ355">
        <v>1367</v>
      </c>
      <c r="CE355" t="s">
        <v>340</v>
      </c>
      <c r="CG355">
        <v>13.5</v>
      </c>
      <c r="CH355">
        <v>11.1</v>
      </c>
      <c r="CI355">
        <v>15.9</v>
      </c>
      <c r="CJ355">
        <v>27.8</v>
      </c>
      <c r="CK355">
        <v>25.3</v>
      </c>
      <c r="CL355">
        <v>30.4</v>
      </c>
      <c r="CM355">
        <v>58.7</v>
      </c>
      <c r="CN355">
        <v>55.6</v>
      </c>
      <c r="CO355">
        <v>61.7</v>
      </c>
      <c r="CP355">
        <v>634449</v>
      </c>
      <c r="CQ355">
        <v>1395</v>
      </c>
      <c r="DE355" t="s">
        <v>340</v>
      </c>
      <c r="DG355">
        <v>15.4</v>
      </c>
      <c r="DH355">
        <v>13.1</v>
      </c>
      <c r="DI355">
        <v>17.600000000000001</v>
      </c>
      <c r="DJ355">
        <v>27.9</v>
      </c>
      <c r="DK355">
        <v>25.2</v>
      </c>
      <c r="DL355">
        <v>30.5</v>
      </c>
      <c r="DM355">
        <v>56.8</v>
      </c>
      <c r="DN355">
        <v>53.7</v>
      </c>
      <c r="DO355">
        <v>59.8</v>
      </c>
      <c r="DP355">
        <v>627135</v>
      </c>
      <c r="DQ355">
        <v>1414</v>
      </c>
      <c r="EE355" t="s">
        <v>340</v>
      </c>
      <c r="EG355">
        <v>13.6</v>
      </c>
      <c r="EH355">
        <v>11.4</v>
      </c>
      <c r="EI355">
        <v>15.8</v>
      </c>
      <c r="EJ355">
        <v>33.4</v>
      </c>
      <c r="EK355">
        <v>30.6</v>
      </c>
      <c r="EL355">
        <v>36.200000000000003</v>
      </c>
      <c r="EM355">
        <v>53</v>
      </c>
      <c r="EN355">
        <v>49.7</v>
      </c>
      <c r="EO355">
        <v>56.2</v>
      </c>
      <c r="EP355">
        <v>646663</v>
      </c>
      <c r="EQ355">
        <v>1492</v>
      </c>
      <c r="FE355" t="s">
        <v>340</v>
      </c>
      <c r="FG355">
        <v>13.6</v>
      </c>
      <c r="FH355">
        <v>11.5</v>
      </c>
      <c r="FI355">
        <v>15.6</v>
      </c>
      <c r="FJ355">
        <v>32.9</v>
      </c>
      <c r="FK355">
        <v>30</v>
      </c>
      <c r="FL355">
        <v>35.799999999999997</v>
      </c>
      <c r="FM355">
        <v>53.6</v>
      </c>
      <c r="FN355">
        <v>50.4</v>
      </c>
      <c r="FO355">
        <v>56.7</v>
      </c>
      <c r="FP355">
        <v>624667</v>
      </c>
      <c r="FQ355">
        <v>1474</v>
      </c>
      <c r="GE355" t="s">
        <v>340</v>
      </c>
      <c r="GG355">
        <v>15.7</v>
      </c>
      <c r="GH355">
        <v>13.4</v>
      </c>
      <c r="GI355">
        <v>18</v>
      </c>
      <c r="GJ355">
        <v>33.799999999999997</v>
      </c>
      <c r="GK355">
        <v>31</v>
      </c>
      <c r="GL355">
        <v>36.6</v>
      </c>
      <c r="GM355">
        <v>50.5</v>
      </c>
      <c r="GN355">
        <v>47.4</v>
      </c>
      <c r="GO355">
        <v>53.6</v>
      </c>
      <c r="GP355">
        <v>626159</v>
      </c>
      <c r="GQ355">
        <v>1473</v>
      </c>
      <c r="HE355" t="s">
        <v>340</v>
      </c>
      <c r="HG355">
        <v>16.600000000000001</v>
      </c>
      <c r="HH355">
        <v>14.3</v>
      </c>
      <c r="HI355">
        <v>18.8</v>
      </c>
      <c r="HJ355">
        <v>35.6</v>
      </c>
      <c r="HK355">
        <v>33</v>
      </c>
      <c r="HL355">
        <v>38.299999999999997</v>
      </c>
      <c r="HM355">
        <v>47.8</v>
      </c>
      <c r="HN355">
        <v>45</v>
      </c>
      <c r="HO355">
        <v>50.6</v>
      </c>
      <c r="HP355">
        <v>624752</v>
      </c>
      <c r="HQ355">
        <v>1538</v>
      </c>
    </row>
    <row r="356" spans="1:22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AE356" t="s">
        <v>341</v>
      </c>
      <c r="AH356">
        <v>16.100000000000001</v>
      </c>
      <c r="AI356">
        <v>13.6</v>
      </c>
      <c r="AJ356">
        <v>18.600000000000001</v>
      </c>
      <c r="AK356">
        <v>29.4</v>
      </c>
      <c r="AL356">
        <v>26.4</v>
      </c>
      <c r="AM356">
        <v>32.4</v>
      </c>
      <c r="AN356">
        <v>54.5</v>
      </c>
      <c r="AO356">
        <v>51.2</v>
      </c>
      <c r="AP356">
        <v>57.9</v>
      </c>
      <c r="AQ356">
        <v>543330</v>
      </c>
      <c r="AR356">
        <v>1190</v>
      </c>
      <c r="BE356" t="s">
        <v>341</v>
      </c>
      <c r="BG356">
        <v>13</v>
      </c>
      <c r="BH356">
        <v>11</v>
      </c>
      <c r="BI356">
        <v>15</v>
      </c>
      <c r="BJ356">
        <v>32.5</v>
      </c>
      <c r="BK356">
        <v>29.7</v>
      </c>
      <c r="BL356">
        <v>35.299999999999997</v>
      </c>
      <c r="BM356">
        <v>54.5</v>
      </c>
      <c r="BN356">
        <v>51.5</v>
      </c>
      <c r="BO356">
        <v>57.6</v>
      </c>
      <c r="BP356">
        <v>553652</v>
      </c>
      <c r="BQ356">
        <v>1353</v>
      </c>
      <c r="CE356" t="s">
        <v>341</v>
      </c>
      <c r="CG356">
        <v>13.9</v>
      </c>
      <c r="CH356">
        <v>11.9</v>
      </c>
      <c r="CI356">
        <v>15.9</v>
      </c>
      <c r="CJ356">
        <v>31.4</v>
      </c>
      <c r="CK356">
        <v>28.7</v>
      </c>
      <c r="CL356">
        <v>34.200000000000003</v>
      </c>
      <c r="CM356">
        <v>54.7</v>
      </c>
      <c r="CN356">
        <v>51.7</v>
      </c>
      <c r="CO356">
        <v>57.6</v>
      </c>
      <c r="CP356">
        <v>556981</v>
      </c>
      <c r="CQ356">
        <v>1483</v>
      </c>
      <c r="DE356" t="s">
        <v>341</v>
      </c>
      <c r="DG356">
        <v>14.7</v>
      </c>
      <c r="DH356">
        <v>12.2</v>
      </c>
      <c r="DI356">
        <v>17.2</v>
      </c>
      <c r="DJ356">
        <v>30.3</v>
      </c>
      <c r="DK356">
        <v>27.3</v>
      </c>
      <c r="DL356">
        <v>33.200000000000003</v>
      </c>
      <c r="DM356">
        <v>55</v>
      </c>
      <c r="DN356">
        <v>51.8</v>
      </c>
      <c r="DO356">
        <v>58.2</v>
      </c>
      <c r="DP356">
        <v>550959</v>
      </c>
      <c r="DQ356">
        <v>1400</v>
      </c>
      <c r="EE356" t="s">
        <v>341</v>
      </c>
      <c r="EG356">
        <v>16.100000000000001</v>
      </c>
      <c r="EH356">
        <v>13.9</v>
      </c>
      <c r="EI356">
        <v>18.2</v>
      </c>
      <c r="EJ356">
        <v>40.200000000000003</v>
      </c>
      <c r="EK356">
        <v>37.4</v>
      </c>
      <c r="EL356">
        <v>43</v>
      </c>
      <c r="EM356">
        <v>43.7</v>
      </c>
      <c r="EN356">
        <v>40.9</v>
      </c>
      <c r="EO356">
        <v>46.6</v>
      </c>
      <c r="EP356">
        <v>544032</v>
      </c>
      <c r="EQ356">
        <v>1508</v>
      </c>
      <c r="FE356" t="s">
        <v>341</v>
      </c>
      <c r="FG356">
        <v>19.5</v>
      </c>
      <c r="FH356">
        <v>17.100000000000001</v>
      </c>
      <c r="FI356">
        <v>21.8</v>
      </c>
      <c r="FJ356">
        <v>39.1</v>
      </c>
      <c r="FK356">
        <v>36.4</v>
      </c>
      <c r="FL356">
        <v>41.9</v>
      </c>
      <c r="FM356">
        <v>41.4</v>
      </c>
      <c r="FN356">
        <v>38.6</v>
      </c>
      <c r="FO356">
        <v>44.2</v>
      </c>
      <c r="FP356">
        <v>541096</v>
      </c>
      <c r="FQ356">
        <v>1532</v>
      </c>
      <c r="GE356" t="s">
        <v>341</v>
      </c>
      <c r="GG356">
        <v>18.600000000000001</v>
      </c>
      <c r="GH356">
        <v>16.2</v>
      </c>
      <c r="GI356">
        <v>21</v>
      </c>
      <c r="GJ356">
        <v>37.299999999999997</v>
      </c>
      <c r="GK356">
        <v>34.6</v>
      </c>
      <c r="GL356">
        <v>40</v>
      </c>
      <c r="GM356">
        <v>44</v>
      </c>
      <c r="GN356">
        <v>41.2</v>
      </c>
      <c r="GO356">
        <v>46.9</v>
      </c>
      <c r="GP356">
        <v>546693</v>
      </c>
      <c r="GQ356">
        <v>1514</v>
      </c>
      <c r="HE356" t="s">
        <v>341</v>
      </c>
      <c r="HG356">
        <v>18.3</v>
      </c>
      <c r="HH356">
        <v>16</v>
      </c>
      <c r="HI356">
        <v>20.6</v>
      </c>
      <c r="HJ356">
        <v>36.5</v>
      </c>
      <c r="HK356">
        <v>33.6</v>
      </c>
      <c r="HL356">
        <v>39.4</v>
      </c>
      <c r="HM356">
        <v>45.2</v>
      </c>
      <c r="HN356">
        <v>42</v>
      </c>
      <c r="HO356">
        <v>48.4</v>
      </c>
      <c r="HP356">
        <v>539908</v>
      </c>
      <c r="HQ356">
        <v>1511</v>
      </c>
    </row>
    <row r="357" spans="1:225" x14ac:dyDescent="0.3">
      <c r="AE357" t="s">
        <v>342</v>
      </c>
      <c r="AH357">
        <v>10</v>
      </c>
      <c r="AI357">
        <v>8.3000000000000007</v>
      </c>
      <c r="AJ357">
        <v>11.8</v>
      </c>
      <c r="AK357">
        <v>27.1</v>
      </c>
      <c r="AL357">
        <v>24.6</v>
      </c>
      <c r="AM357">
        <v>29.6</v>
      </c>
      <c r="AN357">
        <v>62.9</v>
      </c>
      <c r="AO357">
        <v>60.1</v>
      </c>
      <c r="AP357">
        <v>65.599999999999994</v>
      </c>
      <c r="AQ357">
        <v>858302</v>
      </c>
      <c r="AR357">
        <v>1619</v>
      </c>
      <c r="BE357" t="s">
        <v>342</v>
      </c>
      <c r="BG357">
        <v>10.199999999999999</v>
      </c>
      <c r="BH357">
        <v>8.5</v>
      </c>
      <c r="BI357">
        <v>12</v>
      </c>
      <c r="BJ357">
        <v>29.2</v>
      </c>
      <c r="BK357">
        <v>26.6</v>
      </c>
      <c r="BL357">
        <v>31.8</v>
      </c>
      <c r="BM357">
        <v>60.6</v>
      </c>
      <c r="BN357">
        <v>57.7</v>
      </c>
      <c r="BO357">
        <v>63.5</v>
      </c>
      <c r="BP357">
        <v>829729</v>
      </c>
      <c r="BQ357">
        <v>1504</v>
      </c>
      <c r="CE357" t="s">
        <v>342</v>
      </c>
      <c r="CG357">
        <v>10.9</v>
      </c>
      <c r="CH357">
        <v>9.1999999999999993</v>
      </c>
      <c r="CI357">
        <v>12.7</v>
      </c>
      <c r="CJ357">
        <v>27.3</v>
      </c>
      <c r="CK357">
        <v>24.9</v>
      </c>
      <c r="CL357">
        <v>29.6</v>
      </c>
      <c r="CM357">
        <v>61.8</v>
      </c>
      <c r="CN357">
        <v>59.1</v>
      </c>
      <c r="CO357">
        <v>64.400000000000006</v>
      </c>
      <c r="CP357">
        <v>859910</v>
      </c>
      <c r="CQ357">
        <v>1755</v>
      </c>
      <c r="DE357" t="s">
        <v>342</v>
      </c>
      <c r="DG357">
        <v>12.4</v>
      </c>
      <c r="DH357">
        <v>10.6</v>
      </c>
      <c r="DI357">
        <v>14.3</v>
      </c>
      <c r="DJ357">
        <v>28.7</v>
      </c>
      <c r="DK357">
        <v>26.3</v>
      </c>
      <c r="DL357">
        <v>31.2</v>
      </c>
      <c r="DM357">
        <v>58.8</v>
      </c>
      <c r="DN357">
        <v>56.2</v>
      </c>
      <c r="DO357">
        <v>61.4</v>
      </c>
      <c r="DP357">
        <v>827124</v>
      </c>
      <c r="DQ357">
        <v>1789</v>
      </c>
      <c r="EE357" t="s">
        <v>342</v>
      </c>
      <c r="EG357">
        <v>14</v>
      </c>
      <c r="EH357">
        <v>12</v>
      </c>
      <c r="EI357">
        <v>16</v>
      </c>
      <c r="EJ357">
        <v>35.799999999999997</v>
      </c>
      <c r="EK357">
        <v>33.4</v>
      </c>
      <c r="EL357">
        <v>38.200000000000003</v>
      </c>
      <c r="EM357">
        <v>50.2</v>
      </c>
      <c r="EN357">
        <v>47.6</v>
      </c>
      <c r="EO357">
        <v>52.8</v>
      </c>
      <c r="EP357">
        <v>828627</v>
      </c>
      <c r="EQ357">
        <v>1933</v>
      </c>
      <c r="FE357" t="s">
        <v>342</v>
      </c>
      <c r="FG357">
        <v>14.8</v>
      </c>
      <c r="FH357">
        <v>12.9</v>
      </c>
      <c r="FI357">
        <v>16.7</v>
      </c>
      <c r="FJ357">
        <v>37</v>
      </c>
      <c r="FK357">
        <v>34.6</v>
      </c>
      <c r="FL357">
        <v>39.4</v>
      </c>
      <c r="FM357">
        <v>48.2</v>
      </c>
      <c r="FN357">
        <v>45.6</v>
      </c>
      <c r="FO357">
        <v>50.8</v>
      </c>
      <c r="FP357">
        <v>841774</v>
      </c>
      <c r="FQ357">
        <v>2041</v>
      </c>
      <c r="GE357" t="s">
        <v>342</v>
      </c>
      <c r="GG357">
        <v>15.1</v>
      </c>
      <c r="GH357">
        <v>13.1</v>
      </c>
      <c r="GI357">
        <v>17.2</v>
      </c>
      <c r="GJ357">
        <v>37.6</v>
      </c>
      <c r="GK357">
        <v>35.1</v>
      </c>
      <c r="GL357">
        <v>40</v>
      </c>
      <c r="GM357">
        <v>47.3</v>
      </c>
      <c r="GN357">
        <v>44.6</v>
      </c>
      <c r="GO357">
        <v>49.9</v>
      </c>
      <c r="GP357">
        <v>820752</v>
      </c>
      <c r="GQ357">
        <v>1999</v>
      </c>
      <c r="HE357" t="s">
        <v>342</v>
      </c>
      <c r="HG357">
        <v>14</v>
      </c>
      <c r="HH357">
        <v>12.1</v>
      </c>
      <c r="HI357">
        <v>15.8</v>
      </c>
      <c r="HJ357">
        <v>37.200000000000003</v>
      </c>
      <c r="HK357">
        <v>34.700000000000003</v>
      </c>
      <c r="HL357">
        <v>39.6</v>
      </c>
      <c r="HM357">
        <v>48.9</v>
      </c>
      <c r="HN357">
        <v>46.4</v>
      </c>
      <c r="HO357">
        <v>51.4</v>
      </c>
      <c r="HP357">
        <v>808513</v>
      </c>
      <c r="HQ357">
        <v>2030</v>
      </c>
    </row>
    <row r="358" spans="1:225" x14ac:dyDescent="0.3">
      <c r="A358" t="s">
        <v>194</v>
      </c>
      <c r="AE358" t="s">
        <v>343</v>
      </c>
      <c r="AH358">
        <v>13.3</v>
      </c>
      <c r="AI358">
        <v>11</v>
      </c>
      <c r="AJ358">
        <v>15.6</v>
      </c>
      <c r="AK358">
        <v>25.4</v>
      </c>
      <c r="AL358">
        <v>22.5</v>
      </c>
      <c r="AM358">
        <v>28.3</v>
      </c>
      <c r="AN358">
        <v>61.3</v>
      </c>
      <c r="AO358">
        <v>58</v>
      </c>
      <c r="AP358">
        <v>64.599999999999994</v>
      </c>
      <c r="AQ358">
        <v>409892</v>
      </c>
      <c r="AR358">
        <v>1093</v>
      </c>
      <c r="BE358" t="s">
        <v>343</v>
      </c>
      <c r="BG358">
        <v>14.1</v>
      </c>
      <c r="BH358">
        <v>11.7</v>
      </c>
      <c r="BI358">
        <v>16.5</v>
      </c>
      <c r="BJ358">
        <v>26.6</v>
      </c>
      <c r="BK358">
        <v>23.7</v>
      </c>
      <c r="BL358">
        <v>29.5</v>
      </c>
      <c r="BM358">
        <v>59.3</v>
      </c>
      <c r="BN358">
        <v>55.9</v>
      </c>
      <c r="BO358">
        <v>62.6</v>
      </c>
      <c r="BP358">
        <v>413526</v>
      </c>
      <c r="BQ358">
        <v>1019</v>
      </c>
      <c r="CE358" t="s">
        <v>343</v>
      </c>
      <c r="CG358">
        <v>12.6</v>
      </c>
      <c r="CH358">
        <v>10.3</v>
      </c>
      <c r="CI358">
        <v>15</v>
      </c>
      <c r="CJ358">
        <v>25.6</v>
      </c>
      <c r="CK358">
        <v>22.6</v>
      </c>
      <c r="CL358">
        <v>28.5</v>
      </c>
      <c r="CM358">
        <v>61.8</v>
      </c>
      <c r="CN358">
        <v>58.4</v>
      </c>
      <c r="CO358">
        <v>65.099999999999994</v>
      </c>
      <c r="CP358">
        <v>412600</v>
      </c>
      <c r="CQ358">
        <v>1022</v>
      </c>
      <c r="DE358" t="s">
        <v>343</v>
      </c>
      <c r="DG358">
        <v>14.5</v>
      </c>
      <c r="DH358">
        <v>12</v>
      </c>
      <c r="DI358">
        <v>16.899999999999999</v>
      </c>
      <c r="DJ358">
        <v>25.7</v>
      </c>
      <c r="DK358">
        <v>23</v>
      </c>
      <c r="DL358">
        <v>28.4</v>
      </c>
      <c r="DM358">
        <v>59.8</v>
      </c>
      <c r="DN358">
        <v>56.4</v>
      </c>
      <c r="DO358">
        <v>63.2</v>
      </c>
      <c r="DP358">
        <v>399120</v>
      </c>
      <c r="DQ358">
        <v>1192</v>
      </c>
      <c r="EE358" t="s">
        <v>343</v>
      </c>
      <c r="EG358">
        <v>12.1</v>
      </c>
      <c r="EH358">
        <v>9.6999999999999993</v>
      </c>
      <c r="EI358">
        <v>14.5</v>
      </c>
      <c r="EJ358">
        <v>29.4</v>
      </c>
      <c r="EK358">
        <v>26.3</v>
      </c>
      <c r="EL358">
        <v>32.4</v>
      </c>
      <c r="EM358">
        <v>58.5</v>
      </c>
      <c r="EN358">
        <v>55.1</v>
      </c>
      <c r="EO358">
        <v>61.9</v>
      </c>
      <c r="EP358">
        <v>406335</v>
      </c>
      <c r="EQ358">
        <v>1094</v>
      </c>
      <c r="FE358" t="s">
        <v>343</v>
      </c>
      <c r="FG358">
        <v>15.4</v>
      </c>
      <c r="FH358">
        <v>12.6</v>
      </c>
      <c r="FI358">
        <v>18.100000000000001</v>
      </c>
      <c r="FJ358">
        <v>29.6</v>
      </c>
      <c r="FK358">
        <v>26.7</v>
      </c>
      <c r="FL358">
        <v>32.5</v>
      </c>
      <c r="FM358">
        <v>55</v>
      </c>
      <c r="FN358">
        <v>51.7</v>
      </c>
      <c r="FO358">
        <v>58.4</v>
      </c>
      <c r="FP358">
        <v>407682</v>
      </c>
      <c r="FQ358">
        <v>1178</v>
      </c>
      <c r="GE358" t="s">
        <v>343</v>
      </c>
      <c r="GG358">
        <v>15.6</v>
      </c>
      <c r="GH358">
        <v>13</v>
      </c>
      <c r="GI358">
        <v>18.2</v>
      </c>
      <c r="GJ358">
        <v>28.6</v>
      </c>
      <c r="GK358">
        <v>25.5</v>
      </c>
      <c r="GL358">
        <v>31.7</v>
      </c>
      <c r="GM358">
        <v>55.8</v>
      </c>
      <c r="GN358">
        <v>52.2</v>
      </c>
      <c r="GO358">
        <v>59.4</v>
      </c>
      <c r="GP358">
        <v>401854</v>
      </c>
      <c r="GQ358">
        <v>1049</v>
      </c>
      <c r="HE358" t="s">
        <v>343</v>
      </c>
      <c r="HG358">
        <v>18.5</v>
      </c>
      <c r="HH358">
        <v>15.6</v>
      </c>
      <c r="HI358">
        <v>21.3</v>
      </c>
      <c r="HJ358">
        <v>28.2</v>
      </c>
      <c r="HK358">
        <v>25.3</v>
      </c>
      <c r="HL358">
        <v>31</v>
      </c>
      <c r="HM358">
        <v>53.4</v>
      </c>
      <c r="HN358">
        <v>50</v>
      </c>
      <c r="HO358">
        <v>56.7</v>
      </c>
      <c r="HP358">
        <v>399522</v>
      </c>
      <c r="HQ358">
        <v>1054</v>
      </c>
    </row>
    <row r="359" spans="1:22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c r="AE359" t="s">
        <v>344</v>
      </c>
      <c r="AH359">
        <v>10</v>
      </c>
      <c r="AI359">
        <v>8</v>
      </c>
      <c r="AJ359">
        <v>12.1</v>
      </c>
      <c r="AK359">
        <v>32.6</v>
      </c>
      <c r="AL359">
        <v>29.5</v>
      </c>
      <c r="AM359">
        <v>35.6</v>
      </c>
      <c r="AN359">
        <v>57.4</v>
      </c>
      <c r="AO359">
        <v>54.1</v>
      </c>
      <c r="AP359">
        <v>60.6</v>
      </c>
      <c r="AQ359">
        <v>632721</v>
      </c>
      <c r="AR359">
        <v>1141</v>
      </c>
      <c r="BE359" t="s">
        <v>344</v>
      </c>
      <c r="BG359">
        <v>12.5</v>
      </c>
      <c r="BH359">
        <v>10.3</v>
      </c>
      <c r="BI359">
        <v>14.8</v>
      </c>
      <c r="BJ359">
        <v>29.9</v>
      </c>
      <c r="BK359">
        <v>26.9</v>
      </c>
      <c r="BL359">
        <v>32.799999999999997</v>
      </c>
      <c r="BM359">
        <v>57.6</v>
      </c>
      <c r="BN359">
        <v>54.3</v>
      </c>
      <c r="BO359">
        <v>60.9</v>
      </c>
      <c r="BP359">
        <v>628634</v>
      </c>
      <c r="BQ359">
        <v>1205</v>
      </c>
      <c r="CE359" t="s">
        <v>344</v>
      </c>
      <c r="CG359">
        <v>12.8</v>
      </c>
      <c r="CH359">
        <v>10.6</v>
      </c>
      <c r="CI359">
        <v>15.1</v>
      </c>
      <c r="CJ359">
        <v>33.200000000000003</v>
      </c>
      <c r="CK359">
        <v>30.4</v>
      </c>
      <c r="CL359">
        <v>36.1</v>
      </c>
      <c r="CM359">
        <v>53.9</v>
      </c>
      <c r="CN359">
        <v>50.7</v>
      </c>
      <c r="CO359">
        <v>57.2</v>
      </c>
      <c r="CP359">
        <v>622319</v>
      </c>
      <c r="CQ359">
        <v>1263</v>
      </c>
      <c r="DE359" t="s">
        <v>344</v>
      </c>
      <c r="DG359">
        <v>15.4</v>
      </c>
      <c r="DH359">
        <v>12.8</v>
      </c>
      <c r="DI359">
        <v>18</v>
      </c>
      <c r="DJ359">
        <v>30.2</v>
      </c>
      <c r="DK359">
        <v>27.3</v>
      </c>
      <c r="DL359">
        <v>33</v>
      </c>
      <c r="DM359">
        <v>54.4</v>
      </c>
      <c r="DN359">
        <v>51</v>
      </c>
      <c r="DO359">
        <v>57.8</v>
      </c>
      <c r="DP359">
        <v>614183</v>
      </c>
      <c r="DQ359">
        <v>1289</v>
      </c>
      <c r="EE359" t="s">
        <v>344</v>
      </c>
      <c r="EG359">
        <v>14.6</v>
      </c>
      <c r="EH359">
        <v>12.4</v>
      </c>
      <c r="EI359">
        <v>16.899999999999999</v>
      </c>
      <c r="EJ359">
        <v>42</v>
      </c>
      <c r="EK359">
        <v>39.200000000000003</v>
      </c>
      <c r="EL359">
        <v>44.8</v>
      </c>
      <c r="EM359">
        <v>43.3</v>
      </c>
      <c r="EN359">
        <v>40.299999999999997</v>
      </c>
      <c r="EO359">
        <v>46.3</v>
      </c>
      <c r="EP359">
        <v>616748</v>
      </c>
      <c r="EQ359">
        <v>1383</v>
      </c>
      <c r="FE359" t="s">
        <v>344</v>
      </c>
      <c r="FG359">
        <v>16.8</v>
      </c>
      <c r="FH359">
        <v>14.6</v>
      </c>
      <c r="FI359">
        <v>19</v>
      </c>
      <c r="FJ359">
        <v>40.200000000000003</v>
      </c>
      <c r="FK359">
        <v>37.4</v>
      </c>
      <c r="FL359">
        <v>43</v>
      </c>
      <c r="FM359">
        <v>43</v>
      </c>
      <c r="FN359">
        <v>40</v>
      </c>
      <c r="FO359">
        <v>46</v>
      </c>
      <c r="FP359">
        <v>602398</v>
      </c>
      <c r="FQ359">
        <v>1487</v>
      </c>
      <c r="GE359" t="s">
        <v>344</v>
      </c>
      <c r="GG359">
        <v>16.899999999999999</v>
      </c>
      <c r="GH359">
        <v>14.6</v>
      </c>
      <c r="GI359">
        <v>19.3</v>
      </c>
      <c r="GJ359">
        <v>40</v>
      </c>
      <c r="GK359">
        <v>37.1</v>
      </c>
      <c r="GL359">
        <v>42.8</v>
      </c>
      <c r="GM359">
        <v>43.1</v>
      </c>
      <c r="GN359">
        <v>40.1</v>
      </c>
      <c r="GO359">
        <v>46.1</v>
      </c>
      <c r="GP359">
        <v>603475</v>
      </c>
      <c r="GQ359">
        <v>1401</v>
      </c>
      <c r="HE359" t="s">
        <v>344</v>
      </c>
      <c r="HG359">
        <v>18.399999999999999</v>
      </c>
      <c r="HH359">
        <v>16.100000000000001</v>
      </c>
      <c r="HI359">
        <v>20.7</v>
      </c>
      <c r="HJ359">
        <v>42.7</v>
      </c>
      <c r="HK359">
        <v>40</v>
      </c>
      <c r="HL359">
        <v>45.4</v>
      </c>
      <c r="HM359">
        <v>38.9</v>
      </c>
      <c r="HN359">
        <v>36.200000000000003</v>
      </c>
      <c r="HO359">
        <v>41.7</v>
      </c>
      <c r="HP359">
        <v>603909</v>
      </c>
      <c r="HQ359">
        <v>1470</v>
      </c>
    </row>
    <row r="360" spans="1:22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c r="AE360" t="s">
        <v>345</v>
      </c>
      <c r="AH360">
        <v>10.8</v>
      </c>
      <c r="AI360">
        <v>8.8000000000000007</v>
      </c>
      <c r="AJ360">
        <v>12.8</v>
      </c>
      <c r="AK360">
        <v>26.4</v>
      </c>
      <c r="AL360">
        <v>23.8</v>
      </c>
      <c r="AM360">
        <v>29.1</v>
      </c>
      <c r="AN360">
        <v>62.8</v>
      </c>
      <c r="AO360">
        <v>59.8</v>
      </c>
      <c r="AP360">
        <v>65.7</v>
      </c>
      <c r="AQ360">
        <v>436510</v>
      </c>
      <c r="AR360">
        <v>1201</v>
      </c>
      <c r="BE360" t="s">
        <v>345</v>
      </c>
      <c r="BG360">
        <v>11.8</v>
      </c>
      <c r="BH360">
        <v>9.6</v>
      </c>
      <c r="BI360">
        <v>13.9</v>
      </c>
      <c r="BJ360">
        <v>27.2</v>
      </c>
      <c r="BK360">
        <v>24.4</v>
      </c>
      <c r="BL360">
        <v>30</v>
      </c>
      <c r="BM360">
        <v>61.1</v>
      </c>
      <c r="BN360">
        <v>57.9</v>
      </c>
      <c r="BO360">
        <v>64.2</v>
      </c>
      <c r="BP360">
        <v>428733</v>
      </c>
      <c r="BQ360">
        <v>1158</v>
      </c>
      <c r="CE360" t="s">
        <v>345</v>
      </c>
      <c r="CG360">
        <v>14.7</v>
      </c>
      <c r="CH360">
        <v>12.2</v>
      </c>
      <c r="CI360">
        <v>17.100000000000001</v>
      </c>
      <c r="CJ360">
        <v>26.8</v>
      </c>
      <c r="CK360">
        <v>24.2</v>
      </c>
      <c r="CL360">
        <v>29.5</v>
      </c>
      <c r="CM360">
        <v>58.5</v>
      </c>
      <c r="CN360">
        <v>55.4</v>
      </c>
      <c r="CO360">
        <v>61.6</v>
      </c>
      <c r="CP360">
        <v>415033</v>
      </c>
      <c r="CQ360">
        <v>1247</v>
      </c>
      <c r="DE360" t="s">
        <v>345</v>
      </c>
      <c r="DG360">
        <v>13.5</v>
      </c>
      <c r="DH360">
        <v>11</v>
      </c>
      <c r="DI360">
        <v>16.100000000000001</v>
      </c>
      <c r="DJ360">
        <v>27.9</v>
      </c>
      <c r="DK360">
        <v>25.2</v>
      </c>
      <c r="DL360">
        <v>30.6</v>
      </c>
      <c r="DM360">
        <v>58.6</v>
      </c>
      <c r="DN360">
        <v>55.4</v>
      </c>
      <c r="DO360">
        <v>61.9</v>
      </c>
      <c r="DP360">
        <v>432865</v>
      </c>
      <c r="DQ360">
        <v>1206</v>
      </c>
      <c r="EE360" t="s">
        <v>345</v>
      </c>
      <c r="EG360">
        <v>15.8</v>
      </c>
      <c r="EH360">
        <v>13.3</v>
      </c>
      <c r="EI360">
        <v>18.3</v>
      </c>
      <c r="EJ360">
        <v>33.200000000000003</v>
      </c>
      <c r="EK360">
        <v>30.4</v>
      </c>
      <c r="EL360">
        <v>36</v>
      </c>
      <c r="EM360">
        <v>51.1</v>
      </c>
      <c r="EN360">
        <v>47.9</v>
      </c>
      <c r="EO360">
        <v>54.2</v>
      </c>
      <c r="EP360">
        <v>436440</v>
      </c>
      <c r="EQ360">
        <v>1277</v>
      </c>
      <c r="FE360" t="s">
        <v>345</v>
      </c>
      <c r="FG360">
        <v>16.8</v>
      </c>
      <c r="FH360">
        <v>14.3</v>
      </c>
      <c r="FI360">
        <v>19.2</v>
      </c>
      <c r="FJ360">
        <v>32</v>
      </c>
      <c r="FK360">
        <v>29.1</v>
      </c>
      <c r="FL360">
        <v>35</v>
      </c>
      <c r="FM360">
        <v>51.2</v>
      </c>
      <c r="FN360">
        <v>47.9</v>
      </c>
      <c r="FO360">
        <v>54.5</v>
      </c>
      <c r="FP360">
        <v>429792</v>
      </c>
      <c r="FQ360">
        <v>1284</v>
      </c>
      <c r="GE360" t="s">
        <v>345</v>
      </c>
      <c r="GG360">
        <v>14.9</v>
      </c>
      <c r="GH360">
        <v>12.5</v>
      </c>
      <c r="GI360">
        <v>17.3</v>
      </c>
      <c r="GJ360">
        <v>33.6</v>
      </c>
      <c r="GK360">
        <v>30.5</v>
      </c>
      <c r="GL360">
        <v>36.700000000000003</v>
      </c>
      <c r="GM360">
        <v>51.5</v>
      </c>
      <c r="GN360">
        <v>48.2</v>
      </c>
      <c r="GO360">
        <v>54.8</v>
      </c>
      <c r="GP360">
        <v>425043</v>
      </c>
      <c r="GQ360">
        <v>1177</v>
      </c>
      <c r="HE360" t="s">
        <v>345</v>
      </c>
      <c r="HG360">
        <v>17.2</v>
      </c>
      <c r="HH360">
        <v>14.6</v>
      </c>
      <c r="HI360">
        <v>19.899999999999999</v>
      </c>
      <c r="HJ360">
        <v>33.299999999999997</v>
      </c>
      <c r="HK360">
        <v>30.4</v>
      </c>
      <c r="HL360">
        <v>36.200000000000003</v>
      </c>
      <c r="HM360">
        <v>49.5</v>
      </c>
      <c r="HN360">
        <v>46.1</v>
      </c>
      <c r="HO360">
        <v>52.8</v>
      </c>
      <c r="HP360">
        <v>428643</v>
      </c>
      <c r="HQ360">
        <v>1212</v>
      </c>
    </row>
    <row r="361" spans="1:22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2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2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2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2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VLOOKUP(B366,HE$8:HG$360,3,FALSE)</f>
        <v>19.5</v>
      </c>
      <c r="F366">
        <f t="shared" ref="F366:F373" si="177">VLOOKUP(B366,GE$8:GG$360,3,FALSE)</f>
        <v>15.2</v>
      </c>
      <c r="G366">
        <f t="shared" ref="G366:G373" si="178">VLOOKUP(B366,FE$8:FG$360,3,FALSE)</f>
        <v>15.8</v>
      </c>
      <c r="H366">
        <f t="shared" ref="H366:H373" si="179">VLOOKUP(B366,EE$8:EG$360,3,FALSE)</f>
        <v>13.2</v>
      </c>
      <c r="I366">
        <f t="shared" ref="I366:I373" si="180">VLOOKUP(B366,DE$8:DG$360,3,FALSE)</f>
        <v>13.1</v>
      </c>
      <c r="J366">
        <f t="shared" ref="J366:J373" si="181">VLOOKUP(B366,CE$8:HG$360,3,FALSE)</f>
        <v>15.6</v>
      </c>
      <c r="K366">
        <f t="shared" ref="K366:K373" si="182">VLOOKUP(B366,BE$8:BG$360,3,FALSE)</f>
        <v>12</v>
      </c>
      <c r="L366">
        <f t="shared" ref="L366:L373" si="183">VLOOKUP(B366,AE$8:AH$360,4,FALSE)</f>
        <v>11.9</v>
      </c>
    </row>
    <row r="367" spans="1:22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11.6</v>
      </c>
      <c r="F367">
        <f t="shared" si="177"/>
        <v>17.2</v>
      </c>
      <c r="G367">
        <f t="shared" si="178"/>
        <v>13.4</v>
      </c>
      <c r="H367">
        <f t="shared" si="179"/>
        <v>14.6</v>
      </c>
      <c r="I367">
        <f t="shared" si="180"/>
        <v>10.1</v>
      </c>
      <c r="J367">
        <f t="shared" si="181"/>
        <v>7.4</v>
      </c>
      <c r="K367">
        <f t="shared" si="182"/>
        <v>12.8</v>
      </c>
      <c r="L367">
        <f t="shared" si="183"/>
        <v>13.8</v>
      </c>
    </row>
    <row r="368" spans="1:22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21.9</v>
      </c>
      <c r="F368">
        <f t="shared" si="177"/>
        <v>13</v>
      </c>
      <c r="G368">
        <f t="shared" si="178"/>
        <v>15.5</v>
      </c>
      <c r="H368">
        <f t="shared" si="179"/>
        <v>17.2</v>
      </c>
      <c r="I368">
        <f t="shared" si="180"/>
        <v>13.2</v>
      </c>
      <c r="J368">
        <f t="shared" si="181"/>
        <v>17</v>
      </c>
      <c r="K368">
        <f t="shared" si="182"/>
        <v>13.5</v>
      </c>
      <c r="L368">
        <f t="shared" si="183"/>
        <v>8.4</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20</v>
      </c>
      <c r="F369">
        <f t="shared" si="177"/>
        <v>12.7</v>
      </c>
      <c r="G369">
        <f t="shared" si="178"/>
        <v>11.2</v>
      </c>
      <c r="H369">
        <f t="shared" si="179"/>
        <v>10.1</v>
      </c>
      <c r="I369">
        <f t="shared" si="180"/>
        <v>13.2</v>
      </c>
      <c r="J369">
        <f t="shared" si="181"/>
        <v>18.899999999999999</v>
      </c>
      <c r="K369">
        <f t="shared" si="182"/>
        <v>14</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19.399999999999999</v>
      </c>
      <c r="F370">
        <f t="shared" si="177"/>
        <v>17.2</v>
      </c>
      <c r="G370">
        <f t="shared" si="178"/>
        <v>24.1</v>
      </c>
      <c r="H370">
        <f t="shared" si="179"/>
        <v>10.6</v>
      </c>
      <c r="I370">
        <f t="shared" si="180"/>
        <v>14.2</v>
      </c>
      <c r="J370">
        <f t="shared" si="181"/>
        <v>14.3</v>
      </c>
      <c r="K370">
        <f t="shared" si="182"/>
        <v>6.3</v>
      </c>
      <c r="L370">
        <f t="shared" si="183"/>
        <v>9.8000000000000007</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22.2</v>
      </c>
      <c r="F371">
        <f t="shared" si="177"/>
        <v>14.7</v>
      </c>
      <c r="G371">
        <f t="shared" si="178"/>
        <v>11.8</v>
      </c>
      <c r="H371">
        <f t="shared" si="179"/>
        <v>12.6</v>
      </c>
      <c r="I371">
        <f t="shared" si="180"/>
        <v>15</v>
      </c>
      <c r="J371">
        <f t="shared" si="181"/>
        <v>14.4</v>
      </c>
      <c r="K371">
        <f t="shared" si="182"/>
        <v>14.6</v>
      </c>
      <c r="L371">
        <f t="shared" si="183"/>
        <v>10.4</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24.6</v>
      </c>
      <c r="F372">
        <f t="shared" si="177"/>
        <v>22</v>
      </c>
      <c r="G372">
        <f t="shared" si="178"/>
        <v>19.5</v>
      </c>
      <c r="H372">
        <f t="shared" si="179"/>
        <v>12.8</v>
      </c>
      <c r="I372">
        <f t="shared" si="180"/>
        <v>13.8</v>
      </c>
      <c r="J372">
        <f t="shared" si="181"/>
        <v>17.899999999999999</v>
      </c>
      <c r="K372">
        <f t="shared" si="182"/>
        <v>13.6</v>
      </c>
      <c r="L372">
        <f t="shared" si="183"/>
        <v>13.6</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13.2</v>
      </c>
      <c r="F373">
        <f t="shared" si="177"/>
        <v>12</v>
      </c>
      <c r="G373">
        <f t="shared" si="178"/>
        <v>19.2</v>
      </c>
      <c r="H373">
        <f t="shared" si="179"/>
        <v>15.9</v>
      </c>
      <c r="I373">
        <f t="shared" si="180"/>
        <v>12.3</v>
      </c>
      <c r="J373">
        <f t="shared" si="181"/>
        <v>13.5</v>
      </c>
      <c r="K373">
        <f t="shared" si="182"/>
        <v>6.8</v>
      </c>
      <c r="L373">
        <f t="shared" si="183"/>
        <v>9.9</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VLOOKUP(B375,HE$8:HG$360,3,FALSE)</f>
        <v>19.3</v>
      </c>
      <c r="F375">
        <f t="shared" ref="F375:F382" si="185">VLOOKUP(B375,GE$8:GG$360,3,FALSE)</f>
        <v>18.7</v>
      </c>
      <c r="G375">
        <f t="shared" ref="G375:G382" si="186">VLOOKUP(B375,FE$8:FG$360,3,FALSE)</f>
        <v>17.100000000000001</v>
      </c>
      <c r="H375">
        <f t="shared" ref="H375:H382" si="187">VLOOKUP(B375,EE$8:EG$360,3,FALSE)</f>
        <v>15.7</v>
      </c>
      <c r="I375">
        <f t="shared" ref="I375:I382" si="188">VLOOKUP(B375,DE$8:DG$360,3,FALSE)</f>
        <v>15.7</v>
      </c>
      <c r="J375">
        <f t="shared" ref="J375:J382" si="189">VLOOKUP(B375,CE$8:HG$360,3,FALSE)</f>
        <v>15.1</v>
      </c>
      <c r="K375">
        <f t="shared" ref="K375:K382" si="190">VLOOKUP(B375,BE$8:BG$360,3,FALSE)</f>
        <v>15.4</v>
      </c>
      <c r="L375">
        <f t="shared" ref="L375:L382" si="191">VLOOKUP(B375,AE$8:AH$360,4,FALSE)</f>
        <v>14.4</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25.5</v>
      </c>
      <c r="F376">
        <f t="shared" si="185"/>
        <v>18.899999999999999</v>
      </c>
      <c r="G376">
        <f t="shared" si="186"/>
        <v>19.7</v>
      </c>
      <c r="H376">
        <f t="shared" si="187"/>
        <v>17.399999999999999</v>
      </c>
      <c r="I376">
        <f t="shared" si="188"/>
        <v>21.1</v>
      </c>
      <c r="J376">
        <f t="shared" si="189"/>
        <v>15.7</v>
      </c>
      <c r="K376">
        <f t="shared" si="190"/>
        <v>16.600000000000001</v>
      </c>
      <c r="L376">
        <f t="shared" si="191"/>
        <v>19.8</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v>
      </c>
      <c r="F377">
        <f t="shared" si="185"/>
        <v>22.8</v>
      </c>
      <c r="G377">
        <f t="shared" si="186"/>
        <v>16.3</v>
      </c>
      <c r="H377">
        <f t="shared" si="187"/>
        <v>23.6</v>
      </c>
      <c r="I377">
        <f t="shared" si="188"/>
        <v>14.9</v>
      </c>
      <c r="J377">
        <f t="shared" si="189"/>
        <v>19.600000000000001</v>
      </c>
      <c r="K377">
        <f t="shared" si="190"/>
        <v>18.600000000000001</v>
      </c>
      <c r="L377">
        <f t="shared" si="191"/>
        <v>15.7</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18.600000000000001</v>
      </c>
      <c r="F378">
        <f t="shared" si="185"/>
        <v>17.399999999999999</v>
      </c>
      <c r="G378">
        <f t="shared" si="186"/>
        <v>14.9</v>
      </c>
      <c r="H378">
        <f t="shared" si="187"/>
        <v>12</v>
      </c>
      <c r="I378">
        <f t="shared" si="188"/>
        <v>16.5</v>
      </c>
      <c r="J378">
        <f t="shared" si="189"/>
        <v>18.7</v>
      </c>
      <c r="K378">
        <f t="shared" si="190"/>
        <v>13.4</v>
      </c>
      <c r="L378">
        <f t="shared" si="191"/>
        <v>10.5</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15.5</v>
      </c>
      <c r="F379">
        <f t="shared" si="185"/>
        <v>16.8</v>
      </c>
      <c r="G379">
        <f t="shared" si="186"/>
        <v>19</v>
      </c>
      <c r="H379">
        <f t="shared" si="187"/>
        <v>17.399999999999999</v>
      </c>
      <c r="I379">
        <f t="shared" si="188"/>
        <v>12.1</v>
      </c>
      <c r="J379">
        <f t="shared" si="189"/>
        <v>12.6</v>
      </c>
      <c r="K379">
        <f t="shared" si="190"/>
        <v>15.2</v>
      </c>
      <c r="L379">
        <f t="shared" si="191"/>
        <v>14.2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24.5</v>
      </c>
      <c r="F380">
        <f t="shared" si="185"/>
        <v>24.8</v>
      </c>
      <c r="G380">
        <f t="shared" si="186"/>
        <v>18.8</v>
      </c>
      <c r="H380">
        <f t="shared" si="187"/>
        <v>15.6</v>
      </c>
      <c r="I380">
        <f t="shared" si="188"/>
        <v>20.9</v>
      </c>
      <c r="J380">
        <f t="shared" si="189"/>
        <v>18.600000000000001</v>
      </c>
      <c r="K380">
        <f t="shared" si="190"/>
        <v>23.1</v>
      </c>
      <c r="L380">
        <f t="shared" si="191"/>
        <v>18.8</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18.5</v>
      </c>
      <c r="F381">
        <f t="shared" si="185"/>
        <v>19.2</v>
      </c>
      <c r="G381">
        <f t="shared" si="186"/>
        <v>20.9</v>
      </c>
      <c r="H381">
        <f t="shared" si="187"/>
        <v>17.100000000000001</v>
      </c>
      <c r="I381">
        <f t="shared" si="188"/>
        <v>16.3</v>
      </c>
      <c r="J381">
        <f t="shared" si="189"/>
        <v>12.2</v>
      </c>
      <c r="K381">
        <f t="shared" si="190"/>
        <v>16.5</v>
      </c>
      <c r="L381">
        <f t="shared" si="191"/>
        <v>15.4</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13.8</v>
      </c>
      <c r="F382">
        <f t="shared" si="185"/>
        <v>10.9</v>
      </c>
      <c r="G382">
        <f t="shared" si="186"/>
        <v>10.1</v>
      </c>
      <c r="H382">
        <f t="shared" si="187"/>
        <v>7.5</v>
      </c>
      <c r="I382">
        <f t="shared" si="188"/>
        <v>8.6</v>
      </c>
      <c r="J382">
        <f t="shared" si="189"/>
        <v>9.6999999999999993</v>
      </c>
      <c r="K382">
        <f t="shared" si="190"/>
        <v>3.6</v>
      </c>
      <c r="L382">
        <f t="shared" si="191"/>
        <v>5.9</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VLOOKUP(B384,HE$8:HG$360,3,FALSE)</f>
        <v>13.9</v>
      </c>
      <c r="F384">
        <f t="shared" ref="F384:F389" si="193">VLOOKUP(B384,GE$8:GG$360,3,FALSE)</f>
        <v>15.1</v>
      </c>
      <c r="G384">
        <f t="shared" ref="G384:G389" si="194">VLOOKUP(B384,FE$8:FG$360,3,FALSE)</f>
        <v>13.4</v>
      </c>
      <c r="H384">
        <f t="shared" ref="H384:H389" si="195">VLOOKUP(B384,EE$8:EG$360,3,FALSE)</f>
        <v>15.5</v>
      </c>
      <c r="I384">
        <f t="shared" ref="I384:I389" si="196">VLOOKUP(B384,DE$8:DG$360,3,FALSE)</f>
        <v>11.9</v>
      </c>
      <c r="J384">
        <f t="shared" ref="J384:J389" si="197">VLOOKUP(B384,CE$8:HG$360,3,FALSE)</f>
        <v>10.7</v>
      </c>
      <c r="K384">
        <f t="shared" ref="K384:K389" si="198">VLOOKUP(B384,BE$8:BG$360,3,FALSE)</f>
        <v>10.1</v>
      </c>
      <c r="L384">
        <f t="shared" ref="L384:L389" si="199">VLOOKUP(B384,AE$8:AH$360,4,FALSE)</f>
        <v>12</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16.899999999999999</v>
      </c>
      <c r="F385">
        <f t="shared" si="193"/>
        <v>15.5</v>
      </c>
      <c r="G385">
        <f t="shared" si="194"/>
        <v>13.2</v>
      </c>
      <c r="H385">
        <f t="shared" si="195"/>
        <v>20.5</v>
      </c>
      <c r="I385">
        <f t="shared" si="196"/>
        <v>9.5</v>
      </c>
      <c r="J385">
        <f t="shared" si="197"/>
        <v>11.6</v>
      </c>
      <c r="K385">
        <f t="shared" si="198"/>
        <v>11.4</v>
      </c>
      <c r="L385">
        <f t="shared" si="199"/>
        <v>11.8</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16.3</v>
      </c>
      <c r="F386">
        <f t="shared" si="193"/>
        <v>17.100000000000001</v>
      </c>
      <c r="G386">
        <f t="shared" si="194"/>
        <v>13.4</v>
      </c>
      <c r="H386">
        <f t="shared" si="195"/>
        <v>13.7</v>
      </c>
      <c r="I386">
        <f t="shared" si="196"/>
        <v>10.7</v>
      </c>
      <c r="J386">
        <f t="shared" si="197"/>
        <v>9</v>
      </c>
      <c r="K386">
        <f t="shared" si="198"/>
        <v>8.3000000000000007</v>
      </c>
      <c r="L386">
        <f t="shared" si="199"/>
        <v>13.5</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11.9</v>
      </c>
      <c r="F387">
        <f t="shared" si="193"/>
        <v>12.6</v>
      </c>
      <c r="G387">
        <f t="shared" si="194"/>
        <v>13.5</v>
      </c>
      <c r="H387">
        <f t="shared" si="195"/>
        <v>9.5</v>
      </c>
      <c r="I387">
        <f t="shared" si="196"/>
        <v>10.7</v>
      </c>
      <c r="J387">
        <f t="shared" si="197"/>
        <v>10.4</v>
      </c>
      <c r="K387">
        <f t="shared" si="198"/>
        <v>13.4</v>
      </c>
      <c r="L387">
        <f t="shared" si="199"/>
        <v>12.4</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10.1</v>
      </c>
      <c r="F388">
        <f t="shared" si="193"/>
        <v>14.5</v>
      </c>
      <c r="G388">
        <f t="shared" si="194"/>
        <v>14.8</v>
      </c>
      <c r="H388">
        <f t="shared" si="195"/>
        <v>18.100000000000001</v>
      </c>
      <c r="I388">
        <f t="shared" si="196"/>
        <v>15</v>
      </c>
      <c r="J388">
        <f t="shared" si="197"/>
        <v>9.6999999999999993</v>
      </c>
      <c r="K388">
        <f t="shared" si="198"/>
        <v>6.8</v>
      </c>
      <c r="L388">
        <f t="shared" si="199"/>
        <v>11.6</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13.4</v>
      </c>
      <c r="F389">
        <f t="shared" si="193"/>
        <v>15.7</v>
      </c>
      <c r="G389">
        <f t="shared" si="194"/>
        <v>12.2</v>
      </c>
      <c r="H389">
        <f t="shared" si="195"/>
        <v>16.5</v>
      </c>
      <c r="I389">
        <f t="shared" si="196"/>
        <v>14.8</v>
      </c>
      <c r="J389">
        <f t="shared" si="197"/>
        <v>13.7</v>
      </c>
      <c r="K389">
        <f t="shared" si="198"/>
        <v>10.7</v>
      </c>
      <c r="L389">
        <f t="shared" si="199"/>
        <v>10.3</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VLOOKUP(B398,HE$8:HG$360,3,FALSE)</f>
        <v>19</v>
      </c>
      <c r="F398">
        <f>VLOOKUP(B398,GE$8:GG$360,3,FALSE)</f>
        <v>20.100000000000001</v>
      </c>
      <c r="G398">
        <f>VLOOKUP(B398,FE$8:FG$360,3,FALSE)</f>
        <v>17.5</v>
      </c>
      <c r="H398">
        <f>VLOOKUP(B398,EE$8:EG$360,3,FALSE)</f>
        <v>16.100000000000001</v>
      </c>
      <c r="I398">
        <f>VLOOKUP(B398,DE$8:DG$360,3,FALSE)</f>
        <v>12.3</v>
      </c>
      <c r="J398">
        <f>VLOOKUP(B398,CE$8:HG$360,3,FALSE)</f>
        <v>14.2</v>
      </c>
      <c r="K398">
        <f>VLOOKUP(B398,BE$8:BG$360,3,FALSE)</f>
        <v>15.9</v>
      </c>
      <c r="L398">
        <f>VLOOKUP(B398,AE$8:AH$360,4,FALSE)</f>
        <v>14.4</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VLOOKUP(B399,HE$8:HG$360,3,FALSE)</f>
        <v>15.1</v>
      </c>
      <c r="F399">
        <f>VLOOKUP(B399,GE$8:GG$360,3,FALSE)</f>
        <v>19.899999999999999</v>
      </c>
      <c r="G399">
        <f>VLOOKUP(B399,FE$8:FG$360,3,FALSE)</f>
        <v>16.5</v>
      </c>
      <c r="H399">
        <f>VLOOKUP(B399,EE$8:EG$360,3,FALSE)</f>
        <v>19.5</v>
      </c>
      <c r="I399">
        <f>VLOOKUP(B399,DE$8:DG$360,3,FALSE)</f>
        <v>12.1</v>
      </c>
      <c r="J399">
        <f>VLOOKUP(B399,CE$8:HG$360,3,FALSE)</f>
        <v>13.5</v>
      </c>
      <c r="K399">
        <f>VLOOKUP(B399,BE$8:BG$360,3,FALSE)</f>
        <v>11.4</v>
      </c>
      <c r="L399">
        <f>VLOOKUP(B399,AE$8:AH$360,4,FALSE)</f>
        <v>12.5</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VLOOKUP(B400,HE$8:HG$360,3,FALSE)</f>
        <v>20.6</v>
      </c>
      <c r="F400">
        <f>VLOOKUP(B400,GE$8:GG$360,3,FALSE)</f>
        <v>20.3</v>
      </c>
      <c r="G400">
        <f>VLOOKUP(B400,FE$8:FG$360,3,FALSE)</f>
        <v>19.3</v>
      </c>
      <c r="H400">
        <f>VLOOKUP(B400,EE$8:EG$360,3,FALSE)</f>
        <v>14</v>
      </c>
      <c r="I400">
        <f>VLOOKUP(B400,DE$8:DG$360,3,FALSE)</f>
        <v>15.2</v>
      </c>
      <c r="J400">
        <f>VLOOKUP(B400,CE$8:HG$360,3,FALSE)</f>
        <v>16.399999999999999</v>
      </c>
      <c r="K400">
        <f>VLOOKUP(B400,BE$8:BG$360,3,FALSE)</f>
        <v>17.7</v>
      </c>
      <c r="L400">
        <f>VLOOKUP(B400,AE$8:AH$360,4,FALSE)</f>
        <v>20.5</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VLOOKUP(B401,HE$8:HG$360,3,FALSE)</f>
        <v>21.9</v>
      </c>
      <c r="F401">
        <f>VLOOKUP(B401,GE$8:GG$360,3,FALSE)</f>
        <v>21.5</v>
      </c>
      <c r="G401">
        <f>VLOOKUP(B401,FE$8:FG$360,3,FALSE)</f>
        <v>19.8</v>
      </c>
      <c r="H401">
        <f>VLOOKUP(B401,EE$8:EG$360,3,FALSE)</f>
        <v>17.2</v>
      </c>
      <c r="I401">
        <f>VLOOKUP(B401,DE$8:DG$360,3,FALSE)</f>
        <v>10.3</v>
      </c>
      <c r="J401">
        <f>VLOOKUP(B401,CE$8:HG$360,3,FALSE)</f>
        <v>11.9</v>
      </c>
      <c r="K401">
        <f>VLOOKUP(B401,BE$8:BG$360,3,FALSE)</f>
        <v>17.2</v>
      </c>
      <c r="L401">
        <f>VLOOKUP(B401,AE$8:AH$360,4,FALSE)</f>
        <v>12.5</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VLOOKUP(B404,HE$8:HG$360,3,FALSE)</f>
        <v>17.3</v>
      </c>
      <c r="F404">
        <f>VLOOKUP(B404,GE$8:GG$360,3,FALSE)</f>
        <v>18.3</v>
      </c>
      <c r="G404">
        <f>VLOOKUP(B404,FE$8:FG$360,3,FALSE)</f>
        <v>14.3</v>
      </c>
      <c r="H404">
        <f>VLOOKUP(B404,EE$8:EG$360,3,FALSE)</f>
        <v>13.8</v>
      </c>
      <c r="I404">
        <f>VLOOKUP(B404,DE$8:DG$360,3,FALSE)</f>
        <v>12.5</v>
      </c>
      <c r="J404">
        <f>VLOOKUP(B404,CE$8:HG$360,3,FALSE)</f>
        <v>15.4</v>
      </c>
      <c r="K404">
        <f>VLOOKUP(B404,BE$8:BG$360,3,FALSE)</f>
        <v>16.399999999999999</v>
      </c>
      <c r="L404">
        <f>VLOOKUP(B404,AE$8:AH$360,4,FALSE)</f>
        <v>12.9</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0">VLOOKUP(B406,HE$8:HG$360,3,FALSE)</f>
        <v>16.600000000000001</v>
      </c>
      <c r="F406">
        <f t="shared" ref="F406:F414" si="201">VLOOKUP(B406,GE$8:GG$360,3,FALSE)</f>
        <v>15.7</v>
      </c>
      <c r="G406">
        <f t="shared" ref="G406:G414" si="202">VLOOKUP(B406,FE$8:FG$360,3,FALSE)</f>
        <v>13.6</v>
      </c>
      <c r="H406">
        <f t="shared" ref="H406:H414" si="203">VLOOKUP(B406,EE$8:EG$360,3,FALSE)</f>
        <v>13.6</v>
      </c>
      <c r="I406">
        <f t="shared" ref="I406:I414" si="204">VLOOKUP(B406,DE$8:DG$360,3,FALSE)</f>
        <v>15.4</v>
      </c>
      <c r="J406">
        <f t="shared" ref="J406:J414" si="205">VLOOKUP(B406,CE$8:HG$360,3,FALSE)</f>
        <v>13.5</v>
      </c>
      <c r="K406">
        <f t="shared" ref="K406:K414" si="206">VLOOKUP(B406,BE$8:BG$360,3,FALSE)</f>
        <v>12.4</v>
      </c>
      <c r="L406">
        <f t="shared" ref="L406:L414" si="207">VLOOKUP(B406,AE$8:AH$360,4,FALSE)</f>
        <v>13.9</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0"/>
        <v>25.8</v>
      </c>
      <c r="F407">
        <f t="shared" si="201"/>
        <v>21.4</v>
      </c>
      <c r="G407">
        <f t="shared" si="202"/>
        <v>19.5</v>
      </c>
      <c r="H407">
        <f t="shared" si="203"/>
        <v>18.8</v>
      </c>
      <c r="I407">
        <f t="shared" si="204"/>
        <v>20.100000000000001</v>
      </c>
      <c r="J407">
        <f t="shared" si="205"/>
        <v>16.399999999999999</v>
      </c>
      <c r="K407">
        <f t="shared" si="206"/>
        <v>12.2</v>
      </c>
      <c r="L407">
        <f t="shared" si="207"/>
        <v>17.600000000000001</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0"/>
        <v>10.7</v>
      </c>
      <c r="F408">
        <f t="shared" si="201"/>
        <v>17.399999999999999</v>
      </c>
      <c r="G408">
        <f t="shared" si="202"/>
        <v>15.5</v>
      </c>
      <c r="H408">
        <f t="shared" si="203"/>
        <v>14.2</v>
      </c>
      <c r="I408">
        <f t="shared" si="204"/>
        <v>20.2</v>
      </c>
      <c r="J408">
        <f t="shared" si="205"/>
        <v>15.5</v>
      </c>
      <c r="K408">
        <f t="shared" si="206"/>
        <v>14.1</v>
      </c>
      <c r="L408">
        <f t="shared" si="207"/>
        <v>16.7</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0"/>
        <v>18.600000000000001</v>
      </c>
      <c r="F409">
        <f t="shared" si="201"/>
        <v>20</v>
      </c>
      <c r="G409">
        <f t="shared" si="202"/>
        <v>13.6</v>
      </c>
      <c r="H409">
        <f t="shared" si="203"/>
        <v>16</v>
      </c>
      <c r="I409">
        <f t="shared" si="204"/>
        <v>10.8</v>
      </c>
      <c r="J409">
        <f t="shared" si="205"/>
        <v>9.6999999999999993</v>
      </c>
      <c r="K409">
        <f t="shared" si="206"/>
        <v>10.199999999999999</v>
      </c>
      <c r="L409">
        <f t="shared" si="207"/>
        <v>5.4</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0"/>
        <v>17.7</v>
      </c>
      <c r="F410">
        <f t="shared" si="201"/>
        <v>21</v>
      </c>
      <c r="G410">
        <f t="shared" si="202"/>
        <v>15.6</v>
      </c>
      <c r="H410">
        <f t="shared" si="203"/>
        <v>13.1</v>
      </c>
      <c r="I410">
        <f t="shared" si="204"/>
        <v>20.2</v>
      </c>
      <c r="J410">
        <f t="shared" si="205"/>
        <v>18.600000000000001</v>
      </c>
      <c r="K410">
        <f t="shared" si="206"/>
        <v>18.3</v>
      </c>
      <c r="L410">
        <f t="shared" si="207"/>
        <v>16.600000000000001</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0"/>
        <v>14.1</v>
      </c>
      <c r="F411">
        <f t="shared" si="201"/>
        <v>13.8</v>
      </c>
      <c r="G411">
        <f t="shared" si="202"/>
        <v>6.9</v>
      </c>
      <c r="H411">
        <f t="shared" si="203"/>
        <v>9</v>
      </c>
      <c r="I411">
        <f t="shared" si="204"/>
        <v>10.7</v>
      </c>
      <c r="J411">
        <f t="shared" si="205"/>
        <v>11.2</v>
      </c>
      <c r="K411">
        <f t="shared" si="206"/>
        <v>12.4</v>
      </c>
      <c r="L411">
        <f t="shared" si="207"/>
        <v>9.4</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0"/>
        <v>15.8</v>
      </c>
      <c r="F412">
        <f t="shared" si="201"/>
        <v>10.9</v>
      </c>
      <c r="G412">
        <f t="shared" si="202"/>
        <v>13.5</v>
      </c>
      <c r="H412">
        <f t="shared" si="203"/>
        <v>12.3</v>
      </c>
      <c r="I412">
        <f t="shared" si="204"/>
        <v>15.3</v>
      </c>
      <c r="J412">
        <f t="shared" si="205"/>
        <v>8.5</v>
      </c>
      <c r="K412">
        <f t="shared" si="206"/>
        <v>9.1999999999999993</v>
      </c>
      <c r="L412">
        <f t="shared" si="207"/>
        <v>13.4</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0"/>
        <v>11.2</v>
      </c>
      <c r="F413">
        <f t="shared" si="201"/>
        <v>9.1</v>
      </c>
      <c r="G413">
        <f t="shared" si="202"/>
        <v>13.7</v>
      </c>
      <c r="H413">
        <f t="shared" si="203"/>
        <v>14.1</v>
      </c>
      <c r="I413">
        <f t="shared" si="204"/>
        <v>9</v>
      </c>
      <c r="J413">
        <f t="shared" si="205"/>
        <v>11.1</v>
      </c>
      <c r="K413">
        <f t="shared" si="206"/>
        <v>8.6999999999999993</v>
      </c>
      <c r="L413">
        <f t="shared" si="207"/>
        <v>14.8</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0"/>
        <v>20.100000000000001</v>
      </c>
      <c r="F414">
        <f t="shared" si="201"/>
        <v>10.7</v>
      </c>
      <c r="G414">
        <f t="shared" si="202"/>
        <v>8.5</v>
      </c>
      <c r="H414">
        <f t="shared" si="203"/>
        <v>12.3</v>
      </c>
      <c r="I414">
        <f t="shared" si="204"/>
        <v>16.7</v>
      </c>
      <c r="J414">
        <f t="shared" si="205"/>
        <v>18.5</v>
      </c>
      <c r="K414">
        <f t="shared" si="206"/>
        <v>13.2</v>
      </c>
      <c r="L414">
        <f t="shared" si="207"/>
        <v>19.399999999999999</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VLOOKUP(B416,HE$8:HG$360,3,FALSE)</f>
        <v>18.3</v>
      </c>
      <c r="F416">
        <f>VLOOKUP(B416,GE$8:GG$360,3,FALSE)</f>
        <v>18.600000000000001</v>
      </c>
      <c r="G416">
        <f>VLOOKUP(B416,FE$8:FG$360,3,FALSE)</f>
        <v>19.5</v>
      </c>
      <c r="H416">
        <f>VLOOKUP(B416,EE$8:EG$360,3,FALSE)</f>
        <v>16.100000000000001</v>
      </c>
      <c r="I416">
        <f>VLOOKUP(B416,DE$8:DG$360,3,FALSE)</f>
        <v>14.7</v>
      </c>
      <c r="J416">
        <f>VLOOKUP(B416,CE$8:HG$360,3,FALSE)</f>
        <v>13.9</v>
      </c>
      <c r="K416">
        <f>VLOOKUP(B416,BE$8:BG$360,3,FALSE)</f>
        <v>13</v>
      </c>
      <c r="L416">
        <f>VLOOKUP(B416,AE$8:AH$360,4,FALSE)</f>
        <v>16.100000000000001</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VLOOKUP(B417,HE$8:HG$360,3,FALSE)</f>
        <v>11.8</v>
      </c>
      <c r="F417">
        <f>VLOOKUP(B417,GE$8:GG$360,3,FALSE)</f>
        <v>11.3</v>
      </c>
      <c r="G417">
        <f>VLOOKUP(B417,FE$8:FG$360,3,FALSE)</f>
        <v>15.5</v>
      </c>
      <c r="H417">
        <f>VLOOKUP(B417,EE$8:EG$360,3,FALSE)</f>
        <v>17.2</v>
      </c>
      <c r="I417">
        <f>VLOOKUP(B417,DE$8:DG$360,3,FALSE)</f>
        <v>8.6</v>
      </c>
      <c r="J417">
        <f>VLOOKUP(B417,CE$8:HG$360,3,FALSE)</f>
        <v>7.3</v>
      </c>
      <c r="K417">
        <f>VLOOKUP(B417,BE$8:BG$360,3,FALSE)</f>
        <v>9.3000000000000007</v>
      </c>
      <c r="L417">
        <f>VLOOKUP(B417,AE$8:AH$360,4,FALSE)</f>
        <v>10.5</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VLOOKUP(B419,HE$8:HG$360,3,FALSE)</f>
        <v>19.899999999999999</v>
      </c>
      <c r="F419">
        <f>VLOOKUP(B419,GE$8:GG$360,3,FALSE)</f>
        <v>24.1</v>
      </c>
      <c r="G419">
        <f>VLOOKUP(B419,FE$8:FG$360,3,FALSE)</f>
        <v>24.6</v>
      </c>
      <c r="H419">
        <f>VLOOKUP(B419,EE$8:EG$360,3,FALSE)</f>
        <v>18.3</v>
      </c>
      <c r="I419">
        <f>VLOOKUP(B419,DE$8:DG$360,3,FALSE)</f>
        <v>19.8</v>
      </c>
      <c r="J419">
        <f>VLOOKUP(B419,CE$8:HG$360,3,FALSE)</f>
        <v>20</v>
      </c>
      <c r="K419">
        <f>VLOOKUP(B419,BE$8:BG$360,3,FALSE)</f>
        <v>17.100000000000001</v>
      </c>
      <c r="L419">
        <f>VLOOKUP(B419,AE$8:AH$360,4,FALSE)</f>
        <v>20.7</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VLOOKUP(B420,HE$8:HG$360,3,FALSE)</f>
        <v>16.8</v>
      </c>
      <c r="F420">
        <f>VLOOKUP(B420,GE$8:GG$360,3,FALSE)</f>
        <v>15.2</v>
      </c>
      <c r="G420">
        <f>VLOOKUP(B420,FE$8:FG$360,3,FALSE)</f>
        <v>13.9</v>
      </c>
      <c r="H420">
        <f>VLOOKUP(B420,EE$8:EG$360,3,FALSE)</f>
        <v>11.6</v>
      </c>
      <c r="I420">
        <f>VLOOKUP(B420,DE$8:DG$360,3,FALSE)</f>
        <v>11</v>
      </c>
      <c r="J420">
        <f>VLOOKUP(B420,CE$8:HG$360,3,FALSE)</f>
        <v>7.4</v>
      </c>
      <c r="K420">
        <f>VLOOKUP(B420,BE$8:BG$360,3,FALSE)</f>
        <v>8.3000000000000007</v>
      </c>
      <c r="L420">
        <f>VLOOKUP(B420,AE$8:AH$360,4,FALSE)</f>
        <v>12</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VLOOKUP(B424,HE$8:HG$360,3,FALSE)</f>
        <v>18.899999999999999</v>
      </c>
      <c r="F424">
        <f>VLOOKUP(B424,GE$8:GG$360,3,FALSE)</f>
        <v>22</v>
      </c>
      <c r="G424">
        <f>VLOOKUP(B424,FE$8:FG$360,3,FALSE)</f>
        <v>19.399999999999999</v>
      </c>
      <c r="H424">
        <f>VLOOKUP(B424,EE$8:EG$360,3,FALSE)</f>
        <v>16</v>
      </c>
      <c r="I424">
        <f>VLOOKUP(B424,DE$8:DG$360,3,FALSE)</f>
        <v>16.100000000000001</v>
      </c>
      <c r="J424">
        <f>VLOOKUP(B424,CE$8:HG$360,3,FALSE)</f>
        <v>13.6</v>
      </c>
      <c r="K424">
        <f>VLOOKUP(B424,BE$8:BG$360,3,FALSE)</f>
        <v>15.1</v>
      </c>
      <c r="L424">
        <f>VLOOKUP(B424,AE$8:AH$360,4,FALSE)</f>
        <v>17.399999999999999</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VLOOKUP(B425,HE$8:HG$360,3,FALSE)</f>
        <v>20.7</v>
      </c>
      <c r="F425">
        <f>VLOOKUP(B425,GE$8:GG$360,3,FALSE)</f>
        <v>15.7</v>
      </c>
      <c r="G425">
        <f>VLOOKUP(B425,FE$8:FG$360,3,FALSE)</f>
        <v>21.3</v>
      </c>
      <c r="H425">
        <f>VLOOKUP(B425,EE$8:EG$360,3,FALSE)</f>
        <v>16.899999999999999</v>
      </c>
      <c r="I425">
        <f>VLOOKUP(B425,DE$8:DG$360,3,FALSE)</f>
        <v>14.1</v>
      </c>
      <c r="J425">
        <f>VLOOKUP(B425,CE$8:HG$360,3,FALSE)</f>
        <v>16.3</v>
      </c>
      <c r="K425">
        <f>VLOOKUP(B425,BE$8:BG$360,3,FALSE)</f>
        <v>11.7</v>
      </c>
      <c r="L425">
        <f>VLOOKUP(B425,AE$8:AH$360,4,FALSE)</f>
        <v>16</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08">VLOOKUP(B427,HE$8:HG$360,3,FALSE)</f>
        <v>14</v>
      </c>
      <c r="F427">
        <f t="shared" ref="F427:F438" si="209">VLOOKUP(B427,GE$8:GG$360,3,FALSE)</f>
        <v>15.1</v>
      </c>
      <c r="G427">
        <f t="shared" ref="G427:G438" si="210">VLOOKUP(B427,FE$8:FG$360,3,FALSE)</f>
        <v>14.8</v>
      </c>
      <c r="H427">
        <f t="shared" ref="H427:H438" si="211">VLOOKUP(B427,EE$8:EG$360,3,FALSE)</f>
        <v>14</v>
      </c>
      <c r="I427">
        <f t="shared" ref="I427:I438" si="212">VLOOKUP(B427,DE$8:DG$360,3,FALSE)</f>
        <v>12.4</v>
      </c>
      <c r="J427">
        <f t="shared" ref="J427:J438" si="213">VLOOKUP(B427,CE$8:HG$360,3,FALSE)</f>
        <v>10.9</v>
      </c>
      <c r="K427">
        <f t="shared" ref="K427:K438" si="214">VLOOKUP(B427,BE$8:BG$360,3,FALSE)</f>
        <v>10.199999999999999</v>
      </c>
      <c r="L427">
        <f t="shared" ref="L427:L438" si="215">VLOOKUP(B427,AE$8:AH$360,4,FALSE)</f>
        <v>10</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08"/>
        <v>14.5</v>
      </c>
      <c r="F428">
        <f t="shared" si="209"/>
        <v>10</v>
      </c>
      <c r="G428">
        <f t="shared" si="210"/>
        <v>16.5</v>
      </c>
      <c r="H428">
        <f t="shared" si="211"/>
        <v>12.9</v>
      </c>
      <c r="I428">
        <f t="shared" si="212"/>
        <v>12.2</v>
      </c>
      <c r="J428">
        <f t="shared" si="213"/>
        <v>10.9</v>
      </c>
      <c r="K428">
        <f t="shared" si="214"/>
        <v>7.7</v>
      </c>
      <c r="L428">
        <f t="shared" si="215"/>
        <v>8.4</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8"/>
        <v>12.1</v>
      </c>
      <c r="F429">
        <f t="shared" si="209"/>
        <v>25.7</v>
      </c>
      <c r="G429">
        <f t="shared" si="210"/>
        <v>14.3</v>
      </c>
      <c r="H429">
        <f t="shared" si="211"/>
        <v>13.8</v>
      </c>
      <c r="I429">
        <f t="shared" si="212"/>
        <v>4.9000000000000004</v>
      </c>
      <c r="J429">
        <f t="shared" si="213"/>
        <v>9.1999999999999993</v>
      </c>
      <c r="K429">
        <f t="shared" si="214"/>
        <v>6.7</v>
      </c>
      <c r="L429">
        <f t="shared" si="215"/>
        <v>10</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8"/>
        <v>11.7</v>
      </c>
      <c r="F430">
        <f t="shared" si="209"/>
        <v>15.7</v>
      </c>
      <c r="G430">
        <f t="shared" si="210"/>
        <v>19.399999999999999</v>
      </c>
      <c r="H430">
        <f t="shared" si="211"/>
        <v>14</v>
      </c>
      <c r="I430">
        <f t="shared" si="212"/>
        <v>12.5</v>
      </c>
      <c r="J430">
        <f t="shared" si="213"/>
        <v>11</v>
      </c>
      <c r="K430">
        <f t="shared" si="214"/>
        <v>10.6</v>
      </c>
      <c r="L430">
        <f t="shared" si="215"/>
        <v>12.5</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8"/>
        <v>11.3</v>
      </c>
      <c r="F431">
        <f t="shared" si="209"/>
        <v>15.3</v>
      </c>
      <c r="G431">
        <f t="shared" si="210"/>
        <v>17</v>
      </c>
      <c r="H431">
        <f t="shared" si="211"/>
        <v>13.3</v>
      </c>
      <c r="I431">
        <f t="shared" si="212"/>
        <v>9.1</v>
      </c>
      <c r="J431">
        <f t="shared" si="213"/>
        <v>11.2</v>
      </c>
      <c r="K431">
        <f t="shared" si="214"/>
        <v>8</v>
      </c>
      <c r="L431">
        <f t="shared" si="215"/>
        <v>8.3000000000000007</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8"/>
        <v>14.6</v>
      </c>
      <c r="F432">
        <f t="shared" si="209"/>
        <v>12.6</v>
      </c>
      <c r="G432">
        <f t="shared" si="210"/>
        <v>12.8</v>
      </c>
      <c r="H432">
        <f t="shared" si="211"/>
        <v>15.2</v>
      </c>
      <c r="I432">
        <f t="shared" si="212"/>
        <v>14.5</v>
      </c>
      <c r="J432">
        <f t="shared" si="213"/>
        <v>9.5</v>
      </c>
      <c r="K432">
        <f t="shared" si="214"/>
        <v>9.8000000000000007</v>
      </c>
      <c r="L432">
        <f t="shared" si="215"/>
        <v>8.8000000000000007</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8"/>
        <v>13.3</v>
      </c>
      <c r="F433">
        <f t="shared" si="209"/>
        <v>15.8</v>
      </c>
      <c r="G433">
        <f t="shared" si="210"/>
        <v>15.3</v>
      </c>
      <c r="H433">
        <f t="shared" si="211"/>
        <v>11.1</v>
      </c>
      <c r="I433">
        <f t="shared" si="212"/>
        <v>14</v>
      </c>
      <c r="J433">
        <f t="shared" si="213"/>
        <v>14.6</v>
      </c>
      <c r="K433">
        <f t="shared" si="214"/>
        <v>11.1</v>
      </c>
      <c r="L433">
        <f t="shared" si="215"/>
        <v>17.7</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8"/>
        <v>15.9</v>
      </c>
      <c r="F434">
        <f t="shared" si="209"/>
        <v>20.100000000000001</v>
      </c>
      <c r="G434">
        <f t="shared" si="210"/>
        <v>17.2</v>
      </c>
      <c r="H434">
        <f t="shared" si="211"/>
        <v>15.2</v>
      </c>
      <c r="I434">
        <f t="shared" si="212"/>
        <v>18.600000000000001</v>
      </c>
      <c r="J434">
        <f t="shared" si="213"/>
        <v>16.8</v>
      </c>
      <c r="K434">
        <f t="shared" si="214"/>
        <v>15.1</v>
      </c>
      <c r="L434">
        <f t="shared" si="215"/>
        <v>7.8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8"/>
        <v>14.6</v>
      </c>
      <c r="F435">
        <f t="shared" si="209"/>
        <v>13.4</v>
      </c>
      <c r="G435">
        <f t="shared" si="210"/>
        <v>10.7</v>
      </c>
      <c r="H435">
        <f t="shared" si="211"/>
        <v>12.7</v>
      </c>
      <c r="I435">
        <f t="shared" si="212"/>
        <v>12.4</v>
      </c>
      <c r="J435">
        <f t="shared" si="213"/>
        <v>9.6</v>
      </c>
      <c r="K435">
        <f t="shared" si="214"/>
        <v>9.9</v>
      </c>
      <c r="L435">
        <f t="shared" si="215"/>
        <v>11.4</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8"/>
        <v>12.7</v>
      </c>
      <c r="F436">
        <f t="shared" si="209"/>
        <v>14.7</v>
      </c>
      <c r="G436">
        <f t="shared" si="210"/>
        <v>9.1</v>
      </c>
      <c r="H436">
        <f t="shared" si="211"/>
        <v>17.899999999999999</v>
      </c>
      <c r="I436">
        <f t="shared" si="212"/>
        <v>14.7</v>
      </c>
      <c r="J436">
        <f t="shared" si="213"/>
        <v>11.7</v>
      </c>
      <c r="K436">
        <f t="shared" si="214"/>
        <v>13</v>
      </c>
      <c r="L436">
        <f t="shared" si="215"/>
        <v>8</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8"/>
        <v>16.100000000000001</v>
      </c>
      <c r="F437">
        <f t="shared" si="209"/>
        <v>13.8</v>
      </c>
      <c r="G437">
        <f t="shared" si="210"/>
        <v>16.7</v>
      </c>
      <c r="H437">
        <f t="shared" si="211"/>
        <v>11.7</v>
      </c>
      <c r="I437">
        <f t="shared" si="212"/>
        <v>9.1</v>
      </c>
      <c r="J437">
        <f t="shared" si="213"/>
        <v>8.3000000000000007</v>
      </c>
      <c r="K437">
        <f t="shared" si="214"/>
        <v>7.1</v>
      </c>
      <c r="L437">
        <f t="shared" si="215"/>
        <v>10.1</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8"/>
        <v>15.8</v>
      </c>
      <c r="F438">
        <f t="shared" si="209"/>
        <v>14</v>
      </c>
      <c r="G438">
        <f t="shared" si="210"/>
        <v>10.5</v>
      </c>
      <c r="H438">
        <f t="shared" si="211"/>
        <v>16.2</v>
      </c>
      <c r="I438">
        <f t="shared" si="212"/>
        <v>12.9</v>
      </c>
      <c r="J438">
        <f t="shared" si="213"/>
        <v>9.1</v>
      </c>
      <c r="K438">
        <f t="shared" si="214"/>
        <v>14.5</v>
      </c>
      <c r="L438">
        <f t="shared" si="215"/>
        <v>7.6</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16">VLOOKUP(B440,HE$8:HG$360,3,FALSE)</f>
        <v>18.5</v>
      </c>
      <c r="F440">
        <f t="shared" ref="F440:F445" si="217">VLOOKUP(B440,GE$8:GG$360,3,FALSE)</f>
        <v>15.6</v>
      </c>
      <c r="G440">
        <f t="shared" ref="G440:G445" si="218">VLOOKUP(B440,FE$8:FG$360,3,FALSE)</f>
        <v>15.4</v>
      </c>
      <c r="H440">
        <f t="shared" ref="H440:H445" si="219">VLOOKUP(B440,EE$8:EG$360,3,FALSE)</f>
        <v>12.1</v>
      </c>
      <c r="I440">
        <f t="shared" ref="I440:I445" si="220">VLOOKUP(B440,DE$8:DG$360,3,FALSE)</f>
        <v>14.5</v>
      </c>
      <c r="J440">
        <f t="shared" ref="J440:J445" si="221">VLOOKUP(B440,CE$8:HG$360,3,FALSE)</f>
        <v>12.6</v>
      </c>
      <c r="K440">
        <f t="shared" ref="K440:K445" si="222">VLOOKUP(B440,BE$8:BG$360,3,FALSE)</f>
        <v>14.1</v>
      </c>
      <c r="L440">
        <f t="shared" ref="L440:L445" si="223">VLOOKUP(B440,AE$8:AH$360,4,FALSE)</f>
        <v>13.3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16"/>
        <v>14.2</v>
      </c>
      <c r="F441">
        <f t="shared" si="217"/>
        <v>14.6</v>
      </c>
      <c r="G441">
        <f t="shared" si="218"/>
        <v>15.3</v>
      </c>
      <c r="H441">
        <f t="shared" si="219"/>
        <v>10.7</v>
      </c>
      <c r="I441">
        <f t="shared" si="220"/>
        <v>6.4</v>
      </c>
      <c r="J441">
        <f t="shared" si="221"/>
        <v>5.7</v>
      </c>
      <c r="K441">
        <f t="shared" si="222"/>
        <v>14.4</v>
      </c>
      <c r="L441">
        <f t="shared" si="223"/>
        <v>15.1</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16"/>
        <v>22.2</v>
      </c>
      <c r="F442">
        <f t="shared" si="217"/>
        <v>13.7</v>
      </c>
      <c r="G442">
        <f t="shared" si="218"/>
        <v>20.6</v>
      </c>
      <c r="H442">
        <f t="shared" si="219"/>
        <v>15.9</v>
      </c>
      <c r="I442">
        <f t="shared" si="220"/>
        <v>19.100000000000001</v>
      </c>
      <c r="J442">
        <f t="shared" si="221"/>
        <v>16.399999999999999</v>
      </c>
      <c r="K442">
        <f t="shared" si="222"/>
        <v>16.600000000000001</v>
      </c>
      <c r="L442">
        <f t="shared" si="223"/>
        <v>14.5</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16"/>
        <v>18.2</v>
      </c>
      <c r="F443">
        <f t="shared" si="217"/>
        <v>15.9</v>
      </c>
      <c r="G443">
        <f t="shared" si="218"/>
        <v>14.5</v>
      </c>
      <c r="H443">
        <f t="shared" si="219"/>
        <v>11.9</v>
      </c>
      <c r="I443">
        <f t="shared" si="220"/>
        <v>15.8</v>
      </c>
      <c r="J443">
        <f t="shared" si="221"/>
        <v>14</v>
      </c>
      <c r="K443">
        <f t="shared" si="222"/>
        <v>23.1</v>
      </c>
      <c r="L443">
        <f t="shared" si="223"/>
        <v>14.3</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16"/>
        <v>20.399999999999999</v>
      </c>
      <c r="F444">
        <f t="shared" si="217"/>
        <v>14.2</v>
      </c>
      <c r="G444">
        <f t="shared" si="218"/>
        <v>11.5</v>
      </c>
      <c r="H444">
        <f t="shared" si="219"/>
        <v>11.9</v>
      </c>
      <c r="I444">
        <f t="shared" si="220"/>
        <v>11.1</v>
      </c>
      <c r="J444">
        <f t="shared" si="221"/>
        <v>9.8000000000000007</v>
      </c>
      <c r="K444">
        <f t="shared" si="222"/>
        <v>9.4</v>
      </c>
      <c r="L444">
        <f t="shared" si="223"/>
        <v>11.8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16"/>
        <v>15.4</v>
      </c>
      <c r="F445">
        <f t="shared" si="217"/>
        <v>19</v>
      </c>
      <c r="G445">
        <f t="shared" si="218"/>
        <v>14.6</v>
      </c>
      <c r="H445">
        <f t="shared" si="219"/>
        <v>9.8000000000000007</v>
      </c>
      <c r="I445">
        <f t="shared" si="220"/>
        <v>15.6</v>
      </c>
      <c r="J445">
        <f t="shared" si="221"/>
        <v>13.9</v>
      </c>
      <c r="K445">
        <f t="shared" si="222"/>
        <v>9.9</v>
      </c>
      <c r="L445">
        <f t="shared" si="223"/>
        <v>12.1</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24">VLOOKUP(B447,HE$8:HG$360,3,FALSE)</f>
        <v>18.399999999999999</v>
      </c>
      <c r="F447">
        <f t="shared" ref="F447:F454" si="225">VLOOKUP(B447,GE$8:GG$360,3,FALSE)</f>
        <v>16.899999999999999</v>
      </c>
      <c r="G447">
        <f t="shared" ref="G447:G454" si="226">VLOOKUP(B447,FE$8:FG$360,3,FALSE)</f>
        <v>16.8</v>
      </c>
      <c r="H447">
        <f t="shared" ref="H447:H454" si="227">VLOOKUP(B447,EE$8:EG$360,3,FALSE)</f>
        <v>14.6</v>
      </c>
      <c r="I447">
        <f t="shared" ref="I447:I454" si="228">VLOOKUP(B447,DE$8:DG$360,3,FALSE)</f>
        <v>15.4</v>
      </c>
      <c r="J447">
        <f t="shared" ref="J447:J454" si="229">VLOOKUP(B447,CE$8:HG$360,3,FALSE)</f>
        <v>12.8</v>
      </c>
      <c r="K447">
        <f t="shared" ref="K447:K454" si="230">VLOOKUP(B447,BE$8:BG$360,3,FALSE)</f>
        <v>12.5</v>
      </c>
      <c r="L447">
        <f t="shared" ref="L447:L454" si="231">VLOOKUP(B447,AE$8:AH$360,4,FALSE)</f>
        <v>10</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24"/>
        <v>19.899999999999999</v>
      </c>
      <c r="F448">
        <f t="shared" si="225"/>
        <v>14.8</v>
      </c>
      <c r="G448">
        <f t="shared" si="226"/>
        <v>18.399999999999999</v>
      </c>
      <c r="H448">
        <f t="shared" si="227"/>
        <v>17.100000000000001</v>
      </c>
      <c r="I448">
        <f t="shared" si="228"/>
        <v>16.5</v>
      </c>
      <c r="J448">
        <f t="shared" si="229"/>
        <v>11.9</v>
      </c>
      <c r="K448">
        <f t="shared" si="230"/>
        <v>17.7</v>
      </c>
      <c r="L448">
        <f t="shared" si="231"/>
        <v>5.0999999999999996</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24"/>
        <v>18.3</v>
      </c>
      <c r="F449">
        <f t="shared" si="225"/>
        <v>16</v>
      </c>
      <c r="G449">
        <f t="shared" si="226"/>
        <v>15.8</v>
      </c>
      <c r="H449">
        <f t="shared" si="227"/>
        <v>12.3</v>
      </c>
      <c r="I449">
        <f t="shared" si="228"/>
        <v>21.7</v>
      </c>
      <c r="J449">
        <f t="shared" si="229"/>
        <v>17</v>
      </c>
      <c r="K449">
        <f t="shared" si="230"/>
        <v>12.9</v>
      </c>
      <c r="L449">
        <f t="shared" si="231"/>
        <v>14.7</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24"/>
        <v>19.7</v>
      </c>
      <c r="F450">
        <f t="shared" si="225"/>
        <v>15.8</v>
      </c>
      <c r="G450">
        <f t="shared" si="226"/>
        <v>15.4</v>
      </c>
      <c r="H450">
        <f t="shared" si="227"/>
        <v>11.7</v>
      </c>
      <c r="I450">
        <f t="shared" si="228"/>
        <v>13.8</v>
      </c>
      <c r="J450">
        <f t="shared" si="229"/>
        <v>10.7</v>
      </c>
      <c r="K450">
        <f t="shared" si="230"/>
        <v>10.8</v>
      </c>
      <c r="L450">
        <f t="shared" si="231"/>
        <v>9.3000000000000007</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24"/>
        <v>22.1</v>
      </c>
      <c r="F451">
        <f t="shared" si="225"/>
        <v>28.1</v>
      </c>
      <c r="G451">
        <f t="shared" si="226"/>
        <v>17.899999999999999</v>
      </c>
      <c r="H451">
        <f t="shared" si="227"/>
        <v>21.6</v>
      </c>
      <c r="I451">
        <f t="shared" si="228"/>
        <v>20.9</v>
      </c>
      <c r="J451">
        <f t="shared" si="229"/>
        <v>11</v>
      </c>
      <c r="K451">
        <f t="shared" si="230"/>
        <v>14</v>
      </c>
      <c r="L451">
        <f t="shared" si="231"/>
        <v>15.1</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24"/>
        <v>11.1</v>
      </c>
      <c r="F452">
        <f t="shared" si="225"/>
        <v>12.6</v>
      </c>
      <c r="G452">
        <f t="shared" si="226"/>
        <v>15.3</v>
      </c>
      <c r="H452">
        <f t="shared" si="227"/>
        <v>12.9</v>
      </c>
      <c r="I452">
        <f t="shared" si="228"/>
        <v>9.3000000000000007</v>
      </c>
      <c r="J452">
        <f t="shared" si="229"/>
        <v>9</v>
      </c>
      <c r="K452">
        <f t="shared" si="230"/>
        <v>9.4</v>
      </c>
      <c r="L452">
        <f t="shared" si="231"/>
        <v>5.7</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24"/>
        <v>20.9</v>
      </c>
      <c r="F453">
        <f t="shared" si="225"/>
        <v>14.4</v>
      </c>
      <c r="G453">
        <f t="shared" si="226"/>
        <v>14.9</v>
      </c>
      <c r="H453">
        <f t="shared" si="227"/>
        <v>14.4</v>
      </c>
      <c r="I453">
        <f t="shared" si="228"/>
        <v>12.6</v>
      </c>
      <c r="J453">
        <f t="shared" si="229"/>
        <v>17.5</v>
      </c>
      <c r="K453">
        <f t="shared" si="230"/>
        <v>12.6</v>
      </c>
      <c r="L453">
        <f t="shared" si="231"/>
        <v>8.6</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24"/>
        <v>18.2</v>
      </c>
      <c r="F454">
        <f t="shared" si="225"/>
        <v>19.100000000000001</v>
      </c>
      <c r="G454">
        <f t="shared" si="226"/>
        <v>21.9</v>
      </c>
      <c r="H454">
        <f t="shared" si="227"/>
        <v>15.8</v>
      </c>
      <c r="I454">
        <f t="shared" si="228"/>
        <v>13.3</v>
      </c>
      <c r="J454">
        <f t="shared" si="229"/>
        <v>9.8000000000000007</v>
      </c>
      <c r="K454">
        <f t="shared" si="230"/>
        <v>13.1</v>
      </c>
      <c r="L454">
        <f t="shared" si="231"/>
        <v>8.5</v>
      </c>
    </row>
    <row r="456" spans="1:12" x14ac:dyDescent="0.3">
      <c r="A456" t="s">
        <v>307</v>
      </c>
      <c r="B456" t="s">
        <v>307</v>
      </c>
      <c r="E456">
        <f>VLOOKUP(B456,HE$8:HG$360,3,FALSE)</f>
        <v>16.899999999999999</v>
      </c>
      <c r="F456">
        <f>VLOOKUP(B456,GE$8:GG$360,3,FALSE)</f>
        <v>17.2</v>
      </c>
      <c r="G456">
        <f>VLOOKUP(B456,FE$8:FG$360,3,FALSE)</f>
        <v>17.7</v>
      </c>
      <c r="H456">
        <f>VLOOKUP(B456,EE$8:EG$360,3,FALSE)</f>
        <v>14.3</v>
      </c>
      <c r="I456">
        <f>VLOOKUP(B456,DE$8:DG$360,3,FALSE)</f>
        <v>13.9</v>
      </c>
      <c r="J456">
        <f>VLOOKUP(B456,CE$8:HG$360,3,FALSE)</f>
        <v>14</v>
      </c>
      <c r="K456">
        <f>VLOOKUP(B456,BE$8:BG$360,3,FALSE)</f>
        <v>12.3</v>
      </c>
      <c r="L456">
        <f>VLOOKUP(B456,AE$8:AH$360,4,FALSE)</f>
        <v>14.6</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32">VLOOKUP(B462,HE$8:HG$360,3,FALSE)</f>
        <v>17.2</v>
      </c>
      <c r="F462">
        <f t="shared" ref="F462:F468" si="233">VLOOKUP(B462,GE$8:GG$360,3,FALSE)</f>
        <v>14.9</v>
      </c>
      <c r="G462">
        <f t="shared" ref="G462:G468" si="234">VLOOKUP(B462,FE$8:FG$360,3,FALSE)</f>
        <v>16.8</v>
      </c>
      <c r="H462">
        <f t="shared" ref="H462:H468" si="235">VLOOKUP(B462,EE$8:EG$360,3,FALSE)</f>
        <v>15.8</v>
      </c>
      <c r="I462">
        <f t="shared" ref="I462:I468" si="236">VLOOKUP(B462,DE$8:DG$360,3,FALSE)</f>
        <v>13.5</v>
      </c>
      <c r="J462">
        <f t="shared" ref="J462:J468" si="237">VLOOKUP(B462,CE$8:HG$360,3,FALSE)</f>
        <v>14.7</v>
      </c>
      <c r="K462">
        <f t="shared" ref="K462:K468" si="238">VLOOKUP(B462,BE$8:BG$360,3,FALSE)</f>
        <v>11.8</v>
      </c>
      <c r="L462">
        <f t="shared" ref="L462:L468" si="239">VLOOKUP(B462,AE$8:AH$360,4,FALSE)</f>
        <v>10.8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32"/>
        <v>14.2</v>
      </c>
      <c r="F463">
        <f t="shared" si="233"/>
        <v>9.6999999999999993</v>
      </c>
      <c r="G463">
        <f t="shared" si="234"/>
        <v>11.6</v>
      </c>
      <c r="H463">
        <f t="shared" si="235"/>
        <v>13.6</v>
      </c>
      <c r="I463">
        <f t="shared" si="236"/>
        <v>12</v>
      </c>
      <c r="J463">
        <f t="shared" si="237"/>
        <v>12.6</v>
      </c>
      <c r="K463">
        <f t="shared" si="238"/>
        <v>8.5</v>
      </c>
      <c r="L463">
        <f t="shared" si="239"/>
        <v>10.8</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32"/>
        <v>15</v>
      </c>
      <c r="F464">
        <f t="shared" si="233"/>
        <v>15.6</v>
      </c>
      <c r="G464">
        <f t="shared" si="234"/>
        <v>14</v>
      </c>
      <c r="H464">
        <f t="shared" si="235"/>
        <v>9.5</v>
      </c>
      <c r="I464">
        <f t="shared" si="236"/>
        <v>12.4</v>
      </c>
      <c r="J464">
        <f t="shared" si="237"/>
        <v>10.6</v>
      </c>
      <c r="K464">
        <f t="shared" si="238"/>
        <v>13</v>
      </c>
      <c r="L464">
        <f t="shared" si="239"/>
        <v>11.6</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32"/>
        <v>25.1</v>
      </c>
      <c r="F465">
        <f t="shared" si="233"/>
        <v>24.3</v>
      </c>
      <c r="G465">
        <f t="shared" si="234"/>
        <v>17.600000000000001</v>
      </c>
      <c r="H465">
        <f t="shared" si="235"/>
        <v>21.4</v>
      </c>
      <c r="I465">
        <f t="shared" si="236"/>
        <v>19.399999999999999</v>
      </c>
      <c r="J465">
        <f t="shared" si="237"/>
        <v>24.8</v>
      </c>
      <c r="K465">
        <f t="shared" si="238"/>
        <v>20.5</v>
      </c>
      <c r="L465">
        <f t="shared" si="239"/>
        <v>9.8000000000000007</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32"/>
        <v>19.3</v>
      </c>
      <c r="F466">
        <f t="shared" si="233"/>
        <v>13.9</v>
      </c>
      <c r="G466">
        <f t="shared" si="234"/>
        <v>23.8</v>
      </c>
      <c r="H466">
        <f t="shared" si="235"/>
        <v>22.5</v>
      </c>
      <c r="I466">
        <f t="shared" si="236"/>
        <v>15.4</v>
      </c>
      <c r="J466">
        <f t="shared" si="237"/>
        <v>11</v>
      </c>
      <c r="K466">
        <f t="shared" si="238"/>
        <v>10.5</v>
      </c>
      <c r="L466">
        <f t="shared" si="239"/>
        <v>10.7</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32"/>
        <v>16.5</v>
      </c>
      <c r="F467">
        <f t="shared" si="233"/>
        <v>9.8000000000000007</v>
      </c>
      <c r="G467">
        <f t="shared" si="234"/>
        <v>15.4</v>
      </c>
      <c r="H467">
        <f t="shared" si="235"/>
        <v>10.199999999999999</v>
      </c>
      <c r="I467">
        <f t="shared" si="236"/>
        <v>8.5</v>
      </c>
      <c r="J467">
        <f t="shared" si="237"/>
        <v>15.5</v>
      </c>
      <c r="K467">
        <f t="shared" si="238"/>
        <v>6.8</v>
      </c>
      <c r="L467">
        <f t="shared" si="239"/>
        <v>10.8</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32"/>
        <v>13.6</v>
      </c>
      <c r="F468">
        <f t="shared" si="233"/>
        <v>18.5</v>
      </c>
      <c r="G468">
        <f t="shared" si="234"/>
        <v>17.3</v>
      </c>
      <c r="H468">
        <f t="shared" si="235"/>
        <v>18.2</v>
      </c>
      <c r="I468">
        <f t="shared" si="236"/>
        <v>15.6</v>
      </c>
      <c r="J468">
        <f t="shared" si="237"/>
        <v>14.2</v>
      </c>
      <c r="K468">
        <f t="shared" si="238"/>
        <v>14.8</v>
      </c>
      <c r="L468">
        <f t="shared" si="239"/>
        <v>11.1</v>
      </c>
    </row>
    <row r="474" spans="2:12" x14ac:dyDescent="0.3">
      <c r="B474" t="s">
        <v>8</v>
      </c>
      <c r="C474" t="s">
        <v>8</v>
      </c>
      <c r="E474">
        <f>AVERAGEIF($C10:$C468,$C474,E10:E468)</f>
        <v>17.371875000000006</v>
      </c>
      <c r="F474">
        <f t="shared" ref="F474:J474" si="240">AVERAGEIF($C10:$C468,$C474,F10:F468)</f>
        <v>16.202083333333331</v>
      </c>
      <c r="G474">
        <f t="shared" si="240"/>
        <v>15.636458333333335</v>
      </c>
      <c r="H474">
        <f t="shared" si="240"/>
        <v>14.93125</v>
      </c>
      <c r="I474">
        <f t="shared" si="240"/>
        <v>13.391666666666666</v>
      </c>
      <c r="J474">
        <f t="shared" si="240"/>
        <v>12.955208333333337</v>
      </c>
    </row>
    <row r="475" spans="2:12" x14ac:dyDescent="0.3">
      <c r="E475">
        <f>(SUMIF($C$10:$C$468,$C$474,E$10:E$468)-SUMIFS(E$10:E$468,$C$10:$C$468,$C$474,$D$10:$D$468,"SC"))/(COUNTIF($C$10:$C$468,$C$474)-COUNTIFS($C$10:$C$468,$C$474,$D$10:$D$468,"SC")-COUNTIFS($C$10:$C$468,$C$474,$D$10:$D$468,"SD",E$10:E$468,"")-COUNTIFS($C$10:$C$468,$C$474,$D$10:$D$468,"MD",E$10:E$468,"")-COUNTIFS($C$10:$C$468,$C$474,$D$10:$D$468,"UA",E$10:E$468,"")-COUNTIFS($C$10:$C$468,$C$474,$D$10:$D$468,"L",E$10:E$468,""))</f>
        <v>17.272413793103453</v>
      </c>
      <c r="F475">
        <f t="shared" ref="F475:L475" si="241">(SUMIF($C$10:$C$468,$C$474,F$10:F$468)-SUMIFS(F$10:F$468,$C$10:$C$468,$C$474,$D$10:$D$468,"SC"))/(COUNTIF($C$10:$C$468,$C$474)-COUNTIFS($C$10:$C$468,$C$474,$D$10:$D$468,"SC")-COUNTIFS($C$10:$C$468,$C$474,$D$10:$D$468,"SD",F$10:F$468,"")-COUNTIFS($C$10:$C$468,$C$474,$D$10:$D$468,"MD",F$10:F$468,"")-COUNTIFS($C$10:$C$468,$C$474,$D$10:$D$468,"UA",F$10:F$468,"")-COUNTIFS($C$10:$C$468,$C$474,$D$10:$D$468,"L",F$10:F$468,""))</f>
        <v>16.109195402298845</v>
      </c>
      <c r="G475">
        <f t="shared" si="241"/>
        <v>15.567816091954024</v>
      </c>
      <c r="H475">
        <f t="shared" si="241"/>
        <v>14.893103448275863</v>
      </c>
      <c r="I475">
        <f t="shared" si="241"/>
        <v>13.321839080459769</v>
      </c>
      <c r="J475">
        <f t="shared" si="241"/>
        <v>12.835632183908048</v>
      </c>
      <c r="K475">
        <f t="shared" si="241"/>
        <v>12.61264367816092</v>
      </c>
      <c r="L475">
        <f t="shared" si="241"/>
        <v>12.726436781609191</v>
      </c>
    </row>
    <row r="476" spans="2:12" x14ac:dyDescent="0.3">
      <c r="E476">
        <f>AVERAGEIF($C10:$C468,$C474,E10:E468)</f>
        <v>17.371875000000006</v>
      </c>
      <c r="F476">
        <f t="shared" ref="F476:J476" si="242">AVERAGEIF($C10:$C468,$C474,F10:F468)</f>
        <v>16.202083333333331</v>
      </c>
      <c r="G476">
        <f t="shared" si="242"/>
        <v>15.636458333333335</v>
      </c>
      <c r="H476">
        <f t="shared" si="242"/>
        <v>14.93125</v>
      </c>
      <c r="I476">
        <f t="shared" si="242"/>
        <v>13.391666666666666</v>
      </c>
      <c r="J476">
        <f t="shared" si="242"/>
        <v>12.955208333333337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722E-EA39-4EEB-8F37-5EB6DFD0A23B}">
  <sheetPr codeName="Sheet7"/>
  <dimension ref="A1:HG509"/>
  <sheetViews>
    <sheetView topLeftCell="D465" zoomScaleNormal="100" workbookViewId="0">
      <selection activeCell="E475" sqref="E475:L475"/>
    </sheetView>
  </sheetViews>
  <sheetFormatPr defaultRowHeight="14.4" x14ac:dyDescent="0.3"/>
  <cols>
    <col min="1" max="1" width="28.88671875" bestFit="1" customWidth="1"/>
    <col min="2" max="2" width="35.33203125" bestFit="1" customWidth="1"/>
    <col min="3" max="4" width="35.33203125" customWidth="1"/>
    <col min="5" max="5" width="19" customWidth="1"/>
    <col min="6" max="12" width="17.6640625" bestFit="1" customWidth="1"/>
    <col min="13" max="13" width="12.109375" bestFit="1" customWidth="1"/>
    <col min="14" max="14" width="7.6640625" bestFit="1" customWidth="1"/>
    <col min="15" max="15" width="8.77734375" bestFit="1" customWidth="1"/>
    <col min="16" max="16" width="17.88671875" bestFit="1" customWidth="1"/>
  </cols>
  <sheetData>
    <row r="1" spans="1:215" x14ac:dyDescent="0.3">
      <c r="B1">
        <v>1</v>
      </c>
      <c r="C1">
        <v>2</v>
      </c>
      <c r="D1">
        <v>3</v>
      </c>
      <c r="E1">
        <v>4</v>
      </c>
      <c r="F1">
        <v>5</v>
      </c>
      <c r="G1">
        <v>6</v>
      </c>
      <c r="H1">
        <v>7</v>
      </c>
      <c r="I1">
        <v>8</v>
      </c>
      <c r="J1">
        <v>9</v>
      </c>
      <c r="K1">
        <v>10</v>
      </c>
      <c r="L1">
        <v>11</v>
      </c>
      <c r="AA1" t="s">
        <v>1401</v>
      </c>
      <c r="BA1" t="s">
        <v>1401</v>
      </c>
      <c r="CA1" t="s">
        <v>1401</v>
      </c>
      <c r="DA1" t="s">
        <v>1401</v>
      </c>
      <c r="EA1" t="s">
        <v>1401</v>
      </c>
      <c r="FA1" t="s">
        <v>1401</v>
      </c>
      <c r="GA1" t="s">
        <v>1401</v>
      </c>
      <c r="HA1" t="s">
        <v>1401</v>
      </c>
    </row>
    <row r="2" spans="1:215" x14ac:dyDescent="0.3">
      <c r="AC2" t="s">
        <v>1402</v>
      </c>
      <c r="BC2" t="s">
        <v>1403</v>
      </c>
      <c r="CC2" t="s">
        <v>1404</v>
      </c>
      <c r="DC2" t="s">
        <v>1405</v>
      </c>
      <c r="EC2" t="s">
        <v>1406</v>
      </c>
      <c r="FC2" t="s">
        <v>1407</v>
      </c>
      <c r="GC2" t="s">
        <v>1408</v>
      </c>
      <c r="HC2" t="s">
        <v>1409</v>
      </c>
    </row>
    <row r="3" spans="1:215" x14ac:dyDescent="0.3">
      <c r="E3" t="s">
        <v>1401</v>
      </c>
      <c r="AA3" t="s">
        <v>1331</v>
      </c>
      <c r="AB3" t="s">
        <v>1332</v>
      </c>
      <c r="AC3" t="s">
        <v>1410</v>
      </c>
      <c r="AD3" t="s">
        <v>1411</v>
      </c>
      <c r="AE3" t="s">
        <v>1370</v>
      </c>
      <c r="AF3" t="s">
        <v>1371</v>
      </c>
      <c r="AG3" t="s">
        <v>1372</v>
      </c>
      <c r="BA3" t="s">
        <v>1331</v>
      </c>
      <c r="BB3" t="s">
        <v>1332</v>
      </c>
      <c r="BC3" t="s">
        <v>1410</v>
      </c>
      <c r="BD3" t="s">
        <v>1411</v>
      </c>
      <c r="BE3" t="s">
        <v>1370</v>
      </c>
      <c r="BF3" t="s">
        <v>1371</v>
      </c>
      <c r="BG3" t="s">
        <v>1372</v>
      </c>
      <c r="CA3" t="s">
        <v>1331</v>
      </c>
      <c r="CB3" t="s">
        <v>1332</v>
      </c>
      <c r="CC3" t="s">
        <v>1410</v>
      </c>
      <c r="CD3" t="s">
        <v>1411</v>
      </c>
      <c r="CE3" t="s">
        <v>1370</v>
      </c>
      <c r="CF3" t="s">
        <v>1371</v>
      </c>
      <c r="CG3" t="s">
        <v>1372</v>
      </c>
      <c r="DA3" t="s">
        <v>1331</v>
      </c>
      <c r="DB3" t="s">
        <v>1332</v>
      </c>
      <c r="DC3" t="s">
        <v>1410</v>
      </c>
      <c r="DD3" t="s">
        <v>1411</v>
      </c>
      <c r="DE3" t="s">
        <v>1370</v>
      </c>
      <c r="DF3" t="s">
        <v>1371</v>
      </c>
      <c r="DG3" t="s">
        <v>1372</v>
      </c>
      <c r="EA3" t="s">
        <v>1331</v>
      </c>
      <c r="EB3" t="s">
        <v>1332</v>
      </c>
      <c r="EC3" t="s">
        <v>1410</v>
      </c>
      <c r="ED3" t="s">
        <v>1411</v>
      </c>
      <c r="EE3" t="s">
        <v>1370</v>
      </c>
      <c r="EF3" t="s">
        <v>1371</v>
      </c>
      <c r="EG3" t="s">
        <v>1372</v>
      </c>
      <c r="FA3" t="s">
        <v>1331</v>
      </c>
      <c r="FB3" t="s">
        <v>1332</v>
      </c>
      <c r="FC3" t="s">
        <v>1410</v>
      </c>
      <c r="FD3" t="s">
        <v>1411</v>
      </c>
      <c r="FE3" t="s">
        <v>1370</v>
      </c>
      <c r="FF3" t="s">
        <v>1371</v>
      </c>
      <c r="FG3" t="s">
        <v>1372</v>
      </c>
      <c r="GA3" t="s">
        <v>1331</v>
      </c>
      <c r="GB3" t="s">
        <v>1332</v>
      </c>
      <c r="GC3" t="s">
        <v>1410</v>
      </c>
      <c r="GD3" t="s">
        <v>1411</v>
      </c>
      <c r="GE3" t="s">
        <v>1370</v>
      </c>
      <c r="GF3" t="s">
        <v>1371</v>
      </c>
      <c r="GG3" t="s">
        <v>1372</v>
      </c>
      <c r="HA3" t="s">
        <v>1331</v>
      </c>
      <c r="HB3" t="s">
        <v>1332</v>
      </c>
      <c r="HC3" t="s">
        <v>1410</v>
      </c>
      <c r="HD3" t="s">
        <v>1411</v>
      </c>
      <c r="HE3" t="s">
        <v>1370</v>
      </c>
      <c r="HF3" t="s">
        <v>1371</v>
      </c>
      <c r="HG3" t="s">
        <v>1372</v>
      </c>
    </row>
    <row r="4" spans="1:215" x14ac:dyDescent="0.3">
      <c r="A4" t="s">
        <v>1284</v>
      </c>
      <c r="B4" t="s">
        <v>1285</v>
      </c>
      <c r="E4" s="30" t="s">
        <v>1402</v>
      </c>
      <c r="F4" s="30" t="s">
        <v>1403</v>
      </c>
      <c r="G4" s="30" t="s">
        <v>1404</v>
      </c>
      <c r="H4" s="30" t="s">
        <v>1405</v>
      </c>
      <c r="I4" s="30" t="s">
        <v>1406</v>
      </c>
      <c r="J4" s="30" t="s">
        <v>1407</v>
      </c>
      <c r="K4" s="30" t="s">
        <v>1408</v>
      </c>
      <c r="L4" s="30" t="s">
        <v>1409</v>
      </c>
      <c r="M4" s="30"/>
      <c r="N4" s="30"/>
      <c r="O4" s="30"/>
      <c r="P4" s="30"/>
      <c r="AA4" t="s">
        <v>1349</v>
      </c>
      <c r="AB4" t="s">
        <v>3</v>
      </c>
      <c r="AC4">
        <v>279251</v>
      </c>
      <c r="AD4">
        <v>1492953</v>
      </c>
      <c r="AE4">
        <v>18.7</v>
      </c>
      <c r="AF4">
        <v>18.600000000000001</v>
      </c>
      <c r="AG4">
        <v>18.8</v>
      </c>
      <c r="BA4" t="s">
        <v>1349</v>
      </c>
      <c r="BB4" t="s">
        <v>3</v>
      </c>
      <c r="BC4">
        <v>282317</v>
      </c>
      <c r="BD4">
        <v>1486340</v>
      </c>
      <c r="BE4">
        <v>19</v>
      </c>
      <c r="BF4">
        <v>18.899999999999999</v>
      </c>
      <c r="BG4">
        <v>19.100000000000001</v>
      </c>
      <c r="CA4" t="s">
        <v>1349</v>
      </c>
      <c r="CB4" t="s">
        <v>3</v>
      </c>
      <c r="CC4">
        <v>281160</v>
      </c>
      <c r="CD4">
        <v>1475617</v>
      </c>
      <c r="CE4">
        <v>19.100000000000001</v>
      </c>
      <c r="CF4">
        <v>19</v>
      </c>
      <c r="CG4">
        <v>19.100000000000001</v>
      </c>
      <c r="DA4" t="s">
        <v>1349</v>
      </c>
      <c r="DB4" t="s">
        <v>3</v>
      </c>
      <c r="DC4">
        <v>285035</v>
      </c>
      <c r="DD4">
        <v>1494539</v>
      </c>
      <c r="DE4">
        <v>19.100000000000001</v>
      </c>
      <c r="DF4">
        <v>19</v>
      </c>
      <c r="DG4">
        <v>19.100000000000001</v>
      </c>
      <c r="EA4" t="s">
        <v>1349</v>
      </c>
      <c r="EB4" t="s">
        <v>3</v>
      </c>
      <c r="EC4">
        <v>292085</v>
      </c>
      <c r="ED4">
        <v>1534644</v>
      </c>
      <c r="EE4">
        <v>19</v>
      </c>
      <c r="EF4">
        <v>19</v>
      </c>
      <c r="EG4">
        <v>19.100000000000001</v>
      </c>
      <c r="FA4" t="s">
        <v>1349</v>
      </c>
      <c r="FB4" t="s">
        <v>3</v>
      </c>
      <c r="FC4">
        <v>307544</v>
      </c>
      <c r="FD4">
        <v>1590113</v>
      </c>
      <c r="FE4">
        <v>19.3</v>
      </c>
      <c r="FF4">
        <v>19.3</v>
      </c>
      <c r="FG4">
        <v>19.399999999999999</v>
      </c>
      <c r="GA4" t="s">
        <v>1349</v>
      </c>
      <c r="GB4" t="s">
        <v>3</v>
      </c>
      <c r="GC4">
        <v>320523</v>
      </c>
      <c r="GD4">
        <v>1632290</v>
      </c>
      <c r="GE4">
        <v>19.600000000000001</v>
      </c>
      <c r="GF4">
        <v>19.600000000000001</v>
      </c>
      <c r="GG4">
        <v>19.7</v>
      </c>
      <c r="HA4" t="s">
        <v>1349</v>
      </c>
      <c r="HB4" t="s">
        <v>3</v>
      </c>
      <c r="HC4">
        <v>335300</v>
      </c>
      <c r="HD4">
        <v>1677641</v>
      </c>
      <c r="HE4">
        <v>20</v>
      </c>
      <c r="HF4">
        <v>19.899999999999999</v>
      </c>
      <c r="HG4">
        <v>20</v>
      </c>
    </row>
    <row r="5" spans="1:215" x14ac:dyDescent="0.3">
      <c r="AA5" t="s">
        <v>1412</v>
      </c>
      <c r="AB5" t="s">
        <v>372</v>
      </c>
      <c r="AC5">
        <v>2090</v>
      </c>
      <c r="AD5">
        <v>14404</v>
      </c>
      <c r="AE5">
        <v>14.5</v>
      </c>
      <c r="AF5">
        <v>13.9</v>
      </c>
      <c r="AG5">
        <v>15.1</v>
      </c>
      <c r="BA5" t="s">
        <v>1412</v>
      </c>
      <c r="BB5" t="s">
        <v>372</v>
      </c>
      <c r="BC5">
        <v>2180</v>
      </c>
      <c r="BD5">
        <v>14429</v>
      </c>
      <c r="BE5">
        <v>15.1</v>
      </c>
      <c r="BF5">
        <v>14.5</v>
      </c>
      <c r="BG5">
        <v>15.7</v>
      </c>
      <c r="CA5" t="s">
        <v>1412</v>
      </c>
      <c r="CB5" t="s">
        <v>372</v>
      </c>
      <c r="CC5">
        <v>2162</v>
      </c>
      <c r="CD5">
        <v>14119</v>
      </c>
      <c r="CE5">
        <v>15.3</v>
      </c>
      <c r="CF5">
        <v>14.7</v>
      </c>
      <c r="CG5">
        <v>15.9</v>
      </c>
      <c r="DA5" t="s">
        <v>1412</v>
      </c>
      <c r="DB5" t="s">
        <v>372</v>
      </c>
      <c r="DC5">
        <v>2108</v>
      </c>
      <c r="DD5">
        <v>14123</v>
      </c>
      <c r="DE5">
        <v>14.9</v>
      </c>
      <c r="DF5">
        <v>14.3</v>
      </c>
      <c r="DG5">
        <v>15.5</v>
      </c>
      <c r="EA5" t="s">
        <v>1412</v>
      </c>
      <c r="EB5" t="s">
        <v>372</v>
      </c>
      <c r="EC5">
        <v>2080</v>
      </c>
      <c r="ED5">
        <v>14545</v>
      </c>
      <c r="EE5">
        <v>14.3</v>
      </c>
      <c r="EF5">
        <v>13.7</v>
      </c>
      <c r="EG5">
        <v>14.9</v>
      </c>
      <c r="FA5" t="s">
        <v>1412</v>
      </c>
      <c r="FB5" t="s">
        <v>372</v>
      </c>
      <c r="FC5">
        <v>2208</v>
      </c>
      <c r="FD5">
        <v>15243</v>
      </c>
      <c r="FE5">
        <v>14.5</v>
      </c>
      <c r="FF5">
        <v>13.9</v>
      </c>
      <c r="FG5">
        <v>15.1</v>
      </c>
      <c r="GA5" t="s">
        <v>1412</v>
      </c>
      <c r="GB5" t="s">
        <v>372</v>
      </c>
      <c r="GC5">
        <v>2274</v>
      </c>
      <c r="GD5">
        <v>15508</v>
      </c>
      <c r="GE5">
        <v>14.7</v>
      </c>
      <c r="GF5">
        <v>14.1</v>
      </c>
      <c r="GG5">
        <v>15.2</v>
      </c>
      <c r="HA5" t="s">
        <v>1412</v>
      </c>
      <c r="HB5" t="s">
        <v>372</v>
      </c>
      <c r="HC5">
        <v>2411</v>
      </c>
      <c r="HD5">
        <v>16023</v>
      </c>
      <c r="HE5">
        <v>15</v>
      </c>
      <c r="HF5">
        <v>14.5</v>
      </c>
      <c r="HG5">
        <v>15.6</v>
      </c>
    </row>
    <row r="6" spans="1:215" x14ac:dyDescent="0.3">
      <c r="A6" t="s">
        <v>3</v>
      </c>
      <c r="B6" t="s">
        <v>3</v>
      </c>
      <c r="E6">
        <v>18.7</v>
      </c>
      <c r="F6">
        <v>19</v>
      </c>
      <c r="G6">
        <v>19.100000000000001</v>
      </c>
      <c r="H6">
        <v>19.100000000000001</v>
      </c>
      <c r="I6">
        <v>19</v>
      </c>
      <c r="J6">
        <v>19.3</v>
      </c>
      <c r="K6">
        <v>19.600000000000001</v>
      </c>
      <c r="L6">
        <v>20</v>
      </c>
      <c r="AA6" t="s">
        <v>400</v>
      </c>
      <c r="AB6" t="s">
        <v>320</v>
      </c>
      <c r="AC6">
        <v>2571</v>
      </c>
      <c r="AD6">
        <v>16412</v>
      </c>
      <c r="AE6">
        <v>15.7</v>
      </c>
      <c r="AF6">
        <v>15.1</v>
      </c>
      <c r="AG6">
        <v>16.2</v>
      </c>
      <c r="BA6" t="s">
        <v>400</v>
      </c>
      <c r="BB6" t="s">
        <v>320</v>
      </c>
      <c r="BC6">
        <v>2564</v>
      </c>
      <c r="BD6">
        <v>16131</v>
      </c>
      <c r="BE6">
        <v>15.9</v>
      </c>
      <c r="BF6">
        <v>15.3</v>
      </c>
      <c r="BG6">
        <v>16.5</v>
      </c>
      <c r="CA6" t="s">
        <v>400</v>
      </c>
      <c r="CB6" t="s">
        <v>320</v>
      </c>
      <c r="CC6">
        <v>2554</v>
      </c>
      <c r="CD6">
        <v>16031</v>
      </c>
      <c r="CE6">
        <v>15.9</v>
      </c>
      <c r="CF6">
        <v>15.4</v>
      </c>
      <c r="CG6">
        <v>16.5</v>
      </c>
      <c r="DA6" t="s">
        <v>400</v>
      </c>
      <c r="DB6" t="s">
        <v>320</v>
      </c>
      <c r="DC6">
        <v>2641</v>
      </c>
      <c r="DD6">
        <v>16431</v>
      </c>
      <c r="DE6">
        <v>16.100000000000001</v>
      </c>
      <c r="DF6">
        <v>15.5</v>
      </c>
      <c r="DG6">
        <v>16.600000000000001</v>
      </c>
      <c r="EA6" t="s">
        <v>400</v>
      </c>
      <c r="EB6" t="s">
        <v>320</v>
      </c>
      <c r="EC6">
        <v>2605</v>
      </c>
      <c r="ED6">
        <v>16660</v>
      </c>
      <c r="EE6">
        <v>15.6</v>
      </c>
      <c r="EF6">
        <v>15.1</v>
      </c>
      <c r="EG6">
        <v>16.2</v>
      </c>
      <c r="FA6" t="s">
        <v>400</v>
      </c>
      <c r="FB6" t="s">
        <v>320</v>
      </c>
      <c r="FC6">
        <v>2594</v>
      </c>
      <c r="FD6">
        <v>16902</v>
      </c>
      <c r="FE6">
        <v>15.3</v>
      </c>
      <c r="FF6">
        <v>14.8</v>
      </c>
      <c r="FG6">
        <v>15.9</v>
      </c>
      <c r="GA6" t="s">
        <v>400</v>
      </c>
      <c r="GB6" t="s">
        <v>320</v>
      </c>
      <c r="GC6">
        <v>2515</v>
      </c>
      <c r="GD6">
        <v>16995</v>
      </c>
      <c r="GE6">
        <v>14.8</v>
      </c>
      <c r="GF6">
        <v>14.3</v>
      </c>
      <c r="GG6">
        <v>15.3</v>
      </c>
      <c r="HA6" t="s">
        <v>400</v>
      </c>
      <c r="HB6" t="s">
        <v>320</v>
      </c>
      <c r="HC6">
        <v>2597</v>
      </c>
      <c r="HD6">
        <v>17474</v>
      </c>
      <c r="HE6">
        <v>14.9</v>
      </c>
      <c r="HF6">
        <v>14.3</v>
      </c>
      <c r="HG6">
        <v>15.4</v>
      </c>
    </row>
    <row r="7" spans="1:215" x14ac:dyDescent="0.3">
      <c r="AA7" t="s">
        <v>413</v>
      </c>
      <c r="AB7" t="s">
        <v>322</v>
      </c>
      <c r="AC7">
        <v>2628</v>
      </c>
      <c r="AD7">
        <v>13307</v>
      </c>
      <c r="AE7">
        <v>19.7</v>
      </c>
      <c r="AF7">
        <v>19.100000000000001</v>
      </c>
      <c r="AG7">
        <v>20.399999999999999</v>
      </c>
      <c r="BA7" t="s">
        <v>413</v>
      </c>
      <c r="BB7" t="s">
        <v>322</v>
      </c>
      <c r="BC7">
        <v>2574</v>
      </c>
      <c r="BD7">
        <v>12901</v>
      </c>
      <c r="BE7">
        <v>20</v>
      </c>
      <c r="BF7">
        <v>19.3</v>
      </c>
      <c r="BG7">
        <v>20.7</v>
      </c>
      <c r="CA7" t="s">
        <v>413</v>
      </c>
      <c r="CB7" t="s">
        <v>322</v>
      </c>
      <c r="CC7">
        <v>2609</v>
      </c>
      <c r="CD7">
        <v>12749</v>
      </c>
      <c r="CE7">
        <v>20.5</v>
      </c>
      <c r="CF7">
        <v>19.8</v>
      </c>
      <c r="CG7">
        <v>21.2</v>
      </c>
      <c r="DA7" t="s">
        <v>413</v>
      </c>
      <c r="DB7" t="s">
        <v>322</v>
      </c>
      <c r="DC7">
        <v>2565</v>
      </c>
      <c r="DD7">
        <v>12880</v>
      </c>
      <c r="DE7">
        <v>19.899999999999999</v>
      </c>
      <c r="DF7">
        <v>19.2</v>
      </c>
      <c r="DG7">
        <v>20.6</v>
      </c>
      <c r="EA7" t="s">
        <v>413</v>
      </c>
      <c r="EB7" t="s">
        <v>322</v>
      </c>
      <c r="EC7">
        <v>2642</v>
      </c>
      <c r="ED7">
        <v>13530</v>
      </c>
      <c r="EE7">
        <v>19.5</v>
      </c>
      <c r="EF7">
        <v>18.899999999999999</v>
      </c>
      <c r="EG7">
        <v>20.2</v>
      </c>
      <c r="FA7" t="s">
        <v>413</v>
      </c>
      <c r="FB7" t="s">
        <v>322</v>
      </c>
      <c r="FC7">
        <v>2733</v>
      </c>
      <c r="FD7">
        <v>14014</v>
      </c>
      <c r="FE7">
        <v>19.5</v>
      </c>
      <c r="FF7">
        <v>18.899999999999999</v>
      </c>
      <c r="FG7">
        <v>20.2</v>
      </c>
      <c r="GA7" t="s">
        <v>413</v>
      </c>
      <c r="GB7" t="s">
        <v>322</v>
      </c>
      <c r="GC7">
        <v>2780</v>
      </c>
      <c r="GD7">
        <v>14062</v>
      </c>
      <c r="GE7">
        <v>19.8</v>
      </c>
      <c r="GF7">
        <v>19.100000000000001</v>
      </c>
      <c r="GG7">
        <v>20.399999999999999</v>
      </c>
      <c r="HA7" t="s">
        <v>413</v>
      </c>
      <c r="HB7" t="s">
        <v>322</v>
      </c>
      <c r="HC7">
        <v>2813</v>
      </c>
      <c r="HD7">
        <v>13966</v>
      </c>
      <c r="HE7">
        <v>20.100000000000001</v>
      </c>
      <c r="HF7">
        <v>19.5</v>
      </c>
      <c r="HG7">
        <v>20.8</v>
      </c>
    </row>
    <row r="8" spans="1:215" x14ac:dyDescent="0.3">
      <c r="A8" t="s">
        <v>1325</v>
      </c>
      <c r="AA8" t="s">
        <v>427</v>
      </c>
      <c r="AB8" t="s">
        <v>323</v>
      </c>
      <c r="AC8">
        <v>4160</v>
      </c>
      <c r="AD8">
        <v>23031</v>
      </c>
      <c r="AE8">
        <v>18.100000000000001</v>
      </c>
      <c r="AF8">
        <v>17.600000000000001</v>
      </c>
      <c r="AG8">
        <v>18.600000000000001</v>
      </c>
      <c r="BA8" t="s">
        <v>427</v>
      </c>
      <c r="BB8" t="s">
        <v>323</v>
      </c>
      <c r="BC8">
        <v>4131</v>
      </c>
      <c r="BD8">
        <v>22595</v>
      </c>
      <c r="BE8">
        <v>18.3</v>
      </c>
      <c r="BF8">
        <v>17.8</v>
      </c>
      <c r="BG8">
        <v>18.8</v>
      </c>
      <c r="CA8" t="s">
        <v>427</v>
      </c>
      <c r="CB8" t="s">
        <v>323</v>
      </c>
      <c r="CC8">
        <v>3998</v>
      </c>
      <c r="CD8">
        <v>21894</v>
      </c>
      <c r="CE8">
        <v>18.3</v>
      </c>
      <c r="CF8">
        <v>17.8</v>
      </c>
      <c r="CG8">
        <v>18.8</v>
      </c>
      <c r="DA8" t="s">
        <v>427</v>
      </c>
      <c r="DB8" t="s">
        <v>323</v>
      </c>
      <c r="DC8">
        <v>3783</v>
      </c>
      <c r="DD8">
        <v>21626</v>
      </c>
      <c r="DE8">
        <v>17.5</v>
      </c>
      <c r="DF8">
        <v>17</v>
      </c>
      <c r="DG8">
        <v>18</v>
      </c>
      <c r="EA8" t="s">
        <v>427</v>
      </c>
      <c r="EB8" t="s">
        <v>323</v>
      </c>
      <c r="EC8">
        <v>3740</v>
      </c>
      <c r="ED8">
        <v>21817</v>
      </c>
      <c r="EE8">
        <v>17.100000000000001</v>
      </c>
      <c r="EF8">
        <v>16.600000000000001</v>
      </c>
      <c r="EG8">
        <v>17.600000000000001</v>
      </c>
      <c r="FA8" t="s">
        <v>427</v>
      </c>
      <c r="FB8" t="s">
        <v>323</v>
      </c>
      <c r="FC8">
        <v>3835</v>
      </c>
      <c r="FD8">
        <v>22210</v>
      </c>
      <c r="FE8">
        <v>17.3</v>
      </c>
      <c r="FF8">
        <v>16.8</v>
      </c>
      <c r="FG8">
        <v>17.8</v>
      </c>
      <c r="GA8" t="s">
        <v>427</v>
      </c>
      <c r="GB8" t="s">
        <v>323</v>
      </c>
      <c r="GC8">
        <v>3986</v>
      </c>
      <c r="GD8">
        <v>22534</v>
      </c>
      <c r="GE8">
        <v>17.7</v>
      </c>
      <c r="GF8">
        <v>17.2</v>
      </c>
      <c r="GG8">
        <v>18.2</v>
      </c>
      <c r="HA8" t="s">
        <v>427</v>
      </c>
      <c r="HB8" t="s">
        <v>323</v>
      </c>
      <c r="HC8">
        <v>4206</v>
      </c>
      <c r="HD8">
        <v>23014</v>
      </c>
      <c r="HE8">
        <v>18.3</v>
      </c>
      <c r="HF8">
        <v>17.8</v>
      </c>
      <c r="HG8">
        <v>18.8</v>
      </c>
    </row>
    <row r="9" spans="1:215" x14ac:dyDescent="0.3">
      <c r="AA9" t="s">
        <v>452</v>
      </c>
      <c r="AB9" t="s">
        <v>324</v>
      </c>
      <c r="AC9">
        <v>3150</v>
      </c>
      <c r="AD9">
        <v>19730</v>
      </c>
      <c r="AE9">
        <v>16</v>
      </c>
      <c r="AF9">
        <v>15.5</v>
      </c>
      <c r="AG9">
        <v>16.5</v>
      </c>
      <c r="BA9" t="s">
        <v>452</v>
      </c>
      <c r="BB9" t="s">
        <v>324</v>
      </c>
      <c r="BC9">
        <v>3143</v>
      </c>
      <c r="BD9">
        <v>19813</v>
      </c>
      <c r="BE9">
        <v>15.9</v>
      </c>
      <c r="BF9">
        <v>15.4</v>
      </c>
      <c r="BG9">
        <v>16.399999999999999</v>
      </c>
      <c r="CA9" t="s">
        <v>452</v>
      </c>
      <c r="CB9" t="s">
        <v>324</v>
      </c>
      <c r="CC9">
        <v>3051</v>
      </c>
      <c r="CD9">
        <v>19366</v>
      </c>
      <c r="CE9">
        <v>15.8</v>
      </c>
      <c r="CF9">
        <v>15.2</v>
      </c>
      <c r="CG9">
        <v>16.3</v>
      </c>
      <c r="DA9" t="s">
        <v>452</v>
      </c>
      <c r="DB9" t="s">
        <v>324</v>
      </c>
      <c r="DC9">
        <v>3085</v>
      </c>
      <c r="DD9">
        <v>19403</v>
      </c>
      <c r="DE9">
        <v>15.9</v>
      </c>
      <c r="DF9">
        <v>15.4</v>
      </c>
      <c r="DG9">
        <v>16.399999999999999</v>
      </c>
      <c r="EA9" t="s">
        <v>452</v>
      </c>
      <c r="EB9" t="s">
        <v>324</v>
      </c>
      <c r="EC9">
        <v>3046</v>
      </c>
      <c r="ED9">
        <v>19369</v>
      </c>
      <c r="EE9">
        <v>15.7</v>
      </c>
      <c r="EF9">
        <v>15.2</v>
      </c>
      <c r="EG9">
        <v>16.2</v>
      </c>
      <c r="FA9" t="s">
        <v>452</v>
      </c>
      <c r="FB9" t="s">
        <v>324</v>
      </c>
      <c r="FC9">
        <v>3053</v>
      </c>
      <c r="FD9">
        <v>19700</v>
      </c>
      <c r="FE9">
        <v>15.5</v>
      </c>
      <c r="FF9">
        <v>15</v>
      </c>
      <c r="FG9">
        <v>16</v>
      </c>
      <c r="GA9" t="s">
        <v>452</v>
      </c>
      <c r="GB9" t="s">
        <v>324</v>
      </c>
      <c r="GC9">
        <v>3023</v>
      </c>
      <c r="GD9">
        <v>20042</v>
      </c>
      <c r="GE9">
        <v>15.1</v>
      </c>
      <c r="GF9">
        <v>14.6</v>
      </c>
      <c r="GG9">
        <v>15.6</v>
      </c>
      <c r="HA9" t="s">
        <v>452</v>
      </c>
      <c r="HB9" t="s">
        <v>324</v>
      </c>
      <c r="HC9">
        <v>3028</v>
      </c>
      <c r="HD9">
        <v>20439</v>
      </c>
      <c r="HE9">
        <v>14.8</v>
      </c>
      <c r="HF9">
        <v>14.3</v>
      </c>
      <c r="HG9">
        <v>15.3</v>
      </c>
    </row>
    <row r="10" spans="1:21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VLOOKUP(B10,AB$5:AE$355,4,FALSE)</f>
        <v>15.5</v>
      </c>
      <c r="F10">
        <f>VLOOKUP(B10,BB$5:BE$355,4,FALSE)</f>
        <v>15.8</v>
      </c>
      <c r="G10">
        <f>VLOOKUP(B10,CB$5:CE$355,4,FALSE)</f>
        <v>15.2</v>
      </c>
      <c r="H10">
        <f>VLOOKUP(B10,DB$5:DE$355,4,FALSE)</f>
        <v>14.8</v>
      </c>
      <c r="I10">
        <f>VLOOKUP(B10,EB$5:EE$355,4,FALSE)</f>
        <v>14.9</v>
      </c>
      <c r="J10">
        <f>VLOOKUP(B10,FB$5:FE$355,4,FALSE)</f>
        <v>14.5</v>
      </c>
      <c r="K10">
        <f>VLOOKUP(B10,GB$5:GE$355,4,FALSE)</f>
        <v>13.7</v>
      </c>
      <c r="L10">
        <f>VLOOKUP(B10,HB$5:HE$355,4,FALSE)</f>
        <v>13.3</v>
      </c>
      <c r="AA10" t="s">
        <v>1413</v>
      </c>
      <c r="AB10" t="s">
        <v>371</v>
      </c>
      <c r="AC10">
        <v>1575</v>
      </c>
      <c r="AD10">
        <v>10766</v>
      </c>
      <c r="AE10">
        <v>14.6</v>
      </c>
      <c r="AF10">
        <v>14</v>
      </c>
      <c r="AG10">
        <v>15.3</v>
      </c>
      <c r="BA10" t="s">
        <v>1413</v>
      </c>
      <c r="BB10" t="s">
        <v>371</v>
      </c>
      <c r="BC10">
        <v>1540</v>
      </c>
      <c r="BD10">
        <v>10529</v>
      </c>
      <c r="BE10">
        <v>14.6</v>
      </c>
      <c r="BF10">
        <v>14</v>
      </c>
      <c r="BG10">
        <v>15.3</v>
      </c>
      <c r="CA10" t="s">
        <v>1413</v>
      </c>
      <c r="CB10" t="s">
        <v>371</v>
      </c>
      <c r="CC10">
        <v>1541</v>
      </c>
      <c r="CD10">
        <v>10363</v>
      </c>
      <c r="CE10">
        <v>14.9</v>
      </c>
      <c r="CF10">
        <v>14.2</v>
      </c>
      <c r="CG10">
        <v>15.6</v>
      </c>
      <c r="DA10" t="s">
        <v>1413</v>
      </c>
      <c r="DB10" t="s">
        <v>371</v>
      </c>
      <c r="DC10">
        <v>1555</v>
      </c>
      <c r="DD10">
        <v>10385</v>
      </c>
      <c r="DE10">
        <v>15</v>
      </c>
      <c r="DF10">
        <v>14.3</v>
      </c>
      <c r="DG10">
        <v>15.7</v>
      </c>
      <c r="EA10" t="s">
        <v>1413</v>
      </c>
      <c r="EB10" t="s">
        <v>371</v>
      </c>
      <c r="EC10">
        <v>1527</v>
      </c>
      <c r="ED10">
        <v>10387</v>
      </c>
      <c r="EE10">
        <v>14.7</v>
      </c>
      <c r="EF10">
        <v>14</v>
      </c>
      <c r="EG10">
        <v>15.4</v>
      </c>
      <c r="FA10" t="s">
        <v>1413</v>
      </c>
      <c r="FB10" t="s">
        <v>371</v>
      </c>
      <c r="FC10">
        <v>1515</v>
      </c>
      <c r="FD10">
        <v>10466</v>
      </c>
      <c r="FE10">
        <v>14.5</v>
      </c>
      <c r="FF10">
        <v>13.8</v>
      </c>
      <c r="FG10">
        <v>15.2</v>
      </c>
      <c r="GA10" t="s">
        <v>1413</v>
      </c>
      <c r="GB10" t="s">
        <v>371</v>
      </c>
      <c r="GC10">
        <v>1450</v>
      </c>
      <c r="GD10">
        <v>10429</v>
      </c>
      <c r="GE10">
        <v>13.9</v>
      </c>
      <c r="GF10">
        <v>13.3</v>
      </c>
      <c r="GG10">
        <v>14.6</v>
      </c>
      <c r="HA10" t="s">
        <v>1413</v>
      </c>
      <c r="HB10" t="s">
        <v>371</v>
      </c>
      <c r="HC10">
        <v>1564</v>
      </c>
      <c r="HD10">
        <v>10700</v>
      </c>
      <c r="HE10">
        <v>14.6</v>
      </c>
      <c r="HF10">
        <v>14</v>
      </c>
      <c r="HG10">
        <v>15.3</v>
      </c>
    </row>
    <row r="11" spans="1:21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VLOOKUP(B11,AB$5:AE$355,4,FALSE)</f>
        <v>18.5</v>
      </c>
      <c r="F11">
        <f>VLOOKUP(B11,BB$5:BE$355,4,FALSE)</f>
        <v>19.100000000000001</v>
      </c>
      <c r="G11">
        <f>VLOOKUP(B11,CB$5:CE$355,4,FALSE)</f>
        <v>19.100000000000001</v>
      </c>
      <c r="H11">
        <f>VLOOKUP(B11,DB$5:DE$355,4,FALSE)</f>
        <v>18.8</v>
      </c>
      <c r="I11">
        <f>VLOOKUP(B11,EB$5:EE$355,4,FALSE)</f>
        <v>18.8</v>
      </c>
      <c r="J11">
        <f>VLOOKUP(B11,FB$5:FE$355,4,FALSE)</f>
        <v>18.899999999999999</v>
      </c>
      <c r="K11">
        <f>VLOOKUP(B11,GB$5:GE$355,4,FALSE)</f>
        <v>19.5</v>
      </c>
      <c r="L11">
        <f>VLOOKUP(B11,HB$5:HE$355,4,FALSE)</f>
        <v>20.2</v>
      </c>
      <c r="AA11" t="s">
        <v>478</v>
      </c>
      <c r="AB11" t="s">
        <v>325</v>
      </c>
      <c r="AC11">
        <v>2276</v>
      </c>
      <c r="AD11">
        <v>13865</v>
      </c>
      <c r="AE11">
        <v>16.399999999999999</v>
      </c>
      <c r="AF11">
        <v>15.8</v>
      </c>
      <c r="AG11">
        <v>17</v>
      </c>
      <c r="BA11" t="s">
        <v>478</v>
      </c>
      <c r="BB11" t="s">
        <v>325</v>
      </c>
      <c r="BC11">
        <v>2340</v>
      </c>
      <c r="BD11">
        <v>13668</v>
      </c>
      <c r="BE11">
        <v>17.100000000000001</v>
      </c>
      <c r="BF11">
        <v>16.5</v>
      </c>
      <c r="BG11">
        <v>17.8</v>
      </c>
      <c r="CA11" t="s">
        <v>478</v>
      </c>
      <c r="CB11" t="s">
        <v>325</v>
      </c>
      <c r="CC11">
        <v>2169</v>
      </c>
      <c r="CD11">
        <v>13165</v>
      </c>
      <c r="CE11">
        <v>16.5</v>
      </c>
      <c r="CF11">
        <v>15.9</v>
      </c>
      <c r="CG11">
        <v>17.100000000000001</v>
      </c>
      <c r="DA11" t="s">
        <v>478</v>
      </c>
      <c r="DB11" t="s">
        <v>325</v>
      </c>
      <c r="DC11">
        <v>2097</v>
      </c>
      <c r="DD11">
        <v>12884</v>
      </c>
      <c r="DE11">
        <v>16.3</v>
      </c>
      <c r="DF11">
        <v>15.6</v>
      </c>
      <c r="DG11">
        <v>16.899999999999999</v>
      </c>
      <c r="EA11" t="s">
        <v>478</v>
      </c>
      <c r="EB11" t="s">
        <v>325</v>
      </c>
      <c r="EC11">
        <v>2061</v>
      </c>
      <c r="ED11">
        <v>12894</v>
      </c>
      <c r="EE11">
        <v>16</v>
      </c>
      <c r="EF11">
        <v>15.4</v>
      </c>
      <c r="EG11">
        <v>16.600000000000001</v>
      </c>
      <c r="FA11" t="s">
        <v>478</v>
      </c>
      <c r="FB11" t="s">
        <v>325</v>
      </c>
      <c r="FC11">
        <v>2258</v>
      </c>
      <c r="FD11">
        <v>13260</v>
      </c>
      <c r="FE11">
        <v>17</v>
      </c>
      <c r="FF11">
        <v>16.399999999999999</v>
      </c>
      <c r="FG11">
        <v>17.7</v>
      </c>
      <c r="GA11" t="s">
        <v>478</v>
      </c>
      <c r="GB11" t="s">
        <v>325</v>
      </c>
      <c r="GC11">
        <v>2408</v>
      </c>
      <c r="GD11">
        <v>13979</v>
      </c>
      <c r="GE11">
        <v>17.2</v>
      </c>
      <c r="GF11">
        <v>16.600000000000001</v>
      </c>
      <c r="GG11">
        <v>17.899999999999999</v>
      </c>
      <c r="HA11" t="s">
        <v>478</v>
      </c>
      <c r="HB11" t="s">
        <v>325</v>
      </c>
      <c r="HC11">
        <v>2540</v>
      </c>
      <c r="HD11">
        <v>14754</v>
      </c>
      <c r="HE11">
        <v>17.2</v>
      </c>
      <c r="HF11">
        <v>16.600000000000001</v>
      </c>
      <c r="HG11">
        <v>17.8</v>
      </c>
    </row>
    <row r="12" spans="1:21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VLOOKUP(B12,AB$5:AE$355,4,FALSE)</f>
        <v>17.899999999999999</v>
      </c>
      <c r="F12">
        <f>VLOOKUP(B12,BB$5:BE$355,4,FALSE)</f>
        <v>17.899999999999999</v>
      </c>
      <c r="G12">
        <f>VLOOKUP(B12,CB$5:CE$355,4,FALSE)</f>
        <v>18.5</v>
      </c>
      <c r="H12">
        <f>VLOOKUP(B12,DB$5:DE$355,4,FALSE)</f>
        <v>18.600000000000001</v>
      </c>
      <c r="I12">
        <f>VLOOKUP(B12,EB$5:EE$355,4,FALSE)</f>
        <v>19</v>
      </c>
      <c r="J12">
        <f>VLOOKUP(B12,FB$5:FE$355,4,FALSE)</f>
        <v>19.899999999999999</v>
      </c>
      <c r="K12">
        <f>VLOOKUP(B12,GB$5:GE$355,4,FALSE)</f>
        <v>20.7</v>
      </c>
      <c r="L12">
        <f>VLOOKUP(B12,HB$5:HE$355,4,FALSE)</f>
        <v>21.6</v>
      </c>
      <c r="AA12" t="s">
        <v>496</v>
      </c>
      <c r="AB12" t="s">
        <v>326</v>
      </c>
      <c r="AC12">
        <v>6641</v>
      </c>
      <c r="AD12">
        <v>39925</v>
      </c>
      <c r="AE12">
        <v>16.600000000000001</v>
      </c>
      <c r="AF12">
        <v>16.3</v>
      </c>
      <c r="AG12">
        <v>17</v>
      </c>
      <c r="BA12" t="s">
        <v>496</v>
      </c>
      <c r="BB12" t="s">
        <v>326</v>
      </c>
      <c r="BC12">
        <v>6855</v>
      </c>
      <c r="BD12">
        <v>40299</v>
      </c>
      <c r="BE12">
        <v>17</v>
      </c>
      <c r="BF12">
        <v>16.600000000000001</v>
      </c>
      <c r="BG12">
        <v>17.399999999999999</v>
      </c>
      <c r="CA12" t="s">
        <v>496</v>
      </c>
      <c r="CB12" t="s">
        <v>326</v>
      </c>
      <c r="CC12">
        <v>6879</v>
      </c>
      <c r="CD12">
        <v>39960</v>
      </c>
      <c r="CE12">
        <v>17.2</v>
      </c>
      <c r="CF12">
        <v>16.8</v>
      </c>
      <c r="CG12">
        <v>17.600000000000001</v>
      </c>
      <c r="DA12" t="s">
        <v>496</v>
      </c>
      <c r="DB12" t="s">
        <v>326</v>
      </c>
      <c r="DC12">
        <v>6741</v>
      </c>
      <c r="DD12">
        <v>39950</v>
      </c>
      <c r="DE12">
        <v>16.899999999999999</v>
      </c>
      <c r="DF12">
        <v>16.5</v>
      </c>
      <c r="DG12">
        <v>17.2</v>
      </c>
      <c r="EA12" t="s">
        <v>496</v>
      </c>
      <c r="EB12" t="s">
        <v>326</v>
      </c>
      <c r="EC12">
        <v>6937</v>
      </c>
      <c r="ED12">
        <v>41154</v>
      </c>
      <c r="EE12">
        <v>16.899999999999999</v>
      </c>
      <c r="EF12">
        <v>16.5</v>
      </c>
      <c r="EG12">
        <v>17.2</v>
      </c>
      <c r="FA12" t="s">
        <v>496</v>
      </c>
      <c r="FB12" t="s">
        <v>326</v>
      </c>
      <c r="FC12">
        <v>7293</v>
      </c>
      <c r="FD12">
        <v>42713</v>
      </c>
      <c r="FE12">
        <v>17.100000000000001</v>
      </c>
      <c r="FF12">
        <v>16.7</v>
      </c>
      <c r="FG12">
        <v>17.399999999999999</v>
      </c>
      <c r="GA12" t="s">
        <v>496</v>
      </c>
      <c r="GB12" t="s">
        <v>326</v>
      </c>
      <c r="GC12">
        <v>7727</v>
      </c>
      <c r="GD12">
        <v>44360</v>
      </c>
      <c r="GE12">
        <v>17.399999999999999</v>
      </c>
      <c r="GF12">
        <v>17.100000000000001</v>
      </c>
      <c r="GG12">
        <v>17.8</v>
      </c>
      <c r="HA12" t="s">
        <v>496</v>
      </c>
      <c r="HB12" t="s">
        <v>326</v>
      </c>
      <c r="HC12">
        <v>8008</v>
      </c>
      <c r="HD12">
        <v>45287</v>
      </c>
      <c r="HE12">
        <v>17.7</v>
      </c>
      <c r="HF12">
        <v>17.3</v>
      </c>
      <c r="HG12">
        <v>18</v>
      </c>
    </row>
    <row r="13" spans="1:21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VLOOKUP(B13,AB$5:AE$355,4,FALSE)</f>
        <v>19.2</v>
      </c>
      <c r="F13">
        <f>VLOOKUP(B13,BB$5:BE$355,4,FALSE)</f>
        <v>18.899999999999999</v>
      </c>
      <c r="G13">
        <f>VLOOKUP(B13,CB$5:CE$355,4,FALSE)</f>
        <v>19.5</v>
      </c>
      <c r="H13">
        <f>VLOOKUP(B13,DB$5:DE$355,4,FALSE)</f>
        <v>20.3</v>
      </c>
      <c r="I13">
        <f>VLOOKUP(B13,EB$5:EE$355,4,FALSE)</f>
        <v>21.4</v>
      </c>
      <c r="J13">
        <f>VLOOKUP(B13,FB$5:FE$355,4,FALSE)</f>
        <v>22.2</v>
      </c>
      <c r="K13">
        <f>VLOOKUP(B13,GB$5:GE$355,4,FALSE)</f>
        <v>21.9</v>
      </c>
      <c r="L13">
        <f>VLOOKUP(B13,HB$5:HE$355,4,FALSE)</f>
        <v>22.1</v>
      </c>
      <c r="AA13" t="s">
        <v>521</v>
      </c>
      <c r="AB13" t="s">
        <v>327</v>
      </c>
      <c r="AC13">
        <v>2614</v>
      </c>
      <c r="AD13">
        <v>16084</v>
      </c>
      <c r="AE13">
        <v>16.3</v>
      </c>
      <c r="AF13">
        <v>15.7</v>
      </c>
      <c r="AG13">
        <v>16.8</v>
      </c>
      <c r="BA13" t="s">
        <v>521</v>
      </c>
      <c r="BB13" t="s">
        <v>327</v>
      </c>
      <c r="BC13">
        <v>2810</v>
      </c>
      <c r="BD13">
        <v>16674</v>
      </c>
      <c r="BE13">
        <v>16.899999999999999</v>
      </c>
      <c r="BF13">
        <v>16.3</v>
      </c>
      <c r="BG13">
        <v>17.399999999999999</v>
      </c>
      <c r="CA13" t="s">
        <v>521</v>
      </c>
      <c r="CB13" t="s">
        <v>327</v>
      </c>
      <c r="CC13">
        <v>2930</v>
      </c>
      <c r="CD13">
        <v>16635</v>
      </c>
      <c r="CE13">
        <v>17.600000000000001</v>
      </c>
      <c r="CF13">
        <v>17</v>
      </c>
      <c r="CG13">
        <v>18.2</v>
      </c>
      <c r="DA13" t="s">
        <v>521</v>
      </c>
      <c r="DB13" t="s">
        <v>327</v>
      </c>
      <c r="DC13">
        <v>2940</v>
      </c>
      <c r="DD13">
        <v>16778</v>
      </c>
      <c r="DE13">
        <v>17.5</v>
      </c>
      <c r="DF13">
        <v>17</v>
      </c>
      <c r="DG13">
        <v>18.100000000000001</v>
      </c>
      <c r="EA13" t="s">
        <v>521</v>
      </c>
      <c r="EB13" t="s">
        <v>327</v>
      </c>
      <c r="EC13">
        <v>2944</v>
      </c>
      <c r="ED13">
        <v>16973</v>
      </c>
      <c r="EE13">
        <v>17.3</v>
      </c>
      <c r="EF13">
        <v>16.8</v>
      </c>
      <c r="EG13">
        <v>17.899999999999999</v>
      </c>
      <c r="FA13" t="s">
        <v>521</v>
      </c>
      <c r="FB13" t="s">
        <v>327</v>
      </c>
      <c r="FC13">
        <v>3003</v>
      </c>
      <c r="FD13">
        <v>17257</v>
      </c>
      <c r="FE13">
        <v>17.399999999999999</v>
      </c>
      <c r="FF13">
        <v>16.8</v>
      </c>
      <c r="FG13">
        <v>18</v>
      </c>
      <c r="GA13" t="s">
        <v>521</v>
      </c>
      <c r="GB13" t="s">
        <v>327</v>
      </c>
      <c r="GC13">
        <v>2999</v>
      </c>
      <c r="GD13">
        <v>17306</v>
      </c>
      <c r="GE13">
        <v>17.3</v>
      </c>
      <c r="GF13">
        <v>16.8</v>
      </c>
      <c r="GG13">
        <v>17.899999999999999</v>
      </c>
      <c r="HA13" t="s">
        <v>521</v>
      </c>
      <c r="HB13" t="s">
        <v>327</v>
      </c>
      <c r="HC13">
        <v>3102</v>
      </c>
      <c r="HD13">
        <v>17708</v>
      </c>
      <c r="HE13">
        <v>17.5</v>
      </c>
      <c r="HF13">
        <v>17</v>
      </c>
      <c r="HG13">
        <v>18.100000000000001</v>
      </c>
    </row>
    <row r="14" spans="1:21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E14">
        <f>VLOOKUP(B14,AB$5:AE$355,4,FALSE)</f>
        <v>16.100000000000001</v>
      </c>
      <c r="F14">
        <f>VLOOKUP(B14,BB$5:BE$355,4,FALSE)</f>
        <v>16.2</v>
      </c>
      <c r="G14">
        <f>VLOOKUP(B14,CB$5:CE$355,4,FALSE)</f>
        <v>16.899999999999999</v>
      </c>
      <c r="H14">
        <f>VLOOKUP(B14,DB$5:DE$355,4,FALSE)</f>
        <v>16.100000000000001</v>
      </c>
      <c r="I14">
        <f>VLOOKUP(B14,EB$5:EE$355,4,FALSE)</f>
        <v>16.3</v>
      </c>
      <c r="J14">
        <f>VLOOKUP(B14,FB$5:FE$355,4,FALSE)</f>
        <v>15.2</v>
      </c>
      <c r="K14">
        <f>VLOOKUP(B14,GB$5:GE$355,4,FALSE)</f>
        <v>15.8</v>
      </c>
      <c r="L14">
        <f>VLOOKUP(B14,HB$5:HE$355,4,FALSE)</f>
        <v>16.3</v>
      </c>
      <c r="AA14" t="s">
        <v>559</v>
      </c>
      <c r="AB14" t="s">
        <v>328</v>
      </c>
      <c r="AC14">
        <v>5715</v>
      </c>
      <c r="AD14">
        <v>36618</v>
      </c>
      <c r="AE14">
        <v>15.6</v>
      </c>
      <c r="AF14">
        <v>15.2</v>
      </c>
      <c r="AG14">
        <v>16</v>
      </c>
      <c r="BA14" t="s">
        <v>559</v>
      </c>
      <c r="BB14" t="s">
        <v>328</v>
      </c>
      <c r="BC14">
        <v>5522</v>
      </c>
      <c r="BD14">
        <v>35996</v>
      </c>
      <c r="BE14">
        <v>15.3</v>
      </c>
      <c r="BF14">
        <v>15</v>
      </c>
      <c r="BG14">
        <v>15.7</v>
      </c>
      <c r="CA14" t="s">
        <v>559</v>
      </c>
      <c r="CB14" t="s">
        <v>328</v>
      </c>
      <c r="CC14">
        <v>5276</v>
      </c>
      <c r="CD14">
        <v>35228</v>
      </c>
      <c r="CE14">
        <v>15</v>
      </c>
      <c r="CF14">
        <v>14.6</v>
      </c>
      <c r="CG14">
        <v>15.4</v>
      </c>
      <c r="DA14" t="s">
        <v>559</v>
      </c>
      <c r="DB14" t="s">
        <v>328</v>
      </c>
      <c r="DC14">
        <v>5338</v>
      </c>
      <c r="DD14">
        <v>35617</v>
      </c>
      <c r="DE14">
        <v>15</v>
      </c>
      <c r="DF14">
        <v>14.6</v>
      </c>
      <c r="DG14">
        <v>15.4</v>
      </c>
      <c r="EA14" t="s">
        <v>559</v>
      </c>
      <c r="EB14" t="s">
        <v>328</v>
      </c>
      <c r="EC14">
        <v>5656</v>
      </c>
      <c r="ED14">
        <v>36848</v>
      </c>
      <c r="EE14">
        <v>15.3</v>
      </c>
      <c r="EF14">
        <v>15</v>
      </c>
      <c r="EG14">
        <v>15.7</v>
      </c>
      <c r="FA14" t="s">
        <v>559</v>
      </c>
      <c r="FB14" t="s">
        <v>328</v>
      </c>
      <c r="FC14">
        <v>6095</v>
      </c>
      <c r="FD14">
        <v>38453</v>
      </c>
      <c r="FE14">
        <v>15.9</v>
      </c>
      <c r="FF14">
        <v>15.5</v>
      </c>
      <c r="FG14">
        <v>16.2</v>
      </c>
      <c r="GA14" t="s">
        <v>559</v>
      </c>
      <c r="GB14" t="s">
        <v>328</v>
      </c>
      <c r="GC14">
        <v>6300</v>
      </c>
      <c r="GD14">
        <v>39546</v>
      </c>
      <c r="GE14">
        <v>15.9</v>
      </c>
      <c r="GF14">
        <v>15.6</v>
      </c>
      <c r="GG14">
        <v>16.3</v>
      </c>
      <c r="HA14" t="s">
        <v>559</v>
      </c>
      <c r="HB14" t="s">
        <v>328</v>
      </c>
      <c r="HC14">
        <v>6667</v>
      </c>
      <c r="HD14">
        <v>40430</v>
      </c>
      <c r="HE14">
        <v>16.5</v>
      </c>
      <c r="HF14">
        <v>16.100000000000001</v>
      </c>
      <c r="HG14">
        <v>16.899999999999999</v>
      </c>
    </row>
    <row r="15" spans="1:21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AA15" t="s">
        <v>588</v>
      </c>
      <c r="AB15" t="s">
        <v>329</v>
      </c>
      <c r="AC15">
        <v>5047</v>
      </c>
      <c r="AD15">
        <v>31797</v>
      </c>
      <c r="AE15">
        <v>15.9</v>
      </c>
      <c r="AF15">
        <v>15.5</v>
      </c>
      <c r="AG15">
        <v>16.3</v>
      </c>
      <c r="BA15" t="s">
        <v>588</v>
      </c>
      <c r="BB15" t="s">
        <v>329</v>
      </c>
      <c r="BC15">
        <v>4904</v>
      </c>
      <c r="BD15">
        <v>31294</v>
      </c>
      <c r="BE15">
        <v>15.7</v>
      </c>
      <c r="BF15">
        <v>15.3</v>
      </c>
      <c r="BG15">
        <v>16.100000000000001</v>
      </c>
      <c r="CA15" t="s">
        <v>588</v>
      </c>
      <c r="CB15" t="s">
        <v>329</v>
      </c>
      <c r="CC15">
        <v>4532</v>
      </c>
      <c r="CD15">
        <v>30511</v>
      </c>
      <c r="CE15">
        <v>14.9</v>
      </c>
      <c r="CF15">
        <v>14.5</v>
      </c>
      <c r="CG15">
        <v>15.3</v>
      </c>
      <c r="DA15" t="s">
        <v>588</v>
      </c>
      <c r="DB15" t="s">
        <v>329</v>
      </c>
      <c r="DC15">
        <v>4517</v>
      </c>
      <c r="DD15">
        <v>30743</v>
      </c>
      <c r="DE15">
        <v>14.7</v>
      </c>
      <c r="DF15">
        <v>14.3</v>
      </c>
      <c r="DG15">
        <v>15.1</v>
      </c>
      <c r="EA15" t="s">
        <v>588</v>
      </c>
      <c r="EB15" t="s">
        <v>329</v>
      </c>
      <c r="EC15">
        <v>4683</v>
      </c>
      <c r="ED15">
        <v>31650</v>
      </c>
      <c r="EE15">
        <v>14.8</v>
      </c>
      <c r="EF15">
        <v>14.4</v>
      </c>
      <c r="EG15">
        <v>15.2</v>
      </c>
      <c r="FA15" t="s">
        <v>588</v>
      </c>
      <c r="FB15" t="s">
        <v>329</v>
      </c>
      <c r="FC15">
        <v>4969</v>
      </c>
      <c r="FD15">
        <v>32832</v>
      </c>
      <c r="FE15">
        <v>15.1</v>
      </c>
      <c r="FF15">
        <v>14.8</v>
      </c>
      <c r="FG15">
        <v>15.5</v>
      </c>
      <c r="GA15" t="s">
        <v>588</v>
      </c>
      <c r="GB15" t="s">
        <v>329</v>
      </c>
      <c r="GC15">
        <v>5257</v>
      </c>
      <c r="GD15">
        <v>34080</v>
      </c>
      <c r="GE15">
        <v>15.4</v>
      </c>
      <c r="GF15">
        <v>15</v>
      </c>
      <c r="GG15">
        <v>15.8</v>
      </c>
      <c r="HA15" t="s">
        <v>588</v>
      </c>
      <c r="HB15" t="s">
        <v>329</v>
      </c>
      <c r="HC15">
        <v>5506</v>
      </c>
      <c r="HD15">
        <v>35215</v>
      </c>
      <c r="HE15">
        <v>15.6</v>
      </c>
      <c r="HF15">
        <v>15.3</v>
      </c>
      <c r="HG15">
        <v>16</v>
      </c>
    </row>
    <row r="16" spans="1:21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VLOOKUP(B16,AB$5:AE$355,4,FALSE)</f>
        <v>15.1</v>
      </c>
      <c r="F16">
        <f>VLOOKUP(B16,BB$5:BE$355,4,FALSE)</f>
        <v>15.9</v>
      </c>
      <c r="G16">
        <f>VLOOKUP(B16,CB$5:CE$355,4,FALSE)</f>
        <v>15.9</v>
      </c>
      <c r="H16">
        <f>VLOOKUP(B16,DB$5:DE$355,4,FALSE)</f>
        <v>16.2</v>
      </c>
      <c r="I16">
        <f>VLOOKUP(B16,EB$5:EE$355,4,FALSE)</f>
        <v>15.8</v>
      </c>
      <c r="J16">
        <f>VLOOKUP(B16,FB$5:FE$355,4,FALSE)</f>
        <v>15.7</v>
      </c>
      <c r="K16">
        <f>VLOOKUP(B16,GB$5:GE$355,4,FALSE)</f>
        <v>15.5</v>
      </c>
      <c r="L16">
        <f>VLOOKUP(B16,HB$5:HE$355,4,FALSE)</f>
        <v>16.399999999999999</v>
      </c>
      <c r="AA16" t="s">
        <v>657</v>
      </c>
      <c r="AB16" t="s">
        <v>330</v>
      </c>
      <c r="AC16">
        <v>7625</v>
      </c>
      <c r="AD16">
        <v>42296</v>
      </c>
      <c r="AE16">
        <v>18</v>
      </c>
      <c r="AF16">
        <v>17.7</v>
      </c>
      <c r="AG16">
        <v>18.399999999999999</v>
      </c>
      <c r="BA16" t="s">
        <v>657</v>
      </c>
      <c r="BB16" t="s">
        <v>330</v>
      </c>
      <c r="BC16">
        <v>7782</v>
      </c>
      <c r="BD16">
        <v>42527</v>
      </c>
      <c r="BE16">
        <v>18.3</v>
      </c>
      <c r="BF16">
        <v>17.899999999999999</v>
      </c>
      <c r="BG16">
        <v>18.7</v>
      </c>
      <c r="CA16" t="s">
        <v>657</v>
      </c>
      <c r="CB16" t="s">
        <v>330</v>
      </c>
      <c r="CC16">
        <v>7729</v>
      </c>
      <c r="CD16">
        <v>42222</v>
      </c>
      <c r="CE16">
        <v>18.3</v>
      </c>
      <c r="CF16">
        <v>17.899999999999999</v>
      </c>
      <c r="CG16">
        <v>18.7</v>
      </c>
      <c r="DA16" t="s">
        <v>657</v>
      </c>
      <c r="DB16" t="s">
        <v>330</v>
      </c>
      <c r="DC16">
        <v>7830</v>
      </c>
      <c r="DD16">
        <v>42648</v>
      </c>
      <c r="DE16">
        <v>18.399999999999999</v>
      </c>
      <c r="DF16">
        <v>18</v>
      </c>
      <c r="DG16">
        <v>18.7</v>
      </c>
      <c r="EA16" t="s">
        <v>657</v>
      </c>
      <c r="EB16" t="s">
        <v>330</v>
      </c>
      <c r="EC16">
        <v>7924</v>
      </c>
      <c r="ED16">
        <v>43383</v>
      </c>
      <c r="EE16">
        <v>18.3</v>
      </c>
      <c r="EF16">
        <v>17.899999999999999</v>
      </c>
      <c r="EG16">
        <v>18.600000000000001</v>
      </c>
      <c r="FA16" t="s">
        <v>657</v>
      </c>
      <c r="FB16" t="s">
        <v>330</v>
      </c>
      <c r="FC16">
        <v>8216</v>
      </c>
      <c r="FD16">
        <v>44540</v>
      </c>
      <c r="FE16">
        <v>18.399999999999999</v>
      </c>
      <c r="FF16">
        <v>18.100000000000001</v>
      </c>
      <c r="FG16">
        <v>18.8</v>
      </c>
      <c r="GA16" t="s">
        <v>657</v>
      </c>
      <c r="GB16" t="s">
        <v>330</v>
      </c>
      <c r="GC16">
        <v>8387</v>
      </c>
      <c r="GD16">
        <v>45496</v>
      </c>
      <c r="GE16">
        <v>18.399999999999999</v>
      </c>
      <c r="GF16">
        <v>18.100000000000001</v>
      </c>
      <c r="GG16">
        <v>18.8</v>
      </c>
      <c r="HA16" t="s">
        <v>657</v>
      </c>
      <c r="HB16" t="s">
        <v>330</v>
      </c>
      <c r="HC16">
        <v>8765</v>
      </c>
      <c r="HD16">
        <v>46905</v>
      </c>
      <c r="HE16">
        <v>18.7</v>
      </c>
      <c r="HF16">
        <v>18.3</v>
      </c>
      <c r="HG16">
        <v>19</v>
      </c>
    </row>
    <row r="17" spans="2:21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VLOOKUP(B17,AB$5:AE$355,4,FALSE)</f>
        <v>15.8</v>
      </c>
      <c r="F17">
        <f>VLOOKUP(B17,BB$5:BE$355,4,FALSE)</f>
        <v>15.4</v>
      </c>
      <c r="G17">
        <f>VLOOKUP(B17,CB$5:CE$355,4,FALSE)</f>
        <v>14.7</v>
      </c>
      <c r="H17">
        <f>VLOOKUP(B17,DB$5:DE$355,4,FALSE)</f>
        <v>14</v>
      </c>
      <c r="I17">
        <f>VLOOKUP(B17,EB$5:EE$355,4,FALSE)</f>
        <v>13.3</v>
      </c>
      <c r="J17">
        <f>VLOOKUP(B17,FB$5:FE$355,4,FALSE)</f>
        <v>13.4</v>
      </c>
      <c r="K17">
        <f>VLOOKUP(B17,GB$5:GE$355,4,FALSE)</f>
        <v>13.3</v>
      </c>
      <c r="L17">
        <f>VLOOKUP(B17,HB$5:HE$355,4,FALSE)</f>
        <v>13.6</v>
      </c>
      <c r="AA17" t="s">
        <v>717</v>
      </c>
      <c r="AB17" t="s">
        <v>331</v>
      </c>
      <c r="AC17">
        <v>6018</v>
      </c>
      <c r="AD17">
        <v>34541</v>
      </c>
      <c r="AE17">
        <v>17.399999999999999</v>
      </c>
      <c r="AF17">
        <v>17</v>
      </c>
      <c r="AG17">
        <v>17.8</v>
      </c>
      <c r="BA17" t="s">
        <v>717</v>
      </c>
      <c r="BB17" t="s">
        <v>331</v>
      </c>
      <c r="BC17">
        <v>6001</v>
      </c>
      <c r="BD17">
        <v>34178</v>
      </c>
      <c r="BE17">
        <v>17.600000000000001</v>
      </c>
      <c r="BF17">
        <v>17.2</v>
      </c>
      <c r="BG17">
        <v>18</v>
      </c>
      <c r="CA17" t="s">
        <v>717</v>
      </c>
      <c r="CB17" t="s">
        <v>331</v>
      </c>
      <c r="CC17">
        <v>5894</v>
      </c>
      <c r="CD17">
        <v>33353</v>
      </c>
      <c r="CE17">
        <v>17.7</v>
      </c>
      <c r="CF17">
        <v>17.3</v>
      </c>
      <c r="CG17">
        <v>18.100000000000001</v>
      </c>
      <c r="DA17" t="s">
        <v>717</v>
      </c>
      <c r="DB17" t="s">
        <v>331</v>
      </c>
      <c r="DC17">
        <v>5971</v>
      </c>
      <c r="DD17">
        <v>33559</v>
      </c>
      <c r="DE17">
        <v>17.8</v>
      </c>
      <c r="DF17">
        <v>17.399999999999999</v>
      </c>
      <c r="DG17">
        <v>18.2</v>
      </c>
      <c r="EA17" t="s">
        <v>717</v>
      </c>
      <c r="EB17" t="s">
        <v>331</v>
      </c>
      <c r="EC17">
        <v>6217</v>
      </c>
      <c r="ED17">
        <v>34326</v>
      </c>
      <c r="EE17">
        <v>18.100000000000001</v>
      </c>
      <c r="EF17">
        <v>17.7</v>
      </c>
      <c r="EG17">
        <v>18.5</v>
      </c>
      <c r="FA17" t="s">
        <v>717</v>
      </c>
      <c r="FB17" t="s">
        <v>331</v>
      </c>
      <c r="FC17">
        <v>6618</v>
      </c>
      <c r="FD17">
        <v>35850</v>
      </c>
      <c r="FE17">
        <v>18.5</v>
      </c>
      <c r="FF17">
        <v>18.100000000000001</v>
      </c>
      <c r="FG17">
        <v>18.899999999999999</v>
      </c>
      <c r="GA17" t="s">
        <v>717</v>
      </c>
      <c r="GB17" t="s">
        <v>331</v>
      </c>
      <c r="GC17">
        <v>6907</v>
      </c>
      <c r="GD17">
        <v>36904</v>
      </c>
      <c r="GE17">
        <v>18.7</v>
      </c>
      <c r="GF17">
        <v>18.3</v>
      </c>
      <c r="GG17">
        <v>19.100000000000001</v>
      </c>
      <c r="HA17" t="s">
        <v>717</v>
      </c>
      <c r="HB17" t="s">
        <v>331</v>
      </c>
      <c r="HC17">
        <v>7095</v>
      </c>
      <c r="HD17">
        <v>37681</v>
      </c>
      <c r="HE17">
        <v>18.8</v>
      </c>
      <c r="HF17">
        <v>18.399999999999999</v>
      </c>
      <c r="HG17">
        <v>19.2</v>
      </c>
    </row>
    <row r="18" spans="2:21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VLOOKUP(B18,AB$5:AE$355,4,FALSE)</f>
        <v>18.5</v>
      </c>
      <c r="F18">
        <f>VLOOKUP(B18,BB$5:BE$355,4,FALSE)</f>
        <v>18.8</v>
      </c>
      <c r="G18">
        <f>VLOOKUP(B18,CB$5:CE$355,4,FALSE)</f>
        <v>19.100000000000001</v>
      </c>
      <c r="H18">
        <f>VLOOKUP(B18,DB$5:DE$355,4,FALSE)</f>
        <v>19.399999999999999</v>
      </c>
      <c r="I18">
        <f>VLOOKUP(B18,EB$5:EE$355,4,FALSE)</f>
        <v>19.899999999999999</v>
      </c>
      <c r="J18">
        <f>VLOOKUP(B18,FB$5:FE$355,4,FALSE)</f>
        <v>20.3</v>
      </c>
      <c r="K18">
        <f>VLOOKUP(B18,GB$5:GE$355,4,FALSE)</f>
        <v>20.5</v>
      </c>
      <c r="L18">
        <f>VLOOKUP(B18,HB$5:HE$355,4,FALSE)</f>
        <v>20.5</v>
      </c>
      <c r="AA18" t="s">
        <v>748</v>
      </c>
      <c r="AB18" t="s">
        <v>332</v>
      </c>
      <c r="AC18">
        <v>2722</v>
      </c>
      <c r="AD18">
        <v>17760</v>
      </c>
      <c r="AE18">
        <v>15.3</v>
      </c>
      <c r="AF18">
        <v>14.8</v>
      </c>
      <c r="AG18">
        <v>15.9</v>
      </c>
      <c r="BA18" t="s">
        <v>748</v>
      </c>
      <c r="BB18" t="s">
        <v>332</v>
      </c>
      <c r="BC18">
        <v>2816</v>
      </c>
      <c r="BD18">
        <v>18346</v>
      </c>
      <c r="BE18">
        <v>15.3</v>
      </c>
      <c r="BF18">
        <v>14.8</v>
      </c>
      <c r="BG18">
        <v>15.9</v>
      </c>
      <c r="CA18" t="s">
        <v>748</v>
      </c>
      <c r="CB18" t="s">
        <v>332</v>
      </c>
      <c r="CC18">
        <v>2839</v>
      </c>
      <c r="CD18">
        <v>18041</v>
      </c>
      <c r="CE18">
        <v>15.7</v>
      </c>
      <c r="CF18">
        <v>15.2</v>
      </c>
      <c r="CG18">
        <v>16.3</v>
      </c>
      <c r="DA18" t="s">
        <v>748</v>
      </c>
      <c r="DB18" t="s">
        <v>332</v>
      </c>
      <c r="DC18">
        <v>2937</v>
      </c>
      <c r="DD18">
        <v>18177</v>
      </c>
      <c r="DE18">
        <v>16.2</v>
      </c>
      <c r="DF18">
        <v>15.6</v>
      </c>
      <c r="DG18">
        <v>16.7</v>
      </c>
      <c r="EA18" t="s">
        <v>748</v>
      </c>
      <c r="EB18" t="s">
        <v>332</v>
      </c>
      <c r="EC18">
        <v>3028</v>
      </c>
      <c r="ED18">
        <v>18552</v>
      </c>
      <c r="EE18">
        <v>16.3</v>
      </c>
      <c r="EF18">
        <v>15.8</v>
      </c>
      <c r="EG18">
        <v>16.899999999999999</v>
      </c>
      <c r="FA18" t="s">
        <v>748</v>
      </c>
      <c r="FB18" t="s">
        <v>332</v>
      </c>
      <c r="FC18">
        <v>3120</v>
      </c>
      <c r="FD18">
        <v>19073</v>
      </c>
      <c r="FE18">
        <v>16.399999999999999</v>
      </c>
      <c r="FF18">
        <v>15.8</v>
      </c>
      <c r="FG18">
        <v>16.899999999999999</v>
      </c>
      <c r="GA18" t="s">
        <v>748</v>
      </c>
      <c r="GB18" t="s">
        <v>332</v>
      </c>
      <c r="GC18">
        <v>3200</v>
      </c>
      <c r="GD18">
        <v>19577</v>
      </c>
      <c r="GE18">
        <v>16.3</v>
      </c>
      <c r="GF18">
        <v>15.8</v>
      </c>
      <c r="GG18">
        <v>16.899999999999999</v>
      </c>
      <c r="HA18" t="s">
        <v>748</v>
      </c>
      <c r="HB18" t="s">
        <v>332</v>
      </c>
      <c r="HC18">
        <v>3418</v>
      </c>
      <c r="HD18">
        <v>20060</v>
      </c>
      <c r="HE18">
        <v>17</v>
      </c>
      <c r="HF18">
        <v>16.5</v>
      </c>
      <c r="HG18">
        <v>17.600000000000001</v>
      </c>
    </row>
    <row r="19" spans="2:21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766</v>
      </c>
      <c r="AB19" t="s">
        <v>333</v>
      </c>
      <c r="AC19">
        <v>3948</v>
      </c>
      <c r="AD19">
        <v>20358</v>
      </c>
      <c r="AE19">
        <v>19.399999999999999</v>
      </c>
      <c r="AF19">
        <v>18.899999999999999</v>
      </c>
      <c r="AG19">
        <v>19.899999999999999</v>
      </c>
      <c r="BA19" t="s">
        <v>766</v>
      </c>
      <c r="BB19" t="s">
        <v>333</v>
      </c>
      <c r="BC19">
        <v>3966</v>
      </c>
      <c r="BD19">
        <v>20130</v>
      </c>
      <c r="BE19">
        <v>19.7</v>
      </c>
      <c r="BF19">
        <v>19.2</v>
      </c>
      <c r="BG19">
        <v>20.3</v>
      </c>
      <c r="CA19" t="s">
        <v>766</v>
      </c>
      <c r="CB19" t="s">
        <v>333</v>
      </c>
      <c r="CC19">
        <v>3925</v>
      </c>
      <c r="CD19">
        <v>19757</v>
      </c>
      <c r="CE19">
        <v>19.899999999999999</v>
      </c>
      <c r="CF19">
        <v>19.3</v>
      </c>
      <c r="CG19">
        <v>20.399999999999999</v>
      </c>
      <c r="DA19" t="s">
        <v>766</v>
      </c>
      <c r="DB19" t="s">
        <v>333</v>
      </c>
      <c r="DC19">
        <v>3824</v>
      </c>
      <c r="DD19">
        <v>19786</v>
      </c>
      <c r="DE19">
        <v>19.3</v>
      </c>
      <c r="DF19">
        <v>18.8</v>
      </c>
      <c r="DG19">
        <v>19.899999999999999</v>
      </c>
      <c r="EA19" t="s">
        <v>766</v>
      </c>
      <c r="EB19" t="s">
        <v>333</v>
      </c>
      <c r="EC19">
        <v>3873</v>
      </c>
      <c r="ED19">
        <v>20044</v>
      </c>
      <c r="EE19">
        <v>19.3</v>
      </c>
      <c r="EF19">
        <v>18.8</v>
      </c>
      <c r="EG19">
        <v>19.899999999999999</v>
      </c>
      <c r="FA19" t="s">
        <v>766</v>
      </c>
      <c r="FB19" t="s">
        <v>333</v>
      </c>
      <c r="FC19">
        <v>4055</v>
      </c>
      <c r="FD19">
        <v>20877</v>
      </c>
      <c r="FE19">
        <v>19.399999999999999</v>
      </c>
      <c r="FF19">
        <v>18.899999999999999</v>
      </c>
      <c r="FG19">
        <v>20</v>
      </c>
      <c r="GA19" t="s">
        <v>766</v>
      </c>
      <c r="GB19" t="s">
        <v>333</v>
      </c>
      <c r="GC19">
        <v>4176</v>
      </c>
      <c r="GD19">
        <v>21298</v>
      </c>
      <c r="GE19">
        <v>19.600000000000001</v>
      </c>
      <c r="GF19">
        <v>19.100000000000001</v>
      </c>
      <c r="GG19">
        <v>20.100000000000001</v>
      </c>
      <c r="HA19" t="s">
        <v>766</v>
      </c>
      <c r="HB19" t="s">
        <v>333</v>
      </c>
      <c r="HC19">
        <v>4380</v>
      </c>
      <c r="HD19">
        <v>21902</v>
      </c>
      <c r="HE19">
        <v>20</v>
      </c>
      <c r="HF19">
        <v>19.5</v>
      </c>
      <c r="HG19">
        <v>20.5</v>
      </c>
    </row>
    <row r="20" spans="2:21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26" si="0">VLOOKUP(B20,AB$5:AE$355,4,FALSE)</f>
        <v>15.3</v>
      </c>
      <c r="F20">
        <f t="shared" ref="F20:F26" si="1">VLOOKUP(B20,BB$5:BE$355,4,FALSE)</f>
        <v>15.3</v>
      </c>
      <c r="G20">
        <f t="shared" ref="G20:G26" si="2">VLOOKUP(B20,CB$5:CE$355,4,FALSE)</f>
        <v>15.4</v>
      </c>
      <c r="H20">
        <f t="shared" ref="H20:H26" si="3">VLOOKUP(B20,DB$5:DE$355,4,FALSE)</f>
        <v>15.6</v>
      </c>
      <c r="I20">
        <f t="shared" ref="I20:I26" si="4">VLOOKUP(B20,EB$5:EE$355,4,FALSE)</f>
        <v>15.1</v>
      </c>
      <c r="J20">
        <f t="shared" ref="J20:J26" si="5">VLOOKUP(B20,FB$5:FE$355,4,FALSE)</f>
        <v>15.5</v>
      </c>
      <c r="K20">
        <f t="shared" ref="K20:K26" si="6">VLOOKUP(B20,GB$5:GE$355,4,FALSE)</f>
        <v>15.5</v>
      </c>
      <c r="L20">
        <f t="shared" ref="L20:L26" si="7">VLOOKUP(B20,HB$5:HE$355,4,FALSE)</f>
        <v>16.2</v>
      </c>
      <c r="AA20" t="s">
        <v>790</v>
      </c>
      <c r="AB20" t="s">
        <v>334</v>
      </c>
      <c r="AC20">
        <v>4024</v>
      </c>
      <c r="AD20">
        <v>22228</v>
      </c>
      <c r="AE20">
        <v>18.100000000000001</v>
      </c>
      <c r="AF20">
        <v>17.600000000000001</v>
      </c>
      <c r="AG20">
        <v>18.600000000000001</v>
      </c>
      <c r="BA20" t="s">
        <v>790</v>
      </c>
      <c r="BB20" t="s">
        <v>334</v>
      </c>
      <c r="BC20">
        <v>4111</v>
      </c>
      <c r="BD20">
        <v>22271</v>
      </c>
      <c r="BE20">
        <v>18.5</v>
      </c>
      <c r="BF20">
        <v>18</v>
      </c>
      <c r="BG20">
        <v>19</v>
      </c>
      <c r="CA20" t="s">
        <v>790</v>
      </c>
      <c r="CB20" t="s">
        <v>334</v>
      </c>
      <c r="CC20">
        <v>4168</v>
      </c>
      <c r="CD20">
        <v>22184</v>
      </c>
      <c r="CE20">
        <v>18.8</v>
      </c>
      <c r="CF20">
        <v>18.3</v>
      </c>
      <c r="CG20">
        <v>19.3</v>
      </c>
      <c r="DA20" t="s">
        <v>790</v>
      </c>
      <c r="DB20" t="s">
        <v>334</v>
      </c>
      <c r="DC20">
        <v>4166</v>
      </c>
      <c r="DD20">
        <v>22417</v>
      </c>
      <c r="DE20">
        <v>18.600000000000001</v>
      </c>
      <c r="DF20">
        <v>18.100000000000001</v>
      </c>
      <c r="DG20">
        <v>19.100000000000001</v>
      </c>
      <c r="EA20" t="s">
        <v>790</v>
      </c>
      <c r="EB20" t="s">
        <v>334</v>
      </c>
      <c r="EC20">
        <v>4118</v>
      </c>
      <c r="ED20">
        <v>22656</v>
      </c>
      <c r="EE20">
        <v>18.2</v>
      </c>
      <c r="EF20">
        <v>17.7</v>
      </c>
      <c r="EG20">
        <v>18.7</v>
      </c>
      <c r="FA20" t="s">
        <v>790</v>
      </c>
      <c r="FB20" t="s">
        <v>334</v>
      </c>
      <c r="FC20">
        <v>4195</v>
      </c>
      <c r="FD20">
        <v>23334</v>
      </c>
      <c r="FE20">
        <v>18</v>
      </c>
      <c r="FF20">
        <v>17.5</v>
      </c>
      <c r="FG20">
        <v>18.5</v>
      </c>
      <c r="GA20" t="s">
        <v>790</v>
      </c>
      <c r="GB20" t="s">
        <v>334</v>
      </c>
      <c r="GC20">
        <v>4276</v>
      </c>
      <c r="GD20">
        <v>23626</v>
      </c>
      <c r="GE20">
        <v>18.100000000000001</v>
      </c>
      <c r="GF20">
        <v>17.600000000000001</v>
      </c>
      <c r="GG20">
        <v>18.600000000000001</v>
      </c>
      <c r="HA20" t="s">
        <v>790</v>
      </c>
      <c r="HB20" t="s">
        <v>334</v>
      </c>
      <c r="HC20">
        <v>4387</v>
      </c>
      <c r="HD20">
        <v>24125</v>
      </c>
      <c r="HE20">
        <v>18.2</v>
      </c>
      <c r="HF20">
        <v>17.7</v>
      </c>
      <c r="HG20">
        <v>18.7</v>
      </c>
    </row>
    <row r="21" spans="2:21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17.7</v>
      </c>
      <c r="F21">
        <f t="shared" si="1"/>
        <v>17.399999999999999</v>
      </c>
      <c r="G21">
        <f t="shared" si="2"/>
        <v>16.399999999999999</v>
      </c>
      <c r="H21">
        <f t="shared" si="3"/>
        <v>16</v>
      </c>
      <c r="I21">
        <f t="shared" si="4"/>
        <v>15.4</v>
      </c>
      <c r="J21">
        <f t="shared" si="5"/>
        <v>15.7</v>
      </c>
      <c r="K21">
        <f t="shared" si="6"/>
        <v>15.5</v>
      </c>
      <c r="L21">
        <f t="shared" si="7"/>
        <v>16</v>
      </c>
      <c r="AA21" t="s">
        <v>1414</v>
      </c>
      <c r="AB21" t="s">
        <v>335</v>
      </c>
      <c r="AC21">
        <v>3774</v>
      </c>
      <c r="AD21">
        <v>21243</v>
      </c>
      <c r="AE21">
        <v>17.8</v>
      </c>
      <c r="AF21">
        <v>17.3</v>
      </c>
      <c r="AG21">
        <v>18.3</v>
      </c>
      <c r="BA21" t="s">
        <v>1414</v>
      </c>
      <c r="BB21" t="s">
        <v>335</v>
      </c>
      <c r="BC21">
        <v>3752</v>
      </c>
      <c r="BD21">
        <v>21243</v>
      </c>
      <c r="BE21">
        <v>17.7</v>
      </c>
      <c r="BF21">
        <v>17.2</v>
      </c>
      <c r="BG21">
        <v>18.2</v>
      </c>
      <c r="CA21" t="s">
        <v>1414</v>
      </c>
      <c r="CB21" t="s">
        <v>335</v>
      </c>
      <c r="CC21">
        <v>3623</v>
      </c>
      <c r="CD21">
        <v>20915</v>
      </c>
      <c r="CE21">
        <v>17.3</v>
      </c>
      <c r="CF21">
        <v>16.8</v>
      </c>
      <c r="CG21">
        <v>17.8</v>
      </c>
      <c r="DA21" t="s">
        <v>1414</v>
      </c>
      <c r="DB21" t="s">
        <v>335</v>
      </c>
      <c r="DC21">
        <v>3591</v>
      </c>
      <c r="DD21">
        <v>20888</v>
      </c>
      <c r="DE21">
        <v>17.2</v>
      </c>
      <c r="DF21">
        <v>16.7</v>
      </c>
      <c r="DG21">
        <v>17.7</v>
      </c>
      <c r="EA21" t="s">
        <v>1414</v>
      </c>
      <c r="EB21" t="s">
        <v>335</v>
      </c>
      <c r="EC21">
        <v>3724</v>
      </c>
      <c r="ED21">
        <v>21240</v>
      </c>
      <c r="EE21">
        <v>17.5</v>
      </c>
      <c r="EF21">
        <v>17</v>
      </c>
      <c r="EG21">
        <v>18.100000000000001</v>
      </c>
      <c r="FA21" t="s">
        <v>1414</v>
      </c>
      <c r="FB21" t="s">
        <v>335</v>
      </c>
      <c r="FC21">
        <v>3839</v>
      </c>
      <c r="FD21">
        <v>21479</v>
      </c>
      <c r="FE21">
        <v>17.899999999999999</v>
      </c>
      <c r="FF21">
        <v>17.399999999999999</v>
      </c>
      <c r="FG21">
        <v>18.399999999999999</v>
      </c>
      <c r="GA21" t="s">
        <v>1414</v>
      </c>
      <c r="GB21" t="s">
        <v>335</v>
      </c>
      <c r="GC21">
        <v>4021</v>
      </c>
      <c r="GD21">
        <v>21459</v>
      </c>
      <c r="GE21">
        <v>18.7</v>
      </c>
      <c r="GF21">
        <v>18.2</v>
      </c>
      <c r="GG21">
        <v>19.3</v>
      </c>
      <c r="HA21" t="s">
        <v>1414</v>
      </c>
      <c r="HB21" t="s">
        <v>335</v>
      </c>
      <c r="HC21">
        <v>3773</v>
      </c>
      <c r="HD21">
        <v>20662</v>
      </c>
      <c r="HE21">
        <v>18.3</v>
      </c>
      <c r="HF21">
        <v>17.7</v>
      </c>
      <c r="HG21">
        <v>18.8</v>
      </c>
    </row>
    <row r="22" spans="2:21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18.899999999999999</v>
      </c>
      <c r="F22">
        <f t="shared" si="1"/>
        <v>19.8</v>
      </c>
      <c r="G22">
        <f t="shared" si="2"/>
        <v>19.2</v>
      </c>
      <c r="H22">
        <f t="shared" si="3"/>
        <v>18.7</v>
      </c>
      <c r="I22">
        <f t="shared" si="4"/>
        <v>18.100000000000001</v>
      </c>
      <c r="J22">
        <f t="shared" si="5"/>
        <v>18.600000000000001</v>
      </c>
      <c r="K22">
        <f t="shared" si="6"/>
        <v>18.7</v>
      </c>
      <c r="L22">
        <f t="shared" si="7"/>
        <v>18.600000000000001</v>
      </c>
      <c r="AA22" t="s">
        <v>798</v>
      </c>
      <c r="AB22" t="s">
        <v>336</v>
      </c>
      <c r="AC22">
        <v>2395</v>
      </c>
      <c r="AD22">
        <v>15601</v>
      </c>
      <c r="AE22">
        <v>15.4</v>
      </c>
      <c r="AF22">
        <v>14.8</v>
      </c>
      <c r="AG22">
        <v>15.9</v>
      </c>
      <c r="BA22" t="s">
        <v>798</v>
      </c>
      <c r="BB22" t="s">
        <v>336</v>
      </c>
      <c r="BC22">
        <v>2300</v>
      </c>
      <c r="BD22">
        <v>15478</v>
      </c>
      <c r="BE22">
        <v>14.9</v>
      </c>
      <c r="BF22">
        <v>14.3</v>
      </c>
      <c r="BG22">
        <v>15.4</v>
      </c>
      <c r="CA22" t="s">
        <v>798</v>
      </c>
      <c r="CB22" t="s">
        <v>336</v>
      </c>
      <c r="CC22">
        <v>2353</v>
      </c>
      <c r="CD22">
        <v>15531</v>
      </c>
      <c r="CE22">
        <v>15.2</v>
      </c>
      <c r="CF22">
        <v>14.6</v>
      </c>
      <c r="CG22">
        <v>15.7</v>
      </c>
      <c r="DA22" t="s">
        <v>798</v>
      </c>
      <c r="DB22" t="s">
        <v>336</v>
      </c>
      <c r="DC22">
        <v>2386</v>
      </c>
      <c r="DD22">
        <v>15611</v>
      </c>
      <c r="DE22">
        <v>15.3</v>
      </c>
      <c r="DF22">
        <v>14.7</v>
      </c>
      <c r="DG22">
        <v>15.9</v>
      </c>
      <c r="EA22" t="s">
        <v>798</v>
      </c>
      <c r="EB22" t="s">
        <v>336</v>
      </c>
      <c r="EC22">
        <v>2438</v>
      </c>
      <c r="ED22">
        <v>15794</v>
      </c>
      <c r="EE22">
        <v>15.4</v>
      </c>
      <c r="EF22">
        <v>14.9</v>
      </c>
      <c r="EG22">
        <v>16</v>
      </c>
      <c r="FA22" t="s">
        <v>798</v>
      </c>
      <c r="FB22" t="s">
        <v>336</v>
      </c>
      <c r="FC22">
        <v>2478</v>
      </c>
      <c r="FD22">
        <v>15937</v>
      </c>
      <c r="FE22">
        <v>15.5</v>
      </c>
      <c r="FF22">
        <v>15</v>
      </c>
      <c r="FG22">
        <v>16.100000000000001</v>
      </c>
      <c r="GA22" t="s">
        <v>798</v>
      </c>
      <c r="GB22" t="s">
        <v>336</v>
      </c>
      <c r="GC22">
        <v>2533</v>
      </c>
      <c r="GD22">
        <v>16131</v>
      </c>
      <c r="GE22">
        <v>15.7</v>
      </c>
      <c r="GF22">
        <v>15.1</v>
      </c>
      <c r="GG22">
        <v>16.3</v>
      </c>
      <c r="HA22" t="s">
        <v>798</v>
      </c>
      <c r="HB22" t="s">
        <v>336</v>
      </c>
      <c r="HC22">
        <v>2659</v>
      </c>
      <c r="HD22">
        <v>16282</v>
      </c>
      <c r="HE22">
        <v>16.3</v>
      </c>
      <c r="HF22">
        <v>15.8</v>
      </c>
      <c r="HG22">
        <v>16.899999999999999</v>
      </c>
    </row>
    <row r="23" spans="2:21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17.399999999999999</v>
      </c>
      <c r="F23">
        <f t="shared" si="1"/>
        <v>17</v>
      </c>
      <c r="G23">
        <f t="shared" si="2"/>
        <v>16.2</v>
      </c>
      <c r="H23">
        <f t="shared" si="3"/>
        <v>16.2</v>
      </c>
      <c r="I23">
        <f t="shared" si="4"/>
        <v>16.399999999999999</v>
      </c>
      <c r="J23">
        <f t="shared" si="5"/>
        <v>16.8</v>
      </c>
      <c r="K23">
        <f t="shared" si="6"/>
        <v>16.5</v>
      </c>
      <c r="L23">
        <f t="shared" si="7"/>
        <v>16.3</v>
      </c>
      <c r="AA23" t="s">
        <v>815</v>
      </c>
      <c r="AB23" t="s">
        <v>337</v>
      </c>
      <c r="AC23">
        <v>3763</v>
      </c>
      <c r="AD23">
        <v>21646</v>
      </c>
      <c r="AE23">
        <v>17.399999999999999</v>
      </c>
      <c r="AF23">
        <v>16.899999999999999</v>
      </c>
      <c r="AG23">
        <v>17.899999999999999</v>
      </c>
      <c r="BA23" t="s">
        <v>815</v>
      </c>
      <c r="BB23" t="s">
        <v>337</v>
      </c>
      <c r="BC23">
        <v>3673</v>
      </c>
      <c r="BD23">
        <v>21211</v>
      </c>
      <c r="BE23">
        <v>17.3</v>
      </c>
      <c r="BF23">
        <v>16.8</v>
      </c>
      <c r="BG23">
        <v>17.8</v>
      </c>
      <c r="CA23" t="s">
        <v>815</v>
      </c>
      <c r="CB23" t="s">
        <v>337</v>
      </c>
      <c r="CC23">
        <v>3559</v>
      </c>
      <c r="CD23">
        <v>20621</v>
      </c>
      <c r="CE23">
        <v>17.3</v>
      </c>
      <c r="CF23">
        <v>16.7</v>
      </c>
      <c r="CG23">
        <v>17.8</v>
      </c>
      <c r="DA23" t="s">
        <v>815</v>
      </c>
      <c r="DB23" t="s">
        <v>337</v>
      </c>
      <c r="DC23">
        <v>3671</v>
      </c>
      <c r="DD23">
        <v>20793</v>
      </c>
      <c r="DE23">
        <v>17.7</v>
      </c>
      <c r="DF23">
        <v>17.100000000000001</v>
      </c>
      <c r="DG23">
        <v>18.2</v>
      </c>
      <c r="EA23" t="s">
        <v>815</v>
      </c>
      <c r="EB23" t="s">
        <v>337</v>
      </c>
      <c r="EC23">
        <v>3738</v>
      </c>
      <c r="ED23">
        <v>21401</v>
      </c>
      <c r="EE23">
        <v>17.5</v>
      </c>
      <c r="EF23">
        <v>17</v>
      </c>
      <c r="EG23">
        <v>18</v>
      </c>
      <c r="FA23" t="s">
        <v>815</v>
      </c>
      <c r="FB23" t="s">
        <v>337</v>
      </c>
      <c r="FC23">
        <v>3761</v>
      </c>
      <c r="FD23">
        <v>21883</v>
      </c>
      <c r="FE23">
        <v>17.2</v>
      </c>
      <c r="FF23">
        <v>16.7</v>
      </c>
      <c r="FG23">
        <v>17.7</v>
      </c>
      <c r="GA23" t="s">
        <v>815</v>
      </c>
      <c r="GB23" t="s">
        <v>337</v>
      </c>
      <c r="GC23">
        <v>3829</v>
      </c>
      <c r="GD23">
        <v>22408</v>
      </c>
      <c r="GE23">
        <v>17.100000000000001</v>
      </c>
      <c r="GF23">
        <v>16.600000000000001</v>
      </c>
      <c r="GG23">
        <v>17.600000000000001</v>
      </c>
      <c r="HA23" t="s">
        <v>815</v>
      </c>
      <c r="HB23" t="s">
        <v>337</v>
      </c>
      <c r="HC23">
        <v>4170</v>
      </c>
      <c r="HD23">
        <v>23481</v>
      </c>
      <c r="HE23">
        <v>17.8</v>
      </c>
      <c r="HF23">
        <v>17.3</v>
      </c>
      <c r="HG23">
        <v>18.3</v>
      </c>
    </row>
    <row r="24" spans="2:21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20.8</v>
      </c>
      <c r="F24">
        <f t="shared" si="1"/>
        <v>21.6</v>
      </c>
      <c r="G24">
        <f t="shared" si="2"/>
        <v>21.7</v>
      </c>
      <c r="H24">
        <f t="shared" si="3"/>
        <v>21.7</v>
      </c>
      <c r="I24">
        <f t="shared" si="4"/>
        <v>21.3</v>
      </c>
      <c r="J24">
        <f t="shared" si="5"/>
        <v>21.7</v>
      </c>
      <c r="K24">
        <f t="shared" si="6"/>
        <v>22</v>
      </c>
      <c r="L24">
        <f t="shared" si="7"/>
        <v>22.5</v>
      </c>
      <c r="AA24" t="s">
        <v>890</v>
      </c>
      <c r="AB24" t="s">
        <v>338</v>
      </c>
      <c r="AC24">
        <v>2508</v>
      </c>
      <c r="AD24">
        <v>16376</v>
      </c>
      <c r="AE24">
        <v>15.3</v>
      </c>
      <c r="AF24">
        <v>14.8</v>
      </c>
      <c r="AG24">
        <v>15.9</v>
      </c>
      <c r="BA24" t="s">
        <v>890</v>
      </c>
      <c r="BB24" t="s">
        <v>338</v>
      </c>
      <c r="BC24">
        <v>2497</v>
      </c>
      <c r="BD24">
        <v>16366</v>
      </c>
      <c r="BE24">
        <v>15.3</v>
      </c>
      <c r="BF24">
        <v>14.7</v>
      </c>
      <c r="BG24">
        <v>15.8</v>
      </c>
      <c r="CA24" t="s">
        <v>890</v>
      </c>
      <c r="CB24" t="s">
        <v>338</v>
      </c>
      <c r="CC24">
        <v>2492</v>
      </c>
      <c r="CD24">
        <v>16283</v>
      </c>
      <c r="CE24">
        <v>15.3</v>
      </c>
      <c r="CF24">
        <v>14.8</v>
      </c>
      <c r="CG24">
        <v>15.9</v>
      </c>
      <c r="DA24" t="s">
        <v>890</v>
      </c>
      <c r="DB24" t="s">
        <v>338</v>
      </c>
      <c r="DC24">
        <v>2697</v>
      </c>
      <c r="DD24">
        <v>16921</v>
      </c>
      <c r="DE24">
        <v>15.9</v>
      </c>
      <c r="DF24">
        <v>15.4</v>
      </c>
      <c r="DG24">
        <v>16.5</v>
      </c>
      <c r="EA24" t="s">
        <v>890</v>
      </c>
      <c r="EB24" t="s">
        <v>338</v>
      </c>
      <c r="EC24">
        <v>2850</v>
      </c>
      <c r="ED24">
        <v>17655</v>
      </c>
      <c r="EE24">
        <v>16.100000000000001</v>
      </c>
      <c r="EF24">
        <v>15.6</v>
      </c>
      <c r="EG24">
        <v>16.7</v>
      </c>
      <c r="FA24" t="s">
        <v>890</v>
      </c>
      <c r="FB24" t="s">
        <v>338</v>
      </c>
      <c r="FC24">
        <v>3045</v>
      </c>
      <c r="FD24">
        <v>18627</v>
      </c>
      <c r="FE24">
        <v>16.3</v>
      </c>
      <c r="FF24">
        <v>15.8</v>
      </c>
      <c r="FG24">
        <v>16.899999999999999</v>
      </c>
      <c r="GA24" t="s">
        <v>890</v>
      </c>
      <c r="GB24" t="s">
        <v>338</v>
      </c>
      <c r="GC24">
        <v>3107</v>
      </c>
      <c r="GD24">
        <v>19007</v>
      </c>
      <c r="GE24">
        <v>16.3</v>
      </c>
      <c r="GF24">
        <v>15.8</v>
      </c>
      <c r="GG24">
        <v>16.899999999999999</v>
      </c>
      <c r="HA24" t="s">
        <v>890</v>
      </c>
      <c r="HB24" t="s">
        <v>338</v>
      </c>
      <c r="HC24">
        <v>3151</v>
      </c>
      <c r="HD24">
        <v>19303</v>
      </c>
      <c r="HE24">
        <v>16.3</v>
      </c>
      <c r="HF24">
        <v>15.8</v>
      </c>
      <c r="HG24">
        <v>16.899999999999999</v>
      </c>
    </row>
    <row r="25" spans="2:21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18.7</v>
      </c>
      <c r="F25">
        <f t="shared" si="1"/>
        <v>18.100000000000001</v>
      </c>
      <c r="G25">
        <f t="shared" si="2"/>
        <v>17.8</v>
      </c>
      <c r="H25">
        <f t="shared" si="3"/>
        <v>18.399999999999999</v>
      </c>
      <c r="I25">
        <f t="shared" si="4"/>
        <v>19.100000000000001</v>
      </c>
      <c r="J25">
        <f t="shared" si="5"/>
        <v>19.899999999999999</v>
      </c>
      <c r="K25">
        <f t="shared" si="6"/>
        <v>21.2</v>
      </c>
      <c r="L25">
        <f t="shared" si="7"/>
        <v>21.6</v>
      </c>
      <c r="AA25" t="s">
        <v>905</v>
      </c>
      <c r="AB25" t="s">
        <v>339</v>
      </c>
      <c r="AC25">
        <v>2333</v>
      </c>
      <c r="AD25">
        <v>14221</v>
      </c>
      <c r="AE25">
        <v>16.399999999999999</v>
      </c>
      <c r="AF25">
        <v>15.8</v>
      </c>
      <c r="AG25">
        <v>17</v>
      </c>
      <c r="BA25" t="s">
        <v>905</v>
      </c>
      <c r="BB25" t="s">
        <v>339</v>
      </c>
      <c r="BC25">
        <v>2279</v>
      </c>
      <c r="BD25">
        <v>13832</v>
      </c>
      <c r="BE25">
        <v>16.5</v>
      </c>
      <c r="BF25">
        <v>15.9</v>
      </c>
      <c r="BG25">
        <v>17.100000000000001</v>
      </c>
      <c r="CA25" t="s">
        <v>905</v>
      </c>
      <c r="CB25" t="s">
        <v>339</v>
      </c>
      <c r="CC25">
        <v>2220</v>
      </c>
      <c r="CD25">
        <v>13423</v>
      </c>
      <c r="CE25">
        <v>16.5</v>
      </c>
      <c r="CF25">
        <v>15.9</v>
      </c>
      <c r="CG25">
        <v>17.2</v>
      </c>
      <c r="DA25" t="s">
        <v>905</v>
      </c>
      <c r="DB25" t="s">
        <v>339</v>
      </c>
      <c r="DC25">
        <v>2240</v>
      </c>
      <c r="DD25">
        <v>13585</v>
      </c>
      <c r="DE25">
        <v>16.5</v>
      </c>
      <c r="DF25">
        <v>15.9</v>
      </c>
      <c r="DG25">
        <v>17.100000000000001</v>
      </c>
      <c r="EA25" t="s">
        <v>905</v>
      </c>
      <c r="EB25" t="s">
        <v>339</v>
      </c>
      <c r="EC25">
        <v>2272</v>
      </c>
      <c r="ED25">
        <v>13809</v>
      </c>
      <c r="EE25">
        <v>16.5</v>
      </c>
      <c r="EF25">
        <v>15.8</v>
      </c>
      <c r="EG25">
        <v>17.100000000000001</v>
      </c>
      <c r="FA25" t="s">
        <v>905</v>
      </c>
      <c r="FB25" t="s">
        <v>339</v>
      </c>
      <c r="FC25">
        <v>2322</v>
      </c>
      <c r="FD25">
        <v>14312</v>
      </c>
      <c r="FE25">
        <v>16.2</v>
      </c>
      <c r="FF25">
        <v>15.6</v>
      </c>
      <c r="FG25">
        <v>16.8</v>
      </c>
      <c r="GA25" t="s">
        <v>905</v>
      </c>
      <c r="GB25" t="s">
        <v>339</v>
      </c>
      <c r="GC25">
        <v>2349</v>
      </c>
      <c r="GD25">
        <v>14492</v>
      </c>
      <c r="GE25">
        <v>16.2</v>
      </c>
      <c r="GF25">
        <v>15.6</v>
      </c>
      <c r="GG25">
        <v>16.8</v>
      </c>
      <c r="HA25" t="s">
        <v>905</v>
      </c>
      <c r="HB25" t="s">
        <v>339</v>
      </c>
      <c r="HC25">
        <v>2399</v>
      </c>
      <c r="HD25">
        <v>14425</v>
      </c>
      <c r="HE25">
        <v>16.600000000000001</v>
      </c>
      <c r="HF25">
        <v>16</v>
      </c>
      <c r="HG25">
        <v>17.2</v>
      </c>
    </row>
    <row r="26" spans="2:21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18.600000000000001</v>
      </c>
      <c r="F26">
        <f t="shared" si="1"/>
        <v>19.3</v>
      </c>
      <c r="G26">
        <f t="shared" si="2"/>
        <v>19.399999999999999</v>
      </c>
      <c r="H26">
        <f t="shared" si="3"/>
        <v>20</v>
      </c>
      <c r="I26">
        <f t="shared" si="4"/>
        <v>20.399999999999999</v>
      </c>
      <c r="J26">
        <f t="shared" si="5"/>
        <v>21.6</v>
      </c>
      <c r="K26">
        <f t="shared" si="6"/>
        <v>22.3</v>
      </c>
      <c r="L26">
        <f t="shared" si="7"/>
        <v>23</v>
      </c>
      <c r="AA26" t="s">
        <v>931</v>
      </c>
      <c r="AB26" t="s">
        <v>340</v>
      </c>
      <c r="AC26">
        <v>4316</v>
      </c>
      <c r="AD26">
        <v>23379</v>
      </c>
      <c r="AE26">
        <v>18.5</v>
      </c>
      <c r="AF26">
        <v>18</v>
      </c>
      <c r="AG26">
        <v>19</v>
      </c>
      <c r="BA26" t="s">
        <v>931</v>
      </c>
      <c r="BB26" t="s">
        <v>340</v>
      </c>
      <c r="BC26">
        <v>4113</v>
      </c>
      <c r="BD26">
        <v>22091</v>
      </c>
      <c r="BE26">
        <v>18.600000000000001</v>
      </c>
      <c r="BF26">
        <v>18.100000000000001</v>
      </c>
      <c r="BG26">
        <v>19.100000000000001</v>
      </c>
      <c r="CA26" t="s">
        <v>931</v>
      </c>
      <c r="CB26" t="s">
        <v>340</v>
      </c>
      <c r="CC26">
        <v>4088</v>
      </c>
      <c r="CD26">
        <v>21673</v>
      </c>
      <c r="CE26">
        <v>18.899999999999999</v>
      </c>
      <c r="CF26">
        <v>18.3</v>
      </c>
      <c r="CG26">
        <v>19.399999999999999</v>
      </c>
      <c r="DA26" t="s">
        <v>931</v>
      </c>
      <c r="DB26" t="s">
        <v>340</v>
      </c>
      <c r="DC26">
        <v>4017</v>
      </c>
      <c r="DD26">
        <v>21688</v>
      </c>
      <c r="DE26">
        <v>18.5</v>
      </c>
      <c r="DF26">
        <v>18</v>
      </c>
      <c r="DG26">
        <v>19</v>
      </c>
      <c r="EA26" t="s">
        <v>931</v>
      </c>
      <c r="EB26" t="s">
        <v>340</v>
      </c>
      <c r="EC26">
        <v>4195</v>
      </c>
      <c r="ED26">
        <v>22801</v>
      </c>
      <c r="EE26">
        <v>18.399999999999999</v>
      </c>
      <c r="EF26">
        <v>17.899999999999999</v>
      </c>
      <c r="EG26">
        <v>18.899999999999999</v>
      </c>
      <c r="FA26" t="s">
        <v>931</v>
      </c>
      <c r="FB26" t="s">
        <v>340</v>
      </c>
      <c r="FC26">
        <v>4356</v>
      </c>
      <c r="FD26">
        <v>23262</v>
      </c>
      <c r="FE26">
        <v>18.7</v>
      </c>
      <c r="FF26">
        <v>18.2</v>
      </c>
      <c r="FG26">
        <v>19.2</v>
      </c>
      <c r="GA26" t="s">
        <v>931</v>
      </c>
      <c r="GB26" t="s">
        <v>340</v>
      </c>
      <c r="GC26">
        <v>4560</v>
      </c>
      <c r="GD26">
        <v>23790</v>
      </c>
      <c r="GE26">
        <v>19.2</v>
      </c>
      <c r="GF26">
        <v>18.7</v>
      </c>
      <c r="GG26">
        <v>19.7</v>
      </c>
      <c r="HA26" t="s">
        <v>931</v>
      </c>
      <c r="HB26" t="s">
        <v>340</v>
      </c>
      <c r="HC26">
        <v>4714</v>
      </c>
      <c r="HD26">
        <v>24108</v>
      </c>
      <c r="HE26">
        <v>19.600000000000001</v>
      </c>
      <c r="HF26">
        <v>19.100000000000001</v>
      </c>
      <c r="HG26">
        <v>20.100000000000001</v>
      </c>
    </row>
    <row r="27" spans="2:21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AA27" t="s">
        <v>948</v>
      </c>
      <c r="AB27" t="s">
        <v>341</v>
      </c>
      <c r="AC27">
        <v>3219</v>
      </c>
      <c r="AD27">
        <v>19922</v>
      </c>
      <c r="AE27">
        <v>16.2</v>
      </c>
      <c r="AF27">
        <v>15.7</v>
      </c>
      <c r="AG27">
        <v>16.7</v>
      </c>
      <c r="BA27" t="s">
        <v>948</v>
      </c>
      <c r="BB27" t="s">
        <v>341</v>
      </c>
      <c r="BC27">
        <v>3228</v>
      </c>
      <c r="BD27">
        <v>19640</v>
      </c>
      <c r="BE27">
        <v>16.399999999999999</v>
      </c>
      <c r="BF27">
        <v>15.9</v>
      </c>
      <c r="BG27">
        <v>17</v>
      </c>
      <c r="CA27" t="s">
        <v>948</v>
      </c>
      <c r="CB27" t="s">
        <v>341</v>
      </c>
      <c r="CC27">
        <v>3270</v>
      </c>
      <c r="CD27">
        <v>19432</v>
      </c>
      <c r="CE27">
        <v>16.8</v>
      </c>
      <c r="CF27">
        <v>16.3</v>
      </c>
      <c r="CG27">
        <v>17.399999999999999</v>
      </c>
      <c r="DA27" t="s">
        <v>948</v>
      </c>
      <c r="DB27" t="s">
        <v>341</v>
      </c>
      <c r="DC27">
        <v>3282</v>
      </c>
      <c r="DD27">
        <v>19597</v>
      </c>
      <c r="DE27">
        <v>16.7</v>
      </c>
      <c r="DF27">
        <v>16.2</v>
      </c>
      <c r="DG27">
        <v>17.3</v>
      </c>
      <c r="EA27" t="s">
        <v>948</v>
      </c>
      <c r="EB27" t="s">
        <v>341</v>
      </c>
      <c r="EC27">
        <v>3468</v>
      </c>
      <c r="ED27">
        <v>20381</v>
      </c>
      <c r="EE27">
        <v>17</v>
      </c>
      <c r="EF27">
        <v>16.5</v>
      </c>
      <c r="EG27">
        <v>17.5</v>
      </c>
      <c r="FA27" t="s">
        <v>948</v>
      </c>
      <c r="FB27" t="s">
        <v>341</v>
      </c>
      <c r="FC27">
        <v>3623</v>
      </c>
      <c r="FD27">
        <v>21000</v>
      </c>
      <c r="FE27">
        <v>17.3</v>
      </c>
      <c r="FF27">
        <v>16.7</v>
      </c>
      <c r="FG27">
        <v>17.8</v>
      </c>
      <c r="GA27" t="s">
        <v>948</v>
      </c>
      <c r="GB27" t="s">
        <v>341</v>
      </c>
      <c r="GC27">
        <v>3682</v>
      </c>
      <c r="GD27">
        <v>21390</v>
      </c>
      <c r="GE27">
        <v>17.2</v>
      </c>
      <c r="GF27">
        <v>16.7</v>
      </c>
      <c r="GG27">
        <v>17.7</v>
      </c>
      <c r="HA27" t="s">
        <v>948</v>
      </c>
      <c r="HB27" t="s">
        <v>341</v>
      </c>
      <c r="HC27">
        <v>3746</v>
      </c>
      <c r="HD27">
        <v>21563</v>
      </c>
      <c r="HE27">
        <v>17.399999999999999</v>
      </c>
      <c r="HF27">
        <v>16.899999999999999</v>
      </c>
      <c r="HG27">
        <v>17.899999999999999</v>
      </c>
    </row>
    <row r="28" spans="2:21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VLOOKUP(B28,AB$5:AE$355,4,FALSE)</f>
        <v>17.7</v>
      </c>
      <c r="F28">
        <f>VLOOKUP(B28,BB$5:BE$355,4,FALSE)</f>
        <v>18.100000000000001</v>
      </c>
      <c r="G28">
        <f>VLOOKUP(B28,CB$5:CE$355,4,FALSE)</f>
        <v>17.7</v>
      </c>
      <c r="H28">
        <f>VLOOKUP(B28,DB$5:DE$355,4,FALSE)</f>
        <v>17.5</v>
      </c>
      <c r="I28">
        <f>VLOOKUP(B28,EB$5:EE$355,4,FALSE)</f>
        <v>17.600000000000001</v>
      </c>
      <c r="J28">
        <f>VLOOKUP(B28,FB$5:FE$355,4,FALSE)</f>
        <v>17.5</v>
      </c>
      <c r="K28">
        <f>VLOOKUP(B28,GB$5:GE$355,4,FALSE)</f>
        <v>17.8</v>
      </c>
      <c r="L28">
        <f>VLOOKUP(B28,HB$5:HE$355,4,FALSE)</f>
        <v>17</v>
      </c>
      <c r="AA28" t="s">
        <v>957</v>
      </c>
      <c r="AB28" t="s">
        <v>342</v>
      </c>
      <c r="AC28">
        <v>3787</v>
      </c>
      <c r="AD28">
        <v>26979</v>
      </c>
      <c r="AE28">
        <v>14</v>
      </c>
      <c r="AF28">
        <v>13.6</v>
      </c>
      <c r="AG28">
        <v>14.5</v>
      </c>
      <c r="BA28" t="s">
        <v>957</v>
      </c>
      <c r="BB28" t="s">
        <v>342</v>
      </c>
      <c r="BC28">
        <v>3790</v>
      </c>
      <c r="BD28">
        <v>26997</v>
      </c>
      <c r="BE28">
        <v>14</v>
      </c>
      <c r="BF28">
        <v>13.6</v>
      </c>
      <c r="BG28">
        <v>14.5</v>
      </c>
      <c r="CA28" t="s">
        <v>957</v>
      </c>
      <c r="CB28" t="s">
        <v>342</v>
      </c>
      <c r="CC28">
        <v>3673</v>
      </c>
      <c r="CD28">
        <v>26927</v>
      </c>
      <c r="CE28">
        <v>13.6</v>
      </c>
      <c r="CF28">
        <v>13.2</v>
      </c>
      <c r="CG28">
        <v>14.1</v>
      </c>
      <c r="DA28" t="s">
        <v>957</v>
      </c>
      <c r="DB28" t="s">
        <v>342</v>
      </c>
      <c r="DC28">
        <v>3752</v>
      </c>
      <c r="DD28">
        <v>27793</v>
      </c>
      <c r="DE28">
        <v>13.5</v>
      </c>
      <c r="DF28">
        <v>13.1</v>
      </c>
      <c r="DG28">
        <v>13.9</v>
      </c>
      <c r="EA28" t="s">
        <v>957</v>
      </c>
      <c r="EB28" t="s">
        <v>342</v>
      </c>
      <c r="EC28">
        <v>3778</v>
      </c>
      <c r="ED28">
        <v>28804</v>
      </c>
      <c r="EE28">
        <v>13.1</v>
      </c>
      <c r="EF28">
        <v>12.7</v>
      </c>
      <c r="EG28">
        <v>13.5</v>
      </c>
      <c r="FA28" t="s">
        <v>957</v>
      </c>
      <c r="FB28" t="s">
        <v>342</v>
      </c>
      <c r="FC28">
        <v>3988</v>
      </c>
      <c r="FD28">
        <v>29660</v>
      </c>
      <c r="FE28">
        <v>13.4</v>
      </c>
      <c r="FF28">
        <v>13.1</v>
      </c>
      <c r="FG28">
        <v>13.8</v>
      </c>
      <c r="GA28" t="s">
        <v>957</v>
      </c>
      <c r="GB28" t="s">
        <v>342</v>
      </c>
      <c r="GC28">
        <v>4046</v>
      </c>
      <c r="GD28">
        <v>30091</v>
      </c>
      <c r="GE28">
        <v>13.4</v>
      </c>
      <c r="GF28">
        <v>13.1</v>
      </c>
      <c r="GG28">
        <v>13.8</v>
      </c>
      <c r="HA28" t="s">
        <v>957</v>
      </c>
      <c r="HB28" t="s">
        <v>342</v>
      </c>
      <c r="HC28">
        <v>4240</v>
      </c>
      <c r="HD28">
        <v>30974</v>
      </c>
      <c r="HE28">
        <v>13.7</v>
      </c>
      <c r="HF28">
        <v>13.3</v>
      </c>
      <c r="HG28">
        <v>14.1</v>
      </c>
    </row>
    <row r="29" spans="2:21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VLOOKUP(B29,AB$5:AE$355,4,FALSE)</f>
        <v>22.6</v>
      </c>
      <c r="F29">
        <f>VLOOKUP(B29,BB$5:BE$355,4,FALSE)</f>
        <v>21.7</v>
      </c>
      <c r="G29">
        <f>VLOOKUP(B29,CB$5:CE$355,4,FALSE)</f>
        <v>22.1</v>
      </c>
      <c r="H29">
        <f>VLOOKUP(B29,DB$5:DE$355,4,FALSE)</f>
        <v>20.9</v>
      </c>
      <c r="I29">
        <f>VLOOKUP(B29,EB$5:EE$355,4,FALSE)</f>
        <v>21.3</v>
      </c>
      <c r="J29">
        <f>VLOOKUP(B29,FB$5:FE$355,4,FALSE)</f>
        <v>21.3</v>
      </c>
      <c r="K29">
        <f>VLOOKUP(B29,GB$5:GE$355,4,FALSE)</f>
        <v>22.2</v>
      </c>
      <c r="L29">
        <f>VLOOKUP(B29,HB$5:HE$355,4,FALSE)</f>
        <v>23</v>
      </c>
      <c r="AA29" t="s">
        <v>987</v>
      </c>
      <c r="AB29" t="s">
        <v>343</v>
      </c>
      <c r="AC29">
        <v>2252</v>
      </c>
      <c r="AD29">
        <v>13896</v>
      </c>
      <c r="AE29">
        <v>16.2</v>
      </c>
      <c r="AF29">
        <v>15.6</v>
      </c>
      <c r="AG29">
        <v>16.8</v>
      </c>
      <c r="BA29" t="s">
        <v>987</v>
      </c>
      <c r="BB29" t="s">
        <v>343</v>
      </c>
      <c r="BC29">
        <v>2436</v>
      </c>
      <c r="BD29">
        <v>14450</v>
      </c>
      <c r="BE29">
        <v>16.899999999999999</v>
      </c>
      <c r="BF29">
        <v>16.3</v>
      </c>
      <c r="BG29">
        <v>17.5</v>
      </c>
      <c r="CA29" t="s">
        <v>987</v>
      </c>
      <c r="CB29" t="s">
        <v>343</v>
      </c>
      <c r="CC29">
        <v>2557</v>
      </c>
      <c r="CD29">
        <v>15298</v>
      </c>
      <c r="CE29">
        <v>16.7</v>
      </c>
      <c r="CF29">
        <v>16.100000000000001</v>
      </c>
      <c r="CG29">
        <v>17.3</v>
      </c>
      <c r="DA29" t="s">
        <v>987</v>
      </c>
      <c r="DB29" t="s">
        <v>343</v>
      </c>
      <c r="DC29">
        <v>2516</v>
      </c>
      <c r="DD29">
        <v>15211</v>
      </c>
      <c r="DE29">
        <v>16.5</v>
      </c>
      <c r="DF29">
        <v>16</v>
      </c>
      <c r="DG29">
        <v>17.100000000000001</v>
      </c>
      <c r="EA29" t="s">
        <v>987</v>
      </c>
      <c r="EB29" t="s">
        <v>343</v>
      </c>
      <c r="EC29">
        <v>2517</v>
      </c>
      <c r="ED29">
        <v>15429</v>
      </c>
      <c r="EE29">
        <v>16.3</v>
      </c>
      <c r="EF29">
        <v>15.7</v>
      </c>
      <c r="EG29">
        <v>16.899999999999999</v>
      </c>
      <c r="FA29" t="s">
        <v>987</v>
      </c>
      <c r="FB29" t="s">
        <v>343</v>
      </c>
      <c r="FC29">
        <v>2654</v>
      </c>
      <c r="FD29">
        <v>15938</v>
      </c>
      <c r="FE29">
        <v>16.7</v>
      </c>
      <c r="FF29">
        <v>16.100000000000001</v>
      </c>
      <c r="FG29">
        <v>17.2</v>
      </c>
      <c r="GA29" t="s">
        <v>987</v>
      </c>
      <c r="GB29" t="s">
        <v>343</v>
      </c>
      <c r="GC29">
        <v>2796</v>
      </c>
      <c r="GD29">
        <v>16360</v>
      </c>
      <c r="GE29">
        <v>17.100000000000001</v>
      </c>
      <c r="GF29">
        <v>16.5</v>
      </c>
      <c r="GG29">
        <v>17.7</v>
      </c>
      <c r="HA29" t="s">
        <v>987</v>
      </c>
      <c r="HB29" t="s">
        <v>343</v>
      </c>
      <c r="HC29">
        <v>2886</v>
      </c>
      <c r="HD29">
        <v>16726</v>
      </c>
      <c r="HE29">
        <v>17.3</v>
      </c>
      <c r="HF29">
        <v>16.7</v>
      </c>
      <c r="HG29">
        <v>17.8</v>
      </c>
    </row>
    <row r="30" spans="2:21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VLOOKUP(B30,AB$5:AE$355,4,FALSE)</f>
        <v>23.7</v>
      </c>
      <c r="F30">
        <f>VLOOKUP(B30,BB$5:BE$355,4,FALSE)</f>
        <v>24.3</v>
      </c>
      <c r="G30">
        <f>VLOOKUP(B30,CB$5:CE$355,4,FALSE)</f>
        <v>23.9</v>
      </c>
      <c r="H30">
        <f>VLOOKUP(B30,DB$5:DE$355,4,FALSE)</f>
        <v>23.4</v>
      </c>
      <c r="I30">
        <f>VLOOKUP(B30,EB$5:EE$355,4,FALSE)</f>
        <v>23.8</v>
      </c>
      <c r="J30">
        <f>VLOOKUP(B30,FB$5:FE$355,4,FALSE)</f>
        <v>24.8</v>
      </c>
      <c r="K30">
        <f>VLOOKUP(B30,GB$5:GE$355,4,FALSE)</f>
        <v>24.4</v>
      </c>
      <c r="L30">
        <f>VLOOKUP(B30,HB$5:HE$355,4,FALSE)</f>
        <v>23.8</v>
      </c>
      <c r="AA30" t="s">
        <v>1008</v>
      </c>
      <c r="AB30" t="s">
        <v>344</v>
      </c>
      <c r="AC30">
        <v>3330</v>
      </c>
      <c r="AD30">
        <v>21323</v>
      </c>
      <c r="AE30">
        <v>15.6</v>
      </c>
      <c r="AF30">
        <v>15.1</v>
      </c>
      <c r="AG30">
        <v>16.100000000000001</v>
      </c>
      <c r="BA30" t="s">
        <v>1008</v>
      </c>
      <c r="BB30" t="s">
        <v>344</v>
      </c>
      <c r="BC30">
        <v>3304</v>
      </c>
      <c r="BD30">
        <v>20955</v>
      </c>
      <c r="BE30">
        <v>15.8</v>
      </c>
      <c r="BF30">
        <v>15.3</v>
      </c>
      <c r="BG30">
        <v>16.3</v>
      </c>
      <c r="CA30" t="s">
        <v>1008</v>
      </c>
      <c r="CB30" t="s">
        <v>344</v>
      </c>
      <c r="CC30">
        <v>3188</v>
      </c>
      <c r="CD30">
        <v>20736</v>
      </c>
      <c r="CE30">
        <v>15.4</v>
      </c>
      <c r="CF30">
        <v>14.9</v>
      </c>
      <c r="CG30">
        <v>15.9</v>
      </c>
      <c r="DA30" t="s">
        <v>1008</v>
      </c>
      <c r="DB30" t="s">
        <v>344</v>
      </c>
      <c r="DC30">
        <v>3238</v>
      </c>
      <c r="DD30">
        <v>21001</v>
      </c>
      <c r="DE30">
        <v>15.4</v>
      </c>
      <c r="DF30">
        <v>14.9</v>
      </c>
      <c r="DG30">
        <v>15.9</v>
      </c>
      <c r="EA30" t="s">
        <v>1008</v>
      </c>
      <c r="EB30" t="s">
        <v>344</v>
      </c>
      <c r="EC30">
        <v>3344</v>
      </c>
      <c r="ED30">
        <v>21502</v>
      </c>
      <c r="EE30">
        <v>15.6</v>
      </c>
      <c r="EF30">
        <v>15.1</v>
      </c>
      <c r="EG30">
        <v>16</v>
      </c>
      <c r="FA30" t="s">
        <v>1008</v>
      </c>
      <c r="FB30" t="s">
        <v>344</v>
      </c>
      <c r="FC30">
        <v>3574</v>
      </c>
      <c r="FD30">
        <v>22269</v>
      </c>
      <c r="FE30">
        <v>16</v>
      </c>
      <c r="FF30">
        <v>15.6</v>
      </c>
      <c r="FG30">
        <v>16.5</v>
      </c>
      <c r="GA30" t="s">
        <v>1008</v>
      </c>
      <c r="GB30" t="s">
        <v>344</v>
      </c>
      <c r="GC30">
        <v>3625</v>
      </c>
      <c r="GD30">
        <v>22868</v>
      </c>
      <c r="GE30">
        <v>15.9</v>
      </c>
      <c r="GF30">
        <v>15.4</v>
      </c>
      <c r="GG30">
        <v>16.3</v>
      </c>
      <c r="HA30" t="s">
        <v>1008</v>
      </c>
      <c r="HB30" t="s">
        <v>344</v>
      </c>
      <c r="HC30">
        <v>3672</v>
      </c>
      <c r="HD30">
        <v>23591</v>
      </c>
      <c r="HE30">
        <v>15.6</v>
      </c>
      <c r="HF30">
        <v>15.1</v>
      </c>
      <c r="HG30">
        <v>16</v>
      </c>
    </row>
    <row r="31" spans="2:21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VLOOKUP(B31,AB$5:AE$355,4,FALSE)</f>
        <v>17.600000000000001</v>
      </c>
      <c r="F31">
        <f>VLOOKUP(B31,BB$5:BE$355,4,FALSE)</f>
        <v>16.5</v>
      </c>
      <c r="G31">
        <f>VLOOKUP(B31,CB$5:CE$355,4,FALSE)</f>
        <v>16.7</v>
      </c>
      <c r="H31">
        <f>VLOOKUP(B31,DB$5:DE$355,4,FALSE)</f>
        <v>15.7</v>
      </c>
      <c r="I31">
        <f>VLOOKUP(B31,EB$5:EE$355,4,FALSE)</f>
        <v>17.100000000000001</v>
      </c>
      <c r="J31">
        <f>VLOOKUP(B31,FB$5:FE$355,4,FALSE)</f>
        <v>19</v>
      </c>
      <c r="K31">
        <f>VLOOKUP(B31,GB$5:GE$355,4,FALSE)</f>
        <v>19.100000000000001</v>
      </c>
      <c r="L31">
        <f>VLOOKUP(B31,HB$5:HE$355,4,FALSE)</f>
        <v>19.2</v>
      </c>
      <c r="AA31" t="s">
        <v>1028</v>
      </c>
      <c r="AB31" t="s">
        <v>345</v>
      </c>
      <c r="AC31">
        <v>2834</v>
      </c>
      <c r="AD31">
        <v>15667</v>
      </c>
      <c r="AE31">
        <v>18.100000000000001</v>
      </c>
      <c r="AF31">
        <v>17.5</v>
      </c>
      <c r="AG31">
        <v>18.7</v>
      </c>
      <c r="BA31" t="s">
        <v>1028</v>
      </c>
      <c r="BB31" t="s">
        <v>345</v>
      </c>
      <c r="BC31">
        <v>2935</v>
      </c>
      <c r="BD31">
        <v>15828</v>
      </c>
      <c r="BE31">
        <v>18.5</v>
      </c>
      <c r="BF31">
        <v>17.899999999999999</v>
      </c>
      <c r="BG31">
        <v>19.2</v>
      </c>
      <c r="CA31" t="s">
        <v>1028</v>
      </c>
      <c r="CB31" t="s">
        <v>345</v>
      </c>
      <c r="CC31">
        <v>2810</v>
      </c>
      <c r="CD31">
        <v>15490</v>
      </c>
      <c r="CE31">
        <v>18.100000000000001</v>
      </c>
      <c r="CF31">
        <v>17.5</v>
      </c>
      <c r="CG31">
        <v>18.8</v>
      </c>
      <c r="DA31" t="s">
        <v>1028</v>
      </c>
      <c r="DB31" t="s">
        <v>345</v>
      </c>
      <c r="DC31">
        <v>2849</v>
      </c>
      <c r="DD31">
        <v>15767</v>
      </c>
      <c r="DE31">
        <v>18.100000000000001</v>
      </c>
      <c r="DF31">
        <v>17.5</v>
      </c>
      <c r="DG31">
        <v>18.7</v>
      </c>
      <c r="EA31" t="s">
        <v>1028</v>
      </c>
      <c r="EB31" t="s">
        <v>345</v>
      </c>
      <c r="EC31">
        <v>2865</v>
      </c>
      <c r="ED31">
        <v>15943</v>
      </c>
      <c r="EE31">
        <v>18</v>
      </c>
      <c r="EF31">
        <v>17.399999999999999</v>
      </c>
      <c r="EG31">
        <v>18.600000000000001</v>
      </c>
      <c r="FA31" t="s">
        <v>1028</v>
      </c>
      <c r="FB31" t="s">
        <v>345</v>
      </c>
      <c r="FC31">
        <v>3011</v>
      </c>
      <c r="FD31">
        <v>16536</v>
      </c>
      <c r="FE31">
        <v>18.2</v>
      </c>
      <c r="FF31">
        <v>17.600000000000001</v>
      </c>
      <c r="FG31">
        <v>18.8</v>
      </c>
      <c r="GA31" t="s">
        <v>1028</v>
      </c>
      <c r="GB31" t="s">
        <v>345</v>
      </c>
      <c r="GC31">
        <v>3121</v>
      </c>
      <c r="GD31">
        <v>16767</v>
      </c>
      <c r="GE31">
        <v>18.600000000000001</v>
      </c>
      <c r="GF31">
        <v>18</v>
      </c>
      <c r="GG31">
        <v>19.2</v>
      </c>
      <c r="HA31" t="s">
        <v>1028</v>
      </c>
      <c r="HB31" t="s">
        <v>345</v>
      </c>
      <c r="HC31">
        <v>3222</v>
      </c>
      <c r="HD31">
        <v>17114</v>
      </c>
      <c r="HE31">
        <v>18.8</v>
      </c>
      <c r="HF31">
        <v>18.2</v>
      </c>
      <c r="HG31">
        <v>19.399999999999999</v>
      </c>
    </row>
    <row r="32" spans="2:21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VLOOKUP(B32,AB$5:AE$355,4,FALSE)</f>
        <v>17.7</v>
      </c>
      <c r="F32">
        <f>VLOOKUP(B32,BB$5:BE$355,4,FALSE)</f>
        <v>17.399999999999999</v>
      </c>
      <c r="G32">
        <f>VLOOKUP(B32,CB$5:CE$355,4,FALSE)</f>
        <v>18.2</v>
      </c>
      <c r="H32">
        <f>VLOOKUP(B32,DB$5:DE$355,4,FALSE)</f>
        <v>18.100000000000001</v>
      </c>
      <c r="I32">
        <f>VLOOKUP(B32,EB$5:EE$355,4,FALSE)</f>
        <v>18.899999999999999</v>
      </c>
      <c r="J32">
        <f>VLOOKUP(B32,FB$5:FE$355,4,FALSE)</f>
        <v>18.399999999999999</v>
      </c>
      <c r="K32">
        <f>VLOOKUP(B32,GB$5:GE$355,4,FALSE)</f>
        <v>19.600000000000001</v>
      </c>
      <c r="L32">
        <f>VLOOKUP(B32,HB$5:HE$355,4,FALSE)</f>
        <v>19.5</v>
      </c>
      <c r="AA32" t="s">
        <v>1173</v>
      </c>
      <c r="AB32" t="s">
        <v>129</v>
      </c>
      <c r="AC32">
        <v>722</v>
      </c>
      <c r="AD32">
        <v>3049</v>
      </c>
      <c r="AE32">
        <v>23.7</v>
      </c>
      <c r="AF32">
        <v>22.2</v>
      </c>
      <c r="AG32">
        <v>25.2</v>
      </c>
      <c r="BA32" t="s">
        <v>1173</v>
      </c>
      <c r="BB32" t="s">
        <v>129</v>
      </c>
      <c r="BC32">
        <v>728</v>
      </c>
      <c r="BD32">
        <v>3002</v>
      </c>
      <c r="BE32">
        <v>24.3</v>
      </c>
      <c r="BF32">
        <v>22.8</v>
      </c>
      <c r="BG32">
        <v>25.8</v>
      </c>
      <c r="CA32" t="s">
        <v>1173</v>
      </c>
      <c r="CB32" t="s">
        <v>129</v>
      </c>
      <c r="CC32">
        <v>715</v>
      </c>
      <c r="CD32">
        <v>2997</v>
      </c>
      <c r="CE32">
        <v>23.9</v>
      </c>
      <c r="CF32">
        <v>22.4</v>
      </c>
      <c r="CG32">
        <v>25.4</v>
      </c>
      <c r="DA32" t="s">
        <v>1173</v>
      </c>
      <c r="DB32" t="s">
        <v>129</v>
      </c>
      <c r="DC32">
        <v>692</v>
      </c>
      <c r="DD32">
        <v>2963</v>
      </c>
      <c r="DE32">
        <v>23.4</v>
      </c>
      <c r="DF32">
        <v>21.9</v>
      </c>
      <c r="DG32">
        <v>24.9</v>
      </c>
      <c r="EA32" t="s">
        <v>1173</v>
      </c>
      <c r="EB32" t="s">
        <v>129</v>
      </c>
      <c r="EC32">
        <v>718</v>
      </c>
      <c r="ED32">
        <v>3019</v>
      </c>
      <c r="EE32">
        <v>23.8</v>
      </c>
      <c r="EF32">
        <v>22.3</v>
      </c>
      <c r="EG32">
        <v>25.3</v>
      </c>
      <c r="FA32" t="s">
        <v>1173</v>
      </c>
      <c r="FB32" t="s">
        <v>129</v>
      </c>
      <c r="FC32">
        <v>763</v>
      </c>
      <c r="FD32">
        <v>3078</v>
      </c>
      <c r="FE32">
        <v>24.8</v>
      </c>
      <c r="FF32">
        <v>23.3</v>
      </c>
      <c r="FG32">
        <v>26.3</v>
      </c>
      <c r="GA32" t="s">
        <v>1173</v>
      </c>
      <c r="GB32" t="s">
        <v>129</v>
      </c>
      <c r="GC32">
        <v>777</v>
      </c>
      <c r="GD32">
        <v>3188</v>
      </c>
      <c r="GE32">
        <v>24.4</v>
      </c>
      <c r="GF32">
        <v>22.9</v>
      </c>
      <c r="GG32">
        <v>25.9</v>
      </c>
      <c r="HA32" t="s">
        <v>1173</v>
      </c>
      <c r="HB32" t="s">
        <v>129</v>
      </c>
      <c r="HC32">
        <v>776</v>
      </c>
      <c r="HD32">
        <v>3255</v>
      </c>
      <c r="HE32">
        <v>23.8</v>
      </c>
      <c r="HF32">
        <v>22.4</v>
      </c>
      <c r="HG32">
        <v>25.3</v>
      </c>
    </row>
    <row r="33" spans="2:21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1179</v>
      </c>
      <c r="AB33" t="s">
        <v>174</v>
      </c>
      <c r="AC33">
        <v>978</v>
      </c>
      <c r="AD33">
        <v>4548</v>
      </c>
      <c r="AE33">
        <v>21.5</v>
      </c>
      <c r="AF33">
        <v>20.3</v>
      </c>
      <c r="AG33">
        <v>22.7</v>
      </c>
      <c r="BA33" t="s">
        <v>1179</v>
      </c>
      <c r="BB33" t="s">
        <v>174</v>
      </c>
      <c r="BC33">
        <v>950</v>
      </c>
      <c r="BD33">
        <v>4578</v>
      </c>
      <c r="BE33">
        <v>20.8</v>
      </c>
      <c r="BF33">
        <v>19.600000000000001</v>
      </c>
      <c r="BG33">
        <v>22</v>
      </c>
      <c r="CA33" t="s">
        <v>1179</v>
      </c>
      <c r="CB33" t="s">
        <v>174</v>
      </c>
      <c r="CC33">
        <v>972</v>
      </c>
      <c r="CD33">
        <v>4589</v>
      </c>
      <c r="CE33">
        <v>21.2</v>
      </c>
      <c r="CF33">
        <v>20</v>
      </c>
      <c r="CG33">
        <v>22.4</v>
      </c>
      <c r="DA33" t="s">
        <v>1179</v>
      </c>
      <c r="DB33" t="s">
        <v>174</v>
      </c>
      <c r="DC33">
        <v>985</v>
      </c>
      <c r="DD33">
        <v>4577</v>
      </c>
      <c r="DE33">
        <v>21.5</v>
      </c>
      <c r="DF33">
        <v>20.399999999999999</v>
      </c>
      <c r="DG33">
        <v>22.7</v>
      </c>
      <c r="EA33" t="s">
        <v>1179</v>
      </c>
      <c r="EB33" t="s">
        <v>174</v>
      </c>
      <c r="EC33">
        <v>1049</v>
      </c>
      <c r="ED33">
        <v>4731</v>
      </c>
      <c r="EE33">
        <v>22.2</v>
      </c>
      <c r="EF33">
        <v>21</v>
      </c>
      <c r="EG33">
        <v>23.4</v>
      </c>
      <c r="FA33" t="s">
        <v>1179</v>
      </c>
      <c r="FB33" t="s">
        <v>174</v>
      </c>
      <c r="FC33">
        <v>1122</v>
      </c>
      <c r="FD33">
        <v>4971</v>
      </c>
      <c r="FE33">
        <v>22.6</v>
      </c>
      <c r="FF33">
        <v>21.4</v>
      </c>
      <c r="FG33">
        <v>23.8</v>
      </c>
      <c r="GA33" t="s">
        <v>1179</v>
      </c>
      <c r="GB33" t="s">
        <v>174</v>
      </c>
      <c r="GC33">
        <v>1174</v>
      </c>
      <c r="GD33">
        <v>5178</v>
      </c>
      <c r="GE33">
        <v>22.7</v>
      </c>
      <c r="GF33">
        <v>21.6</v>
      </c>
      <c r="GG33">
        <v>23.8</v>
      </c>
      <c r="HA33" t="s">
        <v>1179</v>
      </c>
      <c r="HB33" t="s">
        <v>174</v>
      </c>
      <c r="HC33">
        <v>1224</v>
      </c>
      <c r="HD33">
        <v>5273</v>
      </c>
      <c r="HE33">
        <v>23.2</v>
      </c>
      <c r="HF33">
        <v>22.1</v>
      </c>
      <c r="HG33">
        <v>24.4</v>
      </c>
    </row>
    <row r="34" spans="2:21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68" si="8">VLOOKUP(B34,AB$5:AE$355,4,FALSE)</f>
        <v>21.8</v>
      </c>
      <c r="F34">
        <f t="shared" ref="F34:F68" si="9">VLOOKUP(B34,BB$5:BE$355,4,FALSE)</f>
        <v>22</v>
      </c>
      <c r="G34">
        <f t="shared" ref="G34:G68" si="10">VLOOKUP(B34,CB$5:CE$355,4,FALSE)</f>
        <v>22</v>
      </c>
      <c r="H34">
        <f t="shared" ref="H34:H68" si="11">VLOOKUP(B34,DB$5:DE$355,4,FALSE)</f>
        <v>21.3</v>
      </c>
      <c r="I34">
        <f t="shared" ref="I34:I68" si="12">VLOOKUP(B34,EB$5:EE$355,4,FALSE)</f>
        <v>21.3</v>
      </c>
      <c r="J34">
        <f t="shared" ref="J34:J68" si="13">VLOOKUP(B34,FB$5:FE$355,4,FALSE)</f>
        <v>22.2</v>
      </c>
      <c r="K34">
        <f t="shared" ref="K34:K68" si="14">VLOOKUP(B34,GB$5:GE$355,4,FALSE)</f>
        <v>22.9</v>
      </c>
      <c r="L34">
        <f t="shared" ref="L34:L68" si="15">VLOOKUP(B34,HB$5:HE$355,4,FALSE)</f>
        <v>23.3</v>
      </c>
      <c r="AA34" t="s">
        <v>1182</v>
      </c>
      <c r="AB34" t="s">
        <v>208</v>
      </c>
      <c r="AC34">
        <v>818</v>
      </c>
      <c r="AD34">
        <v>4094</v>
      </c>
      <c r="AE34">
        <v>20</v>
      </c>
      <c r="AF34">
        <v>18.8</v>
      </c>
      <c r="AG34">
        <v>21.2</v>
      </c>
      <c r="BA34" t="s">
        <v>1182</v>
      </c>
      <c r="BB34" t="s">
        <v>208</v>
      </c>
      <c r="BC34">
        <v>850</v>
      </c>
      <c r="BD34">
        <v>4183</v>
      </c>
      <c r="BE34">
        <v>20.3</v>
      </c>
      <c r="BF34">
        <v>19.100000000000001</v>
      </c>
      <c r="BG34">
        <v>21.6</v>
      </c>
      <c r="CA34" t="s">
        <v>1182</v>
      </c>
      <c r="CB34" t="s">
        <v>208</v>
      </c>
      <c r="CC34">
        <v>871</v>
      </c>
      <c r="CD34">
        <v>4083</v>
      </c>
      <c r="CE34">
        <v>21.3</v>
      </c>
      <c r="CF34">
        <v>20.100000000000001</v>
      </c>
      <c r="CG34">
        <v>22.6</v>
      </c>
      <c r="DA34" t="s">
        <v>1182</v>
      </c>
      <c r="DB34" t="s">
        <v>208</v>
      </c>
      <c r="DC34">
        <v>885</v>
      </c>
      <c r="DD34">
        <v>4045</v>
      </c>
      <c r="DE34">
        <v>21.9</v>
      </c>
      <c r="DF34">
        <v>20.6</v>
      </c>
      <c r="DG34">
        <v>23.2</v>
      </c>
      <c r="EA34" t="s">
        <v>1182</v>
      </c>
      <c r="EB34" t="s">
        <v>208</v>
      </c>
      <c r="EC34">
        <v>881</v>
      </c>
      <c r="ED34">
        <v>4031</v>
      </c>
      <c r="EE34">
        <v>21.9</v>
      </c>
      <c r="EF34">
        <v>20.6</v>
      </c>
      <c r="EG34">
        <v>23.2</v>
      </c>
      <c r="FA34" t="s">
        <v>1182</v>
      </c>
      <c r="FB34" t="s">
        <v>208</v>
      </c>
      <c r="FC34">
        <v>895</v>
      </c>
      <c r="FD34">
        <v>4159</v>
      </c>
      <c r="FE34">
        <v>21.5</v>
      </c>
      <c r="FF34">
        <v>20.3</v>
      </c>
      <c r="FG34">
        <v>22.8</v>
      </c>
      <c r="GA34" t="s">
        <v>1182</v>
      </c>
      <c r="GB34" t="s">
        <v>208</v>
      </c>
      <c r="GC34">
        <v>925</v>
      </c>
      <c r="GD34">
        <v>4291</v>
      </c>
      <c r="GE34">
        <v>21.6</v>
      </c>
      <c r="GF34">
        <v>20.399999999999999</v>
      </c>
      <c r="GG34">
        <v>22.8</v>
      </c>
      <c r="HA34" t="s">
        <v>1182</v>
      </c>
      <c r="HB34" t="s">
        <v>208</v>
      </c>
      <c r="HC34">
        <v>953</v>
      </c>
      <c r="HD34">
        <v>4350</v>
      </c>
      <c r="HE34">
        <v>21.9</v>
      </c>
      <c r="HF34">
        <v>20.7</v>
      </c>
      <c r="HG34">
        <v>23.2</v>
      </c>
    </row>
    <row r="35" spans="2:21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20.100000000000001</v>
      </c>
      <c r="F35">
        <f t="shared" si="9"/>
        <v>20.9</v>
      </c>
      <c r="G35">
        <f t="shared" si="10"/>
        <v>20.8</v>
      </c>
      <c r="H35">
        <f t="shared" si="11"/>
        <v>20.9</v>
      </c>
      <c r="I35">
        <f t="shared" si="12"/>
        <v>21.2</v>
      </c>
      <c r="J35">
        <f t="shared" si="13"/>
        <v>21.9</v>
      </c>
      <c r="K35">
        <f t="shared" si="14"/>
        <v>22.6</v>
      </c>
      <c r="L35">
        <f t="shared" si="15"/>
        <v>23.2</v>
      </c>
      <c r="AA35" t="s">
        <v>1178</v>
      </c>
      <c r="AB35" t="s">
        <v>260</v>
      </c>
      <c r="AC35">
        <v>1229</v>
      </c>
      <c r="AD35">
        <v>6050</v>
      </c>
      <c r="AE35">
        <v>20.3</v>
      </c>
      <c r="AF35">
        <v>19.3</v>
      </c>
      <c r="AG35">
        <v>21.3</v>
      </c>
      <c r="BA35" t="s">
        <v>1178</v>
      </c>
      <c r="BB35" t="s">
        <v>260</v>
      </c>
      <c r="BC35">
        <v>1253</v>
      </c>
      <c r="BD35">
        <v>6013</v>
      </c>
      <c r="BE35">
        <v>20.8</v>
      </c>
      <c r="BF35">
        <v>19.8</v>
      </c>
      <c r="BG35">
        <v>21.9</v>
      </c>
      <c r="CA35" t="s">
        <v>1178</v>
      </c>
      <c r="CB35" t="s">
        <v>260</v>
      </c>
      <c r="CC35">
        <v>1233</v>
      </c>
      <c r="CD35">
        <v>5814</v>
      </c>
      <c r="CE35">
        <v>21.2</v>
      </c>
      <c r="CF35">
        <v>20.2</v>
      </c>
      <c r="CG35">
        <v>22.3</v>
      </c>
      <c r="DA35" t="s">
        <v>1178</v>
      </c>
      <c r="DB35" t="s">
        <v>260</v>
      </c>
      <c r="DC35">
        <v>1279</v>
      </c>
      <c r="DD35">
        <v>5918</v>
      </c>
      <c r="DE35">
        <v>21.6</v>
      </c>
      <c r="DF35">
        <v>20.6</v>
      </c>
      <c r="DG35">
        <v>22.7</v>
      </c>
      <c r="EA35" t="s">
        <v>1178</v>
      </c>
      <c r="EB35" t="s">
        <v>260</v>
      </c>
      <c r="EC35">
        <v>1264</v>
      </c>
      <c r="ED35">
        <v>6063</v>
      </c>
      <c r="EE35">
        <v>20.8</v>
      </c>
      <c r="EF35">
        <v>19.8</v>
      </c>
      <c r="EG35">
        <v>21.9</v>
      </c>
      <c r="FA35" t="s">
        <v>1178</v>
      </c>
      <c r="FB35" t="s">
        <v>260</v>
      </c>
      <c r="FC35">
        <v>1322</v>
      </c>
      <c r="FD35">
        <v>6326</v>
      </c>
      <c r="FE35">
        <v>20.9</v>
      </c>
      <c r="FF35">
        <v>19.899999999999999</v>
      </c>
      <c r="FG35">
        <v>21.9</v>
      </c>
      <c r="GA35" t="s">
        <v>1178</v>
      </c>
      <c r="GB35" t="s">
        <v>260</v>
      </c>
      <c r="GC35">
        <v>1356</v>
      </c>
      <c r="GD35">
        <v>6545</v>
      </c>
      <c r="GE35">
        <v>20.7</v>
      </c>
      <c r="GF35">
        <v>19.8</v>
      </c>
      <c r="GG35">
        <v>21.7</v>
      </c>
      <c r="HA35" t="s">
        <v>1178</v>
      </c>
      <c r="HB35" t="s">
        <v>260</v>
      </c>
      <c r="HC35">
        <v>1446</v>
      </c>
      <c r="HD35">
        <v>6802</v>
      </c>
      <c r="HE35">
        <v>21.3</v>
      </c>
      <c r="HF35">
        <v>20.3</v>
      </c>
      <c r="HG35">
        <v>22.2</v>
      </c>
    </row>
    <row r="36" spans="2:21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21.8</v>
      </c>
      <c r="F36">
        <f t="shared" si="9"/>
        <v>22.4</v>
      </c>
      <c r="G36">
        <f t="shared" si="10"/>
        <v>22.6</v>
      </c>
      <c r="H36">
        <f t="shared" si="11"/>
        <v>23.1</v>
      </c>
      <c r="I36">
        <f t="shared" si="12"/>
        <v>23.2</v>
      </c>
      <c r="J36">
        <f t="shared" si="13"/>
        <v>23.8</v>
      </c>
      <c r="K36">
        <f t="shared" si="14"/>
        <v>24.9</v>
      </c>
      <c r="L36">
        <f t="shared" si="15"/>
        <v>25.3</v>
      </c>
      <c r="AA36" t="s">
        <v>1183</v>
      </c>
      <c r="AB36" t="s">
        <v>80</v>
      </c>
      <c r="AC36">
        <v>613</v>
      </c>
      <c r="AD36">
        <v>3286</v>
      </c>
      <c r="AE36">
        <v>18.7</v>
      </c>
      <c r="AF36">
        <v>17.399999999999999</v>
      </c>
      <c r="AG36">
        <v>20</v>
      </c>
      <c r="BA36" t="s">
        <v>1183</v>
      </c>
      <c r="BB36" t="s">
        <v>80</v>
      </c>
      <c r="BC36">
        <v>561</v>
      </c>
      <c r="BD36">
        <v>3103</v>
      </c>
      <c r="BE36">
        <v>18.100000000000001</v>
      </c>
      <c r="BF36">
        <v>16.8</v>
      </c>
      <c r="BG36">
        <v>19.5</v>
      </c>
      <c r="CA36" t="s">
        <v>1183</v>
      </c>
      <c r="CB36" t="s">
        <v>80</v>
      </c>
      <c r="CC36">
        <v>535</v>
      </c>
      <c r="CD36">
        <v>3004</v>
      </c>
      <c r="CE36">
        <v>17.8</v>
      </c>
      <c r="CF36">
        <v>16.5</v>
      </c>
      <c r="CG36">
        <v>19.2</v>
      </c>
      <c r="DA36" t="s">
        <v>1183</v>
      </c>
      <c r="DB36" t="s">
        <v>80</v>
      </c>
      <c r="DC36">
        <v>568</v>
      </c>
      <c r="DD36">
        <v>3095</v>
      </c>
      <c r="DE36">
        <v>18.399999999999999</v>
      </c>
      <c r="DF36">
        <v>17</v>
      </c>
      <c r="DG36">
        <v>19.8</v>
      </c>
      <c r="EA36" t="s">
        <v>1183</v>
      </c>
      <c r="EB36" t="s">
        <v>80</v>
      </c>
      <c r="EC36">
        <v>637</v>
      </c>
      <c r="ED36">
        <v>3329</v>
      </c>
      <c r="EE36">
        <v>19.100000000000001</v>
      </c>
      <c r="EF36">
        <v>17.8</v>
      </c>
      <c r="EG36">
        <v>20.5</v>
      </c>
      <c r="FA36" t="s">
        <v>1183</v>
      </c>
      <c r="FB36" t="s">
        <v>80</v>
      </c>
      <c r="FC36">
        <v>692</v>
      </c>
      <c r="FD36">
        <v>3479</v>
      </c>
      <c r="FE36">
        <v>19.899999999999999</v>
      </c>
      <c r="FF36">
        <v>18.600000000000001</v>
      </c>
      <c r="FG36">
        <v>21.3</v>
      </c>
      <c r="GA36" t="s">
        <v>1183</v>
      </c>
      <c r="GB36" t="s">
        <v>80</v>
      </c>
      <c r="GC36">
        <v>762</v>
      </c>
      <c r="GD36">
        <v>3587</v>
      </c>
      <c r="GE36">
        <v>21.2</v>
      </c>
      <c r="GF36">
        <v>19.899999999999999</v>
      </c>
      <c r="GG36">
        <v>22.6</v>
      </c>
      <c r="HA36" t="s">
        <v>1183</v>
      </c>
      <c r="HB36" t="s">
        <v>80</v>
      </c>
      <c r="HC36">
        <v>771</v>
      </c>
      <c r="HD36">
        <v>3570</v>
      </c>
      <c r="HE36">
        <v>21.6</v>
      </c>
      <c r="HF36">
        <v>20.3</v>
      </c>
      <c r="HG36">
        <v>23</v>
      </c>
    </row>
    <row r="37" spans="2:21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20</v>
      </c>
      <c r="F37">
        <f t="shared" si="9"/>
        <v>20.3</v>
      </c>
      <c r="G37">
        <f t="shared" si="10"/>
        <v>19.600000000000001</v>
      </c>
      <c r="H37">
        <f t="shared" si="11"/>
        <v>18.600000000000001</v>
      </c>
      <c r="I37">
        <f t="shared" si="12"/>
        <v>18.5</v>
      </c>
      <c r="J37">
        <f t="shared" si="13"/>
        <v>19.3</v>
      </c>
      <c r="K37">
        <f t="shared" si="14"/>
        <v>20.6</v>
      </c>
      <c r="L37">
        <f t="shared" si="15"/>
        <v>20.8</v>
      </c>
      <c r="AA37" t="s">
        <v>1029</v>
      </c>
      <c r="AB37" t="s">
        <v>120</v>
      </c>
      <c r="AC37">
        <v>911</v>
      </c>
      <c r="AD37">
        <v>4025</v>
      </c>
      <c r="AE37">
        <v>22.6</v>
      </c>
      <c r="AF37">
        <v>21.4</v>
      </c>
      <c r="AG37">
        <v>24</v>
      </c>
      <c r="BA37" t="s">
        <v>1029</v>
      </c>
      <c r="BB37" t="s">
        <v>120</v>
      </c>
      <c r="BC37">
        <v>883</v>
      </c>
      <c r="BD37">
        <v>4065</v>
      </c>
      <c r="BE37">
        <v>21.7</v>
      </c>
      <c r="BF37">
        <v>20.5</v>
      </c>
      <c r="BG37">
        <v>23</v>
      </c>
      <c r="CA37" t="s">
        <v>1029</v>
      </c>
      <c r="CB37" t="s">
        <v>120</v>
      </c>
      <c r="CC37">
        <v>873</v>
      </c>
      <c r="CD37">
        <v>3949</v>
      </c>
      <c r="CE37">
        <v>22.1</v>
      </c>
      <c r="CF37">
        <v>20.8</v>
      </c>
      <c r="CG37">
        <v>23.4</v>
      </c>
      <c r="DA37" t="s">
        <v>1029</v>
      </c>
      <c r="DB37" t="s">
        <v>120</v>
      </c>
      <c r="DC37">
        <v>827</v>
      </c>
      <c r="DD37">
        <v>3948</v>
      </c>
      <c r="DE37">
        <v>20.9</v>
      </c>
      <c r="DF37">
        <v>19.7</v>
      </c>
      <c r="DG37">
        <v>22.2</v>
      </c>
      <c r="EA37" t="s">
        <v>1029</v>
      </c>
      <c r="EB37" t="s">
        <v>120</v>
      </c>
      <c r="EC37">
        <v>859</v>
      </c>
      <c r="ED37">
        <v>4025</v>
      </c>
      <c r="EE37">
        <v>21.3</v>
      </c>
      <c r="EF37">
        <v>20.100000000000001</v>
      </c>
      <c r="EG37">
        <v>22.6</v>
      </c>
      <c r="FA37" t="s">
        <v>1029</v>
      </c>
      <c r="FB37" t="s">
        <v>120</v>
      </c>
      <c r="FC37">
        <v>893</v>
      </c>
      <c r="FD37">
        <v>4190</v>
      </c>
      <c r="FE37">
        <v>21.3</v>
      </c>
      <c r="FF37">
        <v>20.100000000000001</v>
      </c>
      <c r="FG37">
        <v>22.6</v>
      </c>
      <c r="GA37" t="s">
        <v>1029</v>
      </c>
      <c r="GB37" t="s">
        <v>120</v>
      </c>
      <c r="GC37">
        <v>970</v>
      </c>
      <c r="GD37">
        <v>4377</v>
      </c>
      <c r="GE37">
        <v>22.2</v>
      </c>
      <c r="GF37">
        <v>21</v>
      </c>
      <c r="GG37">
        <v>23.4</v>
      </c>
      <c r="HA37" t="s">
        <v>1029</v>
      </c>
      <c r="HB37" t="s">
        <v>120</v>
      </c>
      <c r="HC37">
        <v>1004</v>
      </c>
      <c r="HD37">
        <v>4357</v>
      </c>
      <c r="HE37">
        <v>23</v>
      </c>
      <c r="HF37">
        <v>21.8</v>
      </c>
      <c r="HG37">
        <v>24.3</v>
      </c>
    </row>
    <row r="38" spans="2:21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21.5</v>
      </c>
      <c r="F38">
        <f t="shared" si="9"/>
        <v>20.8</v>
      </c>
      <c r="G38">
        <f t="shared" si="10"/>
        <v>21.2</v>
      </c>
      <c r="H38">
        <f t="shared" si="11"/>
        <v>21.5</v>
      </c>
      <c r="I38">
        <f t="shared" si="12"/>
        <v>22.2</v>
      </c>
      <c r="J38">
        <f t="shared" si="13"/>
        <v>22.6</v>
      </c>
      <c r="K38">
        <f t="shared" si="14"/>
        <v>22.7</v>
      </c>
      <c r="L38">
        <f t="shared" si="15"/>
        <v>23.2</v>
      </c>
      <c r="AA38" t="s">
        <v>468</v>
      </c>
      <c r="AB38" t="s">
        <v>292</v>
      </c>
      <c r="AC38">
        <v>1110</v>
      </c>
      <c r="AD38">
        <v>6509</v>
      </c>
      <c r="AE38">
        <v>17.100000000000001</v>
      </c>
      <c r="AF38">
        <v>16.2</v>
      </c>
      <c r="AG38">
        <v>18</v>
      </c>
      <c r="BA38" t="s">
        <v>468</v>
      </c>
      <c r="BB38" t="s">
        <v>292</v>
      </c>
      <c r="BC38">
        <v>1181</v>
      </c>
      <c r="BD38">
        <v>6447</v>
      </c>
      <c r="BE38">
        <v>18.3</v>
      </c>
      <c r="BF38">
        <v>17.399999999999999</v>
      </c>
      <c r="BG38">
        <v>19.3</v>
      </c>
      <c r="CA38" t="s">
        <v>468</v>
      </c>
      <c r="CB38" t="s">
        <v>292</v>
      </c>
      <c r="CC38">
        <v>1170</v>
      </c>
      <c r="CD38">
        <v>6388</v>
      </c>
      <c r="CE38">
        <v>18.3</v>
      </c>
      <c r="CF38">
        <v>17.399999999999999</v>
      </c>
      <c r="CG38">
        <v>19.3</v>
      </c>
      <c r="DA38" t="s">
        <v>468</v>
      </c>
      <c r="DB38" t="s">
        <v>292</v>
      </c>
      <c r="DC38">
        <v>1148</v>
      </c>
      <c r="DD38">
        <v>6378</v>
      </c>
      <c r="DE38">
        <v>18</v>
      </c>
      <c r="DF38">
        <v>17.100000000000001</v>
      </c>
      <c r="DG38">
        <v>19</v>
      </c>
      <c r="EA38" t="s">
        <v>468</v>
      </c>
      <c r="EB38" t="s">
        <v>292</v>
      </c>
      <c r="EC38">
        <v>1066</v>
      </c>
      <c r="ED38">
        <v>6494</v>
      </c>
      <c r="EE38">
        <v>16.399999999999999</v>
      </c>
      <c r="EF38">
        <v>15.5</v>
      </c>
      <c r="EG38">
        <v>17.3</v>
      </c>
      <c r="FA38" t="s">
        <v>468</v>
      </c>
      <c r="FB38" t="s">
        <v>292</v>
      </c>
      <c r="FC38">
        <v>1121</v>
      </c>
      <c r="FD38">
        <v>6573</v>
      </c>
      <c r="FE38">
        <v>17.100000000000001</v>
      </c>
      <c r="FF38">
        <v>16.2</v>
      </c>
      <c r="FG38">
        <v>18</v>
      </c>
      <c r="GA38" t="s">
        <v>468</v>
      </c>
      <c r="GB38" t="s">
        <v>292</v>
      </c>
      <c r="GC38">
        <v>1165</v>
      </c>
      <c r="GD38">
        <v>6710</v>
      </c>
      <c r="GE38">
        <v>17.399999999999999</v>
      </c>
      <c r="GF38">
        <v>16.5</v>
      </c>
      <c r="GG38">
        <v>18.3</v>
      </c>
      <c r="HA38" t="s">
        <v>468</v>
      </c>
      <c r="HB38" t="s">
        <v>292</v>
      </c>
      <c r="HC38">
        <v>1273</v>
      </c>
      <c r="HD38">
        <v>6874</v>
      </c>
      <c r="HE38">
        <v>18.5</v>
      </c>
      <c r="HF38">
        <v>17.600000000000001</v>
      </c>
      <c r="HG38">
        <v>19.5</v>
      </c>
    </row>
    <row r="39" spans="2:21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17.5</v>
      </c>
      <c r="F39">
        <f t="shared" si="9"/>
        <v>18.5</v>
      </c>
      <c r="G39">
        <f t="shared" si="10"/>
        <v>18.899999999999999</v>
      </c>
      <c r="H39">
        <f t="shared" si="11"/>
        <v>18.600000000000001</v>
      </c>
      <c r="I39">
        <f t="shared" si="12"/>
        <v>18.8</v>
      </c>
      <c r="J39">
        <f t="shared" si="13"/>
        <v>19</v>
      </c>
      <c r="K39">
        <f t="shared" si="14"/>
        <v>19.3</v>
      </c>
      <c r="L39">
        <f t="shared" si="15"/>
        <v>19.899999999999999</v>
      </c>
      <c r="AA39" t="s">
        <v>970</v>
      </c>
      <c r="AB39" t="s">
        <v>30</v>
      </c>
      <c r="AC39">
        <v>966</v>
      </c>
      <c r="AD39">
        <v>5399</v>
      </c>
      <c r="AE39">
        <v>17.899999999999999</v>
      </c>
      <c r="AF39">
        <v>16.899999999999999</v>
      </c>
      <c r="AG39">
        <v>18.899999999999999</v>
      </c>
      <c r="BA39" t="s">
        <v>970</v>
      </c>
      <c r="BB39" t="s">
        <v>30</v>
      </c>
      <c r="BC39">
        <v>995</v>
      </c>
      <c r="BD39">
        <v>5550</v>
      </c>
      <c r="BE39">
        <v>17.899999999999999</v>
      </c>
      <c r="BF39">
        <v>16.899999999999999</v>
      </c>
      <c r="BG39">
        <v>19</v>
      </c>
      <c r="CA39" t="s">
        <v>970</v>
      </c>
      <c r="CB39" t="s">
        <v>30</v>
      </c>
      <c r="CC39">
        <v>1008</v>
      </c>
      <c r="CD39">
        <v>5439</v>
      </c>
      <c r="CE39">
        <v>18.5</v>
      </c>
      <c r="CF39">
        <v>17.5</v>
      </c>
      <c r="CG39">
        <v>19.600000000000001</v>
      </c>
      <c r="DA39" t="s">
        <v>970</v>
      </c>
      <c r="DB39" t="s">
        <v>30</v>
      </c>
      <c r="DC39">
        <v>1023</v>
      </c>
      <c r="DD39">
        <v>5508</v>
      </c>
      <c r="DE39">
        <v>18.600000000000001</v>
      </c>
      <c r="DF39">
        <v>17.600000000000001</v>
      </c>
      <c r="DG39">
        <v>19.600000000000001</v>
      </c>
      <c r="EA39" t="s">
        <v>970</v>
      </c>
      <c r="EB39" t="s">
        <v>30</v>
      </c>
      <c r="EC39">
        <v>1058</v>
      </c>
      <c r="ED39">
        <v>5566</v>
      </c>
      <c r="EE39">
        <v>19</v>
      </c>
      <c r="EF39">
        <v>18</v>
      </c>
      <c r="EG39">
        <v>20.100000000000001</v>
      </c>
      <c r="FA39" t="s">
        <v>970</v>
      </c>
      <c r="FB39" t="s">
        <v>30</v>
      </c>
      <c r="FC39">
        <v>1182</v>
      </c>
      <c r="FD39">
        <v>5937</v>
      </c>
      <c r="FE39">
        <v>19.899999999999999</v>
      </c>
      <c r="FF39">
        <v>18.899999999999999</v>
      </c>
      <c r="FG39">
        <v>20.9</v>
      </c>
      <c r="GA39" t="s">
        <v>970</v>
      </c>
      <c r="GB39" t="s">
        <v>30</v>
      </c>
      <c r="GC39">
        <v>1242</v>
      </c>
      <c r="GD39">
        <v>6014</v>
      </c>
      <c r="GE39">
        <v>20.7</v>
      </c>
      <c r="GF39">
        <v>19.600000000000001</v>
      </c>
      <c r="GG39">
        <v>21.7</v>
      </c>
      <c r="HA39" t="s">
        <v>970</v>
      </c>
      <c r="HB39" t="s">
        <v>30</v>
      </c>
      <c r="HC39">
        <v>1356</v>
      </c>
      <c r="HD39">
        <v>6274</v>
      </c>
      <c r="HE39">
        <v>21.6</v>
      </c>
      <c r="HF39">
        <v>20.6</v>
      </c>
      <c r="HG39">
        <v>22.6</v>
      </c>
    </row>
    <row r="40" spans="2:21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19.8</v>
      </c>
      <c r="F40">
        <f t="shared" si="9"/>
        <v>19.899999999999999</v>
      </c>
      <c r="G40">
        <f t="shared" si="10"/>
        <v>19.100000000000001</v>
      </c>
      <c r="H40">
        <f t="shared" si="11"/>
        <v>19.2</v>
      </c>
      <c r="I40">
        <f t="shared" si="12"/>
        <v>19.3</v>
      </c>
      <c r="J40">
        <f t="shared" si="13"/>
        <v>20.399999999999999</v>
      </c>
      <c r="K40">
        <f t="shared" si="14"/>
        <v>21.4</v>
      </c>
      <c r="L40">
        <f t="shared" si="15"/>
        <v>21.9</v>
      </c>
      <c r="AA40" t="s">
        <v>974</v>
      </c>
      <c r="AB40" t="s">
        <v>31</v>
      </c>
      <c r="AC40">
        <v>849</v>
      </c>
      <c r="AD40">
        <v>4426</v>
      </c>
      <c r="AE40">
        <v>19.2</v>
      </c>
      <c r="AF40">
        <v>18</v>
      </c>
      <c r="AG40">
        <v>20.399999999999999</v>
      </c>
      <c r="BA40" t="s">
        <v>974</v>
      </c>
      <c r="BB40" t="s">
        <v>31</v>
      </c>
      <c r="BC40">
        <v>804</v>
      </c>
      <c r="BD40">
        <v>4249</v>
      </c>
      <c r="BE40">
        <v>18.899999999999999</v>
      </c>
      <c r="BF40">
        <v>17.8</v>
      </c>
      <c r="BG40">
        <v>20.100000000000001</v>
      </c>
      <c r="CA40" t="s">
        <v>974</v>
      </c>
      <c r="CB40" t="s">
        <v>31</v>
      </c>
      <c r="CC40">
        <v>803</v>
      </c>
      <c r="CD40">
        <v>4124</v>
      </c>
      <c r="CE40">
        <v>19.5</v>
      </c>
      <c r="CF40">
        <v>18.3</v>
      </c>
      <c r="CG40">
        <v>20.7</v>
      </c>
      <c r="DA40" t="s">
        <v>974</v>
      </c>
      <c r="DB40" t="s">
        <v>31</v>
      </c>
      <c r="DC40">
        <v>811</v>
      </c>
      <c r="DD40">
        <v>3998</v>
      </c>
      <c r="DE40">
        <v>20.3</v>
      </c>
      <c r="DF40">
        <v>19.100000000000001</v>
      </c>
      <c r="DG40">
        <v>21.6</v>
      </c>
      <c r="EA40" t="s">
        <v>974</v>
      </c>
      <c r="EB40" t="s">
        <v>31</v>
      </c>
      <c r="EC40">
        <v>900</v>
      </c>
      <c r="ED40">
        <v>4202</v>
      </c>
      <c r="EE40">
        <v>21.4</v>
      </c>
      <c r="EF40">
        <v>20.2</v>
      </c>
      <c r="EG40">
        <v>22.7</v>
      </c>
      <c r="FA40" t="s">
        <v>974</v>
      </c>
      <c r="FB40" t="s">
        <v>31</v>
      </c>
      <c r="FC40">
        <v>965</v>
      </c>
      <c r="FD40">
        <v>4349</v>
      </c>
      <c r="FE40">
        <v>22.2</v>
      </c>
      <c r="FF40">
        <v>21</v>
      </c>
      <c r="FG40">
        <v>23.4</v>
      </c>
      <c r="GA40" t="s">
        <v>974</v>
      </c>
      <c r="GB40" t="s">
        <v>31</v>
      </c>
      <c r="GC40">
        <v>967</v>
      </c>
      <c r="GD40">
        <v>4414</v>
      </c>
      <c r="GE40">
        <v>21.9</v>
      </c>
      <c r="GF40">
        <v>20.7</v>
      </c>
      <c r="GG40">
        <v>23.2</v>
      </c>
      <c r="HA40" t="s">
        <v>974</v>
      </c>
      <c r="HB40" t="s">
        <v>31</v>
      </c>
      <c r="HC40">
        <v>959</v>
      </c>
      <c r="HD40">
        <v>4340</v>
      </c>
      <c r="HE40">
        <v>22.1</v>
      </c>
      <c r="HF40">
        <v>20.9</v>
      </c>
      <c r="HG40">
        <v>23.4</v>
      </c>
    </row>
    <row r="41" spans="2:21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18.399999999999999</v>
      </c>
      <c r="F41">
        <f t="shared" si="9"/>
        <v>18.8</v>
      </c>
      <c r="G41">
        <f t="shared" si="10"/>
        <v>19.100000000000001</v>
      </c>
      <c r="H41">
        <f t="shared" si="11"/>
        <v>20.2</v>
      </c>
      <c r="I41">
        <f t="shared" si="12"/>
        <v>20.3</v>
      </c>
      <c r="J41">
        <f t="shared" si="13"/>
        <v>21.2</v>
      </c>
      <c r="K41">
        <f t="shared" si="14"/>
        <v>21.2</v>
      </c>
      <c r="L41">
        <f t="shared" si="15"/>
        <v>22.1</v>
      </c>
      <c r="AA41" t="s">
        <v>650</v>
      </c>
      <c r="AB41" t="s">
        <v>148</v>
      </c>
      <c r="AC41">
        <v>1634</v>
      </c>
      <c r="AD41">
        <v>7494</v>
      </c>
      <c r="AE41">
        <v>21.8</v>
      </c>
      <c r="AF41">
        <v>20.9</v>
      </c>
      <c r="AG41">
        <v>22.8</v>
      </c>
      <c r="BA41" t="s">
        <v>650</v>
      </c>
      <c r="BB41" t="s">
        <v>148</v>
      </c>
      <c r="BC41">
        <v>1650</v>
      </c>
      <c r="BD41">
        <v>7512</v>
      </c>
      <c r="BE41">
        <v>22</v>
      </c>
      <c r="BF41">
        <v>21</v>
      </c>
      <c r="BG41">
        <v>22.9</v>
      </c>
      <c r="CA41" t="s">
        <v>650</v>
      </c>
      <c r="CB41" t="s">
        <v>148</v>
      </c>
      <c r="CC41">
        <v>1648</v>
      </c>
      <c r="CD41">
        <v>7474</v>
      </c>
      <c r="CE41">
        <v>22</v>
      </c>
      <c r="CF41">
        <v>21.1</v>
      </c>
      <c r="CG41">
        <v>23</v>
      </c>
      <c r="DA41" t="s">
        <v>650</v>
      </c>
      <c r="DB41" t="s">
        <v>148</v>
      </c>
      <c r="DC41">
        <v>1612</v>
      </c>
      <c r="DD41">
        <v>7578</v>
      </c>
      <c r="DE41">
        <v>21.3</v>
      </c>
      <c r="DF41">
        <v>20.399999999999999</v>
      </c>
      <c r="DG41">
        <v>22.2</v>
      </c>
      <c r="EA41" t="s">
        <v>650</v>
      </c>
      <c r="EB41" t="s">
        <v>148</v>
      </c>
      <c r="EC41">
        <v>1694</v>
      </c>
      <c r="ED41">
        <v>7935</v>
      </c>
      <c r="EE41">
        <v>21.3</v>
      </c>
      <c r="EF41">
        <v>20.5</v>
      </c>
      <c r="EG41">
        <v>22.3</v>
      </c>
      <c r="FA41" t="s">
        <v>650</v>
      </c>
      <c r="FB41" t="s">
        <v>148</v>
      </c>
      <c r="FC41">
        <v>1849</v>
      </c>
      <c r="FD41">
        <v>8326</v>
      </c>
      <c r="FE41">
        <v>22.2</v>
      </c>
      <c r="FF41">
        <v>21.3</v>
      </c>
      <c r="FG41">
        <v>23.1</v>
      </c>
      <c r="GA41" t="s">
        <v>650</v>
      </c>
      <c r="GB41" t="s">
        <v>148</v>
      </c>
      <c r="GC41">
        <v>1991</v>
      </c>
      <c r="GD41">
        <v>8702</v>
      </c>
      <c r="GE41">
        <v>22.9</v>
      </c>
      <c r="GF41">
        <v>22</v>
      </c>
      <c r="GG41">
        <v>23.8</v>
      </c>
      <c r="HA41" t="s">
        <v>650</v>
      </c>
      <c r="HB41" t="s">
        <v>148</v>
      </c>
      <c r="HC41">
        <v>2077</v>
      </c>
      <c r="HD41">
        <v>8920</v>
      </c>
      <c r="HE41">
        <v>23.3</v>
      </c>
      <c r="HF41">
        <v>22.4</v>
      </c>
      <c r="HG41">
        <v>24.2</v>
      </c>
    </row>
    <row r="42" spans="2:21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15.7</v>
      </c>
      <c r="F42">
        <f t="shared" si="9"/>
        <v>15.6</v>
      </c>
      <c r="G42">
        <f t="shared" si="10"/>
        <v>15.9</v>
      </c>
      <c r="H42">
        <f t="shared" si="11"/>
        <v>16.5</v>
      </c>
      <c r="I42">
        <f t="shared" si="12"/>
        <v>16</v>
      </c>
      <c r="J42">
        <f t="shared" si="13"/>
        <v>15.4</v>
      </c>
      <c r="K42">
        <f t="shared" si="14"/>
        <v>14.5</v>
      </c>
      <c r="L42">
        <f t="shared" si="15"/>
        <v>14.8</v>
      </c>
      <c r="AA42" t="s">
        <v>658</v>
      </c>
      <c r="AB42" t="s">
        <v>94</v>
      </c>
      <c r="AC42">
        <v>1708</v>
      </c>
      <c r="AD42">
        <v>9672</v>
      </c>
      <c r="AE42">
        <v>17.7</v>
      </c>
      <c r="AF42">
        <v>16.899999999999999</v>
      </c>
      <c r="AG42">
        <v>18.399999999999999</v>
      </c>
      <c r="BA42" t="s">
        <v>658</v>
      </c>
      <c r="BB42" t="s">
        <v>94</v>
      </c>
      <c r="BC42">
        <v>1760</v>
      </c>
      <c r="BD42">
        <v>9746</v>
      </c>
      <c r="BE42">
        <v>18.100000000000001</v>
      </c>
      <c r="BF42">
        <v>17.3</v>
      </c>
      <c r="BG42">
        <v>18.8</v>
      </c>
      <c r="CA42" t="s">
        <v>658</v>
      </c>
      <c r="CB42" t="s">
        <v>94</v>
      </c>
      <c r="CC42">
        <v>1689</v>
      </c>
      <c r="CD42">
        <v>9522</v>
      </c>
      <c r="CE42">
        <v>17.7</v>
      </c>
      <c r="CF42">
        <v>17</v>
      </c>
      <c r="CG42">
        <v>18.5</v>
      </c>
      <c r="DA42" t="s">
        <v>658</v>
      </c>
      <c r="DB42" t="s">
        <v>94</v>
      </c>
      <c r="DC42">
        <v>1641</v>
      </c>
      <c r="DD42">
        <v>9377</v>
      </c>
      <c r="DE42">
        <v>17.5</v>
      </c>
      <c r="DF42">
        <v>16.7</v>
      </c>
      <c r="DG42">
        <v>18.3</v>
      </c>
      <c r="EA42" t="s">
        <v>658</v>
      </c>
      <c r="EB42" t="s">
        <v>94</v>
      </c>
      <c r="EC42">
        <v>1642</v>
      </c>
      <c r="ED42">
        <v>9320</v>
      </c>
      <c r="EE42">
        <v>17.600000000000001</v>
      </c>
      <c r="EF42">
        <v>16.899999999999999</v>
      </c>
      <c r="EG42">
        <v>18.399999999999999</v>
      </c>
      <c r="FA42" t="s">
        <v>658</v>
      </c>
      <c r="FB42" t="s">
        <v>94</v>
      </c>
      <c r="FC42">
        <v>1642</v>
      </c>
      <c r="FD42">
        <v>9386</v>
      </c>
      <c r="FE42">
        <v>17.5</v>
      </c>
      <c r="FF42">
        <v>16.7</v>
      </c>
      <c r="FG42">
        <v>18.3</v>
      </c>
      <c r="GA42" t="s">
        <v>658</v>
      </c>
      <c r="GB42" t="s">
        <v>94</v>
      </c>
      <c r="GC42">
        <v>1691</v>
      </c>
      <c r="GD42">
        <v>9479</v>
      </c>
      <c r="GE42">
        <v>17.8</v>
      </c>
      <c r="GF42">
        <v>17.100000000000001</v>
      </c>
      <c r="GG42">
        <v>18.600000000000001</v>
      </c>
      <c r="HA42" t="s">
        <v>658</v>
      </c>
      <c r="HB42" t="s">
        <v>94</v>
      </c>
      <c r="HC42">
        <v>1644</v>
      </c>
      <c r="HD42">
        <v>9671</v>
      </c>
      <c r="HE42">
        <v>17</v>
      </c>
      <c r="HF42">
        <v>16.3</v>
      </c>
      <c r="HG42">
        <v>17.8</v>
      </c>
    </row>
    <row r="43" spans="2:21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v>
      </c>
      <c r="F43">
        <f t="shared" si="9"/>
        <v>18.7</v>
      </c>
      <c r="G43">
        <f t="shared" si="10"/>
        <v>18.3</v>
      </c>
      <c r="H43">
        <f t="shared" si="11"/>
        <v>18</v>
      </c>
      <c r="I43">
        <f t="shared" si="12"/>
        <v>18.3</v>
      </c>
      <c r="J43">
        <f t="shared" si="13"/>
        <v>19</v>
      </c>
      <c r="K43">
        <f t="shared" si="14"/>
        <v>20.2</v>
      </c>
      <c r="L43">
        <f t="shared" si="15"/>
        <v>20.5</v>
      </c>
      <c r="AA43" t="s">
        <v>661</v>
      </c>
      <c r="AB43" t="s">
        <v>184</v>
      </c>
      <c r="AC43">
        <v>1006</v>
      </c>
      <c r="AD43">
        <v>5078</v>
      </c>
      <c r="AE43">
        <v>19.8</v>
      </c>
      <c r="AF43">
        <v>18.7</v>
      </c>
      <c r="AG43">
        <v>20.9</v>
      </c>
      <c r="BA43" t="s">
        <v>661</v>
      </c>
      <c r="BB43" t="s">
        <v>184</v>
      </c>
      <c r="BC43">
        <v>993</v>
      </c>
      <c r="BD43">
        <v>4987</v>
      </c>
      <c r="BE43">
        <v>19.899999999999999</v>
      </c>
      <c r="BF43">
        <v>18.8</v>
      </c>
      <c r="BG43">
        <v>21</v>
      </c>
      <c r="CA43" t="s">
        <v>661</v>
      </c>
      <c r="CB43" t="s">
        <v>184</v>
      </c>
      <c r="CC43">
        <v>917</v>
      </c>
      <c r="CD43">
        <v>4804</v>
      </c>
      <c r="CE43">
        <v>19.100000000000001</v>
      </c>
      <c r="CF43">
        <v>18</v>
      </c>
      <c r="CG43">
        <v>20.2</v>
      </c>
      <c r="DA43" t="s">
        <v>661</v>
      </c>
      <c r="DB43" t="s">
        <v>184</v>
      </c>
      <c r="DC43">
        <v>938</v>
      </c>
      <c r="DD43">
        <v>4898</v>
      </c>
      <c r="DE43">
        <v>19.2</v>
      </c>
      <c r="DF43">
        <v>18.100000000000001</v>
      </c>
      <c r="DG43">
        <v>20.3</v>
      </c>
      <c r="EA43" t="s">
        <v>661</v>
      </c>
      <c r="EB43" t="s">
        <v>184</v>
      </c>
      <c r="EC43">
        <v>958</v>
      </c>
      <c r="ED43">
        <v>4957</v>
      </c>
      <c r="EE43">
        <v>19.3</v>
      </c>
      <c r="EF43">
        <v>18.3</v>
      </c>
      <c r="EG43">
        <v>20.399999999999999</v>
      </c>
      <c r="FA43" t="s">
        <v>661</v>
      </c>
      <c r="FB43" t="s">
        <v>184</v>
      </c>
      <c r="FC43">
        <v>1052</v>
      </c>
      <c r="FD43">
        <v>5160</v>
      </c>
      <c r="FE43">
        <v>20.399999999999999</v>
      </c>
      <c r="FF43">
        <v>19.3</v>
      </c>
      <c r="FG43">
        <v>21.5</v>
      </c>
      <c r="GA43" t="s">
        <v>661</v>
      </c>
      <c r="GB43" t="s">
        <v>184</v>
      </c>
      <c r="GC43">
        <v>1127</v>
      </c>
      <c r="GD43">
        <v>5271</v>
      </c>
      <c r="GE43">
        <v>21.4</v>
      </c>
      <c r="GF43">
        <v>20.3</v>
      </c>
      <c r="GG43">
        <v>22.5</v>
      </c>
      <c r="HA43" t="s">
        <v>661</v>
      </c>
      <c r="HB43" t="s">
        <v>184</v>
      </c>
      <c r="HC43">
        <v>1190</v>
      </c>
      <c r="HD43">
        <v>5445</v>
      </c>
      <c r="HE43">
        <v>21.9</v>
      </c>
      <c r="HF43">
        <v>20.8</v>
      </c>
      <c r="HG43">
        <v>23</v>
      </c>
    </row>
    <row r="44" spans="2:21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22.1</v>
      </c>
      <c r="F44">
        <f t="shared" si="9"/>
        <v>22.2</v>
      </c>
      <c r="G44">
        <f t="shared" si="10"/>
        <v>22</v>
      </c>
      <c r="H44">
        <f t="shared" si="11"/>
        <v>22.1</v>
      </c>
      <c r="I44">
        <f t="shared" si="12"/>
        <v>22.3</v>
      </c>
      <c r="J44">
        <f t="shared" si="13"/>
        <v>22.9</v>
      </c>
      <c r="K44">
        <f t="shared" si="14"/>
        <v>23.6</v>
      </c>
      <c r="L44">
        <f t="shared" si="15"/>
        <v>24.3</v>
      </c>
      <c r="AA44" t="s">
        <v>665</v>
      </c>
      <c r="AB44" t="s">
        <v>187</v>
      </c>
      <c r="AC44">
        <v>867</v>
      </c>
      <c r="AD44">
        <v>4707</v>
      </c>
      <c r="AE44">
        <v>18.399999999999999</v>
      </c>
      <c r="AF44">
        <v>17.3</v>
      </c>
      <c r="AG44">
        <v>19.600000000000001</v>
      </c>
      <c r="BA44" t="s">
        <v>665</v>
      </c>
      <c r="BB44" t="s">
        <v>187</v>
      </c>
      <c r="BC44">
        <v>887</v>
      </c>
      <c r="BD44">
        <v>4715</v>
      </c>
      <c r="BE44">
        <v>18.8</v>
      </c>
      <c r="BF44">
        <v>17.7</v>
      </c>
      <c r="BG44">
        <v>20</v>
      </c>
      <c r="CA44" t="s">
        <v>665</v>
      </c>
      <c r="CB44" t="s">
        <v>187</v>
      </c>
      <c r="CC44">
        <v>897</v>
      </c>
      <c r="CD44">
        <v>4686</v>
      </c>
      <c r="CE44">
        <v>19.100000000000001</v>
      </c>
      <c r="CF44">
        <v>18</v>
      </c>
      <c r="CG44">
        <v>20.3</v>
      </c>
      <c r="DA44" t="s">
        <v>665</v>
      </c>
      <c r="DB44" t="s">
        <v>187</v>
      </c>
      <c r="DC44">
        <v>968</v>
      </c>
      <c r="DD44">
        <v>4783</v>
      </c>
      <c r="DE44">
        <v>20.2</v>
      </c>
      <c r="DF44">
        <v>19.100000000000001</v>
      </c>
      <c r="DG44">
        <v>21.4</v>
      </c>
      <c r="EA44" t="s">
        <v>665</v>
      </c>
      <c r="EB44" t="s">
        <v>187</v>
      </c>
      <c r="EC44">
        <v>1018</v>
      </c>
      <c r="ED44">
        <v>5021</v>
      </c>
      <c r="EE44">
        <v>20.3</v>
      </c>
      <c r="EF44">
        <v>19.2</v>
      </c>
      <c r="EG44">
        <v>21.4</v>
      </c>
      <c r="FA44" t="s">
        <v>665</v>
      </c>
      <c r="FB44" t="s">
        <v>187</v>
      </c>
      <c r="FC44">
        <v>1104</v>
      </c>
      <c r="FD44">
        <v>5218</v>
      </c>
      <c r="FE44">
        <v>21.2</v>
      </c>
      <c r="FF44">
        <v>20.100000000000001</v>
      </c>
      <c r="FG44">
        <v>22.3</v>
      </c>
      <c r="GA44" t="s">
        <v>665</v>
      </c>
      <c r="GB44" t="s">
        <v>187</v>
      </c>
      <c r="GC44">
        <v>1140</v>
      </c>
      <c r="GD44">
        <v>5386</v>
      </c>
      <c r="GE44">
        <v>21.2</v>
      </c>
      <c r="GF44">
        <v>20.100000000000001</v>
      </c>
      <c r="GG44">
        <v>22.3</v>
      </c>
      <c r="HA44" t="s">
        <v>665</v>
      </c>
      <c r="HB44" t="s">
        <v>187</v>
      </c>
      <c r="HC44">
        <v>1211</v>
      </c>
      <c r="HD44">
        <v>5492</v>
      </c>
      <c r="HE44">
        <v>22.1</v>
      </c>
      <c r="HF44">
        <v>21</v>
      </c>
      <c r="HG44">
        <v>23.2</v>
      </c>
    </row>
    <row r="45" spans="2:21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19.7</v>
      </c>
      <c r="F45">
        <f t="shared" si="9"/>
        <v>19.5</v>
      </c>
      <c r="G45">
        <f t="shared" si="10"/>
        <v>20</v>
      </c>
      <c r="H45">
        <f t="shared" si="11"/>
        <v>19.2</v>
      </c>
      <c r="I45">
        <f t="shared" si="12"/>
        <v>18.8</v>
      </c>
      <c r="J45">
        <f t="shared" si="13"/>
        <v>18.399999999999999</v>
      </c>
      <c r="K45">
        <f t="shared" si="14"/>
        <v>20.2</v>
      </c>
      <c r="L45">
        <f t="shared" si="15"/>
        <v>21</v>
      </c>
      <c r="AA45" t="s">
        <v>1046</v>
      </c>
      <c r="AB45" t="s">
        <v>319</v>
      </c>
      <c r="AC45">
        <v>737</v>
      </c>
      <c r="AD45">
        <v>4829</v>
      </c>
      <c r="AE45">
        <v>15.3</v>
      </c>
      <c r="AF45">
        <v>14.3</v>
      </c>
      <c r="AG45">
        <v>16.3</v>
      </c>
      <c r="BA45" t="s">
        <v>1046</v>
      </c>
      <c r="BB45" t="s">
        <v>319</v>
      </c>
      <c r="BC45">
        <v>737</v>
      </c>
      <c r="BD45">
        <v>4893</v>
      </c>
      <c r="BE45">
        <v>15.1</v>
      </c>
      <c r="BF45">
        <v>14.1</v>
      </c>
      <c r="BG45">
        <v>16.100000000000001</v>
      </c>
      <c r="CA45" t="s">
        <v>1046</v>
      </c>
      <c r="CB45" t="s">
        <v>319</v>
      </c>
      <c r="CC45">
        <v>771</v>
      </c>
      <c r="CD45">
        <v>4871</v>
      </c>
      <c r="CE45">
        <v>15.8</v>
      </c>
      <c r="CF45">
        <v>14.8</v>
      </c>
      <c r="CG45">
        <v>16.899999999999999</v>
      </c>
      <c r="DA45" t="s">
        <v>1046</v>
      </c>
      <c r="DB45" t="s">
        <v>319</v>
      </c>
      <c r="DC45">
        <v>795</v>
      </c>
      <c r="DD45">
        <v>4952</v>
      </c>
      <c r="DE45">
        <v>16.100000000000001</v>
      </c>
      <c r="DF45">
        <v>15.1</v>
      </c>
      <c r="DG45">
        <v>17.100000000000001</v>
      </c>
      <c r="EA45" t="s">
        <v>1046</v>
      </c>
      <c r="EB45" t="s">
        <v>319</v>
      </c>
      <c r="EC45">
        <v>788</v>
      </c>
      <c r="ED45">
        <v>5049</v>
      </c>
      <c r="EE45">
        <v>15.6</v>
      </c>
      <c r="EF45">
        <v>14.6</v>
      </c>
      <c r="EG45">
        <v>16.600000000000001</v>
      </c>
      <c r="FA45" t="s">
        <v>1046</v>
      </c>
      <c r="FB45" t="s">
        <v>319</v>
      </c>
      <c r="FC45">
        <v>791</v>
      </c>
      <c r="FD45">
        <v>5198</v>
      </c>
      <c r="FE45">
        <v>15.2</v>
      </c>
      <c r="FF45">
        <v>14.3</v>
      </c>
      <c r="FG45">
        <v>16.2</v>
      </c>
      <c r="GA45" t="s">
        <v>1046</v>
      </c>
      <c r="GB45" t="s">
        <v>319</v>
      </c>
      <c r="GC45">
        <v>830</v>
      </c>
      <c r="GD45">
        <v>5368</v>
      </c>
      <c r="GE45">
        <v>15.5</v>
      </c>
      <c r="GF45">
        <v>14.5</v>
      </c>
      <c r="GG45">
        <v>16.5</v>
      </c>
      <c r="HA45" t="s">
        <v>1046</v>
      </c>
      <c r="HB45" t="s">
        <v>319</v>
      </c>
      <c r="HC45">
        <v>887</v>
      </c>
      <c r="HD45">
        <v>5462</v>
      </c>
      <c r="HE45">
        <v>16.2</v>
      </c>
      <c r="HF45">
        <v>15.3</v>
      </c>
      <c r="HG45">
        <v>17.2</v>
      </c>
    </row>
    <row r="46" spans="2:21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17.899999999999999</v>
      </c>
      <c r="F46">
        <f t="shared" si="9"/>
        <v>18.3</v>
      </c>
      <c r="G46">
        <f t="shared" si="10"/>
        <v>18.600000000000001</v>
      </c>
      <c r="H46">
        <f t="shared" si="11"/>
        <v>18.399999999999999</v>
      </c>
      <c r="I46">
        <f t="shared" si="12"/>
        <v>17.899999999999999</v>
      </c>
      <c r="J46">
        <f t="shared" si="13"/>
        <v>17.3</v>
      </c>
      <c r="K46">
        <f t="shared" si="14"/>
        <v>17</v>
      </c>
      <c r="L46">
        <f t="shared" si="15"/>
        <v>17.2</v>
      </c>
      <c r="AA46" t="s">
        <v>503</v>
      </c>
      <c r="AB46" t="s">
        <v>82</v>
      </c>
      <c r="AC46">
        <v>1406</v>
      </c>
      <c r="AD46">
        <v>7549</v>
      </c>
      <c r="AE46">
        <v>18.600000000000001</v>
      </c>
      <c r="AF46">
        <v>17.8</v>
      </c>
      <c r="AG46">
        <v>19.5</v>
      </c>
      <c r="BA46" t="s">
        <v>503</v>
      </c>
      <c r="BB46" t="s">
        <v>82</v>
      </c>
      <c r="BC46">
        <v>1474</v>
      </c>
      <c r="BD46">
        <v>7619</v>
      </c>
      <c r="BE46">
        <v>19.3</v>
      </c>
      <c r="BF46">
        <v>18.5</v>
      </c>
      <c r="BG46">
        <v>20.2</v>
      </c>
      <c r="CA46" t="s">
        <v>503</v>
      </c>
      <c r="CB46" t="s">
        <v>82</v>
      </c>
      <c r="CC46">
        <v>1461</v>
      </c>
      <c r="CD46">
        <v>7544</v>
      </c>
      <c r="CE46">
        <v>19.399999999999999</v>
      </c>
      <c r="CF46">
        <v>18.5</v>
      </c>
      <c r="CG46">
        <v>20.3</v>
      </c>
      <c r="DA46" t="s">
        <v>503</v>
      </c>
      <c r="DB46" t="s">
        <v>82</v>
      </c>
      <c r="DC46">
        <v>1536</v>
      </c>
      <c r="DD46">
        <v>7689</v>
      </c>
      <c r="DE46">
        <v>20</v>
      </c>
      <c r="DF46">
        <v>19.100000000000001</v>
      </c>
      <c r="DG46">
        <v>20.9</v>
      </c>
      <c r="EA46" t="s">
        <v>503</v>
      </c>
      <c r="EB46" t="s">
        <v>82</v>
      </c>
      <c r="EC46">
        <v>1633</v>
      </c>
      <c r="ED46">
        <v>7997</v>
      </c>
      <c r="EE46">
        <v>20.399999999999999</v>
      </c>
      <c r="EF46">
        <v>19.600000000000001</v>
      </c>
      <c r="EG46">
        <v>21.3</v>
      </c>
      <c r="FA46" t="s">
        <v>503</v>
      </c>
      <c r="FB46" t="s">
        <v>82</v>
      </c>
      <c r="FC46">
        <v>1808</v>
      </c>
      <c r="FD46">
        <v>8389</v>
      </c>
      <c r="FE46">
        <v>21.6</v>
      </c>
      <c r="FF46">
        <v>20.7</v>
      </c>
      <c r="FG46">
        <v>22.4</v>
      </c>
      <c r="GA46" t="s">
        <v>503</v>
      </c>
      <c r="GB46" t="s">
        <v>82</v>
      </c>
      <c r="GC46">
        <v>1949</v>
      </c>
      <c r="GD46">
        <v>8731</v>
      </c>
      <c r="GE46">
        <v>22.3</v>
      </c>
      <c r="GF46">
        <v>21.5</v>
      </c>
      <c r="GG46">
        <v>23.2</v>
      </c>
      <c r="HA46" t="s">
        <v>503</v>
      </c>
      <c r="HB46" t="s">
        <v>82</v>
      </c>
      <c r="HC46">
        <v>2083</v>
      </c>
      <c r="HD46">
        <v>9050</v>
      </c>
      <c r="HE46">
        <v>23</v>
      </c>
      <c r="HF46">
        <v>22.2</v>
      </c>
      <c r="HG46">
        <v>23.9</v>
      </c>
    </row>
    <row r="47" spans="2:21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E47">
        <f t="shared" si="8"/>
        <v>15</v>
      </c>
      <c r="F47">
        <f t="shared" si="9"/>
        <v>14.8</v>
      </c>
      <c r="G47">
        <f t="shared" si="10"/>
        <v>14.8</v>
      </c>
      <c r="H47">
        <f t="shared" si="11"/>
        <v>15</v>
      </c>
      <c r="I47">
        <f t="shared" si="12"/>
        <v>15.5</v>
      </c>
      <c r="J47">
        <f t="shared" si="13"/>
        <v>16.399999999999999</v>
      </c>
      <c r="K47">
        <f t="shared" si="14"/>
        <v>16.2</v>
      </c>
      <c r="L47">
        <f t="shared" si="15"/>
        <v>16</v>
      </c>
      <c r="AA47" t="s">
        <v>995</v>
      </c>
      <c r="AB47" t="s">
        <v>155</v>
      </c>
      <c r="AC47">
        <v>2022</v>
      </c>
      <c r="AD47">
        <v>10068</v>
      </c>
      <c r="AE47">
        <v>20.100000000000001</v>
      </c>
      <c r="AF47">
        <v>19.3</v>
      </c>
      <c r="AG47">
        <v>20.9</v>
      </c>
      <c r="BA47" t="s">
        <v>995</v>
      </c>
      <c r="BB47" t="s">
        <v>155</v>
      </c>
      <c r="BC47">
        <v>2156</v>
      </c>
      <c r="BD47">
        <v>10310</v>
      </c>
      <c r="BE47">
        <v>20.9</v>
      </c>
      <c r="BF47">
        <v>20.100000000000001</v>
      </c>
      <c r="BG47">
        <v>21.7</v>
      </c>
      <c r="CA47" t="s">
        <v>995</v>
      </c>
      <c r="CB47" t="s">
        <v>155</v>
      </c>
      <c r="CC47">
        <v>2191</v>
      </c>
      <c r="CD47">
        <v>10547</v>
      </c>
      <c r="CE47">
        <v>20.8</v>
      </c>
      <c r="CF47">
        <v>20</v>
      </c>
      <c r="CG47">
        <v>21.6</v>
      </c>
      <c r="DA47" t="s">
        <v>995</v>
      </c>
      <c r="DB47" t="s">
        <v>155</v>
      </c>
      <c r="DC47">
        <v>2259</v>
      </c>
      <c r="DD47">
        <v>10831</v>
      </c>
      <c r="DE47">
        <v>20.9</v>
      </c>
      <c r="DF47">
        <v>20.100000000000001</v>
      </c>
      <c r="DG47">
        <v>21.6</v>
      </c>
      <c r="EA47" t="s">
        <v>995</v>
      </c>
      <c r="EB47" t="s">
        <v>155</v>
      </c>
      <c r="EC47">
        <v>2400</v>
      </c>
      <c r="ED47">
        <v>11332</v>
      </c>
      <c r="EE47">
        <v>21.2</v>
      </c>
      <c r="EF47">
        <v>20.399999999999999</v>
      </c>
      <c r="EG47">
        <v>21.9</v>
      </c>
      <c r="FA47" t="s">
        <v>995</v>
      </c>
      <c r="FB47" t="s">
        <v>155</v>
      </c>
      <c r="FC47">
        <v>2574</v>
      </c>
      <c r="FD47">
        <v>11778</v>
      </c>
      <c r="FE47">
        <v>21.9</v>
      </c>
      <c r="FF47">
        <v>21.1</v>
      </c>
      <c r="FG47">
        <v>22.6</v>
      </c>
      <c r="GA47" t="s">
        <v>995</v>
      </c>
      <c r="GB47" t="s">
        <v>155</v>
      </c>
      <c r="GC47">
        <v>2784</v>
      </c>
      <c r="GD47">
        <v>12330</v>
      </c>
      <c r="GE47">
        <v>22.6</v>
      </c>
      <c r="GF47">
        <v>21.8</v>
      </c>
      <c r="GG47">
        <v>23.3</v>
      </c>
      <c r="HA47" t="s">
        <v>995</v>
      </c>
      <c r="HB47" t="s">
        <v>155</v>
      </c>
      <c r="HC47">
        <v>2985</v>
      </c>
      <c r="HD47">
        <v>12885</v>
      </c>
      <c r="HE47">
        <v>23.2</v>
      </c>
      <c r="HF47">
        <v>22.4</v>
      </c>
      <c r="HG47">
        <v>23.9</v>
      </c>
    </row>
    <row r="48" spans="2:21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si="8"/>
        <v>20.8</v>
      </c>
      <c r="F48">
        <f t="shared" si="9"/>
        <v>20.7</v>
      </c>
      <c r="G48">
        <f t="shared" si="10"/>
        <v>20.399999999999999</v>
      </c>
      <c r="H48">
        <f t="shared" si="11"/>
        <v>20.8</v>
      </c>
      <c r="I48">
        <f t="shared" si="12"/>
        <v>20.100000000000001</v>
      </c>
      <c r="J48">
        <f t="shared" si="13"/>
        <v>19.899999999999999</v>
      </c>
      <c r="K48">
        <f t="shared" si="14"/>
        <v>20.399999999999999</v>
      </c>
      <c r="L48">
        <f t="shared" si="15"/>
        <v>21.3</v>
      </c>
      <c r="AA48" t="s">
        <v>1000</v>
      </c>
      <c r="AB48" t="s">
        <v>223</v>
      </c>
      <c r="AC48">
        <v>140</v>
      </c>
      <c r="AD48">
        <v>887</v>
      </c>
      <c r="AE48">
        <v>15.8</v>
      </c>
      <c r="AF48">
        <v>13.5</v>
      </c>
      <c r="AG48">
        <v>18.3</v>
      </c>
      <c r="BA48" t="s">
        <v>1000</v>
      </c>
      <c r="BB48" t="s">
        <v>223</v>
      </c>
      <c r="BC48">
        <v>126</v>
      </c>
      <c r="BD48">
        <v>761</v>
      </c>
      <c r="BE48">
        <v>16.600000000000001</v>
      </c>
      <c r="BF48">
        <v>14.1</v>
      </c>
      <c r="BG48">
        <v>19.399999999999999</v>
      </c>
      <c r="CA48" t="s">
        <v>1000</v>
      </c>
      <c r="CB48" t="s">
        <v>223</v>
      </c>
      <c r="CC48">
        <v>116</v>
      </c>
      <c r="CD48">
        <v>755</v>
      </c>
      <c r="CE48">
        <v>15.4</v>
      </c>
      <c r="CF48">
        <v>13</v>
      </c>
      <c r="CG48">
        <v>18.100000000000001</v>
      </c>
      <c r="DA48" t="s">
        <v>1000</v>
      </c>
      <c r="DB48" t="s">
        <v>223</v>
      </c>
      <c r="DC48">
        <v>105</v>
      </c>
      <c r="DD48">
        <v>742</v>
      </c>
      <c r="DE48">
        <v>14.2</v>
      </c>
      <c r="DF48">
        <v>11.8</v>
      </c>
      <c r="DG48">
        <v>16.8</v>
      </c>
      <c r="EA48" t="s">
        <v>1000</v>
      </c>
      <c r="EB48" t="s">
        <v>223</v>
      </c>
      <c r="EC48">
        <v>126</v>
      </c>
      <c r="ED48">
        <v>907</v>
      </c>
      <c r="EE48">
        <v>13.9</v>
      </c>
      <c r="EF48">
        <v>11.8</v>
      </c>
      <c r="EG48">
        <v>16.3</v>
      </c>
      <c r="FA48" t="s">
        <v>1000</v>
      </c>
      <c r="FB48" t="s">
        <v>223</v>
      </c>
      <c r="FC48">
        <v>139</v>
      </c>
      <c r="FD48">
        <v>962</v>
      </c>
      <c r="FE48">
        <v>14.4</v>
      </c>
      <c r="FF48">
        <v>12.4</v>
      </c>
      <c r="FG48">
        <v>16.8</v>
      </c>
      <c r="GA48" t="s">
        <v>1000</v>
      </c>
      <c r="GB48" t="s">
        <v>223</v>
      </c>
      <c r="GC48">
        <v>132</v>
      </c>
      <c r="GD48">
        <v>982</v>
      </c>
      <c r="GE48">
        <v>13.4</v>
      </c>
      <c r="GF48">
        <v>11.5</v>
      </c>
      <c r="GG48">
        <v>15.7</v>
      </c>
      <c r="HA48" t="s">
        <v>1000</v>
      </c>
      <c r="HB48" t="s">
        <v>223</v>
      </c>
      <c r="HC48">
        <v>144</v>
      </c>
      <c r="HD48">
        <v>1011</v>
      </c>
      <c r="HE48">
        <v>14.2</v>
      </c>
      <c r="HF48">
        <v>12.2</v>
      </c>
      <c r="HG48">
        <v>16.5</v>
      </c>
    </row>
    <row r="49" spans="2:21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8"/>
        <v>20.399999999999999</v>
      </c>
      <c r="F49">
        <f t="shared" si="9"/>
        <v>20.3</v>
      </c>
      <c r="G49">
        <f t="shared" si="10"/>
        <v>19.5</v>
      </c>
      <c r="H49">
        <f t="shared" si="11"/>
        <v>19.399999999999999</v>
      </c>
      <c r="I49">
        <f t="shared" si="12"/>
        <v>19.899999999999999</v>
      </c>
      <c r="J49">
        <f t="shared" si="13"/>
        <v>21</v>
      </c>
      <c r="K49">
        <f t="shared" si="14"/>
        <v>20.3</v>
      </c>
      <c r="L49">
        <f t="shared" si="15"/>
        <v>20.399999999999999</v>
      </c>
      <c r="AA49" t="s">
        <v>523</v>
      </c>
      <c r="AB49" t="s">
        <v>196</v>
      </c>
      <c r="AC49">
        <v>1774</v>
      </c>
      <c r="AD49">
        <v>8014</v>
      </c>
      <c r="AE49">
        <v>22.1</v>
      </c>
      <c r="AF49">
        <v>21.2</v>
      </c>
      <c r="AG49">
        <v>23.1</v>
      </c>
      <c r="BA49" t="s">
        <v>523</v>
      </c>
      <c r="BB49" t="s">
        <v>196</v>
      </c>
      <c r="BC49">
        <v>1762</v>
      </c>
      <c r="BD49">
        <v>7938</v>
      </c>
      <c r="BE49">
        <v>22.2</v>
      </c>
      <c r="BF49">
        <v>21.3</v>
      </c>
      <c r="BG49">
        <v>23.1</v>
      </c>
      <c r="CA49" t="s">
        <v>523</v>
      </c>
      <c r="CB49" t="s">
        <v>196</v>
      </c>
      <c r="CC49">
        <v>1699</v>
      </c>
      <c r="CD49">
        <v>7738</v>
      </c>
      <c r="CE49">
        <v>22</v>
      </c>
      <c r="CF49">
        <v>21</v>
      </c>
      <c r="CG49">
        <v>22.9</v>
      </c>
      <c r="DA49" t="s">
        <v>523</v>
      </c>
      <c r="DB49" t="s">
        <v>196</v>
      </c>
      <c r="DC49">
        <v>1746</v>
      </c>
      <c r="DD49">
        <v>7884</v>
      </c>
      <c r="DE49">
        <v>22.1</v>
      </c>
      <c r="DF49">
        <v>21.2</v>
      </c>
      <c r="DG49">
        <v>23.1</v>
      </c>
      <c r="EA49" t="s">
        <v>523</v>
      </c>
      <c r="EB49" t="s">
        <v>196</v>
      </c>
      <c r="EC49">
        <v>1798</v>
      </c>
      <c r="ED49">
        <v>8079</v>
      </c>
      <c r="EE49">
        <v>22.3</v>
      </c>
      <c r="EF49">
        <v>21.4</v>
      </c>
      <c r="EG49">
        <v>23.2</v>
      </c>
      <c r="FA49" t="s">
        <v>523</v>
      </c>
      <c r="FB49" t="s">
        <v>196</v>
      </c>
      <c r="FC49">
        <v>1948</v>
      </c>
      <c r="FD49">
        <v>8496</v>
      </c>
      <c r="FE49">
        <v>22.9</v>
      </c>
      <c r="FF49">
        <v>22</v>
      </c>
      <c r="FG49">
        <v>23.8</v>
      </c>
      <c r="GA49" t="s">
        <v>523</v>
      </c>
      <c r="GB49" t="s">
        <v>196</v>
      </c>
      <c r="GC49">
        <v>2134</v>
      </c>
      <c r="GD49">
        <v>9055</v>
      </c>
      <c r="GE49">
        <v>23.6</v>
      </c>
      <c r="GF49">
        <v>22.7</v>
      </c>
      <c r="GG49">
        <v>24.5</v>
      </c>
      <c r="HA49" t="s">
        <v>523</v>
      </c>
      <c r="HB49" t="s">
        <v>196</v>
      </c>
      <c r="HC49">
        <v>2349</v>
      </c>
      <c r="HD49">
        <v>9658</v>
      </c>
      <c r="HE49">
        <v>24.3</v>
      </c>
      <c r="HF49">
        <v>23.5</v>
      </c>
      <c r="HG49">
        <v>25.2</v>
      </c>
    </row>
    <row r="50" spans="2:21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8"/>
        <v>20</v>
      </c>
      <c r="F50">
        <f t="shared" si="9"/>
        <v>20.3</v>
      </c>
      <c r="G50">
        <f t="shared" si="10"/>
        <v>21.3</v>
      </c>
      <c r="H50">
        <f t="shared" si="11"/>
        <v>21.9</v>
      </c>
      <c r="I50">
        <f t="shared" si="12"/>
        <v>21.9</v>
      </c>
      <c r="J50">
        <f t="shared" si="13"/>
        <v>21.5</v>
      </c>
      <c r="K50">
        <f t="shared" si="14"/>
        <v>21.6</v>
      </c>
      <c r="L50">
        <f t="shared" si="15"/>
        <v>21.9</v>
      </c>
      <c r="AA50" t="s">
        <v>823</v>
      </c>
      <c r="AB50" t="s">
        <v>133</v>
      </c>
      <c r="AC50">
        <v>806</v>
      </c>
      <c r="AD50">
        <v>4573</v>
      </c>
      <c r="AE50">
        <v>17.600000000000001</v>
      </c>
      <c r="AF50">
        <v>16.5</v>
      </c>
      <c r="AG50">
        <v>18.8</v>
      </c>
      <c r="BA50" t="s">
        <v>823</v>
      </c>
      <c r="BB50" t="s">
        <v>133</v>
      </c>
      <c r="BC50">
        <v>737</v>
      </c>
      <c r="BD50">
        <v>4469</v>
      </c>
      <c r="BE50">
        <v>16.5</v>
      </c>
      <c r="BF50">
        <v>15.4</v>
      </c>
      <c r="BG50">
        <v>17.600000000000001</v>
      </c>
      <c r="CA50" t="s">
        <v>823</v>
      </c>
      <c r="CB50" t="s">
        <v>133</v>
      </c>
      <c r="CC50">
        <v>713</v>
      </c>
      <c r="CD50">
        <v>4279</v>
      </c>
      <c r="CE50">
        <v>16.7</v>
      </c>
      <c r="CF50">
        <v>15.6</v>
      </c>
      <c r="CG50">
        <v>17.8</v>
      </c>
      <c r="DA50" t="s">
        <v>823</v>
      </c>
      <c r="DB50" t="s">
        <v>133</v>
      </c>
      <c r="DC50">
        <v>444</v>
      </c>
      <c r="DD50">
        <v>2822</v>
      </c>
      <c r="DE50">
        <v>15.7</v>
      </c>
      <c r="DF50">
        <v>14.4</v>
      </c>
      <c r="DG50">
        <v>17.100000000000001</v>
      </c>
      <c r="EA50" t="s">
        <v>823</v>
      </c>
      <c r="EB50" t="s">
        <v>133</v>
      </c>
      <c r="EC50">
        <v>508</v>
      </c>
      <c r="ED50">
        <v>2972</v>
      </c>
      <c r="EE50">
        <v>17.100000000000001</v>
      </c>
      <c r="EF50">
        <v>15.8</v>
      </c>
      <c r="EG50">
        <v>18.5</v>
      </c>
      <c r="FA50" t="s">
        <v>823</v>
      </c>
      <c r="FB50" t="s">
        <v>133</v>
      </c>
      <c r="FC50">
        <v>611</v>
      </c>
      <c r="FD50">
        <v>3223</v>
      </c>
      <c r="FE50">
        <v>19</v>
      </c>
      <c r="FF50">
        <v>17.600000000000001</v>
      </c>
      <c r="FG50">
        <v>20.3</v>
      </c>
      <c r="GA50" t="s">
        <v>823</v>
      </c>
      <c r="GB50" t="s">
        <v>133</v>
      </c>
      <c r="GC50">
        <v>912</v>
      </c>
      <c r="GD50">
        <v>4786</v>
      </c>
      <c r="GE50">
        <v>19.100000000000001</v>
      </c>
      <c r="GF50">
        <v>18</v>
      </c>
      <c r="GG50">
        <v>20.2</v>
      </c>
      <c r="HA50" t="s">
        <v>823</v>
      </c>
      <c r="HB50" t="s">
        <v>133</v>
      </c>
      <c r="HC50">
        <v>953</v>
      </c>
      <c r="HD50">
        <v>4959</v>
      </c>
      <c r="HE50">
        <v>19.2</v>
      </c>
      <c r="HF50">
        <v>18.100000000000001</v>
      </c>
      <c r="HG50">
        <v>20.3</v>
      </c>
    </row>
    <row r="51" spans="2:21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8"/>
        <v>15.8</v>
      </c>
      <c r="F51">
        <f t="shared" si="9"/>
        <v>16.600000000000001</v>
      </c>
      <c r="G51">
        <f t="shared" si="10"/>
        <v>15.4</v>
      </c>
      <c r="H51">
        <f t="shared" si="11"/>
        <v>14.2</v>
      </c>
      <c r="I51">
        <f t="shared" si="12"/>
        <v>13.9</v>
      </c>
      <c r="J51">
        <f t="shared" si="13"/>
        <v>14.4</v>
      </c>
      <c r="K51">
        <f t="shared" si="14"/>
        <v>13.4</v>
      </c>
      <c r="L51">
        <f t="shared" si="15"/>
        <v>14.2</v>
      </c>
      <c r="AA51" t="s">
        <v>1120</v>
      </c>
      <c r="AB51" t="s">
        <v>273</v>
      </c>
      <c r="AC51">
        <v>968</v>
      </c>
      <c r="AD51">
        <v>5087</v>
      </c>
      <c r="AE51">
        <v>19</v>
      </c>
      <c r="AF51">
        <v>18</v>
      </c>
      <c r="AG51">
        <v>20.100000000000001</v>
      </c>
      <c r="BA51" t="s">
        <v>1120</v>
      </c>
      <c r="BB51" t="s">
        <v>273</v>
      </c>
      <c r="BC51">
        <v>982</v>
      </c>
      <c r="BD51">
        <v>4948</v>
      </c>
      <c r="BE51">
        <v>19.8</v>
      </c>
      <c r="BF51">
        <v>18.8</v>
      </c>
      <c r="BG51">
        <v>21</v>
      </c>
      <c r="CA51" t="s">
        <v>1120</v>
      </c>
      <c r="CB51" t="s">
        <v>273</v>
      </c>
      <c r="CC51">
        <v>1011</v>
      </c>
      <c r="CD51">
        <v>5075</v>
      </c>
      <c r="CE51">
        <v>19.899999999999999</v>
      </c>
      <c r="CF51">
        <v>18.8</v>
      </c>
      <c r="CG51">
        <v>21</v>
      </c>
      <c r="DA51" t="s">
        <v>1120</v>
      </c>
      <c r="DB51" t="s">
        <v>273</v>
      </c>
      <c r="DC51">
        <v>1091</v>
      </c>
      <c r="DD51">
        <v>5177</v>
      </c>
      <c r="DE51">
        <v>21.1</v>
      </c>
      <c r="DF51">
        <v>20</v>
      </c>
      <c r="DG51">
        <v>22.2</v>
      </c>
      <c r="EA51" t="s">
        <v>1120</v>
      </c>
      <c r="EB51" t="s">
        <v>273</v>
      </c>
      <c r="EC51">
        <v>1131</v>
      </c>
      <c r="ED51">
        <v>5419</v>
      </c>
      <c r="EE51">
        <v>20.9</v>
      </c>
      <c r="EF51">
        <v>19.8</v>
      </c>
      <c r="EG51">
        <v>22</v>
      </c>
      <c r="FA51" t="s">
        <v>1120</v>
      </c>
      <c r="FB51" t="s">
        <v>273</v>
      </c>
      <c r="FC51">
        <v>1188</v>
      </c>
      <c r="FD51">
        <v>5535</v>
      </c>
      <c r="FE51">
        <v>21.5</v>
      </c>
      <c r="FF51">
        <v>20.399999999999999</v>
      </c>
      <c r="FG51">
        <v>22.6</v>
      </c>
      <c r="GA51" t="s">
        <v>1120</v>
      </c>
      <c r="GB51" t="s">
        <v>273</v>
      </c>
      <c r="GC51">
        <v>1192</v>
      </c>
      <c r="GD51">
        <v>5674</v>
      </c>
      <c r="GE51">
        <v>21</v>
      </c>
      <c r="GF51">
        <v>20</v>
      </c>
      <c r="GG51">
        <v>22.1</v>
      </c>
      <c r="HA51" t="s">
        <v>1120</v>
      </c>
      <c r="HB51" t="s">
        <v>273</v>
      </c>
      <c r="HC51">
        <v>1251</v>
      </c>
      <c r="HD51">
        <v>5854</v>
      </c>
      <c r="HE51">
        <v>21.4</v>
      </c>
      <c r="HF51">
        <v>20.3</v>
      </c>
      <c r="HG51">
        <v>22.4</v>
      </c>
    </row>
    <row r="52" spans="2:21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8"/>
        <v>17.600000000000001</v>
      </c>
      <c r="F52">
        <f t="shared" si="9"/>
        <v>17.7</v>
      </c>
      <c r="G52">
        <f t="shared" si="10"/>
        <v>18.2</v>
      </c>
      <c r="H52">
        <f t="shared" si="11"/>
        <v>17.7</v>
      </c>
      <c r="I52">
        <f t="shared" si="12"/>
        <v>17</v>
      </c>
      <c r="J52">
        <f t="shared" si="13"/>
        <v>16.3</v>
      </c>
      <c r="K52">
        <f t="shared" si="14"/>
        <v>16.600000000000001</v>
      </c>
      <c r="L52">
        <f t="shared" si="15"/>
        <v>16.8</v>
      </c>
      <c r="AA52" t="s">
        <v>1126</v>
      </c>
      <c r="AB52" t="s">
        <v>261</v>
      </c>
      <c r="AC52">
        <v>1618</v>
      </c>
      <c r="AD52">
        <v>7588</v>
      </c>
      <c r="AE52">
        <v>21.3</v>
      </c>
      <c r="AF52">
        <v>20.399999999999999</v>
      </c>
      <c r="AG52">
        <v>22.3</v>
      </c>
      <c r="BA52" t="s">
        <v>1126</v>
      </c>
      <c r="BB52" t="s">
        <v>261</v>
      </c>
      <c r="BC52">
        <v>1676</v>
      </c>
      <c r="BD52">
        <v>7583</v>
      </c>
      <c r="BE52">
        <v>22.1</v>
      </c>
      <c r="BF52">
        <v>21.2</v>
      </c>
      <c r="BG52">
        <v>23</v>
      </c>
      <c r="CA52" t="s">
        <v>1126</v>
      </c>
      <c r="CB52" t="s">
        <v>261</v>
      </c>
      <c r="CC52">
        <v>1671</v>
      </c>
      <c r="CD52">
        <v>7449</v>
      </c>
      <c r="CE52">
        <v>22.4</v>
      </c>
      <c r="CF52">
        <v>21.5</v>
      </c>
      <c r="CG52">
        <v>23.4</v>
      </c>
      <c r="DA52" t="s">
        <v>1126</v>
      </c>
      <c r="DB52" t="s">
        <v>261</v>
      </c>
      <c r="DC52">
        <v>1715</v>
      </c>
      <c r="DD52">
        <v>7501</v>
      </c>
      <c r="DE52">
        <v>22.9</v>
      </c>
      <c r="DF52">
        <v>21.9</v>
      </c>
      <c r="DG52">
        <v>23.8</v>
      </c>
      <c r="EA52" t="s">
        <v>1126</v>
      </c>
      <c r="EB52" t="s">
        <v>261</v>
      </c>
      <c r="EC52">
        <v>1776</v>
      </c>
      <c r="ED52">
        <v>7720</v>
      </c>
      <c r="EE52">
        <v>23</v>
      </c>
      <c r="EF52">
        <v>22.1</v>
      </c>
      <c r="EG52">
        <v>24</v>
      </c>
      <c r="FA52" t="s">
        <v>1126</v>
      </c>
      <c r="FB52" t="s">
        <v>261</v>
      </c>
      <c r="FC52">
        <v>1875</v>
      </c>
      <c r="FD52">
        <v>8117</v>
      </c>
      <c r="FE52">
        <v>23.1</v>
      </c>
      <c r="FF52">
        <v>22.2</v>
      </c>
      <c r="FG52">
        <v>24</v>
      </c>
      <c r="GA52" t="s">
        <v>1126</v>
      </c>
      <c r="GB52" t="s">
        <v>261</v>
      </c>
      <c r="GC52">
        <v>1981</v>
      </c>
      <c r="GD52">
        <v>8346</v>
      </c>
      <c r="GE52">
        <v>23.7</v>
      </c>
      <c r="GF52">
        <v>22.8</v>
      </c>
      <c r="GG52">
        <v>24.7</v>
      </c>
      <c r="HA52" t="s">
        <v>1126</v>
      </c>
      <c r="HB52" t="s">
        <v>261</v>
      </c>
      <c r="HC52">
        <v>2031</v>
      </c>
      <c r="HD52">
        <v>8618</v>
      </c>
      <c r="HE52">
        <v>23.6</v>
      </c>
      <c r="HF52">
        <v>22.7</v>
      </c>
      <c r="HG52">
        <v>24.5</v>
      </c>
    </row>
    <row r="53" spans="2:21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8"/>
        <v>20.9</v>
      </c>
      <c r="F53">
        <f t="shared" si="9"/>
        <v>21.5</v>
      </c>
      <c r="G53">
        <f t="shared" si="10"/>
        <v>21.2</v>
      </c>
      <c r="H53">
        <f t="shared" si="11"/>
        <v>21.3</v>
      </c>
      <c r="I53">
        <f t="shared" si="12"/>
        <v>22.3</v>
      </c>
      <c r="J53">
        <f t="shared" si="13"/>
        <v>23.4</v>
      </c>
      <c r="K53">
        <f t="shared" si="14"/>
        <v>24.8</v>
      </c>
      <c r="L53">
        <f t="shared" si="15"/>
        <v>25.7</v>
      </c>
      <c r="AA53" t="s">
        <v>760</v>
      </c>
      <c r="AB53" t="s">
        <v>24</v>
      </c>
      <c r="AC53">
        <v>736</v>
      </c>
      <c r="AD53">
        <v>4745</v>
      </c>
      <c r="AE53">
        <v>15.5</v>
      </c>
      <c r="AF53">
        <v>14.5</v>
      </c>
      <c r="AG53">
        <v>16.600000000000001</v>
      </c>
      <c r="BA53" t="s">
        <v>760</v>
      </c>
      <c r="BB53" t="s">
        <v>24</v>
      </c>
      <c r="BC53">
        <v>731</v>
      </c>
      <c r="BD53">
        <v>4639</v>
      </c>
      <c r="BE53">
        <v>15.8</v>
      </c>
      <c r="BF53">
        <v>14.7</v>
      </c>
      <c r="BG53">
        <v>16.8</v>
      </c>
      <c r="CA53" t="s">
        <v>760</v>
      </c>
      <c r="CB53" t="s">
        <v>24</v>
      </c>
      <c r="CC53">
        <v>701</v>
      </c>
      <c r="CD53">
        <v>4623</v>
      </c>
      <c r="CE53">
        <v>15.2</v>
      </c>
      <c r="CF53">
        <v>14.2</v>
      </c>
      <c r="CG53">
        <v>16.2</v>
      </c>
      <c r="DA53" t="s">
        <v>760</v>
      </c>
      <c r="DB53" t="s">
        <v>24</v>
      </c>
      <c r="DC53">
        <v>685</v>
      </c>
      <c r="DD53">
        <v>4615</v>
      </c>
      <c r="DE53">
        <v>14.8</v>
      </c>
      <c r="DF53">
        <v>13.8</v>
      </c>
      <c r="DG53">
        <v>15.9</v>
      </c>
      <c r="EA53" t="s">
        <v>760</v>
      </c>
      <c r="EB53" t="s">
        <v>24</v>
      </c>
      <c r="EC53">
        <v>692</v>
      </c>
      <c r="ED53">
        <v>4654</v>
      </c>
      <c r="EE53">
        <v>14.9</v>
      </c>
      <c r="EF53">
        <v>13.9</v>
      </c>
      <c r="EG53">
        <v>15.9</v>
      </c>
      <c r="FA53" t="s">
        <v>760</v>
      </c>
      <c r="FB53" t="s">
        <v>24</v>
      </c>
      <c r="FC53">
        <v>667</v>
      </c>
      <c r="FD53">
        <v>4606</v>
      </c>
      <c r="FE53">
        <v>14.5</v>
      </c>
      <c r="FF53">
        <v>13.5</v>
      </c>
      <c r="FG53">
        <v>15.5</v>
      </c>
      <c r="GA53" t="s">
        <v>760</v>
      </c>
      <c r="GB53" t="s">
        <v>24</v>
      </c>
      <c r="GC53">
        <v>642</v>
      </c>
      <c r="GD53">
        <v>4703</v>
      </c>
      <c r="GE53">
        <v>13.7</v>
      </c>
      <c r="GF53">
        <v>12.7</v>
      </c>
      <c r="GG53">
        <v>14.7</v>
      </c>
      <c r="HA53" t="s">
        <v>760</v>
      </c>
      <c r="HB53" t="s">
        <v>24</v>
      </c>
      <c r="HC53">
        <v>657</v>
      </c>
      <c r="HD53">
        <v>4935</v>
      </c>
      <c r="HE53">
        <v>13.3</v>
      </c>
      <c r="HF53">
        <v>12.4</v>
      </c>
      <c r="HG53">
        <v>14.3</v>
      </c>
    </row>
    <row r="54" spans="2:21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8"/>
        <v>16.100000000000001</v>
      </c>
      <c r="F54">
        <f t="shared" si="9"/>
        <v>15.7</v>
      </c>
      <c r="G54">
        <f t="shared" si="10"/>
        <v>15.5</v>
      </c>
      <c r="H54">
        <f t="shared" si="11"/>
        <v>14.9</v>
      </c>
      <c r="I54">
        <f t="shared" si="12"/>
        <v>14.5</v>
      </c>
      <c r="J54">
        <f t="shared" si="13"/>
        <v>14.6</v>
      </c>
      <c r="K54">
        <f t="shared" si="14"/>
        <v>14.6</v>
      </c>
      <c r="L54">
        <f t="shared" si="15"/>
        <v>15.6</v>
      </c>
      <c r="AA54" t="s">
        <v>755</v>
      </c>
      <c r="AB54" t="s">
        <v>43</v>
      </c>
      <c r="AC54">
        <v>1905</v>
      </c>
      <c r="AD54">
        <v>10293</v>
      </c>
      <c r="AE54">
        <v>18.5</v>
      </c>
      <c r="AF54">
        <v>17.8</v>
      </c>
      <c r="AG54">
        <v>19.3</v>
      </c>
      <c r="BA54" t="s">
        <v>755</v>
      </c>
      <c r="BB54" t="s">
        <v>43</v>
      </c>
      <c r="BC54">
        <v>1936</v>
      </c>
      <c r="BD54">
        <v>10276</v>
      </c>
      <c r="BE54">
        <v>18.8</v>
      </c>
      <c r="BF54">
        <v>18.100000000000001</v>
      </c>
      <c r="BG54">
        <v>19.600000000000001</v>
      </c>
      <c r="CA54" t="s">
        <v>755</v>
      </c>
      <c r="CB54" t="s">
        <v>43</v>
      </c>
      <c r="CC54">
        <v>1949</v>
      </c>
      <c r="CD54">
        <v>10179</v>
      </c>
      <c r="CE54">
        <v>19.100000000000001</v>
      </c>
      <c r="CF54">
        <v>18.399999999999999</v>
      </c>
      <c r="CG54">
        <v>19.899999999999999</v>
      </c>
      <c r="DA54" t="s">
        <v>755</v>
      </c>
      <c r="DB54" t="s">
        <v>43</v>
      </c>
      <c r="DC54">
        <v>2019</v>
      </c>
      <c r="DD54">
        <v>10412</v>
      </c>
      <c r="DE54">
        <v>19.399999999999999</v>
      </c>
      <c r="DF54">
        <v>18.600000000000001</v>
      </c>
      <c r="DG54">
        <v>20.2</v>
      </c>
      <c r="EA54" t="s">
        <v>755</v>
      </c>
      <c r="EB54" t="s">
        <v>43</v>
      </c>
      <c r="EC54">
        <v>2126</v>
      </c>
      <c r="ED54">
        <v>10700</v>
      </c>
      <c r="EE54">
        <v>19.899999999999999</v>
      </c>
      <c r="EF54">
        <v>19.100000000000001</v>
      </c>
      <c r="EG54">
        <v>20.6</v>
      </c>
      <c r="FA54" t="s">
        <v>755</v>
      </c>
      <c r="FB54" t="s">
        <v>43</v>
      </c>
      <c r="FC54">
        <v>2297</v>
      </c>
      <c r="FD54">
        <v>11297</v>
      </c>
      <c r="FE54">
        <v>20.3</v>
      </c>
      <c r="FF54">
        <v>19.600000000000001</v>
      </c>
      <c r="FG54">
        <v>21.1</v>
      </c>
      <c r="GA54" t="s">
        <v>755</v>
      </c>
      <c r="GB54" t="s">
        <v>43</v>
      </c>
      <c r="GC54">
        <v>2396</v>
      </c>
      <c r="GD54">
        <v>11702</v>
      </c>
      <c r="GE54">
        <v>20.5</v>
      </c>
      <c r="GF54">
        <v>19.8</v>
      </c>
      <c r="GG54">
        <v>21.2</v>
      </c>
      <c r="HA54" t="s">
        <v>755</v>
      </c>
      <c r="HB54" t="s">
        <v>43</v>
      </c>
      <c r="HC54">
        <v>2538</v>
      </c>
      <c r="HD54">
        <v>12384</v>
      </c>
      <c r="HE54">
        <v>20.5</v>
      </c>
      <c r="HF54">
        <v>19.8</v>
      </c>
      <c r="HG54">
        <v>21.2</v>
      </c>
    </row>
    <row r="55" spans="2:21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8"/>
        <v>19.2</v>
      </c>
      <c r="F55">
        <f t="shared" si="9"/>
        <v>19.8</v>
      </c>
      <c r="G55">
        <f t="shared" si="10"/>
        <v>19.8</v>
      </c>
      <c r="H55">
        <f t="shared" si="11"/>
        <v>20.3</v>
      </c>
      <c r="I55">
        <f t="shared" si="12"/>
        <v>20.9</v>
      </c>
      <c r="J55">
        <f t="shared" si="13"/>
        <v>21.6</v>
      </c>
      <c r="K55">
        <f t="shared" si="14"/>
        <v>21.6</v>
      </c>
      <c r="L55">
        <f t="shared" si="15"/>
        <v>22</v>
      </c>
      <c r="AA55" t="s">
        <v>764</v>
      </c>
      <c r="AB55" t="s">
        <v>190</v>
      </c>
      <c r="AC55">
        <v>908</v>
      </c>
      <c r="AD55">
        <v>5792</v>
      </c>
      <c r="AE55">
        <v>15.7</v>
      </c>
      <c r="AF55">
        <v>14.8</v>
      </c>
      <c r="AG55">
        <v>16.600000000000001</v>
      </c>
      <c r="BA55" t="s">
        <v>764</v>
      </c>
      <c r="BB55" t="s">
        <v>190</v>
      </c>
      <c r="BC55">
        <v>891</v>
      </c>
      <c r="BD55">
        <v>5713</v>
      </c>
      <c r="BE55">
        <v>15.6</v>
      </c>
      <c r="BF55">
        <v>14.7</v>
      </c>
      <c r="BG55">
        <v>16.600000000000001</v>
      </c>
      <c r="CA55" t="s">
        <v>764</v>
      </c>
      <c r="CB55" t="s">
        <v>190</v>
      </c>
      <c r="CC55">
        <v>900</v>
      </c>
      <c r="CD55">
        <v>5644</v>
      </c>
      <c r="CE55">
        <v>15.9</v>
      </c>
      <c r="CF55">
        <v>15</v>
      </c>
      <c r="CG55">
        <v>16.899999999999999</v>
      </c>
      <c r="DA55" t="s">
        <v>764</v>
      </c>
      <c r="DB55" t="s">
        <v>190</v>
      </c>
      <c r="DC55">
        <v>942</v>
      </c>
      <c r="DD55">
        <v>5709</v>
      </c>
      <c r="DE55">
        <v>16.5</v>
      </c>
      <c r="DF55">
        <v>15.6</v>
      </c>
      <c r="DG55">
        <v>17.5</v>
      </c>
      <c r="EA55" t="s">
        <v>764</v>
      </c>
      <c r="EB55" t="s">
        <v>190</v>
      </c>
      <c r="EC55">
        <v>932</v>
      </c>
      <c r="ED55">
        <v>5836</v>
      </c>
      <c r="EE55">
        <v>16</v>
      </c>
      <c r="EF55">
        <v>15.1</v>
      </c>
      <c r="EG55">
        <v>16.899999999999999</v>
      </c>
      <c r="FA55" t="s">
        <v>764</v>
      </c>
      <c r="FB55" t="s">
        <v>190</v>
      </c>
      <c r="FC55">
        <v>898</v>
      </c>
      <c r="FD55">
        <v>5838</v>
      </c>
      <c r="FE55">
        <v>15.4</v>
      </c>
      <c r="FF55">
        <v>14.5</v>
      </c>
      <c r="FG55">
        <v>16.3</v>
      </c>
      <c r="GA55" t="s">
        <v>764</v>
      </c>
      <c r="GB55" t="s">
        <v>190</v>
      </c>
      <c r="GC55">
        <v>843</v>
      </c>
      <c r="GD55">
        <v>5822</v>
      </c>
      <c r="GE55">
        <v>14.5</v>
      </c>
      <c r="GF55">
        <v>13.6</v>
      </c>
      <c r="GG55">
        <v>15.4</v>
      </c>
      <c r="HA55" t="s">
        <v>764</v>
      </c>
      <c r="HB55" t="s">
        <v>190</v>
      </c>
      <c r="HC55">
        <v>882</v>
      </c>
      <c r="HD55">
        <v>5954</v>
      </c>
      <c r="HE55">
        <v>14.8</v>
      </c>
      <c r="HF55">
        <v>13.9</v>
      </c>
      <c r="HG55">
        <v>15.7</v>
      </c>
    </row>
    <row r="56" spans="2:21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8"/>
        <v>18.600000000000001</v>
      </c>
      <c r="F56">
        <f t="shared" si="9"/>
        <v>19.3</v>
      </c>
      <c r="G56">
        <f t="shared" si="10"/>
        <v>18.5</v>
      </c>
      <c r="H56">
        <f t="shared" si="11"/>
        <v>18.7</v>
      </c>
      <c r="I56">
        <f t="shared" si="12"/>
        <v>17.100000000000001</v>
      </c>
      <c r="J56">
        <f t="shared" si="13"/>
        <v>17.100000000000001</v>
      </c>
      <c r="K56">
        <f t="shared" si="14"/>
        <v>17.2</v>
      </c>
      <c r="L56">
        <f t="shared" si="15"/>
        <v>17.7</v>
      </c>
      <c r="AA56" t="s">
        <v>767</v>
      </c>
      <c r="AB56" t="s">
        <v>239</v>
      </c>
      <c r="AC56">
        <v>1250</v>
      </c>
      <c r="AD56">
        <v>7766</v>
      </c>
      <c r="AE56">
        <v>16.100000000000001</v>
      </c>
      <c r="AF56">
        <v>15.3</v>
      </c>
      <c r="AG56">
        <v>16.899999999999999</v>
      </c>
      <c r="BA56" t="s">
        <v>767</v>
      </c>
      <c r="BB56" t="s">
        <v>239</v>
      </c>
      <c r="BC56">
        <v>1186</v>
      </c>
      <c r="BD56">
        <v>7532</v>
      </c>
      <c r="BE56">
        <v>15.7</v>
      </c>
      <c r="BF56">
        <v>14.9</v>
      </c>
      <c r="BG56">
        <v>16.600000000000001</v>
      </c>
      <c r="CA56" t="s">
        <v>767</v>
      </c>
      <c r="CB56" t="s">
        <v>239</v>
      </c>
      <c r="CC56">
        <v>1122</v>
      </c>
      <c r="CD56">
        <v>7262</v>
      </c>
      <c r="CE56">
        <v>15.5</v>
      </c>
      <c r="CF56">
        <v>14.6</v>
      </c>
      <c r="CG56">
        <v>16.3</v>
      </c>
      <c r="DA56" t="s">
        <v>767</v>
      </c>
      <c r="DB56" t="s">
        <v>239</v>
      </c>
      <c r="DC56">
        <v>1085</v>
      </c>
      <c r="DD56">
        <v>7279</v>
      </c>
      <c r="DE56">
        <v>14.9</v>
      </c>
      <c r="DF56">
        <v>14.1</v>
      </c>
      <c r="DG56">
        <v>15.7</v>
      </c>
      <c r="EA56" t="s">
        <v>767</v>
      </c>
      <c r="EB56" t="s">
        <v>239</v>
      </c>
      <c r="EC56">
        <v>1071</v>
      </c>
      <c r="ED56">
        <v>7388</v>
      </c>
      <c r="EE56">
        <v>14.5</v>
      </c>
      <c r="EF56">
        <v>13.7</v>
      </c>
      <c r="EG56">
        <v>15.3</v>
      </c>
      <c r="FA56" t="s">
        <v>767</v>
      </c>
      <c r="FB56" t="s">
        <v>239</v>
      </c>
      <c r="FC56">
        <v>1132</v>
      </c>
      <c r="FD56">
        <v>7729</v>
      </c>
      <c r="FE56">
        <v>14.6</v>
      </c>
      <c r="FF56">
        <v>13.9</v>
      </c>
      <c r="FG56">
        <v>15.5</v>
      </c>
      <c r="GA56" t="s">
        <v>767</v>
      </c>
      <c r="GB56" t="s">
        <v>239</v>
      </c>
      <c r="GC56">
        <v>1152</v>
      </c>
      <c r="GD56">
        <v>7917</v>
      </c>
      <c r="GE56">
        <v>14.6</v>
      </c>
      <c r="GF56">
        <v>13.8</v>
      </c>
      <c r="GG56">
        <v>15.3</v>
      </c>
      <c r="HA56" t="s">
        <v>767</v>
      </c>
      <c r="HB56" t="s">
        <v>239</v>
      </c>
      <c r="HC56">
        <v>1269</v>
      </c>
      <c r="HD56">
        <v>8140</v>
      </c>
      <c r="HE56">
        <v>15.6</v>
      </c>
      <c r="HF56">
        <v>14.8</v>
      </c>
      <c r="HG56">
        <v>16.399999999999999</v>
      </c>
    </row>
    <row r="57" spans="2:21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8"/>
        <v>20.3</v>
      </c>
      <c r="F57">
        <f t="shared" si="9"/>
        <v>20.8</v>
      </c>
      <c r="G57">
        <f t="shared" si="10"/>
        <v>21.2</v>
      </c>
      <c r="H57">
        <f t="shared" si="11"/>
        <v>21.6</v>
      </c>
      <c r="I57">
        <f t="shared" si="12"/>
        <v>20.8</v>
      </c>
      <c r="J57">
        <f t="shared" si="13"/>
        <v>20.9</v>
      </c>
      <c r="K57">
        <f t="shared" si="14"/>
        <v>20.7</v>
      </c>
      <c r="L57">
        <f t="shared" si="15"/>
        <v>21.3</v>
      </c>
      <c r="AA57" t="s">
        <v>545</v>
      </c>
      <c r="AB57" t="s">
        <v>203</v>
      </c>
      <c r="AC57">
        <v>1225</v>
      </c>
      <c r="AD57">
        <v>6852</v>
      </c>
      <c r="AE57">
        <v>17.899999999999999</v>
      </c>
      <c r="AF57">
        <v>17</v>
      </c>
      <c r="AG57">
        <v>18.8</v>
      </c>
      <c r="BA57" t="s">
        <v>545</v>
      </c>
      <c r="BB57" t="s">
        <v>203</v>
      </c>
      <c r="BC57">
        <v>1200</v>
      </c>
      <c r="BD57">
        <v>6567</v>
      </c>
      <c r="BE57">
        <v>18.3</v>
      </c>
      <c r="BF57">
        <v>17.399999999999999</v>
      </c>
      <c r="BG57">
        <v>19.2</v>
      </c>
      <c r="CA57" t="s">
        <v>545</v>
      </c>
      <c r="CB57" t="s">
        <v>203</v>
      </c>
      <c r="CC57">
        <v>1213</v>
      </c>
      <c r="CD57">
        <v>6513</v>
      </c>
      <c r="CE57">
        <v>18.600000000000001</v>
      </c>
      <c r="CF57">
        <v>17.7</v>
      </c>
      <c r="CG57">
        <v>19.600000000000001</v>
      </c>
      <c r="DA57" t="s">
        <v>545</v>
      </c>
      <c r="DB57" t="s">
        <v>203</v>
      </c>
      <c r="DC57">
        <v>1201</v>
      </c>
      <c r="DD57">
        <v>6530</v>
      </c>
      <c r="DE57">
        <v>18.399999999999999</v>
      </c>
      <c r="DF57">
        <v>17.5</v>
      </c>
      <c r="DG57">
        <v>19.399999999999999</v>
      </c>
      <c r="EA57" t="s">
        <v>545</v>
      </c>
      <c r="EB57" t="s">
        <v>203</v>
      </c>
      <c r="EC57">
        <v>1204</v>
      </c>
      <c r="ED57">
        <v>6727</v>
      </c>
      <c r="EE57">
        <v>17.899999999999999</v>
      </c>
      <c r="EF57">
        <v>17</v>
      </c>
      <c r="EG57">
        <v>18.8</v>
      </c>
      <c r="FA57" t="s">
        <v>545</v>
      </c>
      <c r="FB57" t="s">
        <v>203</v>
      </c>
      <c r="FC57">
        <v>1183</v>
      </c>
      <c r="FD57">
        <v>6849</v>
      </c>
      <c r="FE57">
        <v>17.3</v>
      </c>
      <c r="FF57">
        <v>16.399999999999999</v>
      </c>
      <c r="FG57">
        <v>18.2</v>
      </c>
      <c r="GA57" t="s">
        <v>545</v>
      </c>
      <c r="GB57" t="s">
        <v>203</v>
      </c>
      <c r="GC57">
        <v>1191</v>
      </c>
      <c r="GD57">
        <v>7015</v>
      </c>
      <c r="GE57">
        <v>17</v>
      </c>
      <c r="GF57">
        <v>16.100000000000001</v>
      </c>
      <c r="GG57">
        <v>17.899999999999999</v>
      </c>
      <c r="HA57" t="s">
        <v>545</v>
      </c>
      <c r="HB57" t="s">
        <v>203</v>
      </c>
      <c r="HC57">
        <v>1244</v>
      </c>
      <c r="HD57">
        <v>7229</v>
      </c>
      <c r="HE57">
        <v>17.2</v>
      </c>
      <c r="HF57">
        <v>16.399999999999999</v>
      </c>
      <c r="HG57">
        <v>18.100000000000001</v>
      </c>
    </row>
    <row r="58" spans="2:21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8"/>
        <v>21.3</v>
      </c>
      <c r="F58">
        <f t="shared" si="9"/>
        <v>22.1</v>
      </c>
      <c r="G58">
        <f t="shared" si="10"/>
        <v>22.4</v>
      </c>
      <c r="H58">
        <f t="shared" si="11"/>
        <v>22.9</v>
      </c>
      <c r="I58">
        <f t="shared" si="12"/>
        <v>23</v>
      </c>
      <c r="J58">
        <f t="shared" si="13"/>
        <v>23.1</v>
      </c>
      <c r="K58">
        <f t="shared" si="14"/>
        <v>23.7</v>
      </c>
      <c r="L58">
        <f t="shared" si="15"/>
        <v>23.6</v>
      </c>
      <c r="AA58" t="s">
        <v>549</v>
      </c>
      <c r="AB58" t="s">
        <v>281</v>
      </c>
      <c r="AC58">
        <v>580</v>
      </c>
      <c r="AD58">
        <v>3572</v>
      </c>
      <c r="AE58">
        <v>16.2</v>
      </c>
      <c r="AF58">
        <v>15.1</v>
      </c>
      <c r="AG58">
        <v>17.5</v>
      </c>
      <c r="BA58" t="s">
        <v>549</v>
      </c>
      <c r="BB58" t="s">
        <v>281</v>
      </c>
      <c r="BC58">
        <v>511</v>
      </c>
      <c r="BD58">
        <v>3179</v>
      </c>
      <c r="BE58">
        <v>16.100000000000001</v>
      </c>
      <c r="BF58">
        <v>14.8</v>
      </c>
      <c r="BG58">
        <v>17.399999999999999</v>
      </c>
      <c r="CA58" t="s">
        <v>549</v>
      </c>
      <c r="CB58" t="s">
        <v>281</v>
      </c>
      <c r="CC58">
        <v>528</v>
      </c>
      <c r="CD58">
        <v>3020</v>
      </c>
      <c r="CE58">
        <v>17.5</v>
      </c>
      <c r="CF58">
        <v>16.2</v>
      </c>
      <c r="CG58">
        <v>18.899999999999999</v>
      </c>
      <c r="DA58" t="s">
        <v>549</v>
      </c>
      <c r="DB58" t="s">
        <v>281</v>
      </c>
      <c r="DC58">
        <v>580</v>
      </c>
      <c r="DD58">
        <v>3131</v>
      </c>
      <c r="DE58">
        <v>18.5</v>
      </c>
      <c r="DF58">
        <v>17.2</v>
      </c>
      <c r="DG58">
        <v>19.899999999999999</v>
      </c>
      <c r="EA58" t="s">
        <v>549</v>
      </c>
      <c r="EB58" t="s">
        <v>281</v>
      </c>
      <c r="EC58">
        <v>665</v>
      </c>
      <c r="ED58">
        <v>3415</v>
      </c>
      <c r="EE58">
        <v>19.5</v>
      </c>
      <c r="EF58">
        <v>18.2</v>
      </c>
      <c r="EG58">
        <v>20.8</v>
      </c>
      <c r="FA58" t="s">
        <v>549</v>
      </c>
      <c r="FB58" t="s">
        <v>281</v>
      </c>
      <c r="FC58">
        <v>669</v>
      </c>
      <c r="FD58">
        <v>3648</v>
      </c>
      <c r="FE58">
        <v>18.3</v>
      </c>
      <c r="FF58">
        <v>17.100000000000001</v>
      </c>
      <c r="FG58">
        <v>19.600000000000001</v>
      </c>
      <c r="GA58" t="s">
        <v>549</v>
      </c>
      <c r="GB58" t="s">
        <v>281</v>
      </c>
      <c r="GC58">
        <v>694</v>
      </c>
      <c r="GD58">
        <v>3684</v>
      </c>
      <c r="GE58">
        <v>18.8</v>
      </c>
      <c r="GF58">
        <v>17.600000000000001</v>
      </c>
      <c r="GG58">
        <v>20.100000000000001</v>
      </c>
      <c r="HA58" t="s">
        <v>549</v>
      </c>
      <c r="HB58" t="s">
        <v>281</v>
      </c>
      <c r="HC58">
        <v>518</v>
      </c>
      <c r="HD58">
        <v>3057</v>
      </c>
      <c r="HE58">
        <v>16.899999999999999</v>
      </c>
      <c r="HF58">
        <v>15.7</v>
      </c>
      <c r="HG58">
        <v>18.3</v>
      </c>
    </row>
    <row r="59" spans="2:21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8"/>
        <v>16.7</v>
      </c>
      <c r="F59">
        <f t="shared" si="9"/>
        <v>17.600000000000001</v>
      </c>
      <c r="G59">
        <f t="shared" si="10"/>
        <v>18.5</v>
      </c>
      <c r="H59">
        <f t="shared" si="11"/>
        <v>18.600000000000001</v>
      </c>
      <c r="I59">
        <f t="shared" si="12"/>
        <v>18.899999999999999</v>
      </c>
      <c r="J59">
        <f t="shared" si="13"/>
        <v>18.2</v>
      </c>
      <c r="K59">
        <f t="shared" si="14"/>
        <v>19.100000000000001</v>
      </c>
      <c r="L59">
        <f t="shared" si="15"/>
        <v>19.399999999999999</v>
      </c>
      <c r="AA59" t="s">
        <v>1415</v>
      </c>
      <c r="AB59" t="s">
        <v>347</v>
      </c>
      <c r="AC59">
        <v>625</v>
      </c>
      <c r="AD59">
        <v>3883</v>
      </c>
      <c r="AE59">
        <v>16.100000000000001</v>
      </c>
      <c r="AF59">
        <v>15</v>
      </c>
      <c r="AG59">
        <v>17.3</v>
      </c>
      <c r="BA59" t="s">
        <v>1415</v>
      </c>
      <c r="BB59" t="s">
        <v>347</v>
      </c>
      <c r="BC59">
        <v>612</v>
      </c>
      <c r="BD59">
        <v>3785</v>
      </c>
      <c r="BE59">
        <v>16.2</v>
      </c>
      <c r="BF59">
        <v>15</v>
      </c>
      <c r="BG59">
        <v>17.399999999999999</v>
      </c>
      <c r="CA59" t="s">
        <v>1415</v>
      </c>
      <c r="CB59" t="s">
        <v>347</v>
      </c>
      <c r="CC59">
        <v>621</v>
      </c>
      <c r="CD59">
        <v>3673</v>
      </c>
      <c r="CE59">
        <v>16.899999999999999</v>
      </c>
      <c r="CF59">
        <v>15.7</v>
      </c>
      <c r="CG59">
        <v>18.2</v>
      </c>
      <c r="DA59" t="s">
        <v>1415</v>
      </c>
      <c r="DB59" t="s">
        <v>347</v>
      </c>
      <c r="DC59">
        <v>598</v>
      </c>
      <c r="DD59">
        <v>3712</v>
      </c>
      <c r="DE59">
        <v>16.100000000000001</v>
      </c>
      <c r="DF59">
        <v>15</v>
      </c>
      <c r="DG59">
        <v>17.3</v>
      </c>
      <c r="EA59" t="s">
        <v>1415</v>
      </c>
      <c r="EB59" t="s">
        <v>347</v>
      </c>
      <c r="EC59">
        <v>617</v>
      </c>
      <c r="ED59">
        <v>3788</v>
      </c>
      <c r="EE59">
        <v>16.3</v>
      </c>
      <c r="EF59">
        <v>15.1</v>
      </c>
      <c r="EG59">
        <v>17.5</v>
      </c>
      <c r="FA59" t="s">
        <v>1415</v>
      </c>
      <c r="FB59" t="s">
        <v>347</v>
      </c>
      <c r="FC59">
        <v>608</v>
      </c>
      <c r="FD59">
        <v>3994</v>
      </c>
      <c r="FE59">
        <v>15.2</v>
      </c>
      <c r="FF59">
        <v>14.1</v>
      </c>
      <c r="FG59">
        <v>16.399999999999999</v>
      </c>
      <c r="GA59" t="s">
        <v>1415</v>
      </c>
      <c r="GB59" t="s">
        <v>347</v>
      </c>
      <c r="GC59">
        <v>657</v>
      </c>
      <c r="GD59">
        <v>4161</v>
      </c>
      <c r="GE59">
        <v>15.8</v>
      </c>
      <c r="GF59">
        <v>14.7</v>
      </c>
      <c r="GG59">
        <v>16.899999999999999</v>
      </c>
      <c r="HA59" t="s">
        <v>1415</v>
      </c>
      <c r="HB59" t="s">
        <v>347</v>
      </c>
      <c r="HC59">
        <v>719</v>
      </c>
      <c r="HD59">
        <v>4405</v>
      </c>
      <c r="HE59">
        <v>16.3</v>
      </c>
      <c r="HF59">
        <v>15.3</v>
      </c>
      <c r="HG59">
        <v>17.399999999999999</v>
      </c>
    </row>
    <row r="60" spans="2:21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8"/>
        <v>19</v>
      </c>
      <c r="F60">
        <f t="shared" si="9"/>
        <v>19.8</v>
      </c>
      <c r="G60">
        <f t="shared" si="10"/>
        <v>19.899999999999999</v>
      </c>
      <c r="H60">
        <f t="shared" si="11"/>
        <v>21.1</v>
      </c>
      <c r="I60">
        <f t="shared" si="12"/>
        <v>20.9</v>
      </c>
      <c r="J60">
        <f t="shared" si="13"/>
        <v>21.5</v>
      </c>
      <c r="K60">
        <f t="shared" si="14"/>
        <v>21</v>
      </c>
      <c r="L60">
        <f t="shared" si="15"/>
        <v>21.4</v>
      </c>
      <c r="AA60" t="s">
        <v>1416</v>
      </c>
      <c r="AB60" t="s">
        <v>358</v>
      </c>
      <c r="AC60">
        <v>567</v>
      </c>
      <c r="AD60">
        <v>3790</v>
      </c>
      <c r="AE60">
        <v>15</v>
      </c>
      <c r="AF60">
        <v>13.9</v>
      </c>
      <c r="AG60">
        <v>16.100000000000001</v>
      </c>
      <c r="BA60" t="s">
        <v>1416</v>
      </c>
      <c r="BB60" t="s">
        <v>358</v>
      </c>
      <c r="BC60">
        <v>551</v>
      </c>
      <c r="BD60">
        <v>3724</v>
      </c>
      <c r="BE60">
        <v>14.8</v>
      </c>
      <c r="BF60">
        <v>13.7</v>
      </c>
      <c r="BG60">
        <v>16</v>
      </c>
      <c r="CA60" t="s">
        <v>1416</v>
      </c>
      <c r="CB60" t="s">
        <v>358</v>
      </c>
      <c r="CC60">
        <v>546</v>
      </c>
      <c r="CD60">
        <v>3695</v>
      </c>
      <c r="CE60">
        <v>14.8</v>
      </c>
      <c r="CF60">
        <v>13.7</v>
      </c>
      <c r="CG60">
        <v>16</v>
      </c>
      <c r="DA60" t="s">
        <v>1416</v>
      </c>
      <c r="DB60" t="s">
        <v>358</v>
      </c>
      <c r="DC60">
        <v>556</v>
      </c>
      <c r="DD60">
        <v>3703</v>
      </c>
      <c r="DE60">
        <v>15</v>
      </c>
      <c r="DF60">
        <v>13.9</v>
      </c>
      <c r="DG60">
        <v>16.2</v>
      </c>
      <c r="EA60" t="s">
        <v>1416</v>
      </c>
      <c r="EB60" t="s">
        <v>358</v>
      </c>
      <c r="EC60">
        <v>590</v>
      </c>
      <c r="ED60">
        <v>3797</v>
      </c>
      <c r="EE60">
        <v>15.5</v>
      </c>
      <c r="EF60">
        <v>14.4</v>
      </c>
      <c r="EG60">
        <v>16.7</v>
      </c>
      <c r="FA60" t="s">
        <v>1416</v>
      </c>
      <c r="FB60" t="s">
        <v>358</v>
      </c>
      <c r="FC60">
        <v>635</v>
      </c>
      <c r="FD60">
        <v>3882</v>
      </c>
      <c r="FE60">
        <v>16.399999999999999</v>
      </c>
      <c r="FF60">
        <v>15.2</v>
      </c>
      <c r="FG60">
        <v>17.600000000000001</v>
      </c>
      <c r="GA60" t="s">
        <v>1416</v>
      </c>
      <c r="GB60" t="s">
        <v>358</v>
      </c>
      <c r="GC60">
        <v>638</v>
      </c>
      <c r="GD60">
        <v>3931</v>
      </c>
      <c r="GE60">
        <v>16.2</v>
      </c>
      <c r="GF60">
        <v>15.1</v>
      </c>
      <c r="GG60">
        <v>17.399999999999999</v>
      </c>
      <c r="HA60" t="s">
        <v>1416</v>
      </c>
      <c r="HB60" t="s">
        <v>358</v>
      </c>
      <c r="HC60">
        <v>654</v>
      </c>
      <c r="HD60">
        <v>4084</v>
      </c>
      <c r="HE60">
        <v>16</v>
      </c>
      <c r="HF60">
        <v>14.9</v>
      </c>
      <c r="HG60">
        <v>17.2</v>
      </c>
    </row>
    <row r="61" spans="2:21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8"/>
        <v>22.2</v>
      </c>
      <c r="F61">
        <f t="shared" si="9"/>
        <v>22.2</v>
      </c>
      <c r="G61">
        <f t="shared" si="10"/>
        <v>22</v>
      </c>
      <c r="H61">
        <f t="shared" si="11"/>
        <v>21</v>
      </c>
      <c r="I61">
        <f t="shared" si="12"/>
        <v>21.1</v>
      </c>
      <c r="J61">
        <f t="shared" si="13"/>
        <v>22.5</v>
      </c>
      <c r="K61">
        <f t="shared" si="14"/>
        <v>22.7</v>
      </c>
      <c r="L61">
        <f t="shared" si="15"/>
        <v>24.2</v>
      </c>
      <c r="AA61" t="s">
        <v>778</v>
      </c>
      <c r="AB61" t="s">
        <v>268</v>
      </c>
      <c r="AC61">
        <v>1037</v>
      </c>
      <c r="AD61">
        <v>6202</v>
      </c>
      <c r="AE61">
        <v>16.7</v>
      </c>
      <c r="AF61">
        <v>15.8</v>
      </c>
      <c r="AG61">
        <v>17.7</v>
      </c>
      <c r="BA61" t="s">
        <v>778</v>
      </c>
      <c r="BB61" t="s">
        <v>268</v>
      </c>
      <c r="BC61">
        <v>1067</v>
      </c>
      <c r="BD61">
        <v>6078</v>
      </c>
      <c r="BE61">
        <v>17.600000000000001</v>
      </c>
      <c r="BF61">
        <v>16.600000000000001</v>
      </c>
      <c r="BG61">
        <v>18.5</v>
      </c>
      <c r="CA61" t="s">
        <v>778</v>
      </c>
      <c r="CB61" t="s">
        <v>268</v>
      </c>
      <c r="CC61">
        <v>1113</v>
      </c>
      <c r="CD61">
        <v>6010</v>
      </c>
      <c r="CE61">
        <v>18.5</v>
      </c>
      <c r="CF61">
        <v>17.600000000000001</v>
      </c>
      <c r="CG61">
        <v>19.5</v>
      </c>
      <c r="DA61" t="s">
        <v>778</v>
      </c>
      <c r="DB61" t="s">
        <v>268</v>
      </c>
      <c r="DC61">
        <v>1151</v>
      </c>
      <c r="DD61">
        <v>6173</v>
      </c>
      <c r="DE61">
        <v>18.600000000000001</v>
      </c>
      <c r="DF61">
        <v>17.7</v>
      </c>
      <c r="DG61">
        <v>19.600000000000001</v>
      </c>
      <c r="EA61" t="s">
        <v>778</v>
      </c>
      <c r="EB61" t="s">
        <v>268</v>
      </c>
      <c r="EC61">
        <v>1200</v>
      </c>
      <c r="ED61">
        <v>6350</v>
      </c>
      <c r="EE61">
        <v>18.899999999999999</v>
      </c>
      <c r="EF61">
        <v>18</v>
      </c>
      <c r="EG61">
        <v>19.899999999999999</v>
      </c>
      <c r="FA61" t="s">
        <v>778</v>
      </c>
      <c r="FB61" t="s">
        <v>268</v>
      </c>
      <c r="FC61">
        <v>1191</v>
      </c>
      <c r="FD61">
        <v>6546</v>
      </c>
      <c r="FE61">
        <v>18.2</v>
      </c>
      <c r="FF61">
        <v>17.3</v>
      </c>
      <c r="FG61">
        <v>19.100000000000001</v>
      </c>
      <c r="GA61" t="s">
        <v>778</v>
      </c>
      <c r="GB61" t="s">
        <v>268</v>
      </c>
      <c r="GC61">
        <v>1276</v>
      </c>
      <c r="GD61">
        <v>6685</v>
      </c>
      <c r="GE61">
        <v>19.100000000000001</v>
      </c>
      <c r="GF61">
        <v>18.2</v>
      </c>
      <c r="GG61">
        <v>20</v>
      </c>
      <c r="HA61" t="s">
        <v>778</v>
      </c>
      <c r="HB61" t="s">
        <v>268</v>
      </c>
      <c r="HC61">
        <v>1343</v>
      </c>
      <c r="HD61">
        <v>6931</v>
      </c>
      <c r="HE61">
        <v>19.399999999999999</v>
      </c>
      <c r="HF61">
        <v>18.5</v>
      </c>
      <c r="HG61">
        <v>20.3</v>
      </c>
    </row>
    <row r="62" spans="2:21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8"/>
        <v>16.2</v>
      </c>
      <c r="F62">
        <f t="shared" si="9"/>
        <v>16.100000000000001</v>
      </c>
      <c r="G62">
        <f t="shared" si="10"/>
        <v>17.5</v>
      </c>
      <c r="H62">
        <f t="shared" si="11"/>
        <v>18.5</v>
      </c>
      <c r="I62">
        <f t="shared" si="12"/>
        <v>19.5</v>
      </c>
      <c r="J62">
        <f t="shared" si="13"/>
        <v>18.3</v>
      </c>
      <c r="K62">
        <f t="shared" si="14"/>
        <v>18.8</v>
      </c>
      <c r="L62">
        <f t="shared" si="15"/>
        <v>16.899999999999999</v>
      </c>
      <c r="AA62" t="s">
        <v>581</v>
      </c>
      <c r="AB62" t="s">
        <v>202</v>
      </c>
      <c r="AC62">
        <v>1152</v>
      </c>
      <c r="AD62">
        <v>5856</v>
      </c>
      <c r="AE62">
        <v>19.7</v>
      </c>
      <c r="AF62">
        <v>18.7</v>
      </c>
      <c r="AG62">
        <v>20.7</v>
      </c>
      <c r="BA62" t="s">
        <v>581</v>
      </c>
      <c r="BB62" t="s">
        <v>202</v>
      </c>
      <c r="BC62">
        <v>1163</v>
      </c>
      <c r="BD62">
        <v>5977</v>
      </c>
      <c r="BE62">
        <v>19.5</v>
      </c>
      <c r="BF62">
        <v>18.5</v>
      </c>
      <c r="BG62">
        <v>20.5</v>
      </c>
      <c r="CA62" t="s">
        <v>581</v>
      </c>
      <c r="CB62" t="s">
        <v>202</v>
      </c>
      <c r="CC62">
        <v>1215</v>
      </c>
      <c r="CD62">
        <v>6072</v>
      </c>
      <c r="CE62">
        <v>20</v>
      </c>
      <c r="CF62">
        <v>19</v>
      </c>
      <c r="CG62">
        <v>21</v>
      </c>
      <c r="DA62" t="s">
        <v>581</v>
      </c>
      <c r="DB62" t="s">
        <v>202</v>
      </c>
      <c r="DC62">
        <v>1213</v>
      </c>
      <c r="DD62">
        <v>6313</v>
      </c>
      <c r="DE62">
        <v>19.2</v>
      </c>
      <c r="DF62">
        <v>18.3</v>
      </c>
      <c r="DG62">
        <v>20.2</v>
      </c>
      <c r="EA62" t="s">
        <v>581</v>
      </c>
      <c r="EB62" t="s">
        <v>202</v>
      </c>
      <c r="EC62">
        <v>1169</v>
      </c>
      <c r="ED62">
        <v>6216</v>
      </c>
      <c r="EE62">
        <v>18.8</v>
      </c>
      <c r="EF62">
        <v>17.899999999999999</v>
      </c>
      <c r="EG62">
        <v>19.8</v>
      </c>
      <c r="FA62" t="s">
        <v>581</v>
      </c>
      <c r="FB62" t="s">
        <v>202</v>
      </c>
      <c r="FC62">
        <v>1191</v>
      </c>
      <c r="FD62">
        <v>6464</v>
      </c>
      <c r="FE62">
        <v>18.399999999999999</v>
      </c>
      <c r="FF62">
        <v>17.5</v>
      </c>
      <c r="FG62">
        <v>19.399999999999999</v>
      </c>
      <c r="GA62" t="s">
        <v>581</v>
      </c>
      <c r="GB62" t="s">
        <v>202</v>
      </c>
      <c r="GC62">
        <v>1329</v>
      </c>
      <c r="GD62">
        <v>6566</v>
      </c>
      <c r="GE62">
        <v>20.2</v>
      </c>
      <c r="GF62">
        <v>19.3</v>
      </c>
      <c r="GG62">
        <v>21.2</v>
      </c>
      <c r="HA62" t="s">
        <v>581</v>
      </c>
      <c r="HB62" t="s">
        <v>202</v>
      </c>
      <c r="HC62">
        <v>1528</v>
      </c>
      <c r="HD62">
        <v>7260</v>
      </c>
      <c r="HE62">
        <v>21</v>
      </c>
      <c r="HF62">
        <v>20.100000000000001</v>
      </c>
      <c r="HG62">
        <v>22</v>
      </c>
    </row>
    <row r="63" spans="2:21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8"/>
        <v>17.100000000000001</v>
      </c>
      <c r="F63">
        <f t="shared" si="9"/>
        <v>18.3</v>
      </c>
      <c r="G63">
        <f t="shared" si="10"/>
        <v>18.3</v>
      </c>
      <c r="H63">
        <f t="shared" si="11"/>
        <v>18</v>
      </c>
      <c r="I63">
        <f t="shared" si="12"/>
        <v>16.399999999999999</v>
      </c>
      <c r="J63">
        <f t="shared" si="13"/>
        <v>17.100000000000001</v>
      </c>
      <c r="K63">
        <f t="shared" si="14"/>
        <v>17.399999999999999</v>
      </c>
      <c r="L63">
        <f t="shared" si="15"/>
        <v>18.5</v>
      </c>
      <c r="AA63" t="s">
        <v>393</v>
      </c>
      <c r="AB63" t="s">
        <v>161</v>
      </c>
      <c r="AC63">
        <v>1100</v>
      </c>
      <c r="AD63">
        <v>5053</v>
      </c>
      <c r="AE63">
        <v>21.8</v>
      </c>
      <c r="AF63">
        <v>20.7</v>
      </c>
      <c r="AG63">
        <v>22.9</v>
      </c>
      <c r="BA63" t="s">
        <v>393</v>
      </c>
      <c r="BB63" t="s">
        <v>161</v>
      </c>
      <c r="BC63">
        <v>1134</v>
      </c>
      <c r="BD63">
        <v>5069</v>
      </c>
      <c r="BE63">
        <v>22.4</v>
      </c>
      <c r="BF63">
        <v>21.2</v>
      </c>
      <c r="BG63">
        <v>23.5</v>
      </c>
      <c r="CA63" t="s">
        <v>393</v>
      </c>
      <c r="CB63" t="s">
        <v>161</v>
      </c>
      <c r="CC63">
        <v>1739</v>
      </c>
      <c r="CD63">
        <v>7682</v>
      </c>
      <c r="CE63">
        <v>22.6</v>
      </c>
      <c r="CF63">
        <v>21.7</v>
      </c>
      <c r="CG63">
        <v>23.6</v>
      </c>
      <c r="DA63" t="s">
        <v>393</v>
      </c>
      <c r="DB63" t="s">
        <v>161</v>
      </c>
      <c r="DC63">
        <v>1844</v>
      </c>
      <c r="DD63">
        <v>7994</v>
      </c>
      <c r="DE63">
        <v>23.1</v>
      </c>
      <c r="DF63">
        <v>22.2</v>
      </c>
      <c r="DG63">
        <v>24</v>
      </c>
      <c r="EA63" t="s">
        <v>393</v>
      </c>
      <c r="EB63" t="s">
        <v>161</v>
      </c>
      <c r="EC63">
        <v>1947</v>
      </c>
      <c r="ED63">
        <v>8384</v>
      </c>
      <c r="EE63">
        <v>23.2</v>
      </c>
      <c r="EF63">
        <v>22.3</v>
      </c>
      <c r="EG63">
        <v>24.1</v>
      </c>
      <c r="FA63" t="s">
        <v>393</v>
      </c>
      <c r="FB63" t="s">
        <v>161</v>
      </c>
      <c r="FC63">
        <v>2067</v>
      </c>
      <c r="FD63">
        <v>8695</v>
      </c>
      <c r="FE63">
        <v>23.8</v>
      </c>
      <c r="FF63">
        <v>22.9</v>
      </c>
      <c r="FG63">
        <v>24.7</v>
      </c>
      <c r="GA63" t="s">
        <v>393</v>
      </c>
      <c r="GB63" t="s">
        <v>161</v>
      </c>
      <c r="GC63">
        <v>2218</v>
      </c>
      <c r="GD63">
        <v>8916</v>
      </c>
      <c r="GE63">
        <v>24.9</v>
      </c>
      <c r="GF63">
        <v>24</v>
      </c>
      <c r="GG63">
        <v>25.8</v>
      </c>
      <c r="HA63" t="s">
        <v>393</v>
      </c>
      <c r="HB63" t="s">
        <v>161</v>
      </c>
      <c r="HC63">
        <v>2314</v>
      </c>
      <c r="HD63">
        <v>9155</v>
      </c>
      <c r="HE63">
        <v>25.3</v>
      </c>
      <c r="HF63">
        <v>24.4</v>
      </c>
      <c r="HG63">
        <v>26.2</v>
      </c>
    </row>
    <row r="64" spans="2:21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8"/>
        <v>16.100000000000001</v>
      </c>
      <c r="F64">
        <f t="shared" si="9"/>
        <v>15.8</v>
      </c>
      <c r="G64">
        <f t="shared" si="10"/>
        <v>15.6</v>
      </c>
      <c r="H64">
        <f t="shared" si="11"/>
        <v>15.1</v>
      </c>
      <c r="I64">
        <f t="shared" si="12"/>
        <v>14.7</v>
      </c>
      <c r="J64">
        <f t="shared" si="13"/>
        <v>14.4</v>
      </c>
      <c r="K64">
        <f t="shared" si="14"/>
        <v>14</v>
      </c>
      <c r="L64">
        <f t="shared" si="15"/>
        <v>14.5</v>
      </c>
      <c r="AA64" t="s">
        <v>727</v>
      </c>
      <c r="AB64" t="s">
        <v>251</v>
      </c>
      <c r="AC64">
        <v>935</v>
      </c>
      <c r="AD64">
        <v>5014</v>
      </c>
      <c r="AE64">
        <v>18.600000000000001</v>
      </c>
      <c r="AF64">
        <v>17.600000000000001</v>
      </c>
      <c r="AG64">
        <v>19.7</v>
      </c>
      <c r="BA64" t="s">
        <v>727</v>
      </c>
      <c r="BB64" t="s">
        <v>251</v>
      </c>
      <c r="BC64">
        <v>962</v>
      </c>
      <c r="BD64">
        <v>4989</v>
      </c>
      <c r="BE64">
        <v>19.3</v>
      </c>
      <c r="BF64">
        <v>18.2</v>
      </c>
      <c r="BG64">
        <v>20.399999999999999</v>
      </c>
      <c r="CA64" t="s">
        <v>727</v>
      </c>
      <c r="CB64" t="s">
        <v>251</v>
      </c>
      <c r="CC64">
        <v>910</v>
      </c>
      <c r="CD64">
        <v>4911</v>
      </c>
      <c r="CE64">
        <v>18.5</v>
      </c>
      <c r="CF64">
        <v>17.5</v>
      </c>
      <c r="CG64">
        <v>19.600000000000001</v>
      </c>
      <c r="DA64" t="s">
        <v>727</v>
      </c>
      <c r="DB64" t="s">
        <v>251</v>
      </c>
      <c r="DC64">
        <v>915</v>
      </c>
      <c r="DD64">
        <v>4903</v>
      </c>
      <c r="DE64">
        <v>18.7</v>
      </c>
      <c r="DF64">
        <v>17.600000000000001</v>
      </c>
      <c r="DG64">
        <v>19.8</v>
      </c>
      <c r="EA64" t="s">
        <v>727</v>
      </c>
      <c r="EB64" t="s">
        <v>251</v>
      </c>
      <c r="EC64">
        <v>847</v>
      </c>
      <c r="ED64">
        <v>4962</v>
      </c>
      <c r="EE64">
        <v>17.100000000000001</v>
      </c>
      <c r="EF64">
        <v>16</v>
      </c>
      <c r="EG64">
        <v>18.100000000000001</v>
      </c>
      <c r="FA64" t="s">
        <v>727</v>
      </c>
      <c r="FB64" t="s">
        <v>251</v>
      </c>
      <c r="FC64">
        <v>865</v>
      </c>
      <c r="FD64">
        <v>5046</v>
      </c>
      <c r="FE64">
        <v>17.100000000000001</v>
      </c>
      <c r="FF64">
        <v>16.100000000000001</v>
      </c>
      <c r="FG64">
        <v>18.2</v>
      </c>
      <c r="GA64" t="s">
        <v>727</v>
      </c>
      <c r="GB64" t="s">
        <v>251</v>
      </c>
      <c r="GC64">
        <v>891</v>
      </c>
      <c r="GD64">
        <v>5195</v>
      </c>
      <c r="GE64">
        <v>17.2</v>
      </c>
      <c r="GF64">
        <v>16.2</v>
      </c>
      <c r="GG64">
        <v>18.2</v>
      </c>
      <c r="HA64" t="s">
        <v>727</v>
      </c>
      <c r="HB64" t="s">
        <v>251</v>
      </c>
      <c r="HC64">
        <v>944</v>
      </c>
      <c r="HD64">
        <v>5334</v>
      </c>
      <c r="HE64">
        <v>17.7</v>
      </c>
      <c r="HF64">
        <v>16.7</v>
      </c>
      <c r="HG64">
        <v>18.7</v>
      </c>
    </row>
    <row r="65" spans="2:21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8"/>
        <v>15.6</v>
      </c>
      <c r="F65">
        <f t="shared" si="9"/>
        <v>16</v>
      </c>
      <c r="G65">
        <f t="shared" si="10"/>
        <v>15.8</v>
      </c>
      <c r="H65">
        <f t="shared" si="11"/>
        <v>15.8</v>
      </c>
      <c r="I65">
        <f t="shared" si="12"/>
        <v>15.5</v>
      </c>
      <c r="J65">
        <f t="shared" si="13"/>
        <v>15.7</v>
      </c>
      <c r="K65">
        <f t="shared" si="14"/>
        <v>15.4</v>
      </c>
      <c r="L65">
        <f t="shared" si="15"/>
        <v>15.5</v>
      </c>
      <c r="AA65" t="s">
        <v>731</v>
      </c>
      <c r="AB65" t="s">
        <v>279</v>
      </c>
      <c r="AC65">
        <v>1122</v>
      </c>
      <c r="AD65">
        <v>5065</v>
      </c>
      <c r="AE65">
        <v>22.2</v>
      </c>
      <c r="AF65">
        <v>21</v>
      </c>
      <c r="AG65">
        <v>23.3</v>
      </c>
      <c r="BA65" t="s">
        <v>731</v>
      </c>
      <c r="BB65" t="s">
        <v>279</v>
      </c>
      <c r="BC65">
        <v>1117</v>
      </c>
      <c r="BD65">
        <v>5029</v>
      </c>
      <c r="BE65">
        <v>22.2</v>
      </c>
      <c r="BF65">
        <v>21.1</v>
      </c>
      <c r="BG65">
        <v>23.4</v>
      </c>
      <c r="CA65" t="s">
        <v>731</v>
      </c>
      <c r="CB65" t="s">
        <v>279</v>
      </c>
      <c r="CC65">
        <v>1105</v>
      </c>
      <c r="CD65">
        <v>5023</v>
      </c>
      <c r="CE65">
        <v>22</v>
      </c>
      <c r="CF65">
        <v>20.9</v>
      </c>
      <c r="CG65">
        <v>23.2</v>
      </c>
      <c r="DA65" t="s">
        <v>731</v>
      </c>
      <c r="DB65" t="s">
        <v>279</v>
      </c>
      <c r="DC65">
        <v>1056</v>
      </c>
      <c r="DD65">
        <v>5026</v>
      </c>
      <c r="DE65">
        <v>21</v>
      </c>
      <c r="DF65">
        <v>19.899999999999999</v>
      </c>
      <c r="DG65">
        <v>22.2</v>
      </c>
      <c r="EA65" t="s">
        <v>731</v>
      </c>
      <c r="EB65" t="s">
        <v>279</v>
      </c>
      <c r="EC65">
        <v>1126</v>
      </c>
      <c r="ED65">
        <v>5343</v>
      </c>
      <c r="EE65">
        <v>21.1</v>
      </c>
      <c r="EF65">
        <v>20</v>
      </c>
      <c r="EG65">
        <v>22.2</v>
      </c>
      <c r="FA65" t="s">
        <v>731</v>
      </c>
      <c r="FB65" t="s">
        <v>279</v>
      </c>
      <c r="FC65">
        <v>1283</v>
      </c>
      <c r="FD65">
        <v>5710</v>
      </c>
      <c r="FE65">
        <v>22.5</v>
      </c>
      <c r="FF65">
        <v>21.4</v>
      </c>
      <c r="FG65">
        <v>23.6</v>
      </c>
      <c r="GA65" t="s">
        <v>731</v>
      </c>
      <c r="GB65" t="s">
        <v>279</v>
      </c>
      <c r="GC65">
        <v>1364</v>
      </c>
      <c r="GD65">
        <v>6009</v>
      </c>
      <c r="GE65">
        <v>22.7</v>
      </c>
      <c r="GF65">
        <v>21.7</v>
      </c>
      <c r="GG65">
        <v>23.8</v>
      </c>
      <c r="HA65" t="s">
        <v>731</v>
      </c>
      <c r="HB65" t="s">
        <v>279</v>
      </c>
      <c r="HC65">
        <v>1544</v>
      </c>
      <c r="HD65">
        <v>6384</v>
      </c>
      <c r="HE65">
        <v>24.2</v>
      </c>
      <c r="HF65">
        <v>23.2</v>
      </c>
      <c r="HG65">
        <v>25.3</v>
      </c>
    </row>
    <row r="66" spans="2:21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8"/>
        <v>13.2</v>
      </c>
      <c r="F66">
        <f t="shared" si="9"/>
        <v>13.8</v>
      </c>
      <c r="G66">
        <f t="shared" si="10"/>
        <v>13</v>
      </c>
      <c r="H66">
        <f t="shared" si="11"/>
        <v>13.9</v>
      </c>
      <c r="I66">
        <f t="shared" si="12"/>
        <v>14.8</v>
      </c>
      <c r="J66">
        <f t="shared" si="13"/>
        <v>15.6</v>
      </c>
      <c r="K66">
        <f t="shared" si="14"/>
        <v>16</v>
      </c>
      <c r="L66">
        <f t="shared" si="15"/>
        <v>15.3</v>
      </c>
      <c r="AA66" t="s">
        <v>949</v>
      </c>
      <c r="AB66" t="s">
        <v>167</v>
      </c>
      <c r="AC66">
        <v>1652</v>
      </c>
      <c r="AD66">
        <v>8279</v>
      </c>
      <c r="AE66">
        <v>20</v>
      </c>
      <c r="AF66">
        <v>19.100000000000001</v>
      </c>
      <c r="AG66">
        <v>20.8</v>
      </c>
      <c r="BA66" t="s">
        <v>949</v>
      </c>
      <c r="BB66" t="s">
        <v>167</v>
      </c>
      <c r="BC66">
        <v>1677</v>
      </c>
      <c r="BD66">
        <v>8272</v>
      </c>
      <c r="BE66">
        <v>20.3</v>
      </c>
      <c r="BF66">
        <v>19.399999999999999</v>
      </c>
      <c r="BG66">
        <v>21.2</v>
      </c>
      <c r="CA66" t="s">
        <v>949</v>
      </c>
      <c r="CB66" t="s">
        <v>167</v>
      </c>
      <c r="CC66">
        <v>1576</v>
      </c>
      <c r="CD66">
        <v>8045</v>
      </c>
      <c r="CE66">
        <v>19.600000000000001</v>
      </c>
      <c r="CF66">
        <v>18.7</v>
      </c>
      <c r="CG66">
        <v>20.5</v>
      </c>
      <c r="DA66" t="s">
        <v>949</v>
      </c>
      <c r="DB66" t="s">
        <v>167</v>
      </c>
      <c r="DC66">
        <v>1507</v>
      </c>
      <c r="DD66">
        <v>8089</v>
      </c>
      <c r="DE66">
        <v>18.600000000000001</v>
      </c>
      <c r="DF66">
        <v>17.8</v>
      </c>
      <c r="DG66">
        <v>19.5</v>
      </c>
      <c r="EA66" t="s">
        <v>949</v>
      </c>
      <c r="EB66" t="s">
        <v>167</v>
      </c>
      <c r="EC66">
        <v>1531</v>
      </c>
      <c r="ED66">
        <v>8286</v>
      </c>
      <c r="EE66">
        <v>18.5</v>
      </c>
      <c r="EF66">
        <v>17.7</v>
      </c>
      <c r="EG66">
        <v>19.3</v>
      </c>
      <c r="FA66" t="s">
        <v>949</v>
      </c>
      <c r="FB66" t="s">
        <v>167</v>
      </c>
      <c r="FC66">
        <v>1646</v>
      </c>
      <c r="FD66">
        <v>8514</v>
      </c>
      <c r="FE66">
        <v>19.3</v>
      </c>
      <c r="FF66">
        <v>18.5</v>
      </c>
      <c r="FG66">
        <v>20.2</v>
      </c>
      <c r="GA66" t="s">
        <v>949</v>
      </c>
      <c r="GB66" t="s">
        <v>167</v>
      </c>
      <c r="GC66">
        <v>1804</v>
      </c>
      <c r="GD66">
        <v>8762</v>
      </c>
      <c r="GE66">
        <v>20.6</v>
      </c>
      <c r="GF66">
        <v>19.8</v>
      </c>
      <c r="GG66">
        <v>21.4</v>
      </c>
      <c r="HA66" t="s">
        <v>949</v>
      </c>
      <c r="HB66" t="s">
        <v>167</v>
      </c>
      <c r="HC66">
        <v>1846</v>
      </c>
      <c r="HD66">
        <v>8859</v>
      </c>
      <c r="HE66">
        <v>20.8</v>
      </c>
      <c r="HF66">
        <v>20</v>
      </c>
      <c r="HG66">
        <v>21.7</v>
      </c>
    </row>
    <row r="67" spans="2:21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8"/>
        <v>13</v>
      </c>
      <c r="F67">
        <f t="shared" si="9"/>
        <v>13.2</v>
      </c>
      <c r="G67">
        <f t="shared" si="10"/>
        <v>13.2</v>
      </c>
      <c r="H67">
        <f t="shared" si="11"/>
        <v>12.4</v>
      </c>
      <c r="I67">
        <f t="shared" si="12"/>
        <v>12.1</v>
      </c>
      <c r="J67">
        <f t="shared" si="13"/>
        <v>12.7</v>
      </c>
      <c r="K67">
        <f t="shared" si="14"/>
        <v>13.8</v>
      </c>
      <c r="L67">
        <f t="shared" si="15"/>
        <v>14.1</v>
      </c>
      <c r="AA67" t="s">
        <v>431</v>
      </c>
      <c r="AB67" t="s">
        <v>36</v>
      </c>
      <c r="AC67">
        <v>486</v>
      </c>
      <c r="AD67">
        <v>3209</v>
      </c>
      <c r="AE67">
        <v>15.1</v>
      </c>
      <c r="AF67">
        <v>13.9</v>
      </c>
      <c r="AG67">
        <v>16.399999999999999</v>
      </c>
      <c r="BA67" t="s">
        <v>431</v>
      </c>
      <c r="BB67" t="s">
        <v>36</v>
      </c>
      <c r="BC67">
        <v>495</v>
      </c>
      <c r="BD67">
        <v>3118</v>
      </c>
      <c r="BE67">
        <v>15.9</v>
      </c>
      <c r="BF67">
        <v>14.6</v>
      </c>
      <c r="BG67">
        <v>17.2</v>
      </c>
      <c r="CA67" t="s">
        <v>431</v>
      </c>
      <c r="CB67" t="s">
        <v>36</v>
      </c>
      <c r="CC67">
        <v>479</v>
      </c>
      <c r="CD67">
        <v>3018</v>
      </c>
      <c r="CE67">
        <v>15.9</v>
      </c>
      <c r="CF67">
        <v>14.6</v>
      </c>
      <c r="CG67">
        <v>17.2</v>
      </c>
      <c r="DA67" t="s">
        <v>431</v>
      </c>
      <c r="DB67" t="s">
        <v>36</v>
      </c>
      <c r="DC67">
        <v>497</v>
      </c>
      <c r="DD67">
        <v>3072</v>
      </c>
      <c r="DE67">
        <v>16.2</v>
      </c>
      <c r="DF67">
        <v>14.9</v>
      </c>
      <c r="DG67">
        <v>17.5</v>
      </c>
      <c r="EA67" t="s">
        <v>431</v>
      </c>
      <c r="EB67" t="s">
        <v>36</v>
      </c>
      <c r="EC67">
        <v>506</v>
      </c>
      <c r="ED67">
        <v>3210</v>
      </c>
      <c r="EE67">
        <v>15.8</v>
      </c>
      <c r="EF67">
        <v>14.5</v>
      </c>
      <c r="EG67">
        <v>17.100000000000001</v>
      </c>
      <c r="FA67" t="s">
        <v>431</v>
      </c>
      <c r="FB67" t="s">
        <v>36</v>
      </c>
      <c r="FC67">
        <v>546</v>
      </c>
      <c r="FD67">
        <v>3473</v>
      </c>
      <c r="FE67">
        <v>15.7</v>
      </c>
      <c r="FF67">
        <v>14.5</v>
      </c>
      <c r="FG67">
        <v>17</v>
      </c>
      <c r="GA67" t="s">
        <v>431</v>
      </c>
      <c r="GB67" t="s">
        <v>36</v>
      </c>
      <c r="GC67">
        <v>558</v>
      </c>
      <c r="GD67">
        <v>3601</v>
      </c>
      <c r="GE67">
        <v>15.5</v>
      </c>
      <c r="GF67">
        <v>14.4</v>
      </c>
      <c r="GG67">
        <v>16.7</v>
      </c>
      <c r="HA67" t="s">
        <v>431</v>
      </c>
      <c r="HB67" t="s">
        <v>36</v>
      </c>
      <c r="HC67">
        <v>613</v>
      </c>
      <c r="HD67">
        <v>3734</v>
      </c>
      <c r="HE67">
        <v>16.399999999999999</v>
      </c>
      <c r="HF67">
        <v>15.3</v>
      </c>
      <c r="HG67">
        <v>17.600000000000001</v>
      </c>
    </row>
    <row r="68" spans="2:21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8"/>
        <v>15.3</v>
      </c>
      <c r="F68">
        <f t="shared" si="9"/>
        <v>15.1</v>
      </c>
      <c r="G68">
        <f t="shared" si="10"/>
        <v>15.8</v>
      </c>
      <c r="H68">
        <f t="shared" si="11"/>
        <v>16.100000000000001</v>
      </c>
      <c r="I68">
        <f t="shared" si="12"/>
        <v>15.6</v>
      </c>
      <c r="J68">
        <f t="shared" si="13"/>
        <v>15.2</v>
      </c>
      <c r="K68">
        <f t="shared" si="14"/>
        <v>15.5</v>
      </c>
      <c r="L68">
        <f t="shared" si="15"/>
        <v>16.2</v>
      </c>
      <c r="AA68" t="s">
        <v>439</v>
      </c>
      <c r="AB68" t="s">
        <v>298</v>
      </c>
      <c r="AC68">
        <v>728</v>
      </c>
      <c r="AD68">
        <v>4530</v>
      </c>
      <c r="AE68">
        <v>16.100000000000001</v>
      </c>
      <c r="AF68">
        <v>15</v>
      </c>
      <c r="AG68">
        <v>17.2</v>
      </c>
      <c r="BA68" t="s">
        <v>439</v>
      </c>
      <c r="BB68" t="s">
        <v>298</v>
      </c>
      <c r="BC68">
        <v>712</v>
      </c>
      <c r="BD68">
        <v>4510</v>
      </c>
      <c r="BE68">
        <v>15.8</v>
      </c>
      <c r="BF68">
        <v>14.8</v>
      </c>
      <c r="BG68">
        <v>16.899999999999999</v>
      </c>
      <c r="CA68" t="s">
        <v>439</v>
      </c>
      <c r="CB68" t="s">
        <v>298</v>
      </c>
      <c r="CC68">
        <v>682</v>
      </c>
      <c r="CD68">
        <v>4378</v>
      </c>
      <c r="CE68">
        <v>15.6</v>
      </c>
      <c r="CF68">
        <v>14.5</v>
      </c>
      <c r="CG68">
        <v>16.7</v>
      </c>
      <c r="DA68" t="s">
        <v>439</v>
      </c>
      <c r="DB68" t="s">
        <v>298</v>
      </c>
      <c r="DC68">
        <v>654</v>
      </c>
      <c r="DD68">
        <v>4342</v>
      </c>
      <c r="DE68">
        <v>15.1</v>
      </c>
      <c r="DF68">
        <v>14</v>
      </c>
      <c r="DG68">
        <v>16.2</v>
      </c>
      <c r="EA68" t="s">
        <v>439</v>
      </c>
      <c r="EB68" t="s">
        <v>298</v>
      </c>
      <c r="EC68">
        <v>658</v>
      </c>
      <c r="ED68">
        <v>4474</v>
      </c>
      <c r="EE68">
        <v>14.7</v>
      </c>
      <c r="EF68">
        <v>13.7</v>
      </c>
      <c r="EG68">
        <v>15.8</v>
      </c>
      <c r="FA68" t="s">
        <v>439</v>
      </c>
      <c r="FB68" t="s">
        <v>298</v>
      </c>
      <c r="FC68">
        <v>656</v>
      </c>
      <c r="FD68">
        <v>4571</v>
      </c>
      <c r="FE68">
        <v>14.4</v>
      </c>
      <c r="FF68">
        <v>13.4</v>
      </c>
      <c r="FG68">
        <v>15.4</v>
      </c>
      <c r="GA68" t="s">
        <v>439</v>
      </c>
      <c r="GB68" t="s">
        <v>298</v>
      </c>
      <c r="GC68">
        <v>648</v>
      </c>
      <c r="GD68">
        <v>4625</v>
      </c>
      <c r="GE68">
        <v>14</v>
      </c>
      <c r="GF68">
        <v>13</v>
      </c>
      <c r="GG68">
        <v>15</v>
      </c>
      <c r="HA68" t="s">
        <v>439</v>
      </c>
      <c r="HB68" t="s">
        <v>298</v>
      </c>
      <c r="HC68">
        <v>673</v>
      </c>
      <c r="HD68">
        <v>4650</v>
      </c>
      <c r="HE68">
        <v>14.5</v>
      </c>
      <c r="HF68">
        <v>13.5</v>
      </c>
      <c r="HG68">
        <v>15.5</v>
      </c>
    </row>
    <row r="69" spans="2:215" x14ac:dyDescent="0.3">
      <c r="AA69" t="s">
        <v>441</v>
      </c>
      <c r="AB69" t="s">
        <v>206</v>
      </c>
      <c r="AC69">
        <v>838</v>
      </c>
      <c r="AD69">
        <v>4114</v>
      </c>
      <c r="AE69">
        <v>20.399999999999999</v>
      </c>
      <c r="AF69">
        <v>19.2</v>
      </c>
      <c r="AG69">
        <v>21.6</v>
      </c>
      <c r="BA69" t="s">
        <v>441</v>
      </c>
      <c r="BB69" t="s">
        <v>206</v>
      </c>
      <c r="BC69">
        <v>851</v>
      </c>
      <c r="BD69">
        <v>4184</v>
      </c>
      <c r="BE69">
        <v>20.3</v>
      </c>
      <c r="BF69">
        <v>19.100000000000001</v>
      </c>
      <c r="BG69">
        <v>21.6</v>
      </c>
      <c r="CA69" t="s">
        <v>441</v>
      </c>
      <c r="CB69" t="s">
        <v>206</v>
      </c>
      <c r="CC69">
        <v>829</v>
      </c>
      <c r="CD69">
        <v>4254</v>
      </c>
      <c r="CE69">
        <v>19.5</v>
      </c>
      <c r="CF69">
        <v>18.3</v>
      </c>
      <c r="CG69">
        <v>20.7</v>
      </c>
      <c r="DA69" t="s">
        <v>441</v>
      </c>
      <c r="DB69" t="s">
        <v>206</v>
      </c>
      <c r="DC69">
        <v>826</v>
      </c>
      <c r="DD69">
        <v>4249</v>
      </c>
      <c r="DE69">
        <v>19.399999999999999</v>
      </c>
      <c r="DF69">
        <v>18.3</v>
      </c>
      <c r="DG69">
        <v>20.7</v>
      </c>
      <c r="EA69" t="s">
        <v>441</v>
      </c>
      <c r="EB69" t="s">
        <v>206</v>
      </c>
      <c r="EC69">
        <v>875</v>
      </c>
      <c r="ED69">
        <v>4398</v>
      </c>
      <c r="EE69">
        <v>19.899999999999999</v>
      </c>
      <c r="EF69">
        <v>18.7</v>
      </c>
      <c r="EG69">
        <v>21.1</v>
      </c>
      <c r="FA69" t="s">
        <v>441</v>
      </c>
      <c r="FB69" t="s">
        <v>206</v>
      </c>
      <c r="FC69">
        <v>967</v>
      </c>
      <c r="FD69">
        <v>4608</v>
      </c>
      <c r="FE69">
        <v>21</v>
      </c>
      <c r="FF69">
        <v>19.8</v>
      </c>
      <c r="FG69">
        <v>22.2</v>
      </c>
      <c r="GA69" t="s">
        <v>441</v>
      </c>
      <c r="GB69" t="s">
        <v>206</v>
      </c>
      <c r="GC69">
        <v>979</v>
      </c>
      <c r="GD69">
        <v>4830</v>
      </c>
      <c r="GE69">
        <v>20.3</v>
      </c>
      <c r="GF69">
        <v>19.2</v>
      </c>
      <c r="GG69">
        <v>21.4</v>
      </c>
      <c r="HA69" t="s">
        <v>441</v>
      </c>
      <c r="HB69" t="s">
        <v>206</v>
      </c>
      <c r="HC69">
        <v>1029</v>
      </c>
      <c r="HD69">
        <v>5055</v>
      </c>
      <c r="HE69">
        <v>20.399999999999999</v>
      </c>
      <c r="HF69">
        <v>19.3</v>
      </c>
      <c r="HG69">
        <v>21.5</v>
      </c>
    </row>
    <row r="70" spans="2:215" x14ac:dyDescent="0.3">
      <c r="AA70" t="s">
        <v>443</v>
      </c>
      <c r="AB70" t="s">
        <v>234</v>
      </c>
      <c r="AC70">
        <v>883</v>
      </c>
      <c r="AD70">
        <v>4221</v>
      </c>
      <c r="AE70">
        <v>20.9</v>
      </c>
      <c r="AF70">
        <v>19.7</v>
      </c>
      <c r="AG70">
        <v>22.2</v>
      </c>
      <c r="BA70" t="s">
        <v>443</v>
      </c>
      <c r="BB70" t="s">
        <v>234</v>
      </c>
      <c r="BC70">
        <v>927</v>
      </c>
      <c r="BD70">
        <v>4318</v>
      </c>
      <c r="BE70">
        <v>21.5</v>
      </c>
      <c r="BF70">
        <v>20.3</v>
      </c>
      <c r="BG70">
        <v>22.7</v>
      </c>
      <c r="CA70" t="s">
        <v>443</v>
      </c>
      <c r="CB70" t="s">
        <v>234</v>
      </c>
      <c r="CC70">
        <v>953</v>
      </c>
      <c r="CD70">
        <v>4502</v>
      </c>
      <c r="CE70">
        <v>21.2</v>
      </c>
      <c r="CF70">
        <v>20</v>
      </c>
      <c r="CG70">
        <v>22.4</v>
      </c>
      <c r="DA70" t="s">
        <v>443</v>
      </c>
      <c r="DB70" t="s">
        <v>234</v>
      </c>
      <c r="DC70">
        <v>992</v>
      </c>
      <c r="DD70">
        <v>4647</v>
      </c>
      <c r="DE70">
        <v>21.3</v>
      </c>
      <c r="DF70">
        <v>20.2</v>
      </c>
      <c r="DG70">
        <v>22.5</v>
      </c>
      <c r="EA70" t="s">
        <v>443</v>
      </c>
      <c r="EB70" t="s">
        <v>234</v>
      </c>
      <c r="EC70">
        <v>1098</v>
      </c>
      <c r="ED70">
        <v>4918</v>
      </c>
      <c r="EE70">
        <v>22.3</v>
      </c>
      <c r="EF70">
        <v>21.2</v>
      </c>
      <c r="EG70">
        <v>23.5</v>
      </c>
      <c r="FA70" t="s">
        <v>443</v>
      </c>
      <c r="FB70" t="s">
        <v>234</v>
      </c>
      <c r="FC70">
        <v>1248</v>
      </c>
      <c r="FD70">
        <v>5326</v>
      </c>
      <c r="FE70">
        <v>23.4</v>
      </c>
      <c r="FF70">
        <v>22.3</v>
      </c>
      <c r="FG70">
        <v>24.6</v>
      </c>
      <c r="GA70" t="s">
        <v>443</v>
      </c>
      <c r="GB70" t="s">
        <v>234</v>
      </c>
      <c r="GC70">
        <v>1441</v>
      </c>
      <c r="GD70">
        <v>5801</v>
      </c>
      <c r="GE70">
        <v>24.8</v>
      </c>
      <c r="GF70">
        <v>23.7</v>
      </c>
      <c r="GG70">
        <v>26</v>
      </c>
      <c r="HA70" t="s">
        <v>443</v>
      </c>
      <c r="HB70" t="s">
        <v>234</v>
      </c>
      <c r="HC70">
        <v>1614</v>
      </c>
      <c r="HD70">
        <v>6272</v>
      </c>
      <c r="HE70">
        <v>25.7</v>
      </c>
      <c r="HF70">
        <v>24.7</v>
      </c>
      <c r="HG70">
        <v>26.8</v>
      </c>
    </row>
    <row r="71" spans="2:215" x14ac:dyDescent="0.3">
      <c r="AA71" t="s">
        <v>445</v>
      </c>
      <c r="AB71" t="s">
        <v>309</v>
      </c>
      <c r="AC71">
        <v>453</v>
      </c>
      <c r="AD71">
        <v>3433</v>
      </c>
      <c r="AE71">
        <v>13.2</v>
      </c>
      <c r="AF71">
        <v>12.1</v>
      </c>
      <c r="AG71">
        <v>14.4</v>
      </c>
      <c r="BA71" t="s">
        <v>445</v>
      </c>
      <c r="BB71" t="s">
        <v>309</v>
      </c>
      <c r="BC71">
        <v>474</v>
      </c>
      <c r="BD71">
        <v>3447</v>
      </c>
      <c r="BE71">
        <v>13.8</v>
      </c>
      <c r="BF71">
        <v>12.6</v>
      </c>
      <c r="BG71">
        <v>14.9</v>
      </c>
      <c r="CA71" t="s">
        <v>445</v>
      </c>
      <c r="CB71" t="s">
        <v>309</v>
      </c>
      <c r="CC71">
        <v>439</v>
      </c>
      <c r="CD71">
        <v>3365</v>
      </c>
      <c r="CE71">
        <v>13</v>
      </c>
      <c r="CF71">
        <v>12</v>
      </c>
      <c r="CG71">
        <v>14.2</v>
      </c>
      <c r="DA71" t="s">
        <v>445</v>
      </c>
      <c r="DB71" t="s">
        <v>309</v>
      </c>
      <c r="DC71">
        <v>474</v>
      </c>
      <c r="DD71">
        <v>3402</v>
      </c>
      <c r="DE71">
        <v>13.9</v>
      </c>
      <c r="DF71">
        <v>12.8</v>
      </c>
      <c r="DG71">
        <v>15.1</v>
      </c>
      <c r="EA71" t="s">
        <v>445</v>
      </c>
      <c r="EB71" t="s">
        <v>309</v>
      </c>
      <c r="EC71">
        <v>522</v>
      </c>
      <c r="ED71">
        <v>3530</v>
      </c>
      <c r="EE71">
        <v>14.8</v>
      </c>
      <c r="EF71">
        <v>13.7</v>
      </c>
      <c r="EG71">
        <v>16</v>
      </c>
      <c r="FA71" t="s">
        <v>445</v>
      </c>
      <c r="FB71" t="s">
        <v>309</v>
      </c>
      <c r="FC71">
        <v>577</v>
      </c>
      <c r="FD71">
        <v>3691</v>
      </c>
      <c r="FE71">
        <v>15.6</v>
      </c>
      <c r="FF71">
        <v>14.5</v>
      </c>
      <c r="FG71">
        <v>16.8</v>
      </c>
      <c r="GA71" t="s">
        <v>445</v>
      </c>
      <c r="GB71" t="s">
        <v>309</v>
      </c>
      <c r="GC71">
        <v>635</v>
      </c>
      <c r="GD71">
        <v>3975</v>
      </c>
      <c r="GE71">
        <v>16</v>
      </c>
      <c r="GF71">
        <v>14.9</v>
      </c>
      <c r="GG71">
        <v>17.100000000000001</v>
      </c>
      <c r="HA71" t="s">
        <v>445</v>
      </c>
      <c r="HB71" t="s">
        <v>309</v>
      </c>
      <c r="HC71">
        <v>639</v>
      </c>
      <c r="HD71">
        <v>4163</v>
      </c>
      <c r="HE71">
        <v>15.3</v>
      </c>
      <c r="HF71">
        <v>14.3</v>
      </c>
      <c r="HG71">
        <v>16.5</v>
      </c>
    </row>
    <row r="72" spans="2:21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16">VLOOKUP(B72,AB$5:AE$355,4,FALSE)</f>
        <v>23.9</v>
      </c>
      <c r="F72">
        <f t="shared" ref="F72:F77" si="17">VLOOKUP(B72,BB$5:BE$355,4,FALSE)</f>
        <v>24.9</v>
      </c>
      <c r="G72">
        <f t="shared" ref="G72:G77" si="18">VLOOKUP(B72,CB$5:CE$355,4,FALSE)</f>
        <v>25.4</v>
      </c>
      <c r="H72">
        <f t="shared" ref="H72:H77" si="19">VLOOKUP(B72,DB$5:DE$355,4,FALSE)</f>
        <v>26.1</v>
      </c>
      <c r="I72">
        <f t="shared" ref="I72:I77" si="20">VLOOKUP(B72,EB$5:EE$355,4,FALSE)</f>
        <v>25.6</v>
      </c>
      <c r="J72">
        <f t="shared" ref="J72:J77" si="21">VLOOKUP(B72,FB$5:FE$355,4,FALSE)</f>
        <v>26.8</v>
      </c>
      <c r="K72">
        <f t="shared" ref="K72:K77" si="22">VLOOKUP(B72,GB$5:GE$355,4,FALSE)</f>
        <v>27.8</v>
      </c>
      <c r="L72">
        <f t="shared" ref="L72:L77" si="23">VLOOKUP(B72,HB$5:HE$355,4,FALSE)</f>
        <v>29.1</v>
      </c>
      <c r="AA72" t="s">
        <v>447</v>
      </c>
      <c r="AB72" t="s">
        <v>312</v>
      </c>
      <c r="AC72">
        <v>594</v>
      </c>
      <c r="AD72">
        <v>4552</v>
      </c>
      <c r="AE72">
        <v>13</v>
      </c>
      <c r="AF72">
        <v>12.1</v>
      </c>
      <c r="AG72">
        <v>14.1</v>
      </c>
      <c r="BA72" t="s">
        <v>447</v>
      </c>
      <c r="BB72" t="s">
        <v>312</v>
      </c>
      <c r="BC72">
        <v>596</v>
      </c>
      <c r="BD72">
        <v>4521</v>
      </c>
      <c r="BE72">
        <v>13.2</v>
      </c>
      <c r="BF72">
        <v>12.2</v>
      </c>
      <c r="BG72">
        <v>14.2</v>
      </c>
      <c r="CA72" t="s">
        <v>447</v>
      </c>
      <c r="CB72" t="s">
        <v>312</v>
      </c>
      <c r="CC72">
        <v>608</v>
      </c>
      <c r="CD72">
        <v>4595</v>
      </c>
      <c r="CE72">
        <v>13.2</v>
      </c>
      <c r="CF72">
        <v>12.3</v>
      </c>
      <c r="CG72">
        <v>14.2</v>
      </c>
      <c r="DA72" t="s">
        <v>447</v>
      </c>
      <c r="DB72" t="s">
        <v>312</v>
      </c>
      <c r="DC72">
        <v>582</v>
      </c>
      <c r="DD72">
        <v>4679</v>
      </c>
      <c r="DE72">
        <v>12.4</v>
      </c>
      <c r="DF72">
        <v>11.5</v>
      </c>
      <c r="DG72">
        <v>13.4</v>
      </c>
      <c r="EA72" t="s">
        <v>447</v>
      </c>
      <c r="EB72" t="s">
        <v>312</v>
      </c>
      <c r="EC72">
        <v>591</v>
      </c>
      <c r="ED72">
        <v>4870</v>
      </c>
      <c r="EE72">
        <v>12.1</v>
      </c>
      <c r="EF72">
        <v>11.2</v>
      </c>
      <c r="EG72">
        <v>13.1</v>
      </c>
      <c r="FA72" t="s">
        <v>447</v>
      </c>
      <c r="FB72" t="s">
        <v>312</v>
      </c>
      <c r="FC72">
        <v>634</v>
      </c>
      <c r="FD72">
        <v>4984</v>
      </c>
      <c r="FE72">
        <v>12.7</v>
      </c>
      <c r="FF72">
        <v>11.8</v>
      </c>
      <c r="FG72">
        <v>13.7</v>
      </c>
      <c r="GA72" t="s">
        <v>447</v>
      </c>
      <c r="GB72" t="s">
        <v>312</v>
      </c>
      <c r="GC72">
        <v>704</v>
      </c>
      <c r="GD72">
        <v>5110</v>
      </c>
      <c r="GE72">
        <v>13.8</v>
      </c>
      <c r="GF72">
        <v>12.9</v>
      </c>
      <c r="GG72">
        <v>14.7</v>
      </c>
      <c r="HA72" t="s">
        <v>447</v>
      </c>
      <c r="HB72" t="s">
        <v>312</v>
      </c>
      <c r="HC72">
        <v>733</v>
      </c>
      <c r="HD72">
        <v>5193</v>
      </c>
      <c r="HE72">
        <v>14.1</v>
      </c>
      <c r="HF72">
        <v>13.2</v>
      </c>
      <c r="HG72">
        <v>15.1</v>
      </c>
    </row>
    <row r="73" spans="2:21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6"/>
        <v>18.2</v>
      </c>
      <c r="F73">
        <f t="shared" si="17"/>
        <v>18.3</v>
      </c>
      <c r="G73">
        <f t="shared" si="18"/>
        <v>18.600000000000001</v>
      </c>
      <c r="H73">
        <f t="shared" si="19"/>
        <v>18.600000000000001</v>
      </c>
      <c r="I73">
        <f t="shared" si="20"/>
        <v>18.399999999999999</v>
      </c>
      <c r="J73">
        <f t="shared" si="21"/>
        <v>18.8</v>
      </c>
      <c r="K73">
        <f t="shared" si="22"/>
        <v>18.8</v>
      </c>
      <c r="L73">
        <f t="shared" si="23"/>
        <v>18.8</v>
      </c>
      <c r="AA73" t="s">
        <v>449</v>
      </c>
      <c r="AB73" t="s">
        <v>175</v>
      </c>
      <c r="AC73">
        <v>1245</v>
      </c>
      <c r="AD73">
        <v>7121</v>
      </c>
      <c r="AE73">
        <v>17.5</v>
      </c>
      <c r="AF73">
        <v>16.600000000000001</v>
      </c>
      <c r="AG73">
        <v>18.399999999999999</v>
      </c>
      <c r="BA73" t="s">
        <v>449</v>
      </c>
      <c r="BB73" t="s">
        <v>175</v>
      </c>
      <c r="BC73">
        <v>1416</v>
      </c>
      <c r="BD73">
        <v>7670</v>
      </c>
      <c r="BE73">
        <v>18.5</v>
      </c>
      <c r="BF73">
        <v>17.600000000000001</v>
      </c>
      <c r="BG73">
        <v>19.3</v>
      </c>
      <c r="CA73" t="s">
        <v>449</v>
      </c>
      <c r="CB73" t="s">
        <v>175</v>
      </c>
      <c r="CC73">
        <v>1531</v>
      </c>
      <c r="CD73">
        <v>8091</v>
      </c>
      <c r="CE73">
        <v>18.899999999999999</v>
      </c>
      <c r="CF73">
        <v>18.100000000000001</v>
      </c>
      <c r="CG73">
        <v>19.8</v>
      </c>
      <c r="DA73" t="s">
        <v>449</v>
      </c>
      <c r="DB73" t="s">
        <v>175</v>
      </c>
      <c r="DC73">
        <v>1628</v>
      </c>
      <c r="DD73">
        <v>8773</v>
      </c>
      <c r="DE73">
        <v>18.600000000000001</v>
      </c>
      <c r="DF73">
        <v>17.8</v>
      </c>
      <c r="DG73">
        <v>19.399999999999999</v>
      </c>
      <c r="EA73" t="s">
        <v>449</v>
      </c>
      <c r="EB73" t="s">
        <v>175</v>
      </c>
      <c r="EC73">
        <v>1709</v>
      </c>
      <c r="ED73">
        <v>9112</v>
      </c>
      <c r="EE73">
        <v>18.8</v>
      </c>
      <c r="EF73">
        <v>18</v>
      </c>
      <c r="EG73">
        <v>19.600000000000001</v>
      </c>
      <c r="FA73" t="s">
        <v>449</v>
      </c>
      <c r="FB73" t="s">
        <v>175</v>
      </c>
      <c r="FC73">
        <v>1791</v>
      </c>
      <c r="FD73">
        <v>9445</v>
      </c>
      <c r="FE73">
        <v>19</v>
      </c>
      <c r="FF73">
        <v>18.2</v>
      </c>
      <c r="FG73">
        <v>19.8</v>
      </c>
      <c r="GA73" t="s">
        <v>449</v>
      </c>
      <c r="GB73" t="s">
        <v>175</v>
      </c>
      <c r="GC73">
        <v>1890</v>
      </c>
      <c r="GD73">
        <v>9779</v>
      </c>
      <c r="GE73">
        <v>19.3</v>
      </c>
      <c r="GF73">
        <v>18.600000000000001</v>
      </c>
      <c r="GG73">
        <v>20.100000000000001</v>
      </c>
      <c r="HA73" t="s">
        <v>449</v>
      </c>
      <c r="HB73" t="s">
        <v>175</v>
      </c>
      <c r="HC73">
        <v>2000</v>
      </c>
      <c r="HD73">
        <v>10062</v>
      </c>
      <c r="HE73">
        <v>19.899999999999999</v>
      </c>
      <c r="HF73">
        <v>19.100000000000001</v>
      </c>
      <c r="HG73">
        <v>20.7</v>
      </c>
    </row>
    <row r="74" spans="2:21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6"/>
        <v>21.1</v>
      </c>
      <c r="F74">
        <f t="shared" si="17"/>
        <v>21.3</v>
      </c>
      <c r="G74">
        <f t="shared" si="18"/>
        <v>22.5</v>
      </c>
      <c r="H74">
        <f t="shared" si="19"/>
        <v>23</v>
      </c>
      <c r="I74">
        <f t="shared" si="20"/>
        <v>22.9</v>
      </c>
      <c r="J74">
        <f t="shared" si="21"/>
        <v>22.4</v>
      </c>
      <c r="K74">
        <f t="shared" si="22"/>
        <v>22.9</v>
      </c>
      <c r="L74">
        <f t="shared" si="23"/>
        <v>22.8</v>
      </c>
      <c r="AA74" t="s">
        <v>1159</v>
      </c>
      <c r="AB74" t="s">
        <v>42</v>
      </c>
      <c r="AC74">
        <v>910</v>
      </c>
      <c r="AD74">
        <v>5762</v>
      </c>
      <c r="AE74">
        <v>15.8</v>
      </c>
      <c r="AF74">
        <v>14.9</v>
      </c>
      <c r="AG74">
        <v>16.8</v>
      </c>
      <c r="BA74" t="s">
        <v>1159</v>
      </c>
      <c r="BB74" t="s">
        <v>42</v>
      </c>
      <c r="BC74">
        <v>879</v>
      </c>
      <c r="BD74">
        <v>5703</v>
      </c>
      <c r="BE74">
        <v>15.4</v>
      </c>
      <c r="BF74">
        <v>14.5</v>
      </c>
      <c r="BG74">
        <v>16.399999999999999</v>
      </c>
      <c r="CA74" t="s">
        <v>1159</v>
      </c>
      <c r="CB74" t="s">
        <v>42</v>
      </c>
      <c r="CC74">
        <v>862</v>
      </c>
      <c r="CD74">
        <v>5855</v>
      </c>
      <c r="CE74">
        <v>14.7</v>
      </c>
      <c r="CF74">
        <v>13.8</v>
      </c>
      <c r="CG74">
        <v>15.7</v>
      </c>
      <c r="DA74" t="s">
        <v>1159</v>
      </c>
      <c r="DB74" t="s">
        <v>42</v>
      </c>
      <c r="DC74">
        <v>853</v>
      </c>
      <c r="DD74">
        <v>6110</v>
      </c>
      <c r="DE74">
        <v>14</v>
      </c>
      <c r="DF74">
        <v>13.1</v>
      </c>
      <c r="DG74">
        <v>14.9</v>
      </c>
      <c r="EA74" t="s">
        <v>1159</v>
      </c>
      <c r="EB74" t="s">
        <v>42</v>
      </c>
      <c r="EC74">
        <v>841</v>
      </c>
      <c r="ED74">
        <v>6312</v>
      </c>
      <c r="EE74">
        <v>13.3</v>
      </c>
      <c r="EF74">
        <v>12.5</v>
      </c>
      <c r="EG74">
        <v>14.2</v>
      </c>
      <c r="FA74" t="s">
        <v>1159</v>
      </c>
      <c r="FB74" t="s">
        <v>42</v>
      </c>
      <c r="FC74">
        <v>843</v>
      </c>
      <c r="FD74">
        <v>6286</v>
      </c>
      <c r="FE74">
        <v>13.4</v>
      </c>
      <c r="FF74">
        <v>12.6</v>
      </c>
      <c r="FG74">
        <v>14.3</v>
      </c>
      <c r="GA74" t="s">
        <v>1159</v>
      </c>
      <c r="GB74" t="s">
        <v>42</v>
      </c>
      <c r="GC74">
        <v>845</v>
      </c>
      <c r="GD74">
        <v>6332</v>
      </c>
      <c r="GE74">
        <v>13.3</v>
      </c>
      <c r="GF74">
        <v>12.5</v>
      </c>
      <c r="GG74">
        <v>14.2</v>
      </c>
      <c r="HA74" t="s">
        <v>1159</v>
      </c>
      <c r="HB74" t="s">
        <v>42</v>
      </c>
      <c r="HC74">
        <v>892</v>
      </c>
      <c r="HD74">
        <v>6544</v>
      </c>
      <c r="HE74">
        <v>13.6</v>
      </c>
      <c r="HF74">
        <v>12.8</v>
      </c>
      <c r="HG74">
        <v>14.5</v>
      </c>
    </row>
    <row r="75" spans="2:21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6"/>
        <v>22.9</v>
      </c>
      <c r="F75">
        <f t="shared" si="17"/>
        <v>23</v>
      </c>
      <c r="G75">
        <f t="shared" si="18"/>
        <v>23.6</v>
      </c>
      <c r="H75">
        <f t="shared" si="19"/>
        <v>24.1</v>
      </c>
      <c r="I75">
        <f t="shared" si="20"/>
        <v>24.5</v>
      </c>
      <c r="J75">
        <f t="shared" si="21"/>
        <v>24.5</v>
      </c>
      <c r="K75">
        <f t="shared" si="22"/>
        <v>25.5</v>
      </c>
      <c r="L75">
        <f t="shared" si="23"/>
        <v>26.7</v>
      </c>
      <c r="AA75" t="s">
        <v>799</v>
      </c>
      <c r="AB75" t="s">
        <v>204</v>
      </c>
      <c r="AC75">
        <v>1113</v>
      </c>
      <c r="AD75">
        <v>5347</v>
      </c>
      <c r="AE75">
        <v>20.8</v>
      </c>
      <c r="AF75">
        <v>19.7</v>
      </c>
      <c r="AG75">
        <v>21.9</v>
      </c>
      <c r="BA75" t="s">
        <v>799</v>
      </c>
      <c r="BB75" t="s">
        <v>204</v>
      </c>
      <c r="BC75">
        <v>1072</v>
      </c>
      <c r="BD75">
        <v>5175</v>
      </c>
      <c r="BE75">
        <v>20.7</v>
      </c>
      <c r="BF75">
        <v>19.600000000000001</v>
      </c>
      <c r="BG75">
        <v>21.8</v>
      </c>
      <c r="CA75" t="s">
        <v>799</v>
      </c>
      <c r="CB75" t="s">
        <v>204</v>
      </c>
      <c r="CC75">
        <v>1045</v>
      </c>
      <c r="CD75">
        <v>5115</v>
      </c>
      <c r="CE75">
        <v>20.399999999999999</v>
      </c>
      <c r="CF75">
        <v>19.3</v>
      </c>
      <c r="CG75">
        <v>21.6</v>
      </c>
      <c r="DA75" t="s">
        <v>799</v>
      </c>
      <c r="DB75" t="s">
        <v>204</v>
      </c>
      <c r="DC75">
        <v>1011</v>
      </c>
      <c r="DD75">
        <v>4853</v>
      </c>
      <c r="DE75">
        <v>20.8</v>
      </c>
      <c r="DF75">
        <v>19.7</v>
      </c>
      <c r="DG75">
        <v>22</v>
      </c>
      <c r="EA75" t="s">
        <v>799</v>
      </c>
      <c r="EB75" t="s">
        <v>204</v>
      </c>
      <c r="EC75">
        <v>1006</v>
      </c>
      <c r="ED75">
        <v>5002</v>
      </c>
      <c r="EE75">
        <v>20.100000000000001</v>
      </c>
      <c r="EF75">
        <v>19</v>
      </c>
      <c r="EG75">
        <v>21.2</v>
      </c>
      <c r="FA75" t="s">
        <v>799</v>
      </c>
      <c r="FB75" t="s">
        <v>204</v>
      </c>
      <c r="FC75">
        <v>1007</v>
      </c>
      <c r="FD75">
        <v>5054</v>
      </c>
      <c r="FE75">
        <v>19.899999999999999</v>
      </c>
      <c r="FF75">
        <v>18.8</v>
      </c>
      <c r="FG75">
        <v>21</v>
      </c>
      <c r="GA75" t="s">
        <v>799</v>
      </c>
      <c r="GB75" t="s">
        <v>204</v>
      </c>
      <c r="GC75">
        <v>1091</v>
      </c>
      <c r="GD75">
        <v>5360</v>
      </c>
      <c r="GE75">
        <v>20.399999999999999</v>
      </c>
      <c r="GF75">
        <v>19.3</v>
      </c>
      <c r="GG75">
        <v>21.5</v>
      </c>
      <c r="HA75" t="s">
        <v>799</v>
      </c>
      <c r="HB75" t="s">
        <v>204</v>
      </c>
      <c r="HC75">
        <v>1206</v>
      </c>
      <c r="HD75">
        <v>5675</v>
      </c>
      <c r="HE75">
        <v>21.3</v>
      </c>
      <c r="HF75">
        <v>20.2</v>
      </c>
      <c r="HG75">
        <v>22.3</v>
      </c>
    </row>
    <row r="76" spans="2:21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6"/>
        <v>16.5</v>
      </c>
      <c r="F76">
        <f t="shared" si="17"/>
        <v>16.600000000000001</v>
      </c>
      <c r="G76">
        <f t="shared" si="18"/>
        <v>16.600000000000001</v>
      </c>
      <c r="H76">
        <f t="shared" si="19"/>
        <v>16.2</v>
      </c>
      <c r="I76">
        <f t="shared" si="20"/>
        <v>16.399999999999999</v>
      </c>
      <c r="J76">
        <f t="shared" si="21"/>
        <v>16</v>
      </c>
      <c r="K76">
        <f t="shared" si="22"/>
        <v>16.7</v>
      </c>
      <c r="L76">
        <f t="shared" si="23"/>
        <v>16.100000000000001</v>
      </c>
      <c r="AA76" t="s">
        <v>804</v>
      </c>
      <c r="AB76" t="s">
        <v>250</v>
      </c>
      <c r="AC76">
        <v>1108</v>
      </c>
      <c r="AD76">
        <v>5769</v>
      </c>
      <c r="AE76">
        <v>19.2</v>
      </c>
      <c r="AF76">
        <v>18.2</v>
      </c>
      <c r="AG76">
        <v>20.2</v>
      </c>
      <c r="BA76" t="s">
        <v>804</v>
      </c>
      <c r="BB76" t="s">
        <v>250</v>
      </c>
      <c r="BC76">
        <v>1128</v>
      </c>
      <c r="BD76">
        <v>5706</v>
      </c>
      <c r="BE76">
        <v>19.8</v>
      </c>
      <c r="BF76">
        <v>18.8</v>
      </c>
      <c r="BG76">
        <v>20.8</v>
      </c>
      <c r="CA76" t="s">
        <v>804</v>
      </c>
      <c r="CB76" t="s">
        <v>250</v>
      </c>
      <c r="CC76">
        <v>1151</v>
      </c>
      <c r="CD76">
        <v>5825</v>
      </c>
      <c r="CE76">
        <v>19.8</v>
      </c>
      <c r="CF76">
        <v>18.8</v>
      </c>
      <c r="CG76">
        <v>20.8</v>
      </c>
      <c r="DA76" t="s">
        <v>804</v>
      </c>
      <c r="DB76" t="s">
        <v>250</v>
      </c>
      <c r="DC76">
        <v>1197</v>
      </c>
      <c r="DD76">
        <v>5895</v>
      </c>
      <c r="DE76">
        <v>20.3</v>
      </c>
      <c r="DF76">
        <v>19.3</v>
      </c>
      <c r="DG76">
        <v>21.4</v>
      </c>
      <c r="EA76" t="s">
        <v>804</v>
      </c>
      <c r="EB76" t="s">
        <v>250</v>
      </c>
      <c r="EC76">
        <v>1288</v>
      </c>
      <c r="ED76">
        <v>6171</v>
      </c>
      <c r="EE76">
        <v>20.9</v>
      </c>
      <c r="EF76">
        <v>19.899999999999999</v>
      </c>
      <c r="EG76">
        <v>21.9</v>
      </c>
      <c r="FA76" t="s">
        <v>804</v>
      </c>
      <c r="FB76" t="s">
        <v>250</v>
      </c>
      <c r="FC76">
        <v>1393</v>
      </c>
      <c r="FD76">
        <v>6446</v>
      </c>
      <c r="FE76">
        <v>21.6</v>
      </c>
      <c r="FF76">
        <v>20.6</v>
      </c>
      <c r="FG76">
        <v>22.6</v>
      </c>
      <c r="GA76" t="s">
        <v>804</v>
      </c>
      <c r="GB76" t="s">
        <v>250</v>
      </c>
      <c r="GC76">
        <v>1470</v>
      </c>
      <c r="GD76">
        <v>6791</v>
      </c>
      <c r="GE76">
        <v>21.6</v>
      </c>
      <c r="GF76">
        <v>20.7</v>
      </c>
      <c r="GG76">
        <v>22.6</v>
      </c>
      <c r="HA76" t="s">
        <v>804</v>
      </c>
      <c r="HB76" t="s">
        <v>250</v>
      </c>
      <c r="HC76">
        <v>1569</v>
      </c>
      <c r="HD76">
        <v>7136</v>
      </c>
      <c r="HE76">
        <v>22</v>
      </c>
      <c r="HF76">
        <v>21</v>
      </c>
      <c r="HG76">
        <v>23</v>
      </c>
    </row>
    <row r="77" spans="2:21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6"/>
        <v>21.8</v>
      </c>
      <c r="F77">
        <f t="shared" si="17"/>
        <v>22.1</v>
      </c>
      <c r="G77">
        <f t="shared" si="18"/>
        <v>22.2</v>
      </c>
      <c r="H77">
        <f t="shared" si="19"/>
        <v>21.4</v>
      </c>
      <c r="I77">
        <f t="shared" si="20"/>
        <v>21.3</v>
      </c>
      <c r="J77">
        <f t="shared" si="21"/>
        <v>21</v>
      </c>
      <c r="K77">
        <f t="shared" si="22"/>
        <v>21.7</v>
      </c>
      <c r="L77">
        <f t="shared" si="23"/>
        <v>22.1</v>
      </c>
      <c r="AA77" t="s">
        <v>807</v>
      </c>
      <c r="AB77" t="s">
        <v>143</v>
      </c>
      <c r="AC77">
        <v>625</v>
      </c>
      <c r="AD77">
        <v>3531</v>
      </c>
      <c r="AE77">
        <v>17.7</v>
      </c>
      <c r="AF77">
        <v>16.5</v>
      </c>
      <c r="AG77">
        <v>19</v>
      </c>
      <c r="BA77" t="s">
        <v>807</v>
      </c>
      <c r="BB77" t="s">
        <v>143</v>
      </c>
      <c r="BC77">
        <v>629</v>
      </c>
      <c r="BD77">
        <v>3620</v>
      </c>
      <c r="BE77">
        <v>17.399999999999999</v>
      </c>
      <c r="BF77">
        <v>16.2</v>
      </c>
      <c r="BG77">
        <v>18.600000000000001</v>
      </c>
      <c r="CA77" t="s">
        <v>807</v>
      </c>
      <c r="CB77" t="s">
        <v>143</v>
      </c>
      <c r="CC77">
        <v>628</v>
      </c>
      <c r="CD77">
        <v>3460</v>
      </c>
      <c r="CE77">
        <v>18.2</v>
      </c>
      <c r="CF77">
        <v>16.899999999999999</v>
      </c>
      <c r="CG77">
        <v>19.5</v>
      </c>
      <c r="DA77" t="s">
        <v>807</v>
      </c>
      <c r="DB77" t="s">
        <v>143</v>
      </c>
      <c r="DC77">
        <v>618</v>
      </c>
      <c r="DD77">
        <v>3416</v>
      </c>
      <c r="DE77">
        <v>18.100000000000001</v>
      </c>
      <c r="DF77">
        <v>16.8</v>
      </c>
      <c r="DG77">
        <v>19.399999999999999</v>
      </c>
      <c r="EA77" t="s">
        <v>807</v>
      </c>
      <c r="EB77" t="s">
        <v>143</v>
      </c>
      <c r="EC77">
        <v>644</v>
      </c>
      <c r="ED77">
        <v>3401</v>
      </c>
      <c r="EE77">
        <v>18.899999999999999</v>
      </c>
      <c r="EF77">
        <v>17.7</v>
      </c>
      <c r="EG77">
        <v>20.3</v>
      </c>
      <c r="FA77" t="s">
        <v>807</v>
      </c>
      <c r="FB77" t="s">
        <v>143</v>
      </c>
      <c r="FC77">
        <v>653</v>
      </c>
      <c r="FD77">
        <v>3551</v>
      </c>
      <c r="FE77">
        <v>18.399999999999999</v>
      </c>
      <c r="FF77">
        <v>17.100000000000001</v>
      </c>
      <c r="FG77">
        <v>19.7</v>
      </c>
      <c r="GA77" t="s">
        <v>807</v>
      </c>
      <c r="GB77" t="s">
        <v>143</v>
      </c>
      <c r="GC77">
        <v>710</v>
      </c>
      <c r="GD77">
        <v>3619</v>
      </c>
      <c r="GE77">
        <v>19.600000000000001</v>
      </c>
      <c r="GF77">
        <v>18.399999999999999</v>
      </c>
      <c r="GG77">
        <v>20.9</v>
      </c>
      <c r="HA77" t="s">
        <v>807</v>
      </c>
      <c r="HB77" t="s">
        <v>143</v>
      </c>
      <c r="HC77">
        <v>713</v>
      </c>
      <c r="HD77">
        <v>3661</v>
      </c>
      <c r="HE77">
        <v>19.5</v>
      </c>
      <c r="HF77">
        <v>18.2</v>
      </c>
      <c r="HG77">
        <v>20.8</v>
      </c>
    </row>
    <row r="78" spans="2:21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1185</v>
      </c>
      <c r="AB78" t="s">
        <v>74</v>
      </c>
      <c r="AC78">
        <v>3236</v>
      </c>
      <c r="AD78">
        <v>15551</v>
      </c>
      <c r="AE78">
        <v>20.8</v>
      </c>
      <c r="AF78">
        <v>20.2</v>
      </c>
      <c r="AG78">
        <v>21.5</v>
      </c>
      <c r="BA78" t="s">
        <v>1185</v>
      </c>
      <c r="BB78" t="s">
        <v>74</v>
      </c>
      <c r="BC78">
        <v>3240</v>
      </c>
      <c r="BD78">
        <v>15027</v>
      </c>
      <c r="BE78">
        <v>21.6</v>
      </c>
      <c r="BF78">
        <v>20.9</v>
      </c>
      <c r="BG78">
        <v>22.2</v>
      </c>
      <c r="CA78" t="s">
        <v>1185</v>
      </c>
      <c r="CB78" t="s">
        <v>74</v>
      </c>
      <c r="CC78">
        <v>3143</v>
      </c>
      <c r="CD78">
        <v>14480</v>
      </c>
      <c r="CE78">
        <v>21.7</v>
      </c>
      <c r="CF78">
        <v>21</v>
      </c>
      <c r="CG78">
        <v>22.4</v>
      </c>
      <c r="DA78" t="s">
        <v>1185</v>
      </c>
      <c r="DB78" t="s">
        <v>74</v>
      </c>
      <c r="DC78">
        <v>3129</v>
      </c>
      <c r="DD78">
        <v>14445</v>
      </c>
      <c r="DE78">
        <v>21.7</v>
      </c>
      <c r="DF78">
        <v>21</v>
      </c>
      <c r="DG78">
        <v>22.3</v>
      </c>
      <c r="EA78" t="s">
        <v>1185</v>
      </c>
      <c r="EB78" t="s">
        <v>74</v>
      </c>
      <c r="EC78">
        <v>3161</v>
      </c>
      <c r="ED78">
        <v>14836</v>
      </c>
      <c r="EE78">
        <v>21.3</v>
      </c>
      <c r="EF78">
        <v>20.7</v>
      </c>
      <c r="EG78">
        <v>22</v>
      </c>
      <c r="FA78" t="s">
        <v>1185</v>
      </c>
      <c r="FB78" t="s">
        <v>74</v>
      </c>
      <c r="FC78">
        <v>3336</v>
      </c>
      <c r="FD78">
        <v>15396</v>
      </c>
      <c r="FE78">
        <v>21.7</v>
      </c>
      <c r="FF78">
        <v>21</v>
      </c>
      <c r="FG78">
        <v>22.3</v>
      </c>
      <c r="GA78" t="s">
        <v>1185</v>
      </c>
      <c r="GB78" t="s">
        <v>74</v>
      </c>
      <c r="GC78">
        <v>3489</v>
      </c>
      <c r="GD78">
        <v>15830</v>
      </c>
      <c r="GE78">
        <v>22</v>
      </c>
      <c r="GF78">
        <v>21.4</v>
      </c>
      <c r="GG78">
        <v>22.7</v>
      </c>
      <c r="HA78" t="s">
        <v>1185</v>
      </c>
      <c r="HB78" t="s">
        <v>74</v>
      </c>
      <c r="HC78">
        <v>3639</v>
      </c>
      <c r="HD78">
        <v>16187</v>
      </c>
      <c r="HE78">
        <v>22.5</v>
      </c>
      <c r="HF78">
        <v>21.8</v>
      </c>
      <c r="HG78">
        <v>23.1</v>
      </c>
    </row>
    <row r="79" spans="2:21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24">VLOOKUP(B79,AB$5:AE$355,4,FALSE)</f>
        <v>22</v>
      </c>
      <c r="F79">
        <f t="shared" ref="F79:F104" si="25">VLOOKUP(B79,BB$5:BE$355,4,FALSE)</f>
        <v>22.4</v>
      </c>
      <c r="G79">
        <f t="shared" ref="G79:G104" si="26">VLOOKUP(B79,CB$5:CE$355,4,FALSE)</f>
        <v>22.5</v>
      </c>
      <c r="H79">
        <f t="shared" ref="H79:H104" si="27">VLOOKUP(B79,DB$5:DE$355,4,FALSE)</f>
        <v>22.2</v>
      </c>
      <c r="I79">
        <f t="shared" ref="I79:I104" si="28">VLOOKUP(B79,EB$5:EE$355,4,FALSE)</f>
        <v>22.9</v>
      </c>
      <c r="J79">
        <f t="shared" ref="J79:J104" si="29">VLOOKUP(B79,FB$5:FE$355,4,FALSE)</f>
        <v>23.8</v>
      </c>
      <c r="K79">
        <f t="shared" ref="K79:K104" si="30">VLOOKUP(B79,GB$5:GE$355,4,FALSE)</f>
        <v>24</v>
      </c>
      <c r="L79">
        <f t="shared" ref="L79:L104" si="31">VLOOKUP(B79,HB$5:HE$355,4,FALSE)</f>
        <v>23.9</v>
      </c>
      <c r="AA79" t="s">
        <v>475</v>
      </c>
      <c r="AB79" t="s">
        <v>64</v>
      </c>
      <c r="AC79">
        <v>1845</v>
      </c>
      <c r="AD79">
        <v>10440</v>
      </c>
      <c r="AE79">
        <v>17.7</v>
      </c>
      <c r="AF79">
        <v>17</v>
      </c>
      <c r="AG79">
        <v>18.399999999999999</v>
      </c>
      <c r="BA79" t="s">
        <v>475</v>
      </c>
      <c r="BB79" t="s">
        <v>64</v>
      </c>
      <c r="BC79">
        <v>1805</v>
      </c>
      <c r="BD79">
        <v>10348</v>
      </c>
      <c r="BE79">
        <v>17.399999999999999</v>
      </c>
      <c r="BF79">
        <v>16.7</v>
      </c>
      <c r="BG79">
        <v>18.2</v>
      </c>
      <c r="CA79" t="s">
        <v>475</v>
      </c>
      <c r="CB79" t="s">
        <v>64</v>
      </c>
      <c r="CC79">
        <v>1634</v>
      </c>
      <c r="CD79">
        <v>9960</v>
      </c>
      <c r="CE79">
        <v>16.399999999999999</v>
      </c>
      <c r="CF79">
        <v>15.7</v>
      </c>
      <c r="CG79">
        <v>17.100000000000001</v>
      </c>
      <c r="DA79" t="s">
        <v>475</v>
      </c>
      <c r="DB79" t="s">
        <v>64</v>
      </c>
      <c r="DC79">
        <v>1565</v>
      </c>
      <c r="DD79">
        <v>9791</v>
      </c>
      <c r="DE79">
        <v>16</v>
      </c>
      <c r="DF79">
        <v>15.3</v>
      </c>
      <c r="DG79">
        <v>16.7</v>
      </c>
      <c r="EA79" t="s">
        <v>475</v>
      </c>
      <c r="EB79" t="s">
        <v>64</v>
      </c>
      <c r="EC79">
        <v>1523</v>
      </c>
      <c r="ED79">
        <v>9871</v>
      </c>
      <c r="EE79">
        <v>15.4</v>
      </c>
      <c r="EF79">
        <v>14.7</v>
      </c>
      <c r="EG79">
        <v>16.2</v>
      </c>
      <c r="FA79" t="s">
        <v>475</v>
      </c>
      <c r="FB79" t="s">
        <v>64</v>
      </c>
      <c r="FC79">
        <v>1575</v>
      </c>
      <c r="FD79">
        <v>10053</v>
      </c>
      <c r="FE79">
        <v>15.7</v>
      </c>
      <c r="FF79">
        <v>15</v>
      </c>
      <c r="FG79">
        <v>16.399999999999999</v>
      </c>
      <c r="GA79" t="s">
        <v>475</v>
      </c>
      <c r="GB79" t="s">
        <v>64</v>
      </c>
      <c r="GC79">
        <v>1594</v>
      </c>
      <c r="GD79">
        <v>10251</v>
      </c>
      <c r="GE79">
        <v>15.5</v>
      </c>
      <c r="GF79">
        <v>14.9</v>
      </c>
      <c r="GG79">
        <v>16.3</v>
      </c>
      <c r="HA79" t="s">
        <v>475</v>
      </c>
      <c r="HB79" t="s">
        <v>64</v>
      </c>
      <c r="HC79">
        <v>1670</v>
      </c>
      <c r="HD79">
        <v>10469</v>
      </c>
      <c r="HE79">
        <v>16</v>
      </c>
      <c r="HF79">
        <v>15.3</v>
      </c>
      <c r="HG79">
        <v>16.7</v>
      </c>
    </row>
    <row r="80" spans="2:21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4"/>
        <v>20.9</v>
      </c>
      <c r="F80">
        <f t="shared" si="25"/>
        <v>21.1</v>
      </c>
      <c r="G80">
        <f t="shared" si="26"/>
        <v>21.7</v>
      </c>
      <c r="H80">
        <f t="shared" si="27"/>
        <v>22.4</v>
      </c>
      <c r="I80">
        <f t="shared" si="28"/>
        <v>22.7</v>
      </c>
      <c r="J80">
        <f t="shared" si="29"/>
        <v>23.2</v>
      </c>
      <c r="K80">
        <f t="shared" si="30"/>
        <v>23.3</v>
      </c>
      <c r="L80">
        <f t="shared" si="31"/>
        <v>23.6</v>
      </c>
      <c r="AA80" t="s">
        <v>479</v>
      </c>
      <c r="AB80" t="s">
        <v>65</v>
      </c>
      <c r="AC80">
        <v>1793</v>
      </c>
      <c r="AD80">
        <v>9464</v>
      </c>
      <c r="AE80">
        <v>18.899999999999999</v>
      </c>
      <c r="AF80">
        <v>18.2</v>
      </c>
      <c r="AG80">
        <v>19.7</v>
      </c>
      <c r="BA80" t="s">
        <v>479</v>
      </c>
      <c r="BB80" t="s">
        <v>65</v>
      </c>
      <c r="BC80">
        <v>1857</v>
      </c>
      <c r="BD80">
        <v>9365</v>
      </c>
      <c r="BE80">
        <v>19.8</v>
      </c>
      <c r="BF80">
        <v>19</v>
      </c>
      <c r="BG80">
        <v>20.6</v>
      </c>
      <c r="CA80" t="s">
        <v>479</v>
      </c>
      <c r="CB80" t="s">
        <v>65</v>
      </c>
      <c r="CC80">
        <v>1781</v>
      </c>
      <c r="CD80">
        <v>9256</v>
      </c>
      <c r="CE80">
        <v>19.2</v>
      </c>
      <c r="CF80">
        <v>18.5</v>
      </c>
      <c r="CG80">
        <v>20.100000000000001</v>
      </c>
      <c r="DA80" t="s">
        <v>479</v>
      </c>
      <c r="DB80" t="s">
        <v>65</v>
      </c>
      <c r="DC80">
        <v>1725</v>
      </c>
      <c r="DD80">
        <v>9229</v>
      </c>
      <c r="DE80">
        <v>18.7</v>
      </c>
      <c r="DF80">
        <v>17.899999999999999</v>
      </c>
      <c r="DG80">
        <v>19.5</v>
      </c>
      <c r="EA80" t="s">
        <v>479</v>
      </c>
      <c r="EB80" t="s">
        <v>65</v>
      </c>
      <c r="EC80">
        <v>1699</v>
      </c>
      <c r="ED80">
        <v>9362</v>
      </c>
      <c r="EE80">
        <v>18.100000000000001</v>
      </c>
      <c r="EF80">
        <v>17.399999999999999</v>
      </c>
      <c r="EG80">
        <v>18.899999999999999</v>
      </c>
      <c r="FA80" t="s">
        <v>479</v>
      </c>
      <c r="FB80" t="s">
        <v>65</v>
      </c>
      <c r="FC80">
        <v>1784</v>
      </c>
      <c r="FD80">
        <v>9611</v>
      </c>
      <c r="FE80">
        <v>18.600000000000001</v>
      </c>
      <c r="FF80">
        <v>17.8</v>
      </c>
      <c r="FG80">
        <v>19.399999999999999</v>
      </c>
      <c r="GA80" t="s">
        <v>479</v>
      </c>
      <c r="GB80" t="s">
        <v>65</v>
      </c>
      <c r="GC80">
        <v>1844</v>
      </c>
      <c r="GD80">
        <v>9871</v>
      </c>
      <c r="GE80">
        <v>18.7</v>
      </c>
      <c r="GF80">
        <v>17.899999999999999</v>
      </c>
      <c r="GG80">
        <v>19.5</v>
      </c>
      <c r="HA80" t="s">
        <v>479</v>
      </c>
      <c r="HB80" t="s">
        <v>65</v>
      </c>
      <c r="HC80">
        <v>1881</v>
      </c>
      <c r="HD80">
        <v>10099</v>
      </c>
      <c r="HE80">
        <v>18.600000000000001</v>
      </c>
      <c r="HF80">
        <v>17.899999999999999</v>
      </c>
      <c r="HG80">
        <v>19.399999999999999</v>
      </c>
    </row>
    <row r="81" spans="2:21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4"/>
        <v>23.6</v>
      </c>
      <c r="F81">
        <f t="shared" si="25"/>
        <v>24.2</v>
      </c>
      <c r="G81">
        <f t="shared" si="26"/>
        <v>24.6</v>
      </c>
      <c r="H81">
        <f t="shared" si="27"/>
        <v>24.5</v>
      </c>
      <c r="I81">
        <f t="shared" si="28"/>
        <v>25</v>
      </c>
      <c r="J81">
        <f t="shared" si="29"/>
        <v>25.4</v>
      </c>
      <c r="K81">
        <f t="shared" si="30"/>
        <v>25.7</v>
      </c>
      <c r="L81">
        <f t="shared" si="31"/>
        <v>25.6</v>
      </c>
      <c r="AA81" t="s">
        <v>1124</v>
      </c>
      <c r="AB81" t="s">
        <v>233</v>
      </c>
      <c r="AC81">
        <v>1305</v>
      </c>
      <c r="AD81">
        <v>7434</v>
      </c>
      <c r="AE81">
        <v>17.600000000000001</v>
      </c>
      <c r="AF81">
        <v>16.7</v>
      </c>
      <c r="AG81">
        <v>18.399999999999999</v>
      </c>
      <c r="BA81" t="s">
        <v>1124</v>
      </c>
      <c r="BB81" t="s">
        <v>233</v>
      </c>
      <c r="BC81">
        <v>1296</v>
      </c>
      <c r="BD81">
        <v>7339</v>
      </c>
      <c r="BE81">
        <v>17.7</v>
      </c>
      <c r="BF81">
        <v>16.8</v>
      </c>
      <c r="BG81">
        <v>18.5</v>
      </c>
      <c r="CA81" t="s">
        <v>1124</v>
      </c>
      <c r="CB81" t="s">
        <v>233</v>
      </c>
      <c r="CC81">
        <v>1379</v>
      </c>
      <c r="CD81">
        <v>7580</v>
      </c>
      <c r="CE81">
        <v>18.2</v>
      </c>
      <c r="CF81">
        <v>17.3</v>
      </c>
      <c r="CG81">
        <v>19.100000000000001</v>
      </c>
      <c r="DA81" t="s">
        <v>1124</v>
      </c>
      <c r="DB81" t="s">
        <v>233</v>
      </c>
      <c r="DC81">
        <v>1343</v>
      </c>
      <c r="DD81">
        <v>7581</v>
      </c>
      <c r="DE81">
        <v>17.7</v>
      </c>
      <c r="DF81">
        <v>16.899999999999999</v>
      </c>
      <c r="DG81">
        <v>18.600000000000001</v>
      </c>
      <c r="EA81" t="s">
        <v>1124</v>
      </c>
      <c r="EB81" t="s">
        <v>233</v>
      </c>
      <c r="EC81">
        <v>1279</v>
      </c>
      <c r="ED81">
        <v>7541</v>
      </c>
      <c r="EE81">
        <v>17</v>
      </c>
      <c r="EF81">
        <v>16.100000000000001</v>
      </c>
      <c r="EG81">
        <v>17.8</v>
      </c>
      <c r="FA81" t="s">
        <v>1124</v>
      </c>
      <c r="FB81" t="s">
        <v>233</v>
      </c>
      <c r="FC81">
        <v>1237</v>
      </c>
      <c r="FD81">
        <v>7581</v>
      </c>
      <c r="FE81">
        <v>16.3</v>
      </c>
      <c r="FF81">
        <v>15.5</v>
      </c>
      <c r="FG81">
        <v>17.2</v>
      </c>
      <c r="GA81" t="s">
        <v>1124</v>
      </c>
      <c r="GB81" t="s">
        <v>233</v>
      </c>
      <c r="GC81">
        <v>1250</v>
      </c>
      <c r="GD81">
        <v>7543</v>
      </c>
      <c r="GE81">
        <v>16.600000000000001</v>
      </c>
      <c r="GF81">
        <v>15.7</v>
      </c>
      <c r="GG81">
        <v>17.399999999999999</v>
      </c>
      <c r="HA81" t="s">
        <v>1124</v>
      </c>
      <c r="HB81" t="s">
        <v>233</v>
      </c>
      <c r="HC81">
        <v>1282</v>
      </c>
      <c r="HD81">
        <v>7649</v>
      </c>
      <c r="HE81">
        <v>16.8</v>
      </c>
      <c r="HF81">
        <v>15.9</v>
      </c>
      <c r="HG81">
        <v>17.600000000000001</v>
      </c>
    </row>
    <row r="82" spans="2:21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4"/>
        <v>22.7</v>
      </c>
      <c r="F82">
        <f t="shared" si="25"/>
        <v>23.5</v>
      </c>
      <c r="G82">
        <f t="shared" si="26"/>
        <v>24.8</v>
      </c>
      <c r="H82">
        <f t="shared" si="27"/>
        <v>24.8</v>
      </c>
      <c r="I82">
        <f t="shared" si="28"/>
        <v>24.4</v>
      </c>
      <c r="J82">
        <f t="shared" si="29"/>
        <v>25.2</v>
      </c>
      <c r="K82">
        <f t="shared" si="30"/>
        <v>26.2</v>
      </c>
      <c r="L82">
        <f t="shared" si="31"/>
        <v>26.6</v>
      </c>
      <c r="AA82" t="s">
        <v>482</v>
      </c>
      <c r="AB82" t="s">
        <v>72</v>
      </c>
      <c r="AC82">
        <v>2151</v>
      </c>
      <c r="AD82">
        <v>12331</v>
      </c>
      <c r="AE82">
        <v>17.399999999999999</v>
      </c>
      <c r="AF82">
        <v>16.8</v>
      </c>
      <c r="AG82">
        <v>18.100000000000001</v>
      </c>
      <c r="BA82" t="s">
        <v>482</v>
      </c>
      <c r="BB82" t="s">
        <v>72</v>
      </c>
      <c r="BC82">
        <v>1936</v>
      </c>
      <c r="BD82">
        <v>11415</v>
      </c>
      <c r="BE82">
        <v>17</v>
      </c>
      <c r="BF82">
        <v>16.3</v>
      </c>
      <c r="BG82">
        <v>17.7</v>
      </c>
      <c r="CA82" t="s">
        <v>482</v>
      </c>
      <c r="CB82" t="s">
        <v>72</v>
      </c>
      <c r="CC82">
        <v>1788</v>
      </c>
      <c r="CD82">
        <v>11050</v>
      </c>
      <c r="CE82">
        <v>16.2</v>
      </c>
      <c r="CF82">
        <v>15.5</v>
      </c>
      <c r="CG82">
        <v>16.899999999999999</v>
      </c>
      <c r="DA82" t="s">
        <v>482</v>
      </c>
      <c r="DB82" t="s">
        <v>72</v>
      </c>
      <c r="DC82">
        <v>2009</v>
      </c>
      <c r="DD82">
        <v>12370</v>
      </c>
      <c r="DE82">
        <v>16.2</v>
      </c>
      <c r="DF82">
        <v>15.6</v>
      </c>
      <c r="DG82">
        <v>16.899999999999999</v>
      </c>
      <c r="EA82" t="s">
        <v>482</v>
      </c>
      <c r="EB82" t="s">
        <v>72</v>
      </c>
      <c r="EC82">
        <v>2230</v>
      </c>
      <c r="ED82">
        <v>13558</v>
      </c>
      <c r="EE82">
        <v>16.399999999999999</v>
      </c>
      <c r="EF82">
        <v>15.8</v>
      </c>
      <c r="EG82">
        <v>17.100000000000001</v>
      </c>
      <c r="FA82" t="s">
        <v>482</v>
      </c>
      <c r="FB82" t="s">
        <v>72</v>
      </c>
      <c r="FC82">
        <v>2371</v>
      </c>
      <c r="FD82">
        <v>14129</v>
      </c>
      <c r="FE82">
        <v>16.8</v>
      </c>
      <c r="FF82">
        <v>16.2</v>
      </c>
      <c r="FG82">
        <v>17.399999999999999</v>
      </c>
      <c r="GA82" t="s">
        <v>482</v>
      </c>
      <c r="GB82" t="s">
        <v>72</v>
      </c>
      <c r="GC82">
        <v>2366</v>
      </c>
      <c r="GD82">
        <v>14369</v>
      </c>
      <c r="GE82">
        <v>16.5</v>
      </c>
      <c r="GF82">
        <v>15.9</v>
      </c>
      <c r="GG82">
        <v>17.100000000000001</v>
      </c>
      <c r="HA82" t="s">
        <v>482</v>
      </c>
      <c r="HB82" t="s">
        <v>72</v>
      </c>
      <c r="HC82">
        <v>2388</v>
      </c>
      <c r="HD82">
        <v>14631</v>
      </c>
      <c r="HE82">
        <v>16.3</v>
      </c>
      <c r="HF82">
        <v>15.7</v>
      </c>
      <c r="HG82">
        <v>16.899999999999999</v>
      </c>
    </row>
    <row r="83" spans="2:21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4"/>
        <v>24.7</v>
      </c>
      <c r="F83">
        <f t="shared" si="25"/>
        <v>25.8</v>
      </c>
      <c r="G83">
        <f t="shared" si="26"/>
        <v>25.6</v>
      </c>
      <c r="H83">
        <f t="shared" si="27"/>
        <v>25.8</v>
      </c>
      <c r="I83">
        <f t="shared" si="28"/>
        <v>25.4</v>
      </c>
      <c r="J83">
        <f t="shared" si="29"/>
        <v>26.2</v>
      </c>
      <c r="K83">
        <f t="shared" si="30"/>
        <v>26.6</v>
      </c>
      <c r="L83">
        <f t="shared" si="31"/>
        <v>26.5</v>
      </c>
      <c r="AA83" t="s">
        <v>781</v>
      </c>
      <c r="AB83" t="s">
        <v>307</v>
      </c>
      <c r="AC83">
        <v>2066</v>
      </c>
      <c r="AD83">
        <v>13262</v>
      </c>
      <c r="AE83">
        <v>15.6</v>
      </c>
      <c r="AF83">
        <v>15</v>
      </c>
      <c r="AG83">
        <v>16.2</v>
      </c>
      <c r="BA83" t="s">
        <v>781</v>
      </c>
      <c r="BB83" t="s">
        <v>307</v>
      </c>
      <c r="BC83">
        <v>2131</v>
      </c>
      <c r="BD83">
        <v>13323</v>
      </c>
      <c r="BE83">
        <v>16</v>
      </c>
      <c r="BF83">
        <v>15.4</v>
      </c>
      <c r="BG83">
        <v>16.600000000000001</v>
      </c>
      <c r="CA83" t="s">
        <v>781</v>
      </c>
      <c r="CB83" t="s">
        <v>307</v>
      </c>
      <c r="CC83">
        <v>2066</v>
      </c>
      <c r="CD83">
        <v>13077</v>
      </c>
      <c r="CE83">
        <v>15.8</v>
      </c>
      <c r="CF83">
        <v>15.2</v>
      </c>
      <c r="CG83">
        <v>16.399999999999999</v>
      </c>
      <c r="DA83" t="s">
        <v>781</v>
      </c>
      <c r="DB83" t="s">
        <v>307</v>
      </c>
      <c r="DC83">
        <v>2064</v>
      </c>
      <c r="DD83">
        <v>13088</v>
      </c>
      <c r="DE83">
        <v>15.8</v>
      </c>
      <c r="DF83">
        <v>15.2</v>
      </c>
      <c r="DG83">
        <v>16.399999999999999</v>
      </c>
      <c r="EA83" t="s">
        <v>781</v>
      </c>
      <c r="EB83" t="s">
        <v>307</v>
      </c>
      <c r="EC83">
        <v>2054</v>
      </c>
      <c r="ED83">
        <v>13270</v>
      </c>
      <c r="EE83">
        <v>15.5</v>
      </c>
      <c r="EF83">
        <v>14.9</v>
      </c>
      <c r="EG83">
        <v>16.100000000000001</v>
      </c>
      <c r="FA83" t="s">
        <v>781</v>
      </c>
      <c r="FB83" t="s">
        <v>307</v>
      </c>
      <c r="FC83">
        <v>2120</v>
      </c>
      <c r="FD83">
        <v>13499</v>
      </c>
      <c r="FE83">
        <v>15.7</v>
      </c>
      <c r="FF83">
        <v>15.1</v>
      </c>
      <c r="FG83">
        <v>16.3</v>
      </c>
      <c r="GA83" t="s">
        <v>781</v>
      </c>
      <c r="GB83" t="s">
        <v>307</v>
      </c>
      <c r="GC83">
        <v>2105</v>
      </c>
      <c r="GD83">
        <v>13642</v>
      </c>
      <c r="GE83">
        <v>15.4</v>
      </c>
      <c r="GF83">
        <v>14.8</v>
      </c>
      <c r="GG83">
        <v>16</v>
      </c>
      <c r="HA83" t="s">
        <v>781</v>
      </c>
      <c r="HB83" t="s">
        <v>307</v>
      </c>
      <c r="HC83">
        <v>2145</v>
      </c>
      <c r="HD83">
        <v>13852</v>
      </c>
      <c r="HE83">
        <v>15.5</v>
      </c>
      <c r="HF83">
        <v>14.9</v>
      </c>
      <c r="HG83">
        <v>16.100000000000001</v>
      </c>
    </row>
    <row r="84" spans="2:21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4"/>
        <v>23.8</v>
      </c>
      <c r="F84">
        <f t="shared" si="25"/>
        <v>25</v>
      </c>
      <c r="G84">
        <f t="shared" si="26"/>
        <v>23.3</v>
      </c>
      <c r="H84">
        <f t="shared" si="27"/>
        <v>23.4</v>
      </c>
      <c r="I84">
        <f t="shared" si="28"/>
        <v>22.5</v>
      </c>
      <c r="J84">
        <f t="shared" si="29"/>
        <v>22.5</v>
      </c>
      <c r="K84">
        <f t="shared" si="30"/>
        <v>22.1</v>
      </c>
      <c r="L84">
        <f t="shared" si="31"/>
        <v>21.6</v>
      </c>
      <c r="AA84" t="s">
        <v>424</v>
      </c>
      <c r="AB84" t="s">
        <v>26</v>
      </c>
      <c r="AC84">
        <v>868</v>
      </c>
      <c r="AD84">
        <v>4697</v>
      </c>
      <c r="AE84">
        <v>18.5</v>
      </c>
      <c r="AF84">
        <v>17.399999999999999</v>
      </c>
      <c r="AG84">
        <v>19.600000000000001</v>
      </c>
      <c r="BA84" t="s">
        <v>424</v>
      </c>
      <c r="BB84" t="s">
        <v>26</v>
      </c>
      <c r="BC84">
        <v>897</v>
      </c>
      <c r="BD84">
        <v>4687</v>
      </c>
      <c r="BE84">
        <v>19.100000000000001</v>
      </c>
      <c r="BF84">
        <v>18</v>
      </c>
      <c r="BG84">
        <v>20.3</v>
      </c>
      <c r="CA84" t="s">
        <v>424</v>
      </c>
      <c r="CB84" t="s">
        <v>26</v>
      </c>
      <c r="CC84">
        <v>910</v>
      </c>
      <c r="CD84">
        <v>4775</v>
      </c>
      <c r="CE84">
        <v>19.100000000000001</v>
      </c>
      <c r="CF84">
        <v>18</v>
      </c>
      <c r="CG84">
        <v>20.2</v>
      </c>
      <c r="DA84" t="s">
        <v>424</v>
      </c>
      <c r="DB84" t="s">
        <v>26</v>
      </c>
      <c r="DC84">
        <v>900</v>
      </c>
      <c r="DD84">
        <v>4789</v>
      </c>
      <c r="DE84">
        <v>18.8</v>
      </c>
      <c r="DF84">
        <v>17.7</v>
      </c>
      <c r="DG84">
        <v>19.899999999999999</v>
      </c>
      <c r="EA84" t="s">
        <v>424</v>
      </c>
      <c r="EB84" t="s">
        <v>26</v>
      </c>
      <c r="EC84">
        <v>938</v>
      </c>
      <c r="ED84">
        <v>4979</v>
      </c>
      <c r="EE84">
        <v>18.8</v>
      </c>
      <c r="EF84">
        <v>17.8</v>
      </c>
      <c r="EG84">
        <v>19.899999999999999</v>
      </c>
      <c r="FA84" t="s">
        <v>424</v>
      </c>
      <c r="FB84" t="s">
        <v>26</v>
      </c>
      <c r="FC84">
        <v>966</v>
      </c>
      <c r="FD84">
        <v>5099</v>
      </c>
      <c r="FE84">
        <v>18.899999999999999</v>
      </c>
      <c r="FF84">
        <v>17.899999999999999</v>
      </c>
      <c r="FG84">
        <v>20</v>
      </c>
      <c r="GA84" t="s">
        <v>424</v>
      </c>
      <c r="GB84" t="s">
        <v>26</v>
      </c>
      <c r="GC84">
        <v>1041</v>
      </c>
      <c r="GD84">
        <v>5348</v>
      </c>
      <c r="GE84">
        <v>19.5</v>
      </c>
      <c r="GF84">
        <v>18.399999999999999</v>
      </c>
      <c r="GG84">
        <v>20.5</v>
      </c>
      <c r="HA84" t="s">
        <v>424</v>
      </c>
      <c r="HB84" t="s">
        <v>26</v>
      </c>
      <c r="HC84">
        <v>1105</v>
      </c>
      <c r="HD84">
        <v>5478</v>
      </c>
      <c r="HE84">
        <v>20.2</v>
      </c>
      <c r="HF84">
        <v>19.100000000000001</v>
      </c>
      <c r="HG84">
        <v>21.3</v>
      </c>
    </row>
    <row r="85" spans="2:21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4"/>
        <v>21.9</v>
      </c>
      <c r="F85">
        <f t="shared" si="25"/>
        <v>22.9</v>
      </c>
      <c r="G85">
        <f t="shared" si="26"/>
        <v>22.9</v>
      </c>
      <c r="H85">
        <f t="shared" si="27"/>
        <v>23.3</v>
      </c>
      <c r="I85">
        <f t="shared" si="28"/>
        <v>23.2</v>
      </c>
      <c r="J85">
        <f t="shared" si="29"/>
        <v>23.4</v>
      </c>
      <c r="K85">
        <f t="shared" si="30"/>
        <v>23.2</v>
      </c>
      <c r="L85">
        <f t="shared" si="31"/>
        <v>23.8</v>
      </c>
      <c r="AA85" t="s">
        <v>428</v>
      </c>
      <c r="AB85" t="s">
        <v>59</v>
      </c>
      <c r="AC85">
        <v>1173</v>
      </c>
      <c r="AD85">
        <v>7652</v>
      </c>
      <c r="AE85">
        <v>15.3</v>
      </c>
      <c r="AF85">
        <v>14.5</v>
      </c>
      <c r="AG85">
        <v>16.2</v>
      </c>
      <c r="BA85" t="s">
        <v>428</v>
      </c>
      <c r="BB85" t="s">
        <v>59</v>
      </c>
      <c r="BC85">
        <v>1180</v>
      </c>
      <c r="BD85">
        <v>7720</v>
      </c>
      <c r="BE85">
        <v>15.3</v>
      </c>
      <c r="BF85">
        <v>14.5</v>
      </c>
      <c r="BG85">
        <v>16.100000000000001</v>
      </c>
      <c r="CA85" t="s">
        <v>428</v>
      </c>
      <c r="CB85" t="s">
        <v>59</v>
      </c>
      <c r="CC85">
        <v>1191</v>
      </c>
      <c r="CD85">
        <v>7738</v>
      </c>
      <c r="CE85">
        <v>15.4</v>
      </c>
      <c r="CF85">
        <v>14.6</v>
      </c>
      <c r="CG85">
        <v>16.2</v>
      </c>
      <c r="DA85" t="s">
        <v>428</v>
      </c>
      <c r="DB85" t="s">
        <v>59</v>
      </c>
      <c r="DC85">
        <v>1228</v>
      </c>
      <c r="DD85">
        <v>7888</v>
      </c>
      <c r="DE85">
        <v>15.6</v>
      </c>
      <c r="DF85">
        <v>14.8</v>
      </c>
      <c r="DG85">
        <v>16.399999999999999</v>
      </c>
      <c r="EA85" t="s">
        <v>428</v>
      </c>
      <c r="EB85" t="s">
        <v>59</v>
      </c>
      <c r="EC85">
        <v>1209</v>
      </c>
      <c r="ED85">
        <v>8017</v>
      </c>
      <c r="EE85">
        <v>15.1</v>
      </c>
      <c r="EF85">
        <v>14.3</v>
      </c>
      <c r="EG85">
        <v>15.9</v>
      </c>
      <c r="FA85" t="s">
        <v>428</v>
      </c>
      <c r="FB85" t="s">
        <v>59</v>
      </c>
      <c r="FC85">
        <v>1279</v>
      </c>
      <c r="FD85">
        <v>8275</v>
      </c>
      <c r="FE85">
        <v>15.5</v>
      </c>
      <c r="FF85">
        <v>14.7</v>
      </c>
      <c r="FG85">
        <v>16.3</v>
      </c>
      <c r="GA85" t="s">
        <v>428</v>
      </c>
      <c r="GB85" t="s">
        <v>59</v>
      </c>
      <c r="GC85">
        <v>1313</v>
      </c>
      <c r="GD85">
        <v>8472</v>
      </c>
      <c r="GE85">
        <v>15.5</v>
      </c>
      <c r="GF85">
        <v>14.7</v>
      </c>
      <c r="GG85">
        <v>16.3</v>
      </c>
      <c r="HA85" t="s">
        <v>428</v>
      </c>
      <c r="HB85" t="s">
        <v>59</v>
      </c>
      <c r="HC85">
        <v>1408</v>
      </c>
      <c r="HD85">
        <v>8701</v>
      </c>
      <c r="HE85">
        <v>16.2</v>
      </c>
      <c r="HF85">
        <v>15.4</v>
      </c>
      <c r="HG85">
        <v>17</v>
      </c>
    </row>
    <row r="86" spans="2:21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4"/>
        <v>18.2</v>
      </c>
      <c r="F86">
        <f t="shared" si="25"/>
        <v>18.8</v>
      </c>
      <c r="G86">
        <f t="shared" si="26"/>
        <v>19.5</v>
      </c>
      <c r="H86">
        <f t="shared" si="27"/>
        <v>20.399999999999999</v>
      </c>
      <c r="I86">
        <f t="shared" si="28"/>
        <v>20.6</v>
      </c>
      <c r="J86">
        <f t="shared" si="29"/>
        <v>20.6</v>
      </c>
      <c r="K86">
        <f t="shared" si="30"/>
        <v>20.8</v>
      </c>
      <c r="L86">
        <f t="shared" si="31"/>
        <v>20.399999999999999</v>
      </c>
      <c r="AA86" t="s">
        <v>1087</v>
      </c>
      <c r="AB86" t="s">
        <v>194</v>
      </c>
      <c r="AC86">
        <v>1641</v>
      </c>
      <c r="AD86">
        <v>9096</v>
      </c>
      <c r="AE86">
        <v>18</v>
      </c>
      <c r="AF86">
        <v>17.3</v>
      </c>
      <c r="AG86">
        <v>18.8</v>
      </c>
      <c r="BA86" t="s">
        <v>1087</v>
      </c>
      <c r="BB86" t="s">
        <v>194</v>
      </c>
      <c r="BC86">
        <v>1703</v>
      </c>
      <c r="BD86">
        <v>9097</v>
      </c>
      <c r="BE86">
        <v>18.7</v>
      </c>
      <c r="BF86">
        <v>17.899999999999999</v>
      </c>
      <c r="BG86">
        <v>19.5</v>
      </c>
      <c r="CA86" t="s">
        <v>1087</v>
      </c>
      <c r="CB86" t="s">
        <v>194</v>
      </c>
      <c r="CC86">
        <v>1629</v>
      </c>
      <c r="CD86">
        <v>8889</v>
      </c>
      <c r="CE86">
        <v>18.3</v>
      </c>
      <c r="CF86">
        <v>17.5</v>
      </c>
      <c r="CG86">
        <v>19.100000000000001</v>
      </c>
      <c r="DA86" t="s">
        <v>1087</v>
      </c>
      <c r="DB86" t="s">
        <v>194</v>
      </c>
      <c r="DC86">
        <v>1599</v>
      </c>
      <c r="DD86">
        <v>8865</v>
      </c>
      <c r="DE86">
        <v>18</v>
      </c>
      <c r="DF86">
        <v>17.3</v>
      </c>
      <c r="DG86">
        <v>18.899999999999999</v>
      </c>
      <c r="EA86" t="s">
        <v>1087</v>
      </c>
      <c r="EB86" t="s">
        <v>194</v>
      </c>
      <c r="EC86">
        <v>1632</v>
      </c>
      <c r="ED86">
        <v>8941</v>
      </c>
      <c r="EE86">
        <v>18.3</v>
      </c>
      <c r="EF86">
        <v>17.5</v>
      </c>
      <c r="EG86">
        <v>19.100000000000001</v>
      </c>
      <c r="FA86" t="s">
        <v>1087</v>
      </c>
      <c r="FB86" t="s">
        <v>194</v>
      </c>
      <c r="FC86">
        <v>1701</v>
      </c>
      <c r="FD86">
        <v>8938</v>
      </c>
      <c r="FE86">
        <v>19</v>
      </c>
      <c r="FF86">
        <v>18.2</v>
      </c>
      <c r="FG86">
        <v>19.899999999999999</v>
      </c>
      <c r="GA86" t="s">
        <v>1087</v>
      </c>
      <c r="GB86" t="s">
        <v>194</v>
      </c>
      <c r="GC86">
        <v>1816</v>
      </c>
      <c r="GD86">
        <v>9008</v>
      </c>
      <c r="GE86">
        <v>20.2</v>
      </c>
      <c r="GF86">
        <v>19.3</v>
      </c>
      <c r="GG86">
        <v>21</v>
      </c>
      <c r="HA86" t="s">
        <v>1087</v>
      </c>
      <c r="HB86" t="s">
        <v>194</v>
      </c>
      <c r="HC86">
        <v>1827</v>
      </c>
      <c r="HD86">
        <v>8919</v>
      </c>
      <c r="HE86">
        <v>20.5</v>
      </c>
      <c r="HF86">
        <v>19.7</v>
      </c>
      <c r="HG86">
        <v>21.3</v>
      </c>
    </row>
    <row r="87" spans="2:21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4"/>
        <v>19.3</v>
      </c>
      <c r="F87">
        <f t="shared" si="25"/>
        <v>20.2</v>
      </c>
      <c r="G87">
        <f t="shared" si="26"/>
        <v>19.7</v>
      </c>
      <c r="H87">
        <f t="shared" si="27"/>
        <v>20.2</v>
      </c>
      <c r="I87">
        <f t="shared" si="28"/>
        <v>20.3</v>
      </c>
      <c r="J87">
        <f t="shared" si="29"/>
        <v>21</v>
      </c>
      <c r="K87">
        <f t="shared" si="30"/>
        <v>21.8</v>
      </c>
      <c r="L87">
        <f t="shared" si="31"/>
        <v>22.5</v>
      </c>
      <c r="AA87" t="s">
        <v>1395</v>
      </c>
      <c r="AB87" t="s">
        <v>346</v>
      </c>
      <c r="AC87">
        <v>782</v>
      </c>
      <c r="AD87">
        <v>5242</v>
      </c>
      <c r="AE87">
        <v>14.9</v>
      </c>
      <c r="AF87">
        <v>14</v>
      </c>
      <c r="AG87">
        <v>15.9</v>
      </c>
      <c r="BA87" t="s">
        <v>1395</v>
      </c>
      <c r="BB87" t="s">
        <v>346</v>
      </c>
      <c r="BC87">
        <v>807</v>
      </c>
      <c r="BD87">
        <v>5225</v>
      </c>
      <c r="BE87">
        <v>15.4</v>
      </c>
      <c r="BF87">
        <v>14.5</v>
      </c>
      <c r="BG87">
        <v>16.5</v>
      </c>
      <c r="CA87" t="s">
        <v>1395</v>
      </c>
      <c r="CB87" t="s">
        <v>346</v>
      </c>
      <c r="CC87">
        <v>778</v>
      </c>
      <c r="CD87">
        <v>5099</v>
      </c>
      <c r="CE87">
        <v>15.3</v>
      </c>
      <c r="CF87">
        <v>14.3</v>
      </c>
      <c r="CG87">
        <v>16.3</v>
      </c>
      <c r="DA87" t="s">
        <v>1395</v>
      </c>
      <c r="DB87" t="s">
        <v>346</v>
      </c>
      <c r="DC87">
        <v>747</v>
      </c>
      <c r="DD87">
        <v>5070</v>
      </c>
      <c r="DE87">
        <v>14.7</v>
      </c>
      <c r="DF87">
        <v>13.8</v>
      </c>
      <c r="DG87">
        <v>15.7</v>
      </c>
      <c r="EA87" t="s">
        <v>1395</v>
      </c>
      <c r="EB87" t="s">
        <v>346</v>
      </c>
      <c r="EC87">
        <v>781</v>
      </c>
      <c r="ED87">
        <v>5226</v>
      </c>
      <c r="EE87">
        <v>14.9</v>
      </c>
      <c r="EF87">
        <v>14</v>
      </c>
      <c r="EG87">
        <v>15.9</v>
      </c>
      <c r="FA87" t="s">
        <v>1395</v>
      </c>
      <c r="FB87" t="s">
        <v>346</v>
      </c>
      <c r="FC87">
        <v>854</v>
      </c>
      <c r="FD87">
        <v>5520</v>
      </c>
      <c r="FE87">
        <v>15.5</v>
      </c>
      <c r="FF87">
        <v>14.5</v>
      </c>
      <c r="FG87">
        <v>16.399999999999999</v>
      </c>
      <c r="GA87" t="s">
        <v>1395</v>
      </c>
      <c r="GB87" t="s">
        <v>346</v>
      </c>
      <c r="GC87">
        <v>892</v>
      </c>
      <c r="GD87">
        <v>5690</v>
      </c>
      <c r="GE87">
        <v>15.7</v>
      </c>
      <c r="GF87">
        <v>14.8</v>
      </c>
      <c r="GG87">
        <v>16.600000000000001</v>
      </c>
      <c r="HA87" t="s">
        <v>1395</v>
      </c>
      <c r="HB87" t="s">
        <v>346</v>
      </c>
      <c r="HC87">
        <v>953</v>
      </c>
      <c r="HD87">
        <v>6025</v>
      </c>
      <c r="HE87">
        <v>15.8</v>
      </c>
      <c r="HF87">
        <v>14.9</v>
      </c>
      <c r="HG87">
        <v>16.8</v>
      </c>
    </row>
    <row r="88" spans="2:21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4"/>
        <v>20.2</v>
      </c>
      <c r="F88">
        <f t="shared" si="25"/>
        <v>20.399999999999999</v>
      </c>
      <c r="G88">
        <f t="shared" si="26"/>
        <v>20.5</v>
      </c>
      <c r="H88">
        <f t="shared" si="27"/>
        <v>20.2</v>
      </c>
      <c r="I88">
        <f t="shared" si="28"/>
        <v>19.7</v>
      </c>
      <c r="J88">
        <f t="shared" si="29"/>
        <v>20.2</v>
      </c>
      <c r="K88">
        <f t="shared" si="30"/>
        <v>21.3</v>
      </c>
      <c r="L88">
        <f t="shared" si="31"/>
        <v>22.2</v>
      </c>
      <c r="AA88" t="s">
        <v>1396</v>
      </c>
      <c r="AB88" t="s">
        <v>348</v>
      </c>
      <c r="AC88">
        <v>329</v>
      </c>
      <c r="AD88">
        <v>2585</v>
      </c>
      <c r="AE88">
        <v>12.7</v>
      </c>
      <c r="AF88">
        <v>11.5</v>
      </c>
      <c r="AG88">
        <v>14.1</v>
      </c>
      <c r="BA88" t="s">
        <v>1396</v>
      </c>
      <c r="BB88" t="s">
        <v>348</v>
      </c>
      <c r="BC88">
        <v>334</v>
      </c>
      <c r="BD88">
        <v>2564</v>
      </c>
      <c r="BE88">
        <v>13</v>
      </c>
      <c r="BF88">
        <v>11.8</v>
      </c>
      <c r="BG88">
        <v>14.4</v>
      </c>
      <c r="CA88" t="s">
        <v>1396</v>
      </c>
      <c r="CB88" t="s">
        <v>348</v>
      </c>
      <c r="CC88">
        <v>322</v>
      </c>
      <c r="CD88">
        <v>2438</v>
      </c>
      <c r="CE88">
        <v>13.2</v>
      </c>
      <c r="CF88">
        <v>11.9</v>
      </c>
      <c r="CG88">
        <v>14.6</v>
      </c>
      <c r="DA88" t="s">
        <v>1396</v>
      </c>
      <c r="DB88" t="s">
        <v>348</v>
      </c>
      <c r="DC88">
        <v>310</v>
      </c>
      <c r="DD88">
        <v>2497</v>
      </c>
      <c r="DE88">
        <v>12.4</v>
      </c>
      <c r="DF88">
        <v>11.2</v>
      </c>
      <c r="DG88">
        <v>13.8</v>
      </c>
      <c r="EA88" t="s">
        <v>1396</v>
      </c>
      <c r="EB88" t="s">
        <v>348</v>
      </c>
      <c r="EC88">
        <v>293</v>
      </c>
      <c r="ED88">
        <v>2596</v>
      </c>
      <c r="EE88">
        <v>11.3</v>
      </c>
      <c r="EF88">
        <v>10.1</v>
      </c>
      <c r="EG88">
        <v>12.6</v>
      </c>
      <c r="FA88" t="s">
        <v>1396</v>
      </c>
      <c r="FB88" t="s">
        <v>348</v>
      </c>
      <c r="FC88">
        <v>313</v>
      </c>
      <c r="FD88">
        <v>2751</v>
      </c>
      <c r="FE88">
        <v>11.4</v>
      </c>
      <c r="FF88">
        <v>10.199999999999999</v>
      </c>
      <c r="FG88">
        <v>12.6</v>
      </c>
      <c r="GA88" t="s">
        <v>1396</v>
      </c>
      <c r="GB88" t="s">
        <v>348</v>
      </c>
      <c r="GC88">
        <v>316</v>
      </c>
      <c r="GD88">
        <v>2690</v>
      </c>
      <c r="GE88">
        <v>11.7</v>
      </c>
      <c r="GF88">
        <v>10.6</v>
      </c>
      <c r="GG88">
        <v>13</v>
      </c>
      <c r="HA88" t="s">
        <v>1396</v>
      </c>
      <c r="HB88" t="s">
        <v>348</v>
      </c>
      <c r="HC88">
        <v>323</v>
      </c>
      <c r="HD88">
        <v>2753</v>
      </c>
      <c r="HE88">
        <v>11.7</v>
      </c>
      <c r="HF88">
        <v>10.6</v>
      </c>
      <c r="HG88">
        <v>13</v>
      </c>
    </row>
    <row r="89" spans="2:21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4"/>
        <v>23.4</v>
      </c>
      <c r="F89">
        <f t="shared" si="25"/>
        <v>23.4</v>
      </c>
      <c r="G89">
        <f t="shared" si="26"/>
        <v>23.6</v>
      </c>
      <c r="H89">
        <f t="shared" si="27"/>
        <v>23.6</v>
      </c>
      <c r="I89">
        <f t="shared" si="28"/>
        <v>23.4</v>
      </c>
      <c r="J89">
        <f t="shared" si="29"/>
        <v>23.4</v>
      </c>
      <c r="K89">
        <f t="shared" si="30"/>
        <v>23.7</v>
      </c>
      <c r="L89">
        <f t="shared" si="31"/>
        <v>23.6</v>
      </c>
      <c r="AA89" t="s">
        <v>1397</v>
      </c>
      <c r="AB89" t="s">
        <v>360</v>
      </c>
      <c r="AC89">
        <v>235</v>
      </c>
      <c r="AD89">
        <v>1574</v>
      </c>
      <c r="AE89">
        <v>14.9</v>
      </c>
      <c r="AF89">
        <v>13.3</v>
      </c>
      <c r="AG89">
        <v>16.8</v>
      </c>
      <c r="BA89" t="s">
        <v>1397</v>
      </c>
      <c r="BB89" t="s">
        <v>360</v>
      </c>
      <c r="BC89">
        <v>232</v>
      </c>
      <c r="BD89">
        <v>1581</v>
      </c>
      <c r="BE89">
        <v>14.7</v>
      </c>
      <c r="BF89">
        <v>13</v>
      </c>
      <c r="BG89">
        <v>16.5</v>
      </c>
      <c r="CA89" t="s">
        <v>1397</v>
      </c>
      <c r="CB89" t="s">
        <v>360</v>
      </c>
      <c r="CC89">
        <v>246</v>
      </c>
      <c r="CD89">
        <v>1568</v>
      </c>
      <c r="CE89">
        <v>15.7</v>
      </c>
      <c r="CF89">
        <v>14</v>
      </c>
      <c r="CG89">
        <v>17.600000000000001</v>
      </c>
      <c r="DA89" t="s">
        <v>1397</v>
      </c>
      <c r="DB89" t="s">
        <v>360</v>
      </c>
      <c r="DC89">
        <v>225</v>
      </c>
      <c r="DD89">
        <v>1508</v>
      </c>
      <c r="DE89">
        <v>14.9</v>
      </c>
      <c r="DF89">
        <v>13.2</v>
      </c>
      <c r="DG89">
        <v>16.8</v>
      </c>
      <c r="EA89" t="s">
        <v>1397</v>
      </c>
      <c r="EB89" t="s">
        <v>360</v>
      </c>
      <c r="EC89">
        <v>227</v>
      </c>
      <c r="ED89">
        <v>1545</v>
      </c>
      <c r="EE89">
        <v>14.7</v>
      </c>
      <c r="EF89">
        <v>13</v>
      </c>
      <c r="EG89">
        <v>16.5</v>
      </c>
      <c r="FA89" t="s">
        <v>1397</v>
      </c>
      <c r="FB89" t="s">
        <v>360</v>
      </c>
      <c r="FC89">
        <v>238</v>
      </c>
      <c r="FD89">
        <v>1605</v>
      </c>
      <c r="FE89">
        <v>14.8</v>
      </c>
      <c r="FF89">
        <v>13.2</v>
      </c>
      <c r="FG89">
        <v>16.7</v>
      </c>
      <c r="GA89" t="s">
        <v>1397</v>
      </c>
      <c r="GB89" t="s">
        <v>360</v>
      </c>
      <c r="GC89">
        <v>261</v>
      </c>
      <c r="GD89">
        <v>1690</v>
      </c>
      <c r="GE89">
        <v>15.4</v>
      </c>
      <c r="GF89">
        <v>13.8</v>
      </c>
      <c r="GG89">
        <v>17.2</v>
      </c>
      <c r="HA89" t="s">
        <v>1397</v>
      </c>
      <c r="HB89" t="s">
        <v>360</v>
      </c>
      <c r="HC89">
        <v>281</v>
      </c>
      <c r="HD89">
        <v>1736</v>
      </c>
      <c r="HE89">
        <v>16.2</v>
      </c>
      <c r="HF89">
        <v>14.5</v>
      </c>
      <c r="HG89">
        <v>18</v>
      </c>
    </row>
    <row r="90" spans="2:21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4"/>
        <v>22.9</v>
      </c>
      <c r="F90">
        <f t="shared" si="25"/>
        <v>23</v>
      </c>
      <c r="G90">
        <f t="shared" si="26"/>
        <v>22</v>
      </c>
      <c r="H90">
        <f t="shared" si="27"/>
        <v>22.3</v>
      </c>
      <c r="I90">
        <f t="shared" si="28"/>
        <v>22.1</v>
      </c>
      <c r="J90">
        <f t="shared" si="29"/>
        <v>22</v>
      </c>
      <c r="K90">
        <f t="shared" si="30"/>
        <v>23.1</v>
      </c>
      <c r="L90">
        <f t="shared" si="31"/>
        <v>23.6</v>
      </c>
      <c r="AA90" t="s">
        <v>1398</v>
      </c>
      <c r="AB90" t="s">
        <v>370</v>
      </c>
      <c r="AC90">
        <v>744</v>
      </c>
      <c r="AD90">
        <v>5003</v>
      </c>
      <c r="AE90">
        <v>14.9</v>
      </c>
      <c r="AF90">
        <v>13.9</v>
      </c>
      <c r="AG90">
        <v>15.9</v>
      </c>
      <c r="BA90" t="s">
        <v>1398</v>
      </c>
      <c r="BB90" t="s">
        <v>370</v>
      </c>
      <c r="BC90">
        <v>807</v>
      </c>
      <c r="BD90">
        <v>5059</v>
      </c>
      <c r="BE90">
        <v>16</v>
      </c>
      <c r="BF90">
        <v>15</v>
      </c>
      <c r="BG90">
        <v>17</v>
      </c>
      <c r="CA90" t="s">
        <v>1398</v>
      </c>
      <c r="CB90" t="s">
        <v>370</v>
      </c>
      <c r="CC90">
        <v>816</v>
      </c>
      <c r="CD90">
        <v>5014</v>
      </c>
      <c r="CE90">
        <v>16.3</v>
      </c>
      <c r="CF90">
        <v>15.3</v>
      </c>
      <c r="CG90">
        <v>17.3</v>
      </c>
      <c r="DA90" t="s">
        <v>1398</v>
      </c>
      <c r="DB90" t="s">
        <v>370</v>
      </c>
      <c r="DC90">
        <v>826</v>
      </c>
      <c r="DD90">
        <v>5048</v>
      </c>
      <c r="DE90">
        <v>16.399999999999999</v>
      </c>
      <c r="DF90">
        <v>15.4</v>
      </c>
      <c r="DG90">
        <v>17.399999999999999</v>
      </c>
      <c r="EA90" t="s">
        <v>1398</v>
      </c>
      <c r="EB90" t="s">
        <v>370</v>
      </c>
      <c r="EC90">
        <v>779</v>
      </c>
      <c r="ED90">
        <v>5178</v>
      </c>
      <c r="EE90">
        <v>15</v>
      </c>
      <c r="EF90">
        <v>14.1</v>
      </c>
      <c r="EG90">
        <v>16</v>
      </c>
      <c r="FA90" t="s">
        <v>1398</v>
      </c>
      <c r="FB90" t="s">
        <v>370</v>
      </c>
      <c r="FC90">
        <v>803</v>
      </c>
      <c r="FD90">
        <v>5367</v>
      </c>
      <c r="FE90">
        <v>15</v>
      </c>
      <c r="FF90">
        <v>14</v>
      </c>
      <c r="FG90">
        <v>15.9</v>
      </c>
      <c r="GA90" t="s">
        <v>1398</v>
      </c>
      <c r="GB90" t="s">
        <v>370</v>
      </c>
      <c r="GC90">
        <v>805</v>
      </c>
      <c r="GD90">
        <v>5438</v>
      </c>
      <c r="GE90">
        <v>14.8</v>
      </c>
      <c r="GF90">
        <v>13.9</v>
      </c>
      <c r="GG90">
        <v>15.8</v>
      </c>
      <c r="HA90" t="s">
        <v>1398</v>
      </c>
      <c r="HB90" t="s">
        <v>370</v>
      </c>
      <c r="HC90">
        <v>854</v>
      </c>
      <c r="HD90">
        <v>5509</v>
      </c>
      <c r="HE90">
        <v>15.5</v>
      </c>
      <c r="HF90">
        <v>14.6</v>
      </c>
      <c r="HG90">
        <v>16.5</v>
      </c>
    </row>
    <row r="91" spans="2:21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4"/>
        <v>23.7</v>
      </c>
      <c r="F91">
        <f t="shared" si="25"/>
        <v>23.1</v>
      </c>
      <c r="G91">
        <f t="shared" si="26"/>
        <v>21.8</v>
      </c>
      <c r="H91">
        <f t="shared" si="27"/>
        <v>21.6</v>
      </c>
      <c r="I91">
        <f t="shared" si="28"/>
        <v>22.3</v>
      </c>
      <c r="J91">
        <f t="shared" si="29"/>
        <v>22</v>
      </c>
      <c r="K91">
        <f t="shared" si="30"/>
        <v>20.9</v>
      </c>
      <c r="L91">
        <f t="shared" si="31"/>
        <v>20</v>
      </c>
      <c r="AA91" t="s">
        <v>399</v>
      </c>
      <c r="AB91" t="s">
        <v>53</v>
      </c>
      <c r="AC91">
        <v>317</v>
      </c>
      <c r="AD91">
        <v>2202</v>
      </c>
      <c r="AE91">
        <v>14.4</v>
      </c>
      <c r="AF91">
        <v>13</v>
      </c>
      <c r="AG91">
        <v>15.9</v>
      </c>
      <c r="BA91" t="s">
        <v>399</v>
      </c>
      <c r="BB91" t="s">
        <v>53</v>
      </c>
      <c r="BC91">
        <v>330</v>
      </c>
      <c r="BD91">
        <v>2165</v>
      </c>
      <c r="BE91">
        <v>15.2</v>
      </c>
      <c r="BF91">
        <v>13.8</v>
      </c>
      <c r="BG91">
        <v>16.8</v>
      </c>
      <c r="CA91" t="s">
        <v>399</v>
      </c>
      <c r="CB91" t="s">
        <v>53</v>
      </c>
      <c r="CC91">
        <v>328</v>
      </c>
      <c r="CD91">
        <v>2092</v>
      </c>
      <c r="CE91">
        <v>15.7</v>
      </c>
      <c r="CF91">
        <v>14.2</v>
      </c>
      <c r="CG91">
        <v>17.3</v>
      </c>
      <c r="DA91" t="s">
        <v>399</v>
      </c>
      <c r="DB91" t="s">
        <v>53</v>
      </c>
      <c r="DC91">
        <v>343</v>
      </c>
      <c r="DD91">
        <v>2097</v>
      </c>
      <c r="DE91">
        <v>16.399999999999999</v>
      </c>
      <c r="DF91">
        <v>14.8</v>
      </c>
      <c r="DG91">
        <v>18</v>
      </c>
      <c r="EA91" t="s">
        <v>399</v>
      </c>
      <c r="EB91" t="s">
        <v>53</v>
      </c>
      <c r="EC91">
        <v>341</v>
      </c>
      <c r="ED91">
        <v>2209</v>
      </c>
      <c r="EE91">
        <v>15.4</v>
      </c>
      <c r="EF91">
        <v>14</v>
      </c>
      <c r="EG91">
        <v>17</v>
      </c>
      <c r="FA91" t="s">
        <v>399</v>
      </c>
      <c r="FB91" t="s">
        <v>53</v>
      </c>
      <c r="FC91">
        <v>326</v>
      </c>
      <c r="FD91">
        <v>2359</v>
      </c>
      <c r="FE91">
        <v>13.8</v>
      </c>
      <c r="FF91">
        <v>12.5</v>
      </c>
      <c r="FG91">
        <v>15.3</v>
      </c>
      <c r="GA91" t="s">
        <v>399</v>
      </c>
      <c r="GB91" t="s">
        <v>53</v>
      </c>
      <c r="GC91">
        <v>341</v>
      </c>
      <c r="GD91">
        <v>2458</v>
      </c>
      <c r="GE91">
        <v>13.9</v>
      </c>
      <c r="GF91">
        <v>12.6</v>
      </c>
      <c r="GG91">
        <v>15.3</v>
      </c>
      <c r="HA91" t="s">
        <v>399</v>
      </c>
      <c r="HB91" t="s">
        <v>53</v>
      </c>
      <c r="HC91">
        <v>356</v>
      </c>
      <c r="HD91">
        <v>2510</v>
      </c>
      <c r="HE91">
        <v>14.2</v>
      </c>
      <c r="HF91">
        <v>12.9</v>
      </c>
      <c r="HG91">
        <v>15.6</v>
      </c>
    </row>
    <row r="92" spans="2:21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4"/>
        <v>15.9</v>
      </c>
      <c r="F92">
        <f t="shared" si="25"/>
        <v>15.7</v>
      </c>
      <c r="G92">
        <f t="shared" si="26"/>
        <v>16.100000000000001</v>
      </c>
      <c r="H92">
        <f t="shared" si="27"/>
        <v>16.100000000000001</v>
      </c>
      <c r="I92">
        <f t="shared" si="28"/>
        <v>16.3</v>
      </c>
      <c r="J92">
        <f t="shared" si="29"/>
        <v>16.100000000000001</v>
      </c>
      <c r="K92">
        <f t="shared" si="30"/>
        <v>16.100000000000001</v>
      </c>
      <c r="L92">
        <f t="shared" si="31"/>
        <v>16</v>
      </c>
      <c r="AA92" t="s">
        <v>404</v>
      </c>
      <c r="AB92" t="s">
        <v>89</v>
      </c>
      <c r="AC92">
        <v>370</v>
      </c>
      <c r="AD92">
        <v>2297</v>
      </c>
      <c r="AE92">
        <v>16.100000000000001</v>
      </c>
      <c r="AF92">
        <v>14.7</v>
      </c>
      <c r="AG92">
        <v>17.7</v>
      </c>
      <c r="BA92" t="s">
        <v>404</v>
      </c>
      <c r="BB92" t="s">
        <v>89</v>
      </c>
      <c r="BC92">
        <v>352</v>
      </c>
      <c r="BD92">
        <v>2203</v>
      </c>
      <c r="BE92">
        <v>16</v>
      </c>
      <c r="BF92">
        <v>14.5</v>
      </c>
      <c r="BG92">
        <v>17.600000000000001</v>
      </c>
      <c r="CA92" t="s">
        <v>404</v>
      </c>
      <c r="CB92" t="s">
        <v>89</v>
      </c>
      <c r="CC92">
        <v>337</v>
      </c>
      <c r="CD92">
        <v>2179</v>
      </c>
      <c r="CE92">
        <v>15.5</v>
      </c>
      <c r="CF92">
        <v>14</v>
      </c>
      <c r="CG92">
        <v>17</v>
      </c>
      <c r="DA92" t="s">
        <v>404</v>
      </c>
      <c r="DB92" t="s">
        <v>89</v>
      </c>
      <c r="DC92">
        <v>360</v>
      </c>
      <c r="DD92">
        <v>2283</v>
      </c>
      <c r="DE92">
        <v>15.8</v>
      </c>
      <c r="DF92">
        <v>14.3</v>
      </c>
      <c r="DG92">
        <v>17.3</v>
      </c>
      <c r="EA92" t="s">
        <v>404</v>
      </c>
      <c r="EB92" t="s">
        <v>89</v>
      </c>
      <c r="EC92">
        <v>375</v>
      </c>
      <c r="ED92">
        <v>2397</v>
      </c>
      <c r="EE92">
        <v>15.6</v>
      </c>
      <c r="EF92">
        <v>14.2</v>
      </c>
      <c r="EG92">
        <v>17.2</v>
      </c>
      <c r="FA92" t="s">
        <v>404</v>
      </c>
      <c r="FB92" t="s">
        <v>89</v>
      </c>
      <c r="FC92">
        <v>372</v>
      </c>
      <c r="FD92">
        <v>2395</v>
      </c>
      <c r="FE92">
        <v>15.5</v>
      </c>
      <c r="FF92">
        <v>14.1</v>
      </c>
      <c r="FG92">
        <v>17</v>
      </c>
      <c r="GA92" t="s">
        <v>404</v>
      </c>
      <c r="GB92" t="s">
        <v>89</v>
      </c>
      <c r="GC92">
        <v>326</v>
      </c>
      <c r="GD92">
        <v>2399</v>
      </c>
      <c r="GE92">
        <v>13.6</v>
      </c>
      <c r="GF92">
        <v>12.3</v>
      </c>
      <c r="GG92">
        <v>15</v>
      </c>
      <c r="HA92" t="s">
        <v>404</v>
      </c>
      <c r="HB92" t="s">
        <v>89</v>
      </c>
      <c r="HC92">
        <v>336</v>
      </c>
      <c r="HD92">
        <v>2455</v>
      </c>
      <c r="HE92">
        <v>13.7</v>
      </c>
      <c r="HF92">
        <v>12.4</v>
      </c>
      <c r="HG92">
        <v>15.1</v>
      </c>
    </row>
    <row r="93" spans="2:21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4"/>
        <v>25.4</v>
      </c>
      <c r="F93">
        <f t="shared" si="25"/>
        <v>24.7</v>
      </c>
      <c r="G93">
        <f t="shared" si="26"/>
        <v>24.2</v>
      </c>
      <c r="H93">
        <f t="shared" si="27"/>
        <v>24.2</v>
      </c>
      <c r="I93">
        <f t="shared" si="28"/>
        <v>25.1</v>
      </c>
      <c r="J93">
        <f t="shared" si="29"/>
        <v>24.8</v>
      </c>
      <c r="K93">
        <f t="shared" si="30"/>
        <v>25.2</v>
      </c>
      <c r="L93">
        <f t="shared" si="31"/>
        <v>24.5</v>
      </c>
      <c r="AA93" t="s">
        <v>406</v>
      </c>
      <c r="AB93" t="s">
        <v>107</v>
      </c>
      <c r="AC93">
        <v>558</v>
      </c>
      <c r="AD93">
        <v>2881</v>
      </c>
      <c r="AE93">
        <v>19.399999999999999</v>
      </c>
      <c r="AF93">
        <v>18</v>
      </c>
      <c r="AG93">
        <v>20.9</v>
      </c>
      <c r="BA93" t="s">
        <v>406</v>
      </c>
      <c r="BB93" t="s">
        <v>107</v>
      </c>
      <c r="BC93">
        <v>556</v>
      </c>
      <c r="BD93">
        <v>2751</v>
      </c>
      <c r="BE93">
        <v>20.2</v>
      </c>
      <c r="BF93">
        <v>18.8</v>
      </c>
      <c r="BG93">
        <v>21.8</v>
      </c>
      <c r="CA93" t="s">
        <v>406</v>
      </c>
      <c r="CB93" t="s">
        <v>107</v>
      </c>
      <c r="CC93">
        <v>539</v>
      </c>
      <c r="CD93">
        <v>2682</v>
      </c>
      <c r="CE93">
        <v>20.100000000000001</v>
      </c>
      <c r="CF93">
        <v>18.600000000000001</v>
      </c>
      <c r="CG93">
        <v>21.7</v>
      </c>
      <c r="DA93" t="s">
        <v>406</v>
      </c>
      <c r="DB93" t="s">
        <v>107</v>
      </c>
      <c r="DC93">
        <v>557</v>
      </c>
      <c r="DD93">
        <v>2703</v>
      </c>
      <c r="DE93">
        <v>20.6</v>
      </c>
      <c r="DF93">
        <v>19.100000000000001</v>
      </c>
      <c r="DG93">
        <v>22.2</v>
      </c>
      <c r="EA93" t="s">
        <v>406</v>
      </c>
      <c r="EB93" t="s">
        <v>107</v>
      </c>
      <c r="EC93">
        <v>520</v>
      </c>
      <c r="ED93">
        <v>2696</v>
      </c>
      <c r="EE93">
        <v>19.3</v>
      </c>
      <c r="EF93">
        <v>17.8</v>
      </c>
      <c r="EG93">
        <v>20.8</v>
      </c>
      <c r="FA93" t="s">
        <v>406</v>
      </c>
      <c r="FB93" t="s">
        <v>107</v>
      </c>
      <c r="FC93">
        <v>528</v>
      </c>
      <c r="FD93">
        <v>2684</v>
      </c>
      <c r="FE93">
        <v>19.7</v>
      </c>
      <c r="FF93">
        <v>18.2</v>
      </c>
      <c r="FG93">
        <v>21.2</v>
      </c>
      <c r="GA93" t="s">
        <v>406</v>
      </c>
      <c r="GB93" t="s">
        <v>107</v>
      </c>
      <c r="GC93">
        <v>537</v>
      </c>
      <c r="GD93">
        <v>2718</v>
      </c>
      <c r="GE93">
        <v>19.8</v>
      </c>
      <c r="GF93">
        <v>18.3</v>
      </c>
      <c r="GG93">
        <v>21.3</v>
      </c>
      <c r="HA93" t="s">
        <v>406</v>
      </c>
      <c r="HB93" t="s">
        <v>107</v>
      </c>
      <c r="HC93">
        <v>575</v>
      </c>
      <c r="HD93">
        <v>2807</v>
      </c>
      <c r="HE93">
        <v>20.5</v>
      </c>
      <c r="HF93">
        <v>19</v>
      </c>
      <c r="HG93">
        <v>22</v>
      </c>
    </row>
    <row r="94" spans="2:21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4"/>
        <v>24</v>
      </c>
      <c r="F94">
        <f t="shared" si="25"/>
        <v>24.7</v>
      </c>
      <c r="G94">
        <f t="shared" si="26"/>
        <v>24.4</v>
      </c>
      <c r="H94">
        <f t="shared" si="27"/>
        <v>24.5</v>
      </c>
      <c r="I94">
        <f t="shared" si="28"/>
        <v>24.4</v>
      </c>
      <c r="J94">
        <f t="shared" si="29"/>
        <v>24.7</v>
      </c>
      <c r="K94">
        <f t="shared" si="30"/>
        <v>24.3</v>
      </c>
      <c r="L94">
        <f t="shared" si="31"/>
        <v>24.1</v>
      </c>
      <c r="AA94" t="s">
        <v>408</v>
      </c>
      <c r="AB94" t="s">
        <v>140</v>
      </c>
      <c r="AC94">
        <v>784</v>
      </c>
      <c r="AD94">
        <v>4896</v>
      </c>
      <c r="AE94">
        <v>16</v>
      </c>
      <c r="AF94">
        <v>15</v>
      </c>
      <c r="AG94">
        <v>17.100000000000001</v>
      </c>
      <c r="BA94" t="s">
        <v>408</v>
      </c>
      <c r="BB94" t="s">
        <v>140</v>
      </c>
      <c r="BC94">
        <v>772</v>
      </c>
      <c r="BD94">
        <v>4845</v>
      </c>
      <c r="BE94">
        <v>15.9</v>
      </c>
      <c r="BF94">
        <v>14.9</v>
      </c>
      <c r="BG94">
        <v>17</v>
      </c>
      <c r="CA94" t="s">
        <v>408</v>
      </c>
      <c r="CB94" t="s">
        <v>140</v>
      </c>
      <c r="CC94">
        <v>794</v>
      </c>
      <c r="CD94">
        <v>4807</v>
      </c>
      <c r="CE94">
        <v>16.5</v>
      </c>
      <c r="CF94">
        <v>15.5</v>
      </c>
      <c r="CG94">
        <v>17.600000000000001</v>
      </c>
      <c r="DA94" t="s">
        <v>408</v>
      </c>
      <c r="DB94" t="s">
        <v>140</v>
      </c>
      <c r="DC94">
        <v>784</v>
      </c>
      <c r="DD94">
        <v>4946</v>
      </c>
      <c r="DE94">
        <v>15.9</v>
      </c>
      <c r="DF94">
        <v>14.9</v>
      </c>
      <c r="DG94">
        <v>16.899999999999999</v>
      </c>
      <c r="EA94" t="s">
        <v>408</v>
      </c>
      <c r="EB94" t="s">
        <v>140</v>
      </c>
      <c r="EC94">
        <v>775</v>
      </c>
      <c r="ED94">
        <v>4906</v>
      </c>
      <c r="EE94">
        <v>15.8</v>
      </c>
      <c r="EF94">
        <v>14.8</v>
      </c>
      <c r="EG94">
        <v>16.8</v>
      </c>
      <c r="FA94" t="s">
        <v>408</v>
      </c>
      <c r="FB94" t="s">
        <v>140</v>
      </c>
      <c r="FC94">
        <v>773</v>
      </c>
      <c r="FD94">
        <v>4970</v>
      </c>
      <c r="FE94">
        <v>15.6</v>
      </c>
      <c r="FF94">
        <v>14.6</v>
      </c>
      <c r="FG94">
        <v>16.600000000000001</v>
      </c>
      <c r="GA94" t="s">
        <v>408</v>
      </c>
      <c r="GB94" t="s">
        <v>140</v>
      </c>
      <c r="GC94">
        <v>762</v>
      </c>
      <c r="GD94">
        <v>4859</v>
      </c>
      <c r="GE94">
        <v>15.7</v>
      </c>
      <c r="GF94">
        <v>14.7</v>
      </c>
      <c r="GG94">
        <v>16.7</v>
      </c>
      <c r="HA94" t="s">
        <v>408</v>
      </c>
      <c r="HB94" t="s">
        <v>140</v>
      </c>
      <c r="HC94">
        <v>773</v>
      </c>
      <c r="HD94">
        <v>4971</v>
      </c>
      <c r="HE94">
        <v>15.6</v>
      </c>
      <c r="HF94">
        <v>14.6</v>
      </c>
      <c r="HG94">
        <v>16.600000000000001</v>
      </c>
    </row>
    <row r="95" spans="2:21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4"/>
        <v>19.3</v>
      </c>
      <c r="F95">
        <f t="shared" si="25"/>
        <v>20</v>
      </c>
      <c r="G95">
        <f t="shared" si="26"/>
        <v>20.2</v>
      </c>
      <c r="H95">
        <f t="shared" si="27"/>
        <v>20.6</v>
      </c>
      <c r="I95">
        <f t="shared" si="28"/>
        <v>21</v>
      </c>
      <c r="J95">
        <f t="shared" si="29"/>
        <v>20.8</v>
      </c>
      <c r="K95">
        <f t="shared" si="30"/>
        <v>21</v>
      </c>
      <c r="L95">
        <f t="shared" si="31"/>
        <v>21</v>
      </c>
      <c r="AA95" t="s">
        <v>410</v>
      </c>
      <c r="AB95" t="s">
        <v>237</v>
      </c>
      <c r="AC95">
        <v>542</v>
      </c>
      <c r="AD95">
        <v>4136</v>
      </c>
      <c r="AE95">
        <v>13.1</v>
      </c>
      <c r="AF95">
        <v>12.1</v>
      </c>
      <c r="AG95">
        <v>14.2</v>
      </c>
      <c r="BA95" t="s">
        <v>410</v>
      </c>
      <c r="BB95" t="s">
        <v>237</v>
      </c>
      <c r="BC95">
        <v>554</v>
      </c>
      <c r="BD95">
        <v>4167</v>
      </c>
      <c r="BE95">
        <v>13.3</v>
      </c>
      <c r="BF95">
        <v>12.3</v>
      </c>
      <c r="BG95">
        <v>14.4</v>
      </c>
      <c r="CA95" t="s">
        <v>410</v>
      </c>
      <c r="CB95" t="s">
        <v>237</v>
      </c>
      <c r="CC95">
        <v>556</v>
      </c>
      <c r="CD95">
        <v>4271</v>
      </c>
      <c r="CE95">
        <v>13</v>
      </c>
      <c r="CF95">
        <v>12</v>
      </c>
      <c r="CG95">
        <v>14.1</v>
      </c>
      <c r="DA95" t="s">
        <v>410</v>
      </c>
      <c r="DB95" t="s">
        <v>237</v>
      </c>
      <c r="DC95">
        <v>597</v>
      </c>
      <c r="DD95">
        <v>4402</v>
      </c>
      <c r="DE95">
        <v>13.6</v>
      </c>
      <c r="DF95">
        <v>12.6</v>
      </c>
      <c r="DG95">
        <v>14.6</v>
      </c>
      <c r="EA95" t="s">
        <v>410</v>
      </c>
      <c r="EB95" t="s">
        <v>237</v>
      </c>
      <c r="EC95">
        <v>594</v>
      </c>
      <c r="ED95">
        <v>4452</v>
      </c>
      <c r="EE95">
        <v>13.3</v>
      </c>
      <c r="EF95">
        <v>12.4</v>
      </c>
      <c r="EG95">
        <v>14.4</v>
      </c>
      <c r="FA95" t="s">
        <v>410</v>
      </c>
      <c r="FB95" t="s">
        <v>237</v>
      </c>
      <c r="FC95">
        <v>595</v>
      </c>
      <c r="FD95">
        <v>4494</v>
      </c>
      <c r="FE95">
        <v>13.2</v>
      </c>
      <c r="FF95">
        <v>12.3</v>
      </c>
      <c r="FG95">
        <v>14.3</v>
      </c>
      <c r="GA95" t="s">
        <v>410</v>
      </c>
      <c r="GB95" t="s">
        <v>237</v>
      </c>
      <c r="GC95">
        <v>549</v>
      </c>
      <c r="GD95">
        <v>4561</v>
      </c>
      <c r="GE95">
        <v>12</v>
      </c>
      <c r="GF95">
        <v>11.1</v>
      </c>
      <c r="GG95">
        <v>13</v>
      </c>
      <c r="HA95" t="s">
        <v>410</v>
      </c>
      <c r="HB95" t="s">
        <v>237</v>
      </c>
      <c r="HC95">
        <v>557</v>
      </c>
      <c r="HD95">
        <v>4731</v>
      </c>
      <c r="HE95">
        <v>11.8</v>
      </c>
      <c r="HF95">
        <v>10.9</v>
      </c>
      <c r="HG95">
        <v>12.7</v>
      </c>
    </row>
    <row r="96" spans="2:21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4"/>
        <v>25.1</v>
      </c>
      <c r="F96">
        <f t="shared" si="25"/>
        <v>25.4</v>
      </c>
      <c r="G96">
        <f t="shared" si="26"/>
        <v>25.9</v>
      </c>
      <c r="H96">
        <f t="shared" si="27"/>
        <v>26</v>
      </c>
      <c r="I96">
        <f t="shared" si="28"/>
        <v>26.6</v>
      </c>
      <c r="J96">
        <f t="shared" si="29"/>
        <v>26.6</v>
      </c>
      <c r="K96">
        <f t="shared" si="30"/>
        <v>27.3</v>
      </c>
      <c r="L96">
        <f t="shared" si="31"/>
        <v>27.2</v>
      </c>
      <c r="AA96" t="s">
        <v>412</v>
      </c>
      <c r="AB96" t="s">
        <v>1</v>
      </c>
      <c r="AC96">
        <v>544</v>
      </c>
      <c r="AD96">
        <v>2614</v>
      </c>
      <c r="AE96">
        <v>20.8</v>
      </c>
      <c r="AF96">
        <v>19.3</v>
      </c>
      <c r="AG96">
        <v>22.4</v>
      </c>
      <c r="BA96" t="s">
        <v>412</v>
      </c>
      <c r="BB96" t="s">
        <v>1</v>
      </c>
      <c r="BC96">
        <v>522</v>
      </c>
      <c r="BD96">
        <v>2465</v>
      </c>
      <c r="BE96">
        <v>21.2</v>
      </c>
      <c r="BF96">
        <v>19.600000000000001</v>
      </c>
      <c r="BG96">
        <v>22.8</v>
      </c>
      <c r="CA96" t="s">
        <v>412</v>
      </c>
      <c r="CB96" t="s">
        <v>1</v>
      </c>
      <c r="CC96">
        <v>535</v>
      </c>
      <c r="CD96">
        <v>2448</v>
      </c>
      <c r="CE96">
        <v>21.9</v>
      </c>
      <c r="CF96">
        <v>20.3</v>
      </c>
      <c r="CG96">
        <v>23.5</v>
      </c>
      <c r="DA96" t="s">
        <v>412</v>
      </c>
      <c r="DB96" t="s">
        <v>1</v>
      </c>
      <c r="DC96">
        <v>548</v>
      </c>
      <c r="DD96">
        <v>2489</v>
      </c>
      <c r="DE96">
        <v>22</v>
      </c>
      <c r="DF96">
        <v>20.399999999999999</v>
      </c>
      <c r="DG96">
        <v>23.7</v>
      </c>
      <c r="EA96" t="s">
        <v>412</v>
      </c>
      <c r="EB96" t="s">
        <v>1</v>
      </c>
      <c r="EC96">
        <v>580</v>
      </c>
      <c r="ED96">
        <v>2654</v>
      </c>
      <c r="EE96">
        <v>21.9</v>
      </c>
      <c r="EF96">
        <v>20.3</v>
      </c>
      <c r="EG96">
        <v>23.5</v>
      </c>
      <c r="FA96" t="s">
        <v>412</v>
      </c>
      <c r="FB96" t="s">
        <v>1</v>
      </c>
      <c r="FC96">
        <v>580</v>
      </c>
      <c r="FD96">
        <v>2732</v>
      </c>
      <c r="FE96">
        <v>21.2</v>
      </c>
      <c r="FF96">
        <v>19.7</v>
      </c>
      <c r="FG96">
        <v>22.8</v>
      </c>
      <c r="GA96" t="s">
        <v>412</v>
      </c>
      <c r="GB96" t="s">
        <v>1</v>
      </c>
      <c r="GC96">
        <v>547</v>
      </c>
      <c r="GD96">
        <v>2717</v>
      </c>
      <c r="GE96">
        <v>20.100000000000001</v>
      </c>
      <c r="GF96">
        <v>18.7</v>
      </c>
      <c r="GG96">
        <v>21.7</v>
      </c>
      <c r="HA96" t="s">
        <v>412</v>
      </c>
      <c r="HB96" t="s">
        <v>1</v>
      </c>
      <c r="HC96">
        <v>573</v>
      </c>
      <c r="HD96">
        <v>2788</v>
      </c>
      <c r="HE96">
        <v>20.6</v>
      </c>
      <c r="HF96">
        <v>19.100000000000001</v>
      </c>
      <c r="HG96">
        <v>22.1</v>
      </c>
    </row>
    <row r="97" spans="1:21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4"/>
        <v>22.1</v>
      </c>
      <c r="F97">
        <f t="shared" si="25"/>
        <v>22.9</v>
      </c>
      <c r="G97">
        <f t="shared" si="26"/>
        <v>22.9</v>
      </c>
      <c r="H97">
        <f t="shared" si="27"/>
        <v>22.7</v>
      </c>
      <c r="I97">
        <f t="shared" si="28"/>
        <v>22.6</v>
      </c>
      <c r="J97">
        <f t="shared" si="29"/>
        <v>23.2</v>
      </c>
      <c r="K97">
        <f t="shared" si="30"/>
        <v>23.5</v>
      </c>
      <c r="L97">
        <f t="shared" si="31"/>
        <v>24.1</v>
      </c>
      <c r="AA97" t="s">
        <v>415</v>
      </c>
      <c r="AB97" t="s">
        <v>20</v>
      </c>
      <c r="AC97">
        <v>413</v>
      </c>
      <c r="AD97">
        <v>2033</v>
      </c>
      <c r="AE97">
        <v>20.3</v>
      </c>
      <c r="AF97">
        <v>18.600000000000001</v>
      </c>
      <c r="AG97">
        <v>22.1</v>
      </c>
      <c r="BA97" t="s">
        <v>415</v>
      </c>
      <c r="BB97" t="s">
        <v>20</v>
      </c>
      <c r="BC97">
        <v>435</v>
      </c>
      <c r="BD97">
        <v>2048</v>
      </c>
      <c r="BE97">
        <v>21.2</v>
      </c>
      <c r="BF97">
        <v>19.5</v>
      </c>
      <c r="BG97">
        <v>23.1</v>
      </c>
      <c r="CA97" t="s">
        <v>415</v>
      </c>
      <c r="CB97" t="s">
        <v>20</v>
      </c>
      <c r="CC97">
        <v>455</v>
      </c>
      <c r="CD97">
        <v>2044</v>
      </c>
      <c r="CE97">
        <v>22.3</v>
      </c>
      <c r="CF97">
        <v>20.5</v>
      </c>
      <c r="CG97">
        <v>24.1</v>
      </c>
      <c r="DA97" t="s">
        <v>415</v>
      </c>
      <c r="DB97" t="s">
        <v>20</v>
      </c>
      <c r="DC97">
        <v>443</v>
      </c>
      <c r="DD97">
        <v>2004</v>
      </c>
      <c r="DE97">
        <v>22.1</v>
      </c>
      <c r="DF97">
        <v>20.3</v>
      </c>
      <c r="DG97">
        <v>24</v>
      </c>
      <c r="EA97" t="s">
        <v>415</v>
      </c>
      <c r="EB97" t="s">
        <v>20</v>
      </c>
      <c r="EC97">
        <v>428</v>
      </c>
      <c r="ED97">
        <v>2009</v>
      </c>
      <c r="EE97">
        <v>21.3</v>
      </c>
      <c r="EF97">
        <v>19.600000000000001</v>
      </c>
      <c r="EG97">
        <v>23.1</v>
      </c>
      <c r="FA97" t="s">
        <v>415</v>
      </c>
      <c r="FB97" t="s">
        <v>20</v>
      </c>
      <c r="FC97">
        <v>444</v>
      </c>
      <c r="FD97">
        <v>2095</v>
      </c>
      <c r="FE97">
        <v>21.2</v>
      </c>
      <c r="FF97">
        <v>19.5</v>
      </c>
      <c r="FG97">
        <v>23</v>
      </c>
      <c r="GA97" t="s">
        <v>415</v>
      </c>
      <c r="GB97" t="s">
        <v>20</v>
      </c>
      <c r="GC97">
        <v>457</v>
      </c>
      <c r="GD97">
        <v>2079</v>
      </c>
      <c r="GE97">
        <v>22</v>
      </c>
      <c r="GF97">
        <v>20.3</v>
      </c>
      <c r="GG97">
        <v>23.8</v>
      </c>
      <c r="HA97" t="s">
        <v>415</v>
      </c>
      <c r="HB97" t="s">
        <v>20</v>
      </c>
      <c r="HC97">
        <v>457</v>
      </c>
      <c r="HD97">
        <v>2062</v>
      </c>
      <c r="HE97">
        <v>22.2</v>
      </c>
      <c r="HF97">
        <v>20.399999999999999</v>
      </c>
      <c r="HG97">
        <v>24</v>
      </c>
    </row>
    <row r="98" spans="1:21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4"/>
        <v>10.9</v>
      </c>
      <c r="F98">
        <f t="shared" si="25"/>
        <v>11.2</v>
      </c>
      <c r="G98">
        <f t="shared" si="26"/>
        <v>11.6</v>
      </c>
      <c r="H98">
        <f t="shared" si="27"/>
        <v>11.7</v>
      </c>
      <c r="I98">
        <f t="shared" si="28"/>
        <v>11.1</v>
      </c>
      <c r="J98">
        <f t="shared" si="29"/>
        <v>10.7</v>
      </c>
      <c r="K98">
        <f t="shared" si="30"/>
        <v>11.6</v>
      </c>
      <c r="L98">
        <f t="shared" si="31"/>
        <v>11.8</v>
      </c>
      <c r="AA98" t="s">
        <v>417</v>
      </c>
      <c r="AB98" t="s">
        <v>57</v>
      </c>
      <c r="AC98">
        <v>568</v>
      </c>
      <c r="AD98">
        <v>2861</v>
      </c>
      <c r="AE98">
        <v>19.899999999999999</v>
      </c>
      <c r="AF98">
        <v>18.399999999999999</v>
      </c>
      <c r="AG98">
        <v>21.4</v>
      </c>
      <c r="BA98" t="s">
        <v>417</v>
      </c>
      <c r="BB98" t="s">
        <v>57</v>
      </c>
      <c r="BC98">
        <v>545</v>
      </c>
      <c r="BD98">
        <v>2840</v>
      </c>
      <c r="BE98">
        <v>19.2</v>
      </c>
      <c r="BF98">
        <v>17.8</v>
      </c>
      <c r="BG98">
        <v>20.7</v>
      </c>
      <c r="CA98" t="s">
        <v>417</v>
      </c>
      <c r="CB98" t="s">
        <v>57</v>
      </c>
      <c r="CC98">
        <v>554</v>
      </c>
      <c r="CD98">
        <v>2862</v>
      </c>
      <c r="CE98">
        <v>19.399999999999999</v>
      </c>
      <c r="CF98">
        <v>18</v>
      </c>
      <c r="CG98">
        <v>20.8</v>
      </c>
      <c r="DA98" t="s">
        <v>417</v>
      </c>
      <c r="DB98" t="s">
        <v>57</v>
      </c>
      <c r="DC98">
        <v>539</v>
      </c>
      <c r="DD98">
        <v>2959</v>
      </c>
      <c r="DE98">
        <v>18.2</v>
      </c>
      <c r="DF98">
        <v>16.899999999999999</v>
      </c>
      <c r="DG98">
        <v>19.600000000000001</v>
      </c>
      <c r="EA98" t="s">
        <v>417</v>
      </c>
      <c r="EB98" t="s">
        <v>57</v>
      </c>
      <c r="EC98">
        <v>569</v>
      </c>
      <c r="ED98">
        <v>3097</v>
      </c>
      <c r="EE98">
        <v>18.399999999999999</v>
      </c>
      <c r="EF98">
        <v>17</v>
      </c>
      <c r="EG98">
        <v>19.8</v>
      </c>
      <c r="FA98" t="s">
        <v>417</v>
      </c>
      <c r="FB98" t="s">
        <v>57</v>
      </c>
      <c r="FC98">
        <v>586</v>
      </c>
      <c r="FD98">
        <v>3192</v>
      </c>
      <c r="FE98">
        <v>18.399999999999999</v>
      </c>
      <c r="FF98">
        <v>17.100000000000001</v>
      </c>
      <c r="FG98">
        <v>19.7</v>
      </c>
      <c r="GA98" t="s">
        <v>417</v>
      </c>
      <c r="GB98" t="s">
        <v>57</v>
      </c>
      <c r="GC98">
        <v>629</v>
      </c>
      <c r="GD98">
        <v>3228</v>
      </c>
      <c r="GE98">
        <v>19.5</v>
      </c>
      <c r="GF98">
        <v>18.2</v>
      </c>
      <c r="GG98">
        <v>20.9</v>
      </c>
      <c r="HA98" t="s">
        <v>417</v>
      </c>
      <c r="HB98" t="s">
        <v>57</v>
      </c>
      <c r="HC98">
        <v>610</v>
      </c>
      <c r="HD98">
        <v>3129</v>
      </c>
      <c r="HE98">
        <v>19.5</v>
      </c>
      <c r="HF98">
        <v>18.100000000000001</v>
      </c>
      <c r="HG98">
        <v>20.9</v>
      </c>
    </row>
    <row r="99" spans="1:21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4"/>
        <v>25.8</v>
      </c>
      <c r="F99">
        <f t="shared" si="25"/>
        <v>26.6</v>
      </c>
      <c r="G99">
        <f t="shared" si="26"/>
        <v>26.7</v>
      </c>
      <c r="H99">
        <f t="shared" si="27"/>
        <v>26.9</v>
      </c>
      <c r="I99">
        <f t="shared" si="28"/>
        <v>26.9</v>
      </c>
      <c r="J99">
        <f t="shared" si="29"/>
        <v>27.1</v>
      </c>
      <c r="K99">
        <f t="shared" si="30"/>
        <v>27.2</v>
      </c>
      <c r="L99">
        <f t="shared" si="31"/>
        <v>26.1</v>
      </c>
      <c r="AA99" t="s">
        <v>419</v>
      </c>
      <c r="AB99" t="s">
        <v>71</v>
      </c>
      <c r="AC99">
        <v>392</v>
      </c>
      <c r="AD99">
        <v>1854</v>
      </c>
      <c r="AE99">
        <v>21.1</v>
      </c>
      <c r="AF99">
        <v>19.3</v>
      </c>
      <c r="AG99">
        <v>23.1</v>
      </c>
      <c r="BA99" t="s">
        <v>419</v>
      </c>
      <c r="BB99" t="s">
        <v>71</v>
      </c>
      <c r="BC99">
        <v>393</v>
      </c>
      <c r="BD99">
        <v>1720</v>
      </c>
      <c r="BE99">
        <v>22.8</v>
      </c>
      <c r="BF99">
        <v>20.9</v>
      </c>
      <c r="BG99">
        <v>24.9</v>
      </c>
      <c r="CA99" t="s">
        <v>419</v>
      </c>
      <c r="CB99" t="s">
        <v>71</v>
      </c>
      <c r="CC99">
        <v>400</v>
      </c>
      <c r="CD99">
        <v>1686</v>
      </c>
      <c r="CE99">
        <v>23.7</v>
      </c>
      <c r="CF99">
        <v>21.8</v>
      </c>
      <c r="CG99">
        <v>25.8</v>
      </c>
      <c r="DA99" t="s">
        <v>419</v>
      </c>
      <c r="DB99" t="s">
        <v>71</v>
      </c>
      <c r="DC99">
        <v>387</v>
      </c>
      <c r="DD99">
        <v>1727</v>
      </c>
      <c r="DE99">
        <v>22.4</v>
      </c>
      <c r="DF99">
        <v>20.5</v>
      </c>
      <c r="DG99">
        <v>24.4</v>
      </c>
      <c r="EA99" t="s">
        <v>419</v>
      </c>
      <c r="EB99" t="s">
        <v>71</v>
      </c>
      <c r="EC99">
        <v>409</v>
      </c>
      <c r="ED99">
        <v>1876</v>
      </c>
      <c r="EE99">
        <v>21.8</v>
      </c>
      <c r="EF99">
        <v>20</v>
      </c>
      <c r="EG99">
        <v>23.7</v>
      </c>
      <c r="FA99" t="s">
        <v>419</v>
      </c>
      <c r="FB99" t="s">
        <v>71</v>
      </c>
      <c r="FC99">
        <v>436</v>
      </c>
      <c r="FD99">
        <v>1938</v>
      </c>
      <c r="FE99">
        <v>22.5</v>
      </c>
      <c r="FF99">
        <v>20.7</v>
      </c>
      <c r="FG99">
        <v>24.4</v>
      </c>
      <c r="GA99" t="s">
        <v>419</v>
      </c>
      <c r="GB99" t="s">
        <v>71</v>
      </c>
      <c r="GC99">
        <v>466</v>
      </c>
      <c r="GD99">
        <v>1941</v>
      </c>
      <c r="GE99">
        <v>24</v>
      </c>
      <c r="GF99">
        <v>22.2</v>
      </c>
      <c r="GG99">
        <v>26</v>
      </c>
      <c r="HA99" t="s">
        <v>419</v>
      </c>
      <c r="HB99" t="s">
        <v>71</v>
      </c>
      <c r="HC99">
        <v>483</v>
      </c>
      <c r="HD99">
        <v>1937</v>
      </c>
      <c r="HE99">
        <v>24.9</v>
      </c>
      <c r="HF99">
        <v>23.1</v>
      </c>
      <c r="HG99">
        <v>26.9</v>
      </c>
    </row>
    <row r="100" spans="1:21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4"/>
        <v>18.100000000000001</v>
      </c>
      <c r="F100">
        <f t="shared" si="25"/>
        <v>18.399999999999999</v>
      </c>
      <c r="G100">
        <f t="shared" si="26"/>
        <v>18.899999999999999</v>
      </c>
      <c r="H100">
        <f t="shared" si="27"/>
        <v>19.2</v>
      </c>
      <c r="I100">
        <f t="shared" si="28"/>
        <v>18.3</v>
      </c>
      <c r="J100">
        <f t="shared" si="29"/>
        <v>17.899999999999999</v>
      </c>
      <c r="K100">
        <f t="shared" si="30"/>
        <v>17.899999999999999</v>
      </c>
      <c r="L100">
        <f t="shared" si="31"/>
        <v>18.600000000000001</v>
      </c>
      <c r="AA100" t="s">
        <v>421</v>
      </c>
      <c r="AB100" t="s">
        <v>99</v>
      </c>
      <c r="AC100">
        <v>297</v>
      </c>
      <c r="AD100">
        <v>1434</v>
      </c>
      <c r="AE100">
        <v>20.7</v>
      </c>
      <c r="AF100">
        <v>18.7</v>
      </c>
      <c r="AG100">
        <v>22.9</v>
      </c>
      <c r="BA100" t="s">
        <v>421</v>
      </c>
      <c r="BB100" t="s">
        <v>99</v>
      </c>
      <c r="BC100">
        <v>287</v>
      </c>
      <c r="BD100">
        <v>1356</v>
      </c>
      <c r="BE100">
        <v>21.2</v>
      </c>
      <c r="BF100">
        <v>19.100000000000001</v>
      </c>
      <c r="BG100">
        <v>23.4</v>
      </c>
      <c r="CA100" t="s">
        <v>421</v>
      </c>
      <c r="CB100" t="s">
        <v>99</v>
      </c>
      <c r="CC100">
        <v>269</v>
      </c>
      <c r="CD100">
        <v>1305</v>
      </c>
      <c r="CE100">
        <v>20.6</v>
      </c>
      <c r="CF100">
        <v>18.5</v>
      </c>
      <c r="CG100">
        <v>22.9</v>
      </c>
      <c r="DA100" t="s">
        <v>421</v>
      </c>
      <c r="DB100" t="s">
        <v>99</v>
      </c>
      <c r="DC100">
        <v>245</v>
      </c>
      <c r="DD100">
        <v>1292</v>
      </c>
      <c r="DE100">
        <v>19</v>
      </c>
      <c r="DF100">
        <v>16.899999999999999</v>
      </c>
      <c r="DG100">
        <v>21.2</v>
      </c>
      <c r="EA100" t="s">
        <v>421</v>
      </c>
      <c r="EB100" t="s">
        <v>99</v>
      </c>
      <c r="EC100">
        <v>242</v>
      </c>
      <c r="ED100">
        <v>1377</v>
      </c>
      <c r="EE100">
        <v>17.600000000000001</v>
      </c>
      <c r="EF100">
        <v>15.7</v>
      </c>
      <c r="EG100">
        <v>19.7</v>
      </c>
      <c r="FA100" t="s">
        <v>421</v>
      </c>
      <c r="FB100" t="s">
        <v>99</v>
      </c>
      <c r="FC100">
        <v>248</v>
      </c>
      <c r="FD100">
        <v>1440</v>
      </c>
      <c r="FE100">
        <v>17.2</v>
      </c>
      <c r="FF100">
        <v>15.4</v>
      </c>
      <c r="FG100">
        <v>19.3</v>
      </c>
      <c r="GA100" t="s">
        <v>421</v>
      </c>
      <c r="GB100" t="s">
        <v>99</v>
      </c>
      <c r="GC100">
        <v>251</v>
      </c>
      <c r="GD100">
        <v>1468</v>
      </c>
      <c r="GE100">
        <v>17.100000000000001</v>
      </c>
      <c r="GF100">
        <v>15.3</v>
      </c>
      <c r="GG100">
        <v>19.100000000000001</v>
      </c>
      <c r="HA100" t="s">
        <v>421</v>
      </c>
      <c r="HB100" t="s">
        <v>99</v>
      </c>
      <c r="HC100">
        <v>247</v>
      </c>
      <c r="HD100">
        <v>1415</v>
      </c>
      <c r="HE100">
        <v>17.5</v>
      </c>
      <c r="HF100">
        <v>15.6</v>
      </c>
      <c r="HG100">
        <v>19.5</v>
      </c>
    </row>
    <row r="101" spans="1:21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4"/>
        <v>25.8</v>
      </c>
      <c r="F101">
        <f t="shared" si="25"/>
        <v>25.5</v>
      </c>
      <c r="G101">
        <f t="shared" si="26"/>
        <v>25.7</v>
      </c>
      <c r="H101">
        <f t="shared" si="27"/>
        <v>25.6</v>
      </c>
      <c r="I101">
        <f t="shared" si="28"/>
        <v>26.2</v>
      </c>
      <c r="J101">
        <f t="shared" si="29"/>
        <v>26.5</v>
      </c>
      <c r="K101">
        <f t="shared" si="30"/>
        <v>26.9</v>
      </c>
      <c r="L101">
        <f t="shared" si="31"/>
        <v>26.9</v>
      </c>
      <c r="AA101" t="s">
        <v>423</v>
      </c>
      <c r="AB101" t="s">
        <v>243</v>
      </c>
      <c r="AC101">
        <v>414</v>
      </c>
      <c r="AD101">
        <v>2511</v>
      </c>
      <c r="AE101">
        <v>16.5</v>
      </c>
      <c r="AF101">
        <v>15.1</v>
      </c>
      <c r="AG101">
        <v>18</v>
      </c>
      <c r="BA101" t="s">
        <v>423</v>
      </c>
      <c r="BB101" t="s">
        <v>243</v>
      </c>
      <c r="BC101">
        <v>392</v>
      </c>
      <c r="BD101">
        <v>2472</v>
      </c>
      <c r="BE101">
        <v>15.9</v>
      </c>
      <c r="BF101">
        <v>14.5</v>
      </c>
      <c r="BG101">
        <v>17.399999999999999</v>
      </c>
      <c r="CA101" t="s">
        <v>423</v>
      </c>
      <c r="CB101" t="s">
        <v>243</v>
      </c>
      <c r="CC101">
        <v>396</v>
      </c>
      <c r="CD101">
        <v>2404</v>
      </c>
      <c r="CE101">
        <v>16.5</v>
      </c>
      <c r="CF101">
        <v>15</v>
      </c>
      <c r="CG101">
        <v>18</v>
      </c>
      <c r="DA101" t="s">
        <v>423</v>
      </c>
      <c r="DB101" t="s">
        <v>243</v>
      </c>
      <c r="DC101">
        <v>403</v>
      </c>
      <c r="DD101">
        <v>2409</v>
      </c>
      <c r="DE101">
        <v>16.7</v>
      </c>
      <c r="DF101">
        <v>15.3</v>
      </c>
      <c r="DG101">
        <v>18.3</v>
      </c>
      <c r="EA101" t="s">
        <v>423</v>
      </c>
      <c r="EB101" t="s">
        <v>243</v>
      </c>
      <c r="EC101">
        <v>414</v>
      </c>
      <c r="ED101">
        <v>2517</v>
      </c>
      <c r="EE101">
        <v>16.399999999999999</v>
      </c>
      <c r="EF101">
        <v>15.1</v>
      </c>
      <c r="EG101">
        <v>17.899999999999999</v>
      </c>
      <c r="FA101" t="s">
        <v>423</v>
      </c>
      <c r="FB101" t="s">
        <v>243</v>
      </c>
      <c r="FC101">
        <v>439</v>
      </c>
      <c r="FD101">
        <v>2617</v>
      </c>
      <c r="FE101">
        <v>16.8</v>
      </c>
      <c r="FF101">
        <v>15.4</v>
      </c>
      <c r="FG101">
        <v>18.3</v>
      </c>
      <c r="GA101" t="s">
        <v>423</v>
      </c>
      <c r="GB101" t="s">
        <v>243</v>
      </c>
      <c r="GC101">
        <v>430</v>
      </c>
      <c r="GD101">
        <v>2629</v>
      </c>
      <c r="GE101">
        <v>16.399999999999999</v>
      </c>
      <c r="GF101">
        <v>15</v>
      </c>
      <c r="GG101">
        <v>17.8</v>
      </c>
      <c r="HA101" t="s">
        <v>423</v>
      </c>
      <c r="HB101" t="s">
        <v>243</v>
      </c>
      <c r="HC101">
        <v>443</v>
      </c>
      <c r="HD101">
        <v>2635</v>
      </c>
      <c r="HE101">
        <v>16.8</v>
      </c>
      <c r="HF101">
        <v>15.4</v>
      </c>
      <c r="HG101">
        <v>18.3</v>
      </c>
    </row>
    <row r="102" spans="1:21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4"/>
        <v>20.6</v>
      </c>
      <c r="F102">
        <f t="shared" si="25"/>
        <v>21.6</v>
      </c>
      <c r="G102">
        <f t="shared" si="26"/>
        <v>22.1</v>
      </c>
      <c r="H102">
        <f t="shared" si="27"/>
        <v>23.2</v>
      </c>
      <c r="I102">
        <f t="shared" si="28"/>
        <v>22.6</v>
      </c>
      <c r="J102">
        <f t="shared" si="29"/>
        <v>23.8</v>
      </c>
      <c r="K102">
        <f t="shared" si="30"/>
        <v>24.2</v>
      </c>
      <c r="L102">
        <f t="shared" si="31"/>
        <v>25.2</v>
      </c>
      <c r="AA102" t="s">
        <v>426</v>
      </c>
      <c r="AB102" t="s">
        <v>9</v>
      </c>
      <c r="AC102">
        <v>622</v>
      </c>
      <c r="AD102">
        <v>3710</v>
      </c>
      <c r="AE102">
        <v>16.8</v>
      </c>
      <c r="AF102">
        <v>15.6</v>
      </c>
      <c r="AG102">
        <v>18</v>
      </c>
      <c r="BA102" t="s">
        <v>426</v>
      </c>
      <c r="BB102" t="s">
        <v>9</v>
      </c>
      <c r="BC102">
        <v>648</v>
      </c>
      <c r="BD102">
        <v>3736</v>
      </c>
      <c r="BE102">
        <v>17.3</v>
      </c>
      <c r="BF102">
        <v>16.2</v>
      </c>
      <c r="BG102">
        <v>18.600000000000001</v>
      </c>
      <c r="CA102" t="s">
        <v>426</v>
      </c>
      <c r="CB102" t="s">
        <v>9</v>
      </c>
      <c r="CC102">
        <v>604</v>
      </c>
      <c r="CD102">
        <v>3610</v>
      </c>
      <c r="CE102">
        <v>16.7</v>
      </c>
      <c r="CF102">
        <v>15.5</v>
      </c>
      <c r="CG102">
        <v>18</v>
      </c>
      <c r="DA102" t="s">
        <v>426</v>
      </c>
      <c r="DB102" t="s">
        <v>9</v>
      </c>
      <c r="DC102">
        <v>602</v>
      </c>
      <c r="DD102">
        <v>3529</v>
      </c>
      <c r="DE102">
        <v>17.100000000000001</v>
      </c>
      <c r="DF102">
        <v>15.9</v>
      </c>
      <c r="DG102">
        <v>18.3</v>
      </c>
      <c r="EA102" t="s">
        <v>426</v>
      </c>
      <c r="EB102" t="s">
        <v>9</v>
      </c>
      <c r="EC102">
        <v>590</v>
      </c>
      <c r="ED102">
        <v>3481</v>
      </c>
      <c r="EE102">
        <v>16.899999999999999</v>
      </c>
      <c r="EF102">
        <v>15.7</v>
      </c>
      <c r="EG102">
        <v>18.2</v>
      </c>
      <c r="FA102" t="s">
        <v>426</v>
      </c>
      <c r="FB102" t="s">
        <v>9</v>
      </c>
      <c r="FC102">
        <v>578</v>
      </c>
      <c r="FD102">
        <v>3421</v>
      </c>
      <c r="FE102">
        <v>16.899999999999999</v>
      </c>
      <c r="FF102">
        <v>15.7</v>
      </c>
      <c r="FG102">
        <v>18.2</v>
      </c>
      <c r="GA102" t="s">
        <v>426</v>
      </c>
      <c r="GB102" t="s">
        <v>9</v>
      </c>
      <c r="GC102">
        <v>588</v>
      </c>
      <c r="GD102">
        <v>3430</v>
      </c>
      <c r="GE102">
        <v>17.100000000000001</v>
      </c>
      <c r="GF102">
        <v>15.9</v>
      </c>
      <c r="GG102">
        <v>18.399999999999999</v>
      </c>
      <c r="HA102" t="s">
        <v>426</v>
      </c>
      <c r="HB102" t="s">
        <v>9</v>
      </c>
      <c r="HC102">
        <v>610</v>
      </c>
      <c r="HD102">
        <v>3539</v>
      </c>
      <c r="HE102">
        <v>17.2</v>
      </c>
      <c r="HF102">
        <v>16</v>
      </c>
      <c r="HG102">
        <v>18.5</v>
      </c>
    </row>
    <row r="103" spans="1:21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4"/>
        <v>19.899999999999999</v>
      </c>
      <c r="F103">
        <f t="shared" si="25"/>
        <v>20</v>
      </c>
      <c r="G103">
        <f t="shared" si="26"/>
        <v>20.100000000000001</v>
      </c>
      <c r="H103">
        <f t="shared" si="27"/>
        <v>20.100000000000001</v>
      </c>
      <c r="I103">
        <f t="shared" si="28"/>
        <v>20.2</v>
      </c>
      <c r="J103">
        <f t="shared" si="29"/>
        <v>19.5</v>
      </c>
      <c r="K103">
        <f t="shared" si="30"/>
        <v>19.7</v>
      </c>
      <c r="L103">
        <f t="shared" si="31"/>
        <v>19.100000000000001</v>
      </c>
      <c r="AA103" t="s">
        <v>430</v>
      </c>
      <c r="AB103" t="s">
        <v>32</v>
      </c>
      <c r="AC103">
        <v>483</v>
      </c>
      <c r="AD103">
        <v>2329</v>
      </c>
      <c r="AE103">
        <v>20.7</v>
      </c>
      <c r="AF103">
        <v>19.100000000000001</v>
      </c>
      <c r="AG103">
        <v>22.4</v>
      </c>
      <c r="BA103" t="s">
        <v>430</v>
      </c>
      <c r="BB103" t="s">
        <v>32</v>
      </c>
      <c r="BC103">
        <v>494</v>
      </c>
      <c r="BD103">
        <v>2278</v>
      </c>
      <c r="BE103">
        <v>21.7</v>
      </c>
      <c r="BF103">
        <v>20</v>
      </c>
      <c r="BG103">
        <v>23.4</v>
      </c>
      <c r="CA103" t="s">
        <v>430</v>
      </c>
      <c r="CB103" t="s">
        <v>32</v>
      </c>
      <c r="CC103">
        <v>472</v>
      </c>
      <c r="CD103">
        <v>2233</v>
      </c>
      <c r="CE103">
        <v>21.1</v>
      </c>
      <c r="CF103">
        <v>19.5</v>
      </c>
      <c r="CG103">
        <v>22.9</v>
      </c>
      <c r="DA103" t="s">
        <v>430</v>
      </c>
      <c r="DB103" t="s">
        <v>32</v>
      </c>
      <c r="DC103">
        <v>422</v>
      </c>
      <c r="DD103">
        <v>2194</v>
      </c>
      <c r="DE103">
        <v>19.2</v>
      </c>
      <c r="DF103">
        <v>17.600000000000001</v>
      </c>
      <c r="DG103">
        <v>20.9</v>
      </c>
      <c r="EA103" t="s">
        <v>430</v>
      </c>
      <c r="EB103" t="s">
        <v>32</v>
      </c>
      <c r="EC103">
        <v>421</v>
      </c>
      <c r="ED103">
        <v>2186</v>
      </c>
      <c r="EE103">
        <v>19.3</v>
      </c>
      <c r="EF103">
        <v>17.7</v>
      </c>
      <c r="EG103">
        <v>21</v>
      </c>
      <c r="FA103" t="s">
        <v>430</v>
      </c>
      <c r="FB103" t="s">
        <v>32</v>
      </c>
      <c r="FC103">
        <v>445</v>
      </c>
      <c r="FD103">
        <v>2244</v>
      </c>
      <c r="FE103">
        <v>19.8</v>
      </c>
      <c r="FF103">
        <v>18.2</v>
      </c>
      <c r="FG103">
        <v>21.5</v>
      </c>
      <c r="GA103" t="s">
        <v>430</v>
      </c>
      <c r="GB103" t="s">
        <v>32</v>
      </c>
      <c r="GC103">
        <v>490</v>
      </c>
      <c r="GD103">
        <v>2364</v>
      </c>
      <c r="GE103">
        <v>20.7</v>
      </c>
      <c r="GF103">
        <v>19.100000000000001</v>
      </c>
      <c r="GG103">
        <v>22.4</v>
      </c>
      <c r="HA103" t="s">
        <v>430</v>
      </c>
      <c r="HB103" t="s">
        <v>32</v>
      </c>
      <c r="HC103">
        <v>532</v>
      </c>
      <c r="HD103">
        <v>2448</v>
      </c>
      <c r="HE103">
        <v>21.7</v>
      </c>
      <c r="HF103">
        <v>20.100000000000001</v>
      </c>
      <c r="HG103">
        <v>23.4</v>
      </c>
    </row>
    <row r="104" spans="1:21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4"/>
        <v>24.9</v>
      </c>
      <c r="F104">
        <f t="shared" si="25"/>
        <v>25.5</v>
      </c>
      <c r="G104">
        <f t="shared" si="26"/>
        <v>24.6</v>
      </c>
      <c r="H104">
        <f t="shared" si="27"/>
        <v>25.9</v>
      </c>
      <c r="I104">
        <f t="shared" si="28"/>
        <v>25.3</v>
      </c>
      <c r="J104">
        <f t="shared" si="29"/>
        <v>25.2</v>
      </c>
      <c r="K104">
        <f t="shared" si="30"/>
        <v>25.6</v>
      </c>
      <c r="L104">
        <f t="shared" si="31"/>
        <v>25.6</v>
      </c>
      <c r="AA104" t="s">
        <v>438</v>
      </c>
      <c r="AB104" t="s">
        <v>66</v>
      </c>
      <c r="AC104">
        <v>625</v>
      </c>
      <c r="AD104">
        <v>3147</v>
      </c>
      <c r="AE104">
        <v>19.899999999999999</v>
      </c>
      <c r="AF104">
        <v>18.5</v>
      </c>
      <c r="AG104">
        <v>21.3</v>
      </c>
      <c r="BA104" t="s">
        <v>438</v>
      </c>
      <c r="BB104" t="s">
        <v>66</v>
      </c>
      <c r="BC104">
        <v>611</v>
      </c>
      <c r="BD104">
        <v>3017</v>
      </c>
      <c r="BE104">
        <v>20.3</v>
      </c>
      <c r="BF104">
        <v>18.899999999999999</v>
      </c>
      <c r="BG104">
        <v>21.7</v>
      </c>
      <c r="CA104" t="s">
        <v>438</v>
      </c>
      <c r="CB104" t="s">
        <v>66</v>
      </c>
      <c r="CC104">
        <v>593</v>
      </c>
      <c r="CD104">
        <v>2832</v>
      </c>
      <c r="CE104">
        <v>20.9</v>
      </c>
      <c r="CF104">
        <v>19.5</v>
      </c>
      <c r="CG104">
        <v>22.5</v>
      </c>
      <c r="DA104" t="s">
        <v>438</v>
      </c>
      <c r="DB104" t="s">
        <v>66</v>
      </c>
      <c r="DC104">
        <v>528</v>
      </c>
      <c r="DD104">
        <v>2746</v>
      </c>
      <c r="DE104">
        <v>19.2</v>
      </c>
      <c r="DF104">
        <v>17.8</v>
      </c>
      <c r="DG104">
        <v>20.7</v>
      </c>
      <c r="EA104" t="s">
        <v>438</v>
      </c>
      <c r="EB104" t="s">
        <v>66</v>
      </c>
      <c r="EC104">
        <v>542</v>
      </c>
      <c r="ED104">
        <v>2804</v>
      </c>
      <c r="EE104">
        <v>19.3</v>
      </c>
      <c r="EF104">
        <v>17.899999999999999</v>
      </c>
      <c r="EG104">
        <v>20.8</v>
      </c>
      <c r="FA104" t="s">
        <v>438</v>
      </c>
      <c r="FB104" t="s">
        <v>66</v>
      </c>
      <c r="FC104">
        <v>579</v>
      </c>
      <c r="FD104">
        <v>2938</v>
      </c>
      <c r="FE104">
        <v>19.7</v>
      </c>
      <c r="FF104">
        <v>18.3</v>
      </c>
      <c r="FG104">
        <v>21.2</v>
      </c>
      <c r="GA104" t="s">
        <v>438</v>
      </c>
      <c r="GB104" t="s">
        <v>66</v>
      </c>
      <c r="GC104">
        <v>596</v>
      </c>
      <c r="GD104">
        <v>2979</v>
      </c>
      <c r="GE104">
        <v>20</v>
      </c>
      <c r="GF104">
        <v>18.600000000000001</v>
      </c>
      <c r="GG104">
        <v>21.5</v>
      </c>
      <c r="HA104" t="s">
        <v>438</v>
      </c>
      <c r="HB104" t="s">
        <v>66</v>
      </c>
      <c r="HC104">
        <v>610</v>
      </c>
      <c r="HD104">
        <v>3042</v>
      </c>
      <c r="HE104">
        <v>20.100000000000001</v>
      </c>
      <c r="HF104">
        <v>18.7</v>
      </c>
      <c r="HG104">
        <v>21.5</v>
      </c>
    </row>
    <row r="105" spans="1:215" x14ac:dyDescent="0.3">
      <c r="AA105" t="s">
        <v>440</v>
      </c>
      <c r="AB105" t="s">
        <v>83</v>
      </c>
      <c r="AC105">
        <v>353</v>
      </c>
      <c r="AD105">
        <v>2160</v>
      </c>
      <c r="AE105">
        <v>16.3</v>
      </c>
      <c r="AF105">
        <v>14.8</v>
      </c>
      <c r="AG105">
        <v>18</v>
      </c>
      <c r="BA105" t="s">
        <v>440</v>
      </c>
      <c r="BB105" t="s">
        <v>83</v>
      </c>
      <c r="BC105">
        <v>328</v>
      </c>
      <c r="BD105">
        <v>2074</v>
      </c>
      <c r="BE105">
        <v>15.8</v>
      </c>
      <c r="BF105">
        <v>14.3</v>
      </c>
      <c r="BG105">
        <v>17.399999999999999</v>
      </c>
      <c r="CA105" t="s">
        <v>440</v>
      </c>
      <c r="CB105" t="s">
        <v>83</v>
      </c>
      <c r="CC105">
        <v>320</v>
      </c>
      <c r="CD105">
        <v>2001</v>
      </c>
      <c r="CE105">
        <v>16</v>
      </c>
      <c r="CF105">
        <v>14.5</v>
      </c>
      <c r="CG105">
        <v>17.7</v>
      </c>
      <c r="DA105" t="s">
        <v>440</v>
      </c>
      <c r="DB105" t="s">
        <v>83</v>
      </c>
      <c r="DC105">
        <v>292</v>
      </c>
      <c r="DD105">
        <v>1975</v>
      </c>
      <c r="DE105">
        <v>14.8</v>
      </c>
      <c r="DF105">
        <v>13.3</v>
      </c>
      <c r="DG105">
        <v>16.399999999999999</v>
      </c>
      <c r="EA105" t="s">
        <v>440</v>
      </c>
      <c r="EB105" t="s">
        <v>83</v>
      </c>
      <c r="EC105">
        <v>272</v>
      </c>
      <c r="ED105">
        <v>1991</v>
      </c>
      <c r="EE105">
        <v>13.7</v>
      </c>
      <c r="EF105">
        <v>12.2</v>
      </c>
      <c r="EG105">
        <v>15.2</v>
      </c>
      <c r="FA105" t="s">
        <v>440</v>
      </c>
      <c r="FB105" t="s">
        <v>83</v>
      </c>
      <c r="FC105">
        <v>265</v>
      </c>
      <c r="FD105">
        <v>1961</v>
      </c>
      <c r="FE105">
        <v>13.5</v>
      </c>
      <c r="FF105">
        <v>12.1</v>
      </c>
      <c r="FG105">
        <v>15.1</v>
      </c>
      <c r="GA105" t="s">
        <v>440</v>
      </c>
      <c r="GB105" t="s">
        <v>83</v>
      </c>
      <c r="GC105">
        <v>260</v>
      </c>
      <c r="GD105">
        <v>1934</v>
      </c>
      <c r="GE105">
        <v>13.4</v>
      </c>
      <c r="GF105">
        <v>12</v>
      </c>
      <c r="GG105">
        <v>15</v>
      </c>
      <c r="HA105" t="s">
        <v>440</v>
      </c>
      <c r="HB105" t="s">
        <v>83</v>
      </c>
      <c r="HC105">
        <v>253</v>
      </c>
      <c r="HD105">
        <v>1876</v>
      </c>
      <c r="HE105">
        <v>13.5</v>
      </c>
      <c r="HF105">
        <v>12</v>
      </c>
      <c r="HG105">
        <v>15.1</v>
      </c>
    </row>
    <row r="106" spans="1:215" x14ac:dyDescent="0.3">
      <c r="AA106" t="s">
        <v>442</v>
      </c>
      <c r="AB106" t="s">
        <v>104</v>
      </c>
      <c r="AC106">
        <v>600</v>
      </c>
      <c r="AD106">
        <v>3226</v>
      </c>
      <c r="AE106">
        <v>18.600000000000001</v>
      </c>
      <c r="AF106">
        <v>17.3</v>
      </c>
      <c r="AG106">
        <v>20</v>
      </c>
      <c r="BA106" t="s">
        <v>442</v>
      </c>
      <c r="BB106" t="s">
        <v>104</v>
      </c>
      <c r="BC106">
        <v>601</v>
      </c>
      <c r="BD106">
        <v>3136</v>
      </c>
      <c r="BE106">
        <v>19.2</v>
      </c>
      <c r="BF106">
        <v>17.8</v>
      </c>
      <c r="BG106">
        <v>20.6</v>
      </c>
      <c r="CA106" t="s">
        <v>442</v>
      </c>
      <c r="CB106" t="s">
        <v>104</v>
      </c>
      <c r="CC106">
        <v>601</v>
      </c>
      <c r="CD106">
        <v>3080</v>
      </c>
      <c r="CE106">
        <v>19.5</v>
      </c>
      <c r="CF106">
        <v>18.2</v>
      </c>
      <c r="CG106">
        <v>21</v>
      </c>
      <c r="DA106" t="s">
        <v>442</v>
      </c>
      <c r="DB106" t="s">
        <v>104</v>
      </c>
      <c r="DC106">
        <v>588</v>
      </c>
      <c r="DD106">
        <v>3031</v>
      </c>
      <c r="DE106">
        <v>19.399999999999999</v>
      </c>
      <c r="DF106">
        <v>18</v>
      </c>
      <c r="DG106">
        <v>20.8</v>
      </c>
      <c r="EA106" t="s">
        <v>442</v>
      </c>
      <c r="EB106" t="s">
        <v>104</v>
      </c>
      <c r="EC106">
        <v>577</v>
      </c>
      <c r="ED106">
        <v>3131</v>
      </c>
      <c r="EE106">
        <v>18.399999999999999</v>
      </c>
      <c r="EF106">
        <v>17.100000000000001</v>
      </c>
      <c r="EG106">
        <v>19.8</v>
      </c>
      <c r="FA106" t="s">
        <v>442</v>
      </c>
      <c r="FB106" t="s">
        <v>104</v>
      </c>
      <c r="FC106">
        <v>563</v>
      </c>
      <c r="FD106">
        <v>3203</v>
      </c>
      <c r="FE106">
        <v>17.600000000000001</v>
      </c>
      <c r="FF106">
        <v>16.3</v>
      </c>
      <c r="FG106">
        <v>18.899999999999999</v>
      </c>
      <c r="GA106" t="s">
        <v>442</v>
      </c>
      <c r="GB106" t="s">
        <v>104</v>
      </c>
      <c r="GC106">
        <v>565</v>
      </c>
      <c r="GD106">
        <v>3275</v>
      </c>
      <c r="GE106">
        <v>17.3</v>
      </c>
      <c r="GF106">
        <v>16</v>
      </c>
      <c r="GG106">
        <v>18.600000000000001</v>
      </c>
      <c r="HA106" t="s">
        <v>442</v>
      </c>
      <c r="HB106" t="s">
        <v>104</v>
      </c>
      <c r="HC106">
        <v>578</v>
      </c>
      <c r="HD106">
        <v>3241</v>
      </c>
      <c r="HE106">
        <v>17.8</v>
      </c>
      <c r="HF106">
        <v>16.600000000000001</v>
      </c>
      <c r="HG106">
        <v>19.2</v>
      </c>
    </row>
    <row r="107" spans="1:215" x14ac:dyDescent="0.3">
      <c r="AA107" t="s">
        <v>444</v>
      </c>
      <c r="AB107" t="s">
        <v>135</v>
      </c>
      <c r="AC107">
        <v>457</v>
      </c>
      <c r="AD107">
        <v>2861</v>
      </c>
      <c r="AE107">
        <v>16</v>
      </c>
      <c r="AF107">
        <v>14.7</v>
      </c>
      <c r="AG107">
        <v>17.399999999999999</v>
      </c>
      <c r="BA107" t="s">
        <v>444</v>
      </c>
      <c r="BB107" t="s">
        <v>135</v>
      </c>
      <c r="BC107">
        <v>436</v>
      </c>
      <c r="BD107">
        <v>2780</v>
      </c>
      <c r="BE107">
        <v>15.7</v>
      </c>
      <c r="BF107">
        <v>14.4</v>
      </c>
      <c r="BG107">
        <v>17.100000000000001</v>
      </c>
      <c r="CA107" t="s">
        <v>444</v>
      </c>
      <c r="CB107" t="s">
        <v>135</v>
      </c>
      <c r="CC107">
        <v>413</v>
      </c>
      <c r="CD107">
        <v>2672</v>
      </c>
      <c r="CE107">
        <v>15.5</v>
      </c>
      <c r="CF107">
        <v>14.1</v>
      </c>
      <c r="CG107">
        <v>16.899999999999999</v>
      </c>
      <c r="DA107" t="s">
        <v>444</v>
      </c>
      <c r="DB107" t="s">
        <v>135</v>
      </c>
      <c r="DC107">
        <v>387</v>
      </c>
      <c r="DD107">
        <v>2612</v>
      </c>
      <c r="DE107">
        <v>14.8</v>
      </c>
      <c r="DF107">
        <v>13.5</v>
      </c>
      <c r="DG107">
        <v>16.2</v>
      </c>
      <c r="EA107" t="s">
        <v>444</v>
      </c>
      <c r="EB107" t="s">
        <v>135</v>
      </c>
      <c r="EC107">
        <v>395</v>
      </c>
      <c r="ED107">
        <v>2597</v>
      </c>
      <c r="EE107">
        <v>15.2</v>
      </c>
      <c r="EF107">
        <v>13.9</v>
      </c>
      <c r="EG107">
        <v>16.600000000000001</v>
      </c>
      <c r="FA107" t="s">
        <v>444</v>
      </c>
      <c r="FB107" t="s">
        <v>135</v>
      </c>
      <c r="FC107">
        <v>419</v>
      </c>
      <c r="FD107">
        <v>2666</v>
      </c>
      <c r="FE107">
        <v>15.7</v>
      </c>
      <c r="FF107">
        <v>14.4</v>
      </c>
      <c r="FG107">
        <v>17.100000000000001</v>
      </c>
      <c r="GA107" t="s">
        <v>444</v>
      </c>
      <c r="GB107" t="s">
        <v>135</v>
      </c>
      <c r="GC107">
        <v>443</v>
      </c>
      <c r="GD107">
        <v>2707</v>
      </c>
      <c r="GE107">
        <v>16.399999999999999</v>
      </c>
      <c r="GF107">
        <v>15</v>
      </c>
      <c r="GG107">
        <v>17.8</v>
      </c>
      <c r="HA107" t="s">
        <v>444</v>
      </c>
      <c r="HB107" t="s">
        <v>135</v>
      </c>
      <c r="HC107">
        <v>479</v>
      </c>
      <c r="HD107">
        <v>2849</v>
      </c>
      <c r="HE107">
        <v>16.8</v>
      </c>
      <c r="HF107">
        <v>15.5</v>
      </c>
      <c r="HG107">
        <v>18.2</v>
      </c>
    </row>
    <row r="108" spans="1:215" x14ac:dyDescent="0.3">
      <c r="A108" t="s">
        <v>1279</v>
      </c>
      <c r="AA108" t="s">
        <v>446</v>
      </c>
      <c r="AB108" t="s">
        <v>183</v>
      </c>
      <c r="AC108">
        <v>515</v>
      </c>
      <c r="AD108">
        <v>2788</v>
      </c>
      <c r="AE108">
        <v>18.5</v>
      </c>
      <c r="AF108">
        <v>17.100000000000001</v>
      </c>
      <c r="AG108">
        <v>20</v>
      </c>
      <c r="BA108" t="s">
        <v>446</v>
      </c>
      <c r="BB108" t="s">
        <v>183</v>
      </c>
      <c r="BC108">
        <v>506</v>
      </c>
      <c r="BD108">
        <v>2692</v>
      </c>
      <c r="BE108">
        <v>18.8</v>
      </c>
      <c r="BF108">
        <v>17.399999999999999</v>
      </c>
      <c r="BG108">
        <v>20.3</v>
      </c>
      <c r="CA108" t="s">
        <v>446</v>
      </c>
      <c r="CB108" t="s">
        <v>183</v>
      </c>
      <c r="CC108">
        <v>483</v>
      </c>
      <c r="CD108">
        <v>2697</v>
      </c>
      <c r="CE108">
        <v>17.899999999999999</v>
      </c>
      <c r="CF108">
        <v>16.5</v>
      </c>
      <c r="CG108">
        <v>19.399999999999999</v>
      </c>
      <c r="DA108" t="s">
        <v>446</v>
      </c>
      <c r="DB108" t="s">
        <v>183</v>
      </c>
      <c r="DC108">
        <v>447</v>
      </c>
      <c r="DD108">
        <v>2702</v>
      </c>
      <c r="DE108">
        <v>16.5</v>
      </c>
      <c r="DF108">
        <v>15.2</v>
      </c>
      <c r="DG108">
        <v>18</v>
      </c>
      <c r="EA108" t="s">
        <v>446</v>
      </c>
      <c r="EB108" t="s">
        <v>183</v>
      </c>
      <c r="EC108">
        <v>447</v>
      </c>
      <c r="ED108">
        <v>2741</v>
      </c>
      <c r="EE108">
        <v>16.3</v>
      </c>
      <c r="EF108">
        <v>15</v>
      </c>
      <c r="EG108">
        <v>17.7</v>
      </c>
      <c r="FA108" t="s">
        <v>446</v>
      </c>
      <c r="FB108" t="s">
        <v>183</v>
      </c>
      <c r="FC108">
        <v>481</v>
      </c>
      <c r="FD108">
        <v>2743</v>
      </c>
      <c r="FE108">
        <v>17.5</v>
      </c>
      <c r="FF108">
        <v>16.2</v>
      </c>
      <c r="FG108">
        <v>19</v>
      </c>
      <c r="GA108" t="s">
        <v>446</v>
      </c>
      <c r="GB108" t="s">
        <v>183</v>
      </c>
      <c r="GC108">
        <v>494</v>
      </c>
      <c r="GD108">
        <v>2762</v>
      </c>
      <c r="GE108">
        <v>17.899999999999999</v>
      </c>
      <c r="GF108">
        <v>16.5</v>
      </c>
      <c r="GG108">
        <v>19.399999999999999</v>
      </c>
      <c r="HA108" t="s">
        <v>446</v>
      </c>
      <c r="HB108" t="s">
        <v>183</v>
      </c>
      <c r="HC108">
        <v>524</v>
      </c>
      <c r="HD108">
        <v>2799</v>
      </c>
      <c r="HE108">
        <v>18.7</v>
      </c>
      <c r="HF108">
        <v>17.3</v>
      </c>
      <c r="HG108">
        <v>20.2</v>
      </c>
    </row>
    <row r="109" spans="1:21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2">VLOOKUP(B109,AB$5:AE$355,4,FALSE)</f>
        <v>19.3</v>
      </c>
      <c r="F109">
        <f t="shared" ref="F109:F118" si="33">VLOOKUP(B109,BB$5:BE$355,4,FALSE)</f>
        <v>20.399999999999999</v>
      </c>
      <c r="G109">
        <f t="shared" ref="G109:G118" si="34">VLOOKUP(B109,CB$5:CE$355,4,FALSE)</f>
        <v>20.6</v>
      </c>
      <c r="H109">
        <f t="shared" ref="H109:H118" si="35">VLOOKUP(B109,DB$5:DE$355,4,FALSE)</f>
        <v>20.3</v>
      </c>
      <c r="I109">
        <f t="shared" ref="I109:I118" si="36">VLOOKUP(B109,EB$5:EE$355,4,FALSE)</f>
        <v>20</v>
      </c>
      <c r="J109">
        <f t="shared" ref="J109:J118" si="37">VLOOKUP(B109,FB$5:FE$355,4,FALSE)</f>
        <v>20.399999999999999</v>
      </c>
      <c r="K109">
        <f t="shared" ref="K109:K118" si="38">VLOOKUP(B109,GB$5:GE$355,4,FALSE)</f>
        <v>20.7</v>
      </c>
      <c r="L109">
        <f t="shared" ref="L109:L118" si="39">VLOOKUP(B109,HB$5:HE$355,4,FALSE)</f>
        <v>21.1</v>
      </c>
      <c r="AA109" t="s">
        <v>448</v>
      </c>
      <c r="AB109" t="s">
        <v>238</v>
      </c>
      <c r="AC109">
        <v>505</v>
      </c>
      <c r="AD109">
        <v>2810</v>
      </c>
      <c r="AE109">
        <v>18</v>
      </c>
      <c r="AF109">
        <v>16.600000000000001</v>
      </c>
      <c r="AG109">
        <v>19.399999999999999</v>
      </c>
      <c r="BA109" t="s">
        <v>448</v>
      </c>
      <c r="BB109" t="s">
        <v>238</v>
      </c>
      <c r="BC109">
        <v>507</v>
      </c>
      <c r="BD109">
        <v>2882</v>
      </c>
      <c r="BE109">
        <v>17.600000000000001</v>
      </c>
      <c r="BF109">
        <v>16.2</v>
      </c>
      <c r="BG109">
        <v>19</v>
      </c>
      <c r="CA109" t="s">
        <v>448</v>
      </c>
      <c r="CB109" t="s">
        <v>238</v>
      </c>
      <c r="CC109">
        <v>512</v>
      </c>
      <c r="CD109">
        <v>2769</v>
      </c>
      <c r="CE109">
        <v>18.5</v>
      </c>
      <c r="CF109">
        <v>17.100000000000001</v>
      </c>
      <c r="CG109">
        <v>20</v>
      </c>
      <c r="DA109" t="s">
        <v>448</v>
      </c>
      <c r="DB109" t="s">
        <v>238</v>
      </c>
      <c r="DC109">
        <v>517</v>
      </c>
      <c r="DD109">
        <v>2837</v>
      </c>
      <c r="DE109">
        <v>18.2</v>
      </c>
      <c r="DF109">
        <v>16.8</v>
      </c>
      <c r="DG109">
        <v>19.7</v>
      </c>
      <c r="EA109" t="s">
        <v>448</v>
      </c>
      <c r="EB109" t="s">
        <v>238</v>
      </c>
      <c r="EC109">
        <v>496</v>
      </c>
      <c r="ED109">
        <v>2886</v>
      </c>
      <c r="EE109">
        <v>17.2</v>
      </c>
      <c r="EF109">
        <v>15.9</v>
      </c>
      <c r="EG109">
        <v>18.600000000000001</v>
      </c>
      <c r="FA109" t="s">
        <v>448</v>
      </c>
      <c r="FB109" t="s">
        <v>238</v>
      </c>
      <c r="FC109">
        <v>505</v>
      </c>
      <c r="FD109">
        <v>3034</v>
      </c>
      <c r="FE109">
        <v>16.600000000000001</v>
      </c>
      <c r="FF109">
        <v>15.4</v>
      </c>
      <c r="FG109">
        <v>18</v>
      </c>
      <c r="GA109" t="s">
        <v>448</v>
      </c>
      <c r="GB109" t="s">
        <v>238</v>
      </c>
      <c r="GC109">
        <v>550</v>
      </c>
      <c r="GD109">
        <v>3083</v>
      </c>
      <c r="GE109">
        <v>17.8</v>
      </c>
      <c r="GF109">
        <v>16.5</v>
      </c>
      <c r="GG109">
        <v>19.2</v>
      </c>
      <c r="HA109" t="s">
        <v>448</v>
      </c>
      <c r="HB109" t="s">
        <v>238</v>
      </c>
      <c r="HC109">
        <v>620</v>
      </c>
      <c r="HD109">
        <v>3220</v>
      </c>
      <c r="HE109">
        <v>19.3</v>
      </c>
      <c r="HF109">
        <v>17.899999999999999</v>
      </c>
      <c r="HG109">
        <v>20.7</v>
      </c>
    </row>
    <row r="110" spans="1:21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2"/>
        <v>18.5</v>
      </c>
      <c r="F110">
        <f t="shared" si="33"/>
        <v>18.600000000000001</v>
      </c>
      <c r="G110">
        <f t="shared" si="34"/>
        <v>19.3</v>
      </c>
      <c r="H110">
        <f t="shared" si="35"/>
        <v>19.5</v>
      </c>
      <c r="I110">
        <f t="shared" si="36"/>
        <v>19.100000000000001</v>
      </c>
      <c r="J110">
        <f t="shared" si="37"/>
        <v>19.100000000000001</v>
      </c>
      <c r="K110">
        <f t="shared" si="38"/>
        <v>19.399999999999999</v>
      </c>
      <c r="L110">
        <f t="shared" si="39"/>
        <v>20.5</v>
      </c>
      <c r="AA110" t="s">
        <v>451</v>
      </c>
      <c r="AB110" t="s">
        <v>90</v>
      </c>
      <c r="AC110">
        <v>536</v>
      </c>
      <c r="AD110">
        <v>3415</v>
      </c>
      <c r="AE110">
        <v>15.7</v>
      </c>
      <c r="AF110">
        <v>14.5</v>
      </c>
      <c r="AG110">
        <v>17</v>
      </c>
      <c r="BA110" t="s">
        <v>451</v>
      </c>
      <c r="BB110" t="s">
        <v>90</v>
      </c>
      <c r="BC110">
        <v>508</v>
      </c>
      <c r="BD110">
        <v>3412</v>
      </c>
      <c r="BE110">
        <v>14.9</v>
      </c>
      <c r="BF110">
        <v>13.7</v>
      </c>
      <c r="BG110">
        <v>16.100000000000001</v>
      </c>
      <c r="CA110" t="s">
        <v>451</v>
      </c>
      <c r="CB110" t="s">
        <v>90</v>
      </c>
      <c r="CC110">
        <v>480</v>
      </c>
      <c r="CD110">
        <v>3348</v>
      </c>
      <c r="CE110">
        <v>14.3</v>
      </c>
      <c r="CF110">
        <v>13.2</v>
      </c>
      <c r="CG110">
        <v>15.6</v>
      </c>
      <c r="DA110" t="s">
        <v>451</v>
      </c>
      <c r="DB110" t="s">
        <v>90</v>
      </c>
      <c r="DC110">
        <v>463</v>
      </c>
      <c r="DD110">
        <v>3282</v>
      </c>
      <c r="DE110">
        <v>14.1</v>
      </c>
      <c r="DF110">
        <v>13</v>
      </c>
      <c r="DG110">
        <v>15.3</v>
      </c>
      <c r="EA110" t="s">
        <v>451</v>
      </c>
      <c r="EB110" t="s">
        <v>90</v>
      </c>
      <c r="EC110">
        <v>463</v>
      </c>
      <c r="ED110">
        <v>3333</v>
      </c>
      <c r="EE110">
        <v>13.9</v>
      </c>
      <c r="EF110">
        <v>12.8</v>
      </c>
      <c r="EG110">
        <v>15.1</v>
      </c>
      <c r="FA110" t="s">
        <v>451</v>
      </c>
      <c r="FB110" t="s">
        <v>90</v>
      </c>
      <c r="FC110">
        <v>451</v>
      </c>
      <c r="FD110">
        <v>3367</v>
      </c>
      <c r="FE110">
        <v>13.4</v>
      </c>
      <c r="FF110">
        <v>12.3</v>
      </c>
      <c r="FG110">
        <v>14.6</v>
      </c>
      <c r="GA110" t="s">
        <v>451</v>
      </c>
      <c r="GB110" t="s">
        <v>90</v>
      </c>
      <c r="GC110">
        <v>433</v>
      </c>
      <c r="GD110">
        <v>3451</v>
      </c>
      <c r="GE110">
        <v>12.5</v>
      </c>
      <c r="GF110">
        <v>11.5</v>
      </c>
      <c r="GG110">
        <v>13.7</v>
      </c>
      <c r="HA110" t="s">
        <v>451</v>
      </c>
      <c r="HB110" t="s">
        <v>90</v>
      </c>
      <c r="HC110">
        <v>461</v>
      </c>
      <c r="HD110">
        <v>3482</v>
      </c>
      <c r="HE110">
        <v>13.2</v>
      </c>
      <c r="HF110">
        <v>12.2</v>
      </c>
      <c r="HG110">
        <v>14.4</v>
      </c>
    </row>
    <row r="111" spans="1:21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2"/>
        <v>23.3</v>
      </c>
      <c r="F111">
        <f t="shared" si="33"/>
        <v>23.7</v>
      </c>
      <c r="G111">
        <f t="shared" si="34"/>
        <v>23.8</v>
      </c>
      <c r="H111">
        <f t="shared" si="35"/>
        <v>24.3</v>
      </c>
      <c r="I111">
        <f t="shared" si="36"/>
        <v>24.4</v>
      </c>
      <c r="J111">
        <f t="shared" si="37"/>
        <v>24.7</v>
      </c>
      <c r="K111">
        <f t="shared" si="38"/>
        <v>25</v>
      </c>
      <c r="L111">
        <f t="shared" si="39"/>
        <v>25.6</v>
      </c>
      <c r="AA111" t="s">
        <v>455</v>
      </c>
      <c r="AB111" t="s">
        <v>105</v>
      </c>
      <c r="AC111">
        <v>485</v>
      </c>
      <c r="AD111">
        <v>2796</v>
      </c>
      <c r="AE111">
        <v>17.3</v>
      </c>
      <c r="AF111">
        <v>16</v>
      </c>
      <c r="AG111">
        <v>18.8</v>
      </c>
      <c r="BA111" t="s">
        <v>455</v>
      </c>
      <c r="BB111" t="s">
        <v>105</v>
      </c>
      <c r="BC111">
        <v>446</v>
      </c>
      <c r="BD111">
        <v>2735</v>
      </c>
      <c r="BE111">
        <v>16.3</v>
      </c>
      <c r="BF111">
        <v>15</v>
      </c>
      <c r="BG111">
        <v>17.7</v>
      </c>
      <c r="CA111" t="s">
        <v>455</v>
      </c>
      <c r="CB111" t="s">
        <v>105</v>
      </c>
      <c r="CC111">
        <v>447</v>
      </c>
      <c r="CD111">
        <v>2710</v>
      </c>
      <c r="CE111">
        <v>16.5</v>
      </c>
      <c r="CF111">
        <v>15.1</v>
      </c>
      <c r="CG111">
        <v>17.899999999999999</v>
      </c>
      <c r="DA111" t="s">
        <v>455</v>
      </c>
      <c r="DB111" t="s">
        <v>105</v>
      </c>
      <c r="DC111">
        <v>465</v>
      </c>
      <c r="DD111">
        <v>2720</v>
      </c>
      <c r="DE111">
        <v>17.100000000000001</v>
      </c>
      <c r="DF111">
        <v>15.7</v>
      </c>
      <c r="DG111">
        <v>18.600000000000001</v>
      </c>
      <c r="EA111" t="s">
        <v>455</v>
      </c>
      <c r="EB111" t="s">
        <v>105</v>
      </c>
      <c r="EC111">
        <v>483</v>
      </c>
      <c r="ED111">
        <v>2759</v>
      </c>
      <c r="EE111">
        <v>17.5</v>
      </c>
      <c r="EF111">
        <v>16.100000000000001</v>
      </c>
      <c r="EG111">
        <v>19</v>
      </c>
      <c r="FA111" t="s">
        <v>455</v>
      </c>
      <c r="FB111" t="s">
        <v>105</v>
      </c>
      <c r="FC111">
        <v>483</v>
      </c>
      <c r="FD111">
        <v>2820</v>
      </c>
      <c r="FE111">
        <v>17.100000000000001</v>
      </c>
      <c r="FF111">
        <v>15.8</v>
      </c>
      <c r="FG111">
        <v>18.600000000000001</v>
      </c>
      <c r="GA111" t="s">
        <v>455</v>
      </c>
      <c r="GB111" t="s">
        <v>105</v>
      </c>
      <c r="GC111">
        <v>472</v>
      </c>
      <c r="GD111">
        <v>2902</v>
      </c>
      <c r="GE111">
        <v>16.3</v>
      </c>
      <c r="GF111">
        <v>15</v>
      </c>
      <c r="GG111">
        <v>17.7</v>
      </c>
      <c r="HA111" t="s">
        <v>455</v>
      </c>
      <c r="HB111" t="s">
        <v>105</v>
      </c>
      <c r="HC111">
        <v>443</v>
      </c>
      <c r="HD111">
        <v>2939</v>
      </c>
      <c r="HE111">
        <v>15.1</v>
      </c>
      <c r="HF111">
        <v>13.8</v>
      </c>
      <c r="HG111">
        <v>16.399999999999999</v>
      </c>
    </row>
    <row r="112" spans="1:21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2"/>
        <v>18.5</v>
      </c>
      <c r="F112">
        <f t="shared" si="33"/>
        <v>18.7</v>
      </c>
      <c r="G112">
        <f t="shared" si="34"/>
        <v>19.100000000000001</v>
      </c>
      <c r="H112">
        <f t="shared" si="35"/>
        <v>20.5</v>
      </c>
      <c r="I112">
        <f t="shared" si="36"/>
        <v>20.5</v>
      </c>
      <c r="J112">
        <f t="shared" si="37"/>
        <v>21.4</v>
      </c>
      <c r="K112">
        <f t="shared" si="38"/>
        <v>21.2</v>
      </c>
      <c r="L112">
        <f t="shared" si="39"/>
        <v>22.2</v>
      </c>
      <c r="AA112" t="s">
        <v>459</v>
      </c>
      <c r="AB112" t="s">
        <v>171</v>
      </c>
      <c r="AC112">
        <v>346</v>
      </c>
      <c r="AD112">
        <v>2161</v>
      </c>
      <c r="AE112">
        <v>16</v>
      </c>
      <c r="AF112">
        <v>14.5</v>
      </c>
      <c r="AG112">
        <v>17.600000000000001</v>
      </c>
      <c r="BA112" t="s">
        <v>459</v>
      </c>
      <c r="BB112" t="s">
        <v>171</v>
      </c>
      <c r="BC112">
        <v>386</v>
      </c>
      <c r="BD112">
        <v>2201</v>
      </c>
      <c r="BE112">
        <v>17.5</v>
      </c>
      <c r="BF112">
        <v>16</v>
      </c>
      <c r="BG112">
        <v>19.2</v>
      </c>
      <c r="CA112" t="s">
        <v>459</v>
      </c>
      <c r="CB112" t="s">
        <v>171</v>
      </c>
      <c r="CC112">
        <v>361</v>
      </c>
      <c r="CD112">
        <v>2105</v>
      </c>
      <c r="CE112">
        <v>17.100000000000001</v>
      </c>
      <c r="CF112">
        <v>15.6</v>
      </c>
      <c r="CG112">
        <v>18.8</v>
      </c>
      <c r="DA112" t="s">
        <v>459</v>
      </c>
      <c r="DB112" t="s">
        <v>171</v>
      </c>
      <c r="DC112">
        <v>373</v>
      </c>
      <c r="DD112">
        <v>2167</v>
      </c>
      <c r="DE112">
        <v>17.2</v>
      </c>
      <c r="DF112">
        <v>15.7</v>
      </c>
      <c r="DG112">
        <v>18.899999999999999</v>
      </c>
      <c r="EA112" t="s">
        <v>459</v>
      </c>
      <c r="EB112" t="s">
        <v>171</v>
      </c>
      <c r="EC112">
        <v>350</v>
      </c>
      <c r="ED112">
        <v>2137</v>
      </c>
      <c r="EE112">
        <v>16.399999999999999</v>
      </c>
      <c r="EF112">
        <v>14.9</v>
      </c>
      <c r="EG112">
        <v>18</v>
      </c>
      <c r="FA112" t="s">
        <v>459</v>
      </c>
      <c r="FB112" t="s">
        <v>171</v>
      </c>
      <c r="FC112">
        <v>341</v>
      </c>
      <c r="FD112">
        <v>2195</v>
      </c>
      <c r="FE112">
        <v>15.5</v>
      </c>
      <c r="FF112">
        <v>14.1</v>
      </c>
      <c r="FG112">
        <v>17.100000000000001</v>
      </c>
      <c r="GA112" t="s">
        <v>459</v>
      </c>
      <c r="GB112" t="s">
        <v>171</v>
      </c>
      <c r="GC112">
        <v>344</v>
      </c>
      <c r="GD112">
        <v>2215</v>
      </c>
      <c r="GE112">
        <v>15.5</v>
      </c>
      <c r="GF112">
        <v>14.1</v>
      </c>
      <c r="GG112">
        <v>17.100000000000001</v>
      </c>
      <c r="HA112" t="s">
        <v>459</v>
      </c>
      <c r="HB112" t="s">
        <v>171</v>
      </c>
      <c r="HC112">
        <v>362</v>
      </c>
      <c r="HD112">
        <v>2374</v>
      </c>
      <c r="HE112">
        <v>15.2</v>
      </c>
      <c r="HF112">
        <v>13.9</v>
      </c>
      <c r="HG112">
        <v>16.8</v>
      </c>
    </row>
    <row r="113" spans="1:21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2"/>
        <v>19.100000000000001</v>
      </c>
      <c r="F113">
        <f t="shared" si="33"/>
        <v>20.5</v>
      </c>
      <c r="G113">
        <f t="shared" si="34"/>
        <v>20.9</v>
      </c>
      <c r="H113">
        <f t="shared" si="35"/>
        <v>20.8</v>
      </c>
      <c r="I113">
        <f t="shared" si="36"/>
        <v>20.399999999999999</v>
      </c>
      <c r="J113">
        <f t="shared" si="37"/>
        <v>20.5</v>
      </c>
      <c r="K113">
        <f t="shared" si="38"/>
        <v>21.6</v>
      </c>
      <c r="L113">
        <f t="shared" si="39"/>
        <v>22.8</v>
      </c>
      <c r="AA113" t="s">
        <v>461</v>
      </c>
      <c r="AB113" t="s">
        <v>182</v>
      </c>
      <c r="AC113">
        <v>440</v>
      </c>
      <c r="AD113">
        <v>2653</v>
      </c>
      <c r="AE113">
        <v>16.600000000000001</v>
      </c>
      <c r="AF113">
        <v>15.2</v>
      </c>
      <c r="AG113">
        <v>18</v>
      </c>
      <c r="BA113" t="s">
        <v>461</v>
      </c>
      <c r="BB113" t="s">
        <v>182</v>
      </c>
      <c r="BC113">
        <v>437</v>
      </c>
      <c r="BD113">
        <v>2659</v>
      </c>
      <c r="BE113">
        <v>16.399999999999999</v>
      </c>
      <c r="BF113">
        <v>15.1</v>
      </c>
      <c r="BG113">
        <v>17.899999999999999</v>
      </c>
      <c r="CA113" t="s">
        <v>461</v>
      </c>
      <c r="CB113" t="s">
        <v>182</v>
      </c>
      <c r="CC113">
        <v>432</v>
      </c>
      <c r="CD113">
        <v>2599</v>
      </c>
      <c r="CE113">
        <v>16.600000000000001</v>
      </c>
      <c r="CF113">
        <v>15.2</v>
      </c>
      <c r="CG113">
        <v>18.100000000000001</v>
      </c>
      <c r="DA113" t="s">
        <v>461</v>
      </c>
      <c r="DB113" t="s">
        <v>182</v>
      </c>
      <c r="DC113">
        <v>423</v>
      </c>
      <c r="DD113">
        <v>2560</v>
      </c>
      <c r="DE113">
        <v>16.5</v>
      </c>
      <c r="DF113">
        <v>15.1</v>
      </c>
      <c r="DG113">
        <v>18</v>
      </c>
      <c r="EA113" t="s">
        <v>461</v>
      </c>
      <c r="EB113" t="s">
        <v>182</v>
      </c>
      <c r="EC113">
        <v>438</v>
      </c>
      <c r="ED113">
        <v>2580</v>
      </c>
      <c r="EE113">
        <v>17</v>
      </c>
      <c r="EF113">
        <v>15.6</v>
      </c>
      <c r="EG113">
        <v>18.5</v>
      </c>
      <c r="FA113" t="s">
        <v>461</v>
      </c>
      <c r="FB113" t="s">
        <v>182</v>
      </c>
      <c r="FC113">
        <v>460</v>
      </c>
      <c r="FD113">
        <v>2674</v>
      </c>
      <c r="FE113">
        <v>17.2</v>
      </c>
      <c r="FF113">
        <v>15.8</v>
      </c>
      <c r="FG113">
        <v>18.7</v>
      </c>
      <c r="GA113" t="s">
        <v>461</v>
      </c>
      <c r="GB113" t="s">
        <v>182</v>
      </c>
      <c r="GC113">
        <v>436</v>
      </c>
      <c r="GD113">
        <v>2722</v>
      </c>
      <c r="GE113">
        <v>16</v>
      </c>
      <c r="GF113">
        <v>14.7</v>
      </c>
      <c r="GG113">
        <v>17.399999999999999</v>
      </c>
      <c r="HA113" t="s">
        <v>461</v>
      </c>
      <c r="HB113" t="s">
        <v>182</v>
      </c>
      <c r="HC113">
        <v>405</v>
      </c>
      <c r="HD113">
        <v>2763</v>
      </c>
      <c r="HE113">
        <v>14.7</v>
      </c>
      <c r="HF113">
        <v>13.4</v>
      </c>
      <c r="HG113">
        <v>16</v>
      </c>
    </row>
    <row r="114" spans="1:21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2"/>
        <v>20.6</v>
      </c>
      <c r="F114">
        <f t="shared" si="33"/>
        <v>21.6</v>
      </c>
      <c r="G114">
        <f t="shared" si="34"/>
        <v>21.9</v>
      </c>
      <c r="H114">
        <f t="shared" si="35"/>
        <v>21.2</v>
      </c>
      <c r="I114">
        <f t="shared" si="36"/>
        <v>21.3</v>
      </c>
      <c r="J114">
        <f t="shared" si="37"/>
        <v>22.2</v>
      </c>
      <c r="K114">
        <f t="shared" si="38"/>
        <v>22.3</v>
      </c>
      <c r="L114">
        <f t="shared" si="39"/>
        <v>22.7</v>
      </c>
      <c r="AA114" t="s">
        <v>463</v>
      </c>
      <c r="AB114" t="s">
        <v>240</v>
      </c>
      <c r="AC114">
        <v>291</v>
      </c>
      <c r="AD114">
        <v>2121</v>
      </c>
      <c r="AE114">
        <v>13.7</v>
      </c>
      <c r="AF114">
        <v>12.3</v>
      </c>
      <c r="AG114">
        <v>15.2</v>
      </c>
      <c r="BA114" t="s">
        <v>463</v>
      </c>
      <c r="BB114" t="s">
        <v>240</v>
      </c>
      <c r="BC114">
        <v>292</v>
      </c>
      <c r="BD114">
        <v>2132</v>
      </c>
      <c r="BE114">
        <v>13.7</v>
      </c>
      <c r="BF114">
        <v>12.3</v>
      </c>
      <c r="BG114">
        <v>15.2</v>
      </c>
      <c r="CA114" t="s">
        <v>463</v>
      </c>
      <c r="CB114" t="s">
        <v>240</v>
      </c>
      <c r="CC114">
        <v>289</v>
      </c>
      <c r="CD114">
        <v>2154</v>
      </c>
      <c r="CE114">
        <v>13.4</v>
      </c>
      <c r="CF114">
        <v>12</v>
      </c>
      <c r="CG114">
        <v>14.9</v>
      </c>
      <c r="DA114" t="s">
        <v>463</v>
      </c>
      <c r="DB114" t="s">
        <v>240</v>
      </c>
      <c r="DC114">
        <v>300</v>
      </c>
      <c r="DD114">
        <v>2268</v>
      </c>
      <c r="DE114">
        <v>13.2</v>
      </c>
      <c r="DF114">
        <v>11.9</v>
      </c>
      <c r="DG114">
        <v>14.7</v>
      </c>
      <c r="EA114" t="s">
        <v>463</v>
      </c>
      <c r="EB114" t="s">
        <v>240</v>
      </c>
      <c r="EC114">
        <v>286</v>
      </c>
      <c r="ED114">
        <v>2208</v>
      </c>
      <c r="EE114">
        <v>13</v>
      </c>
      <c r="EF114">
        <v>11.6</v>
      </c>
      <c r="EG114">
        <v>14.4</v>
      </c>
      <c r="FA114" t="s">
        <v>463</v>
      </c>
      <c r="FB114" t="s">
        <v>240</v>
      </c>
      <c r="FC114">
        <v>281</v>
      </c>
      <c r="FD114">
        <v>2185</v>
      </c>
      <c r="FE114">
        <v>12.9</v>
      </c>
      <c r="FF114">
        <v>11.5</v>
      </c>
      <c r="FG114">
        <v>14.3</v>
      </c>
      <c r="GA114" t="s">
        <v>463</v>
      </c>
      <c r="GB114" t="s">
        <v>240</v>
      </c>
      <c r="GC114">
        <v>281</v>
      </c>
      <c r="GD114">
        <v>2137</v>
      </c>
      <c r="GE114">
        <v>13.1</v>
      </c>
      <c r="GF114">
        <v>11.8</v>
      </c>
      <c r="GG114">
        <v>14.6</v>
      </c>
      <c r="HA114" t="s">
        <v>463</v>
      </c>
      <c r="HB114" t="s">
        <v>240</v>
      </c>
      <c r="HC114">
        <v>280</v>
      </c>
      <c r="HD114">
        <v>2179</v>
      </c>
      <c r="HE114">
        <v>12.8</v>
      </c>
      <c r="HF114">
        <v>11.5</v>
      </c>
      <c r="HG114">
        <v>14.3</v>
      </c>
    </row>
    <row r="115" spans="1:21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2"/>
        <v>16.5</v>
      </c>
      <c r="F115">
        <f t="shared" si="33"/>
        <v>17.3</v>
      </c>
      <c r="G115">
        <f t="shared" si="34"/>
        <v>17.399999999999999</v>
      </c>
      <c r="H115">
        <f t="shared" si="35"/>
        <v>17.399999999999999</v>
      </c>
      <c r="I115">
        <f t="shared" si="36"/>
        <v>16.5</v>
      </c>
      <c r="J115">
        <f t="shared" si="37"/>
        <v>16.3</v>
      </c>
      <c r="K115">
        <f t="shared" si="38"/>
        <v>16.8</v>
      </c>
      <c r="L115">
        <f t="shared" si="39"/>
        <v>17.399999999999999</v>
      </c>
      <c r="AA115" t="s">
        <v>465</v>
      </c>
      <c r="AB115" t="s">
        <v>272</v>
      </c>
      <c r="AC115">
        <v>553</v>
      </c>
      <c r="AD115">
        <v>3464</v>
      </c>
      <c r="AE115">
        <v>16</v>
      </c>
      <c r="AF115">
        <v>14.8</v>
      </c>
      <c r="AG115">
        <v>17.2</v>
      </c>
      <c r="BA115" t="s">
        <v>465</v>
      </c>
      <c r="BB115" t="s">
        <v>272</v>
      </c>
      <c r="BC115">
        <v>562</v>
      </c>
      <c r="BD115">
        <v>3522</v>
      </c>
      <c r="BE115">
        <v>16</v>
      </c>
      <c r="BF115">
        <v>14.8</v>
      </c>
      <c r="BG115">
        <v>17.2</v>
      </c>
      <c r="CA115" t="s">
        <v>465</v>
      </c>
      <c r="CB115" t="s">
        <v>272</v>
      </c>
      <c r="CC115">
        <v>524</v>
      </c>
      <c r="CD115">
        <v>3379</v>
      </c>
      <c r="CE115">
        <v>15.5</v>
      </c>
      <c r="CF115">
        <v>14.3</v>
      </c>
      <c r="CG115">
        <v>16.8</v>
      </c>
      <c r="DA115" t="s">
        <v>465</v>
      </c>
      <c r="DB115" t="s">
        <v>272</v>
      </c>
      <c r="DC115">
        <v>539</v>
      </c>
      <c r="DD115">
        <v>3332</v>
      </c>
      <c r="DE115">
        <v>16.2</v>
      </c>
      <c r="DF115">
        <v>15</v>
      </c>
      <c r="DG115">
        <v>17.5</v>
      </c>
      <c r="EA115" t="s">
        <v>465</v>
      </c>
      <c r="EB115" t="s">
        <v>272</v>
      </c>
      <c r="EC115">
        <v>509</v>
      </c>
      <c r="ED115">
        <v>3298</v>
      </c>
      <c r="EE115">
        <v>15.4</v>
      </c>
      <c r="EF115">
        <v>14.2</v>
      </c>
      <c r="EG115">
        <v>16.7</v>
      </c>
      <c r="FA115" t="s">
        <v>465</v>
      </c>
      <c r="FB115" t="s">
        <v>272</v>
      </c>
      <c r="FC115">
        <v>528</v>
      </c>
      <c r="FD115">
        <v>3413</v>
      </c>
      <c r="FE115">
        <v>15.5</v>
      </c>
      <c r="FF115">
        <v>14.3</v>
      </c>
      <c r="FG115">
        <v>16.7</v>
      </c>
      <c r="GA115" t="s">
        <v>465</v>
      </c>
      <c r="GB115" t="s">
        <v>272</v>
      </c>
      <c r="GC115">
        <v>537</v>
      </c>
      <c r="GD115">
        <v>3537</v>
      </c>
      <c r="GE115">
        <v>15.2</v>
      </c>
      <c r="GF115">
        <v>14</v>
      </c>
      <c r="GG115">
        <v>16.399999999999999</v>
      </c>
      <c r="HA115" t="s">
        <v>465</v>
      </c>
      <c r="HB115" t="s">
        <v>272</v>
      </c>
      <c r="HC115">
        <v>541</v>
      </c>
      <c r="HD115">
        <v>3550</v>
      </c>
      <c r="HE115">
        <v>15.2</v>
      </c>
      <c r="HF115">
        <v>14.1</v>
      </c>
      <c r="HG115">
        <v>16.5</v>
      </c>
    </row>
    <row r="116" spans="1:21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2"/>
        <v>19.8</v>
      </c>
      <c r="F116">
        <f t="shared" si="33"/>
        <v>19.899999999999999</v>
      </c>
      <c r="G116">
        <f t="shared" si="34"/>
        <v>19.3</v>
      </c>
      <c r="H116">
        <f t="shared" si="35"/>
        <v>19.5</v>
      </c>
      <c r="I116">
        <f t="shared" si="36"/>
        <v>19.8</v>
      </c>
      <c r="J116">
        <f t="shared" si="37"/>
        <v>20.2</v>
      </c>
      <c r="K116">
        <f t="shared" si="38"/>
        <v>20.3</v>
      </c>
      <c r="L116">
        <f t="shared" si="39"/>
        <v>20.6</v>
      </c>
      <c r="AA116" t="s">
        <v>467</v>
      </c>
      <c r="AB116" t="s">
        <v>282</v>
      </c>
      <c r="AC116">
        <v>296</v>
      </c>
      <c r="AD116">
        <v>1768</v>
      </c>
      <c r="AE116">
        <v>16.7</v>
      </c>
      <c r="AF116">
        <v>15.1</v>
      </c>
      <c r="AG116">
        <v>18.600000000000001</v>
      </c>
      <c r="BA116" t="s">
        <v>467</v>
      </c>
      <c r="BB116" t="s">
        <v>282</v>
      </c>
      <c r="BC116">
        <v>284</v>
      </c>
      <c r="BD116">
        <v>1777</v>
      </c>
      <c r="BE116">
        <v>16</v>
      </c>
      <c r="BF116">
        <v>14.4</v>
      </c>
      <c r="BG116">
        <v>17.8</v>
      </c>
      <c r="CA116" t="s">
        <v>467</v>
      </c>
      <c r="CB116" t="s">
        <v>282</v>
      </c>
      <c r="CC116">
        <v>294</v>
      </c>
      <c r="CD116">
        <v>1730</v>
      </c>
      <c r="CE116">
        <v>17</v>
      </c>
      <c r="CF116">
        <v>15.3</v>
      </c>
      <c r="CG116">
        <v>18.8</v>
      </c>
      <c r="DA116" t="s">
        <v>467</v>
      </c>
      <c r="DB116" t="s">
        <v>282</v>
      </c>
      <c r="DC116">
        <v>301</v>
      </c>
      <c r="DD116">
        <v>1718</v>
      </c>
      <c r="DE116">
        <v>17.5</v>
      </c>
      <c r="DF116">
        <v>15.8</v>
      </c>
      <c r="DG116">
        <v>19.399999999999999</v>
      </c>
      <c r="EA116" t="s">
        <v>467</v>
      </c>
      <c r="EB116" t="s">
        <v>282</v>
      </c>
      <c r="EC116">
        <v>316</v>
      </c>
      <c r="ED116">
        <v>1697</v>
      </c>
      <c r="EE116">
        <v>18.600000000000001</v>
      </c>
      <c r="EF116">
        <v>16.8</v>
      </c>
      <c r="EG116">
        <v>20.5</v>
      </c>
      <c r="FA116" t="s">
        <v>467</v>
      </c>
      <c r="FB116" t="s">
        <v>282</v>
      </c>
      <c r="FC116">
        <v>298</v>
      </c>
      <c r="FD116">
        <v>1672</v>
      </c>
      <c r="FE116">
        <v>17.8</v>
      </c>
      <c r="FF116">
        <v>16.100000000000001</v>
      </c>
      <c r="FG116">
        <v>19.7</v>
      </c>
      <c r="GA116" t="s">
        <v>467</v>
      </c>
      <c r="GB116" t="s">
        <v>282</v>
      </c>
      <c r="GC116">
        <v>306</v>
      </c>
      <c r="GD116">
        <v>1687</v>
      </c>
      <c r="GE116">
        <v>18.100000000000001</v>
      </c>
      <c r="GF116">
        <v>16.399999999999999</v>
      </c>
      <c r="GG116">
        <v>20</v>
      </c>
      <c r="HA116" t="s">
        <v>467</v>
      </c>
      <c r="HB116" t="s">
        <v>282</v>
      </c>
      <c r="HC116">
        <v>315</v>
      </c>
      <c r="HD116">
        <v>1717</v>
      </c>
      <c r="HE116">
        <v>18.3</v>
      </c>
      <c r="HF116">
        <v>16.600000000000001</v>
      </c>
      <c r="HG116">
        <v>20.2</v>
      </c>
    </row>
    <row r="117" spans="1:21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2"/>
        <v>17.7</v>
      </c>
      <c r="F117">
        <f t="shared" si="33"/>
        <v>17.5</v>
      </c>
      <c r="G117">
        <f t="shared" si="34"/>
        <v>17.600000000000001</v>
      </c>
      <c r="H117">
        <f t="shared" si="35"/>
        <v>17.7</v>
      </c>
      <c r="I117">
        <f t="shared" si="36"/>
        <v>17.3</v>
      </c>
      <c r="J117">
        <f t="shared" si="37"/>
        <v>16.7</v>
      </c>
      <c r="K117">
        <f t="shared" si="38"/>
        <v>16.899999999999999</v>
      </c>
      <c r="L117">
        <f t="shared" si="39"/>
        <v>17</v>
      </c>
      <c r="AA117" t="s">
        <v>474</v>
      </c>
      <c r="AB117" t="s">
        <v>299</v>
      </c>
      <c r="AC117">
        <v>203</v>
      </c>
      <c r="AD117">
        <v>1352</v>
      </c>
      <c r="AE117">
        <v>15</v>
      </c>
      <c r="AF117">
        <v>13.2</v>
      </c>
      <c r="AG117">
        <v>17</v>
      </c>
      <c r="BA117" t="s">
        <v>474</v>
      </c>
      <c r="BB117" t="s">
        <v>299</v>
      </c>
      <c r="BC117">
        <v>228</v>
      </c>
      <c r="BD117">
        <v>1375</v>
      </c>
      <c r="BE117">
        <v>16.600000000000001</v>
      </c>
      <c r="BF117">
        <v>14.7</v>
      </c>
      <c r="BG117">
        <v>18.600000000000001</v>
      </c>
      <c r="CA117" t="s">
        <v>474</v>
      </c>
      <c r="CB117" t="s">
        <v>299</v>
      </c>
      <c r="CC117">
        <v>224</v>
      </c>
      <c r="CD117">
        <v>1341</v>
      </c>
      <c r="CE117">
        <v>16.7</v>
      </c>
      <c r="CF117">
        <v>14.8</v>
      </c>
      <c r="CG117">
        <v>18.8</v>
      </c>
      <c r="DA117" t="s">
        <v>474</v>
      </c>
      <c r="DB117" t="s">
        <v>299</v>
      </c>
      <c r="DC117">
        <v>221</v>
      </c>
      <c r="DD117">
        <v>1356</v>
      </c>
      <c r="DE117">
        <v>16.3</v>
      </c>
      <c r="DF117">
        <v>14.4</v>
      </c>
      <c r="DG117">
        <v>18.399999999999999</v>
      </c>
      <c r="EA117" t="s">
        <v>474</v>
      </c>
      <c r="EB117" t="s">
        <v>299</v>
      </c>
      <c r="EC117">
        <v>201</v>
      </c>
      <c r="ED117">
        <v>1357</v>
      </c>
      <c r="EE117">
        <v>14.8</v>
      </c>
      <c r="EF117">
        <v>13</v>
      </c>
      <c r="EG117">
        <v>16.8</v>
      </c>
      <c r="FA117" t="s">
        <v>474</v>
      </c>
      <c r="FB117" t="s">
        <v>299</v>
      </c>
      <c r="FC117">
        <v>211</v>
      </c>
      <c r="FD117">
        <v>1374</v>
      </c>
      <c r="FE117">
        <v>15.4</v>
      </c>
      <c r="FF117">
        <v>13.5</v>
      </c>
      <c r="FG117">
        <v>17.399999999999999</v>
      </c>
      <c r="GA117" t="s">
        <v>474</v>
      </c>
      <c r="GB117" t="s">
        <v>299</v>
      </c>
      <c r="GC117">
        <v>214</v>
      </c>
      <c r="GD117">
        <v>1391</v>
      </c>
      <c r="GE117">
        <v>15.4</v>
      </c>
      <c r="GF117">
        <v>13.6</v>
      </c>
      <c r="GG117">
        <v>17.399999999999999</v>
      </c>
      <c r="HA117" t="s">
        <v>474</v>
      </c>
      <c r="HB117" t="s">
        <v>299</v>
      </c>
      <c r="HC117">
        <v>221</v>
      </c>
      <c r="HD117">
        <v>1435</v>
      </c>
      <c r="HE117">
        <v>15.4</v>
      </c>
      <c r="HF117">
        <v>13.6</v>
      </c>
      <c r="HG117">
        <v>17.399999999999999</v>
      </c>
    </row>
    <row r="118" spans="1:21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2"/>
        <v>19.100000000000001</v>
      </c>
      <c r="F118">
        <f t="shared" si="33"/>
        <v>19.2</v>
      </c>
      <c r="G118">
        <f t="shared" si="34"/>
        <v>19.2</v>
      </c>
      <c r="H118">
        <f t="shared" si="35"/>
        <v>19.5</v>
      </c>
      <c r="I118">
        <f t="shared" si="36"/>
        <v>19.7</v>
      </c>
      <c r="J118">
        <f t="shared" si="37"/>
        <v>20.3</v>
      </c>
      <c r="K118">
        <f t="shared" si="38"/>
        <v>20.7</v>
      </c>
      <c r="L118">
        <f t="shared" si="39"/>
        <v>21.1</v>
      </c>
      <c r="AA118" t="s">
        <v>1417</v>
      </c>
      <c r="AB118" t="s">
        <v>349</v>
      </c>
      <c r="AC118">
        <v>178</v>
      </c>
      <c r="AD118">
        <v>1234</v>
      </c>
      <c r="AE118">
        <v>14.4</v>
      </c>
      <c r="AF118">
        <v>12.6</v>
      </c>
      <c r="AG118">
        <v>16.5</v>
      </c>
      <c r="BA118" t="s">
        <v>1417</v>
      </c>
      <c r="BB118" t="s">
        <v>349</v>
      </c>
      <c r="BC118">
        <v>161</v>
      </c>
      <c r="BD118">
        <v>1203</v>
      </c>
      <c r="BE118">
        <v>13.4</v>
      </c>
      <c r="BF118">
        <v>11.6</v>
      </c>
      <c r="BG118">
        <v>15.4</v>
      </c>
      <c r="CA118" t="s">
        <v>1417</v>
      </c>
      <c r="CB118" t="s">
        <v>349</v>
      </c>
      <c r="CC118">
        <v>149</v>
      </c>
      <c r="CD118">
        <v>1201</v>
      </c>
      <c r="CE118">
        <v>12.4</v>
      </c>
      <c r="CF118">
        <v>10.7</v>
      </c>
      <c r="CG118">
        <v>14.4</v>
      </c>
      <c r="DA118" t="s">
        <v>1417</v>
      </c>
      <c r="DB118" t="s">
        <v>349</v>
      </c>
      <c r="DC118">
        <v>156</v>
      </c>
      <c r="DD118">
        <v>1213</v>
      </c>
      <c r="DE118">
        <v>12.9</v>
      </c>
      <c r="DF118">
        <v>11.1</v>
      </c>
      <c r="DG118">
        <v>14.9</v>
      </c>
      <c r="EA118" t="s">
        <v>1417</v>
      </c>
      <c r="EB118" t="s">
        <v>349</v>
      </c>
      <c r="EC118">
        <v>159</v>
      </c>
      <c r="ED118">
        <v>1226</v>
      </c>
      <c r="EE118">
        <v>13</v>
      </c>
      <c r="EF118">
        <v>11.2</v>
      </c>
      <c r="EG118">
        <v>15</v>
      </c>
      <c r="FA118" t="s">
        <v>1417</v>
      </c>
      <c r="FB118" t="s">
        <v>349</v>
      </c>
      <c r="FC118">
        <v>178</v>
      </c>
      <c r="FD118">
        <v>1270</v>
      </c>
      <c r="FE118">
        <v>14</v>
      </c>
      <c r="FF118">
        <v>12.2</v>
      </c>
      <c r="FG118">
        <v>16</v>
      </c>
      <c r="GA118" t="s">
        <v>1417</v>
      </c>
      <c r="GB118" t="s">
        <v>349</v>
      </c>
      <c r="GC118">
        <v>180</v>
      </c>
      <c r="GD118">
        <v>1285</v>
      </c>
      <c r="GE118">
        <v>14</v>
      </c>
      <c r="GF118">
        <v>12.2</v>
      </c>
      <c r="GG118">
        <v>16</v>
      </c>
      <c r="HA118" t="s">
        <v>1417</v>
      </c>
      <c r="HB118" t="s">
        <v>349</v>
      </c>
      <c r="HC118">
        <v>198</v>
      </c>
      <c r="HD118">
        <v>1314</v>
      </c>
      <c r="HE118">
        <v>15.1</v>
      </c>
      <c r="HF118">
        <v>13.2</v>
      </c>
      <c r="HG118">
        <v>17.100000000000001</v>
      </c>
    </row>
    <row r="119" spans="1:215" x14ac:dyDescent="0.3">
      <c r="AA119" t="s">
        <v>1418</v>
      </c>
      <c r="AB119" t="s">
        <v>352</v>
      </c>
      <c r="AC119">
        <v>283</v>
      </c>
      <c r="AD119">
        <v>2191</v>
      </c>
      <c r="AE119">
        <v>12.9</v>
      </c>
      <c r="AF119">
        <v>11.6</v>
      </c>
      <c r="AG119">
        <v>14.4</v>
      </c>
      <c r="BA119" t="s">
        <v>1418</v>
      </c>
      <c r="BB119" t="s">
        <v>352</v>
      </c>
      <c r="BC119">
        <v>306</v>
      </c>
      <c r="BD119">
        <v>2177</v>
      </c>
      <c r="BE119">
        <v>14.1</v>
      </c>
      <c r="BF119">
        <v>12.7</v>
      </c>
      <c r="BG119">
        <v>15.6</v>
      </c>
      <c r="CA119" t="s">
        <v>1418</v>
      </c>
      <c r="CB119" t="s">
        <v>352</v>
      </c>
      <c r="CC119">
        <v>319</v>
      </c>
      <c r="CD119">
        <v>2119</v>
      </c>
      <c r="CE119">
        <v>15.1</v>
      </c>
      <c r="CF119">
        <v>13.6</v>
      </c>
      <c r="CG119">
        <v>16.600000000000001</v>
      </c>
      <c r="DA119" t="s">
        <v>1418</v>
      </c>
      <c r="DB119" t="s">
        <v>352</v>
      </c>
      <c r="DC119">
        <v>322</v>
      </c>
      <c r="DD119">
        <v>2158</v>
      </c>
      <c r="DE119">
        <v>14.9</v>
      </c>
      <c r="DF119">
        <v>13.5</v>
      </c>
      <c r="DG119">
        <v>16.5</v>
      </c>
      <c r="EA119" t="s">
        <v>1418</v>
      </c>
      <c r="EB119" t="s">
        <v>352</v>
      </c>
      <c r="EC119">
        <v>298</v>
      </c>
      <c r="ED119">
        <v>2111</v>
      </c>
      <c r="EE119">
        <v>14.1</v>
      </c>
      <c r="EF119">
        <v>12.7</v>
      </c>
      <c r="EG119">
        <v>15.7</v>
      </c>
      <c r="FA119" t="s">
        <v>1418</v>
      </c>
      <c r="FB119" t="s">
        <v>352</v>
      </c>
      <c r="FC119">
        <v>283</v>
      </c>
      <c r="FD119">
        <v>2145</v>
      </c>
      <c r="FE119">
        <v>13.2</v>
      </c>
      <c r="FF119">
        <v>11.8</v>
      </c>
      <c r="FG119">
        <v>14.7</v>
      </c>
      <c r="GA119" t="s">
        <v>1418</v>
      </c>
      <c r="GB119" t="s">
        <v>352</v>
      </c>
      <c r="GC119">
        <v>261</v>
      </c>
      <c r="GD119">
        <v>2115</v>
      </c>
      <c r="GE119">
        <v>12.3</v>
      </c>
      <c r="GF119">
        <v>11</v>
      </c>
      <c r="GG119">
        <v>13.8</v>
      </c>
      <c r="HA119" t="s">
        <v>1418</v>
      </c>
      <c r="HB119" t="s">
        <v>352</v>
      </c>
      <c r="HC119">
        <v>281</v>
      </c>
      <c r="HD119">
        <v>2178</v>
      </c>
      <c r="HE119">
        <v>12.9</v>
      </c>
      <c r="HF119">
        <v>11.6</v>
      </c>
      <c r="HG119">
        <v>14.4</v>
      </c>
    </row>
    <row r="120" spans="1:215" x14ac:dyDescent="0.3">
      <c r="A120" t="s">
        <v>1280</v>
      </c>
      <c r="AA120" t="s">
        <v>1419</v>
      </c>
      <c r="AB120" t="s">
        <v>356</v>
      </c>
      <c r="AC120">
        <v>245</v>
      </c>
      <c r="AD120">
        <v>1752</v>
      </c>
      <c r="AE120">
        <v>14</v>
      </c>
      <c r="AF120">
        <v>12.4</v>
      </c>
      <c r="AG120">
        <v>15.7</v>
      </c>
      <c r="BA120" t="s">
        <v>1419</v>
      </c>
      <c r="BB120" t="s">
        <v>356</v>
      </c>
      <c r="BC120">
        <v>239</v>
      </c>
      <c r="BD120">
        <v>1702</v>
      </c>
      <c r="BE120">
        <v>14</v>
      </c>
      <c r="BF120">
        <v>12.5</v>
      </c>
      <c r="BG120">
        <v>15.8</v>
      </c>
      <c r="CA120" t="s">
        <v>1419</v>
      </c>
      <c r="CB120" t="s">
        <v>356</v>
      </c>
      <c r="CC120">
        <v>239</v>
      </c>
      <c r="CD120">
        <v>1657</v>
      </c>
      <c r="CE120">
        <v>14.4</v>
      </c>
      <c r="CF120">
        <v>12.8</v>
      </c>
      <c r="CG120">
        <v>16.2</v>
      </c>
      <c r="DA120" t="s">
        <v>1419</v>
      </c>
      <c r="DB120" t="s">
        <v>356</v>
      </c>
      <c r="DC120">
        <v>253</v>
      </c>
      <c r="DD120">
        <v>1652</v>
      </c>
      <c r="DE120">
        <v>15.3</v>
      </c>
      <c r="DF120">
        <v>13.7</v>
      </c>
      <c r="DG120">
        <v>17.100000000000001</v>
      </c>
      <c r="EA120" t="s">
        <v>1419</v>
      </c>
      <c r="EB120" t="s">
        <v>356</v>
      </c>
      <c r="EC120">
        <v>248</v>
      </c>
      <c r="ED120">
        <v>1688</v>
      </c>
      <c r="EE120">
        <v>14.7</v>
      </c>
      <c r="EF120">
        <v>13.1</v>
      </c>
      <c r="EG120">
        <v>16.5</v>
      </c>
      <c r="FA120" t="s">
        <v>1419</v>
      </c>
      <c r="FB120" t="s">
        <v>356</v>
      </c>
      <c r="FC120">
        <v>249</v>
      </c>
      <c r="FD120">
        <v>1746</v>
      </c>
      <c r="FE120">
        <v>14.3</v>
      </c>
      <c r="FF120">
        <v>12.7</v>
      </c>
      <c r="FG120">
        <v>16</v>
      </c>
      <c r="GA120" t="s">
        <v>1419</v>
      </c>
      <c r="GB120" t="s">
        <v>356</v>
      </c>
      <c r="GC120">
        <v>233</v>
      </c>
      <c r="GD120">
        <v>1736</v>
      </c>
      <c r="GE120">
        <v>13.4</v>
      </c>
      <c r="GF120">
        <v>11.9</v>
      </c>
      <c r="GG120">
        <v>15.1</v>
      </c>
      <c r="HA120" t="s">
        <v>1419</v>
      </c>
      <c r="HB120" t="s">
        <v>356</v>
      </c>
      <c r="HC120">
        <v>258</v>
      </c>
      <c r="HD120">
        <v>1817</v>
      </c>
      <c r="HE120">
        <v>14.2</v>
      </c>
      <c r="HF120">
        <v>12.7</v>
      </c>
      <c r="HG120">
        <v>15.9</v>
      </c>
    </row>
    <row r="121" spans="1:21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VLOOKUP(B121,AB$5:AE$355,4,FALSE)</f>
        <v>22.7</v>
      </c>
      <c r="F121">
        <f>VLOOKUP(B121,BB$5:BE$355,4,FALSE)</f>
        <v>23.3</v>
      </c>
      <c r="G121">
        <f>VLOOKUP(B121,CB$5:CE$355,4,FALSE)</f>
        <v>24</v>
      </c>
      <c r="H121">
        <f>VLOOKUP(B121,DB$5:DE$355,4,FALSE)</f>
        <v>23.9</v>
      </c>
      <c r="I121">
        <f>VLOOKUP(B121,EB$5:EE$355,4,FALSE)</f>
        <v>23.4</v>
      </c>
      <c r="J121">
        <f>VLOOKUP(B121,FB$5:FE$355,4,FALSE)</f>
        <v>23.5</v>
      </c>
      <c r="K121">
        <f>VLOOKUP(B121,GB$5:GE$355,4,FALSE)</f>
        <v>24.5</v>
      </c>
      <c r="L121">
        <f>VLOOKUP(B121,HB$5:HE$355,4,FALSE)</f>
        <v>25.1</v>
      </c>
      <c r="AA121" t="s">
        <v>1420</v>
      </c>
      <c r="AB121" t="s">
        <v>359</v>
      </c>
      <c r="AC121">
        <v>163</v>
      </c>
      <c r="AD121">
        <v>1151</v>
      </c>
      <c r="AE121">
        <v>14.2</v>
      </c>
      <c r="AF121">
        <v>12.3</v>
      </c>
      <c r="AG121">
        <v>16.3</v>
      </c>
      <c r="BA121" t="s">
        <v>1420</v>
      </c>
      <c r="BB121" t="s">
        <v>359</v>
      </c>
      <c r="BC121">
        <v>146</v>
      </c>
      <c r="BD121">
        <v>1118</v>
      </c>
      <c r="BE121">
        <v>13.1</v>
      </c>
      <c r="BF121">
        <v>11.2</v>
      </c>
      <c r="BG121">
        <v>15.2</v>
      </c>
      <c r="CA121" t="s">
        <v>1420</v>
      </c>
      <c r="CB121" t="s">
        <v>359</v>
      </c>
      <c r="CC121">
        <v>153</v>
      </c>
      <c r="CD121">
        <v>1074</v>
      </c>
      <c r="CE121">
        <v>14.2</v>
      </c>
      <c r="CF121">
        <v>12.3</v>
      </c>
      <c r="CG121">
        <v>16.5</v>
      </c>
      <c r="DA121" t="s">
        <v>1420</v>
      </c>
      <c r="DB121" t="s">
        <v>359</v>
      </c>
      <c r="DC121">
        <v>154</v>
      </c>
      <c r="DD121">
        <v>1086</v>
      </c>
      <c r="DE121">
        <v>14.2</v>
      </c>
      <c r="DF121">
        <v>12.2</v>
      </c>
      <c r="DG121">
        <v>16.399999999999999</v>
      </c>
      <c r="EA121" t="s">
        <v>1420</v>
      </c>
      <c r="EB121" t="s">
        <v>359</v>
      </c>
      <c r="EC121">
        <v>161</v>
      </c>
      <c r="ED121">
        <v>1113</v>
      </c>
      <c r="EE121">
        <v>14.5</v>
      </c>
      <c r="EF121">
        <v>12.5</v>
      </c>
      <c r="EG121">
        <v>16.7</v>
      </c>
      <c r="FA121" t="s">
        <v>1420</v>
      </c>
      <c r="FB121" t="s">
        <v>359</v>
      </c>
      <c r="FC121">
        <v>157</v>
      </c>
      <c r="FD121">
        <v>1115</v>
      </c>
      <c r="FE121">
        <v>14.1</v>
      </c>
      <c r="FF121">
        <v>12.2</v>
      </c>
      <c r="FG121">
        <v>16.2</v>
      </c>
      <c r="GA121" t="s">
        <v>1420</v>
      </c>
      <c r="GB121" t="s">
        <v>359</v>
      </c>
      <c r="GC121">
        <v>156</v>
      </c>
      <c r="GD121">
        <v>1158</v>
      </c>
      <c r="GE121">
        <v>13.5</v>
      </c>
      <c r="GF121">
        <v>11.6</v>
      </c>
      <c r="GG121">
        <v>15.6</v>
      </c>
      <c r="HA121" t="s">
        <v>1420</v>
      </c>
      <c r="HB121" t="s">
        <v>359</v>
      </c>
      <c r="HC121">
        <v>169</v>
      </c>
      <c r="HD121">
        <v>1184</v>
      </c>
      <c r="HE121">
        <v>14.3</v>
      </c>
      <c r="HF121">
        <v>12.4</v>
      </c>
      <c r="HG121">
        <v>16.399999999999999</v>
      </c>
    </row>
    <row r="122" spans="1:21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VLOOKUP(B122,AB$5:AE$355,4,FALSE)</f>
        <v>22.1</v>
      </c>
      <c r="F122">
        <f>VLOOKUP(B122,BB$5:BE$355,4,FALSE)</f>
        <v>22.2</v>
      </c>
      <c r="G122">
        <f>VLOOKUP(B122,CB$5:CE$355,4,FALSE)</f>
        <v>22.7</v>
      </c>
      <c r="H122">
        <f>VLOOKUP(B122,DB$5:DE$355,4,FALSE)</f>
        <v>23.2</v>
      </c>
      <c r="I122">
        <f>VLOOKUP(B122,EB$5:EE$355,4,FALSE)</f>
        <v>23.2</v>
      </c>
      <c r="J122">
        <f>VLOOKUP(B122,FB$5:FE$355,4,FALSE)</f>
        <v>23.4</v>
      </c>
      <c r="K122">
        <f>VLOOKUP(B122,GB$5:GE$355,4,FALSE)</f>
        <v>23.5</v>
      </c>
      <c r="L122">
        <f>VLOOKUP(B122,HB$5:HE$355,4,FALSE)</f>
        <v>23.5</v>
      </c>
      <c r="AA122" t="s">
        <v>1421</v>
      </c>
      <c r="AB122" t="s">
        <v>367</v>
      </c>
      <c r="AC122">
        <v>384</v>
      </c>
      <c r="AD122">
        <v>2632</v>
      </c>
      <c r="AE122">
        <v>14.6</v>
      </c>
      <c r="AF122">
        <v>13.3</v>
      </c>
      <c r="AG122">
        <v>16</v>
      </c>
      <c r="BA122" t="s">
        <v>1421</v>
      </c>
      <c r="BB122" t="s">
        <v>367</v>
      </c>
      <c r="BC122">
        <v>367</v>
      </c>
      <c r="BD122">
        <v>2575</v>
      </c>
      <c r="BE122">
        <v>14.3</v>
      </c>
      <c r="BF122">
        <v>13</v>
      </c>
      <c r="BG122">
        <v>15.7</v>
      </c>
      <c r="CA122" t="s">
        <v>1421</v>
      </c>
      <c r="CB122" t="s">
        <v>367</v>
      </c>
      <c r="CC122">
        <v>365</v>
      </c>
      <c r="CD122">
        <v>2592</v>
      </c>
      <c r="CE122">
        <v>14.1</v>
      </c>
      <c r="CF122">
        <v>12.8</v>
      </c>
      <c r="CG122">
        <v>15.5</v>
      </c>
      <c r="DA122" t="s">
        <v>1421</v>
      </c>
      <c r="DB122" t="s">
        <v>367</v>
      </c>
      <c r="DC122">
        <v>359</v>
      </c>
      <c r="DD122">
        <v>2542</v>
      </c>
      <c r="DE122">
        <v>14.1</v>
      </c>
      <c r="DF122">
        <v>12.8</v>
      </c>
      <c r="DG122">
        <v>15.5</v>
      </c>
      <c r="EA122" t="s">
        <v>1421</v>
      </c>
      <c r="EB122" t="s">
        <v>367</v>
      </c>
      <c r="EC122">
        <v>352</v>
      </c>
      <c r="ED122">
        <v>2529</v>
      </c>
      <c r="EE122">
        <v>13.9</v>
      </c>
      <c r="EF122">
        <v>12.6</v>
      </c>
      <c r="EG122">
        <v>15.3</v>
      </c>
      <c r="FA122" t="s">
        <v>1421</v>
      </c>
      <c r="FB122" t="s">
        <v>367</v>
      </c>
      <c r="FC122">
        <v>342</v>
      </c>
      <c r="FD122">
        <v>2465</v>
      </c>
      <c r="FE122">
        <v>13.9</v>
      </c>
      <c r="FF122">
        <v>12.6</v>
      </c>
      <c r="FG122">
        <v>15.3</v>
      </c>
      <c r="GA122" t="s">
        <v>1421</v>
      </c>
      <c r="GB122" t="s">
        <v>367</v>
      </c>
      <c r="GC122">
        <v>328</v>
      </c>
      <c r="GD122">
        <v>2425</v>
      </c>
      <c r="GE122">
        <v>13.5</v>
      </c>
      <c r="GF122">
        <v>12.2</v>
      </c>
      <c r="GG122">
        <v>14.9</v>
      </c>
      <c r="HA122" t="s">
        <v>1421</v>
      </c>
      <c r="HB122" t="s">
        <v>367</v>
      </c>
      <c r="HC122">
        <v>357</v>
      </c>
      <c r="HD122">
        <v>2489</v>
      </c>
      <c r="HE122">
        <v>14.3</v>
      </c>
      <c r="HF122">
        <v>13</v>
      </c>
      <c r="HG122">
        <v>15.8</v>
      </c>
    </row>
    <row r="123" spans="1:21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VLOOKUP(B123,AB$5:AE$355,4,FALSE)</f>
        <v>19.600000000000001</v>
      </c>
      <c r="F123">
        <f>VLOOKUP(B123,BB$5:BE$355,4,FALSE)</f>
        <v>20.3</v>
      </c>
      <c r="G123">
        <f>VLOOKUP(B123,CB$5:CE$355,4,FALSE)</f>
        <v>20.399999999999999</v>
      </c>
      <c r="H123">
        <f>VLOOKUP(B123,DB$5:DE$355,4,FALSE)</f>
        <v>19.8</v>
      </c>
      <c r="I123">
        <f>VLOOKUP(B123,EB$5:EE$355,4,FALSE)</f>
        <v>19.2</v>
      </c>
      <c r="J123">
        <f>VLOOKUP(B123,FB$5:FE$355,4,FALSE)</f>
        <v>19.2</v>
      </c>
      <c r="K123">
        <f>VLOOKUP(B123,GB$5:GE$355,4,FALSE)</f>
        <v>19.5</v>
      </c>
      <c r="L123">
        <f>VLOOKUP(B123,HB$5:HE$355,4,FALSE)</f>
        <v>20.7</v>
      </c>
      <c r="AA123" t="s">
        <v>1422</v>
      </c>
      <c r="AB123" t="s">
        <v>369</v>
      </c>
      <c r="AC123">
        <v>322</v>
      </c>
      <c r="AD123">
        <v>1806</v>
      </c>
      <c r="AE123">
        <v>17.8</v>
      </c>
      <c r="AF123">
        <v>16.100000000000001</v>
      </c>
      <c r="AG123">
        <v>19.7</v>
      </c>
      <c r="BA123" t="s">
        <v>1422</v>
      </c>
      <c r="BB123" t="s">
        <v>369</v>
      </c>
      <c r="BC123">
        <v>321</v>
      </c>
      <c r="BD123">
        <v>1754</v>
      </c>
      <c r="BE123">
        <v>18.3</v>
      </c>
      <c r="BF123">
        <v>16.600000000000001</v>
      </c>
      <c r="BG123">
        <v>20.2</v>
      </c>
      <c r="CA123" t="s">
        <v>1422</v>
      </c>
      <c r="CB123" t="s">
        <v>369</v>
      </c>
      <c r="CC123">
        <v>316</v>
      </c>
      <c r="CD123">
        <v>1720</v>
      </c>
      <c r="CE123">
        <v>18.399999999999999</v>
      </c>
      <c r="CF123">
        <v>16.600000000000001</v>
      </c>
      <c r="CG123">
        <v>20.3</v>
      </c>
      <c r="DA123" t="s">
        <v>1422</v>
      </c>
      <c r="DB123" t="s">
        <v>369</v>
      </c>
      <c r="DC123">
        <v>311</v>
      </c>
      <c r="DD123">
        <v>1734</v>
      </c>
      <c r="DE123">
        <v>17.899999999999999</v>
      </c>
      <c r="DF123">
        <v>16.2</v>
      </c>
      <c r="DG123">
        <v>19.8</v>
      </c>
      <c r="EA123" t="s">
        <v>1422</v>
      </c>
      <c r="EB123" t="s">
        <v>369</v>
      </c>
      <c r="EC123">
        <v>309</v>
      </c>
      <c r="ED123">
        <v>1720</v>
      </c>
      <c r="EE123">
        <v>18</v>
      </c>
      <c r="EF123">
        <v>16.2</v>
      </c>
      <c r="EG123">
        <v>19.899999999999999</v>
      </c>
      <c r="FA123" t="s">
        <v>1422</v>
      </c>
      <c r="FB123" t="s">
        <v>369</v>
      </c>
      <c r="FC123">
        <v>306</v>
      </c>
      <c r="FD123">
        <v>1725</v>
      </c>
      <c r="FE123">
        <v>17.7</v>
      </c>
      <c r="FF123">
        <v>16</v>
      </c>
      <c r="FG123">
        <v>19.600000000000001</v>
      </c>
      <c r="GA123" t="s">
        <v>1422</v>
      </c>
      <c r="GB123" t="s">
        <v>369</v>
      </c>
      <c r="GC123">
        <v>292</v>
      </c>
      <c r="GD123">
        <v>1710</v>
      </c>
      <c r="GE123">
        <v>17.100000000000001</v>
      </c>
      <c r="GF123">
        <v>15.4</v>
      </c>
      <c r="GG123">
        <v>18.899999999999999</v>
      </c>
      <c r="HA123" t="s">
        <v>1422</v>
      </c>
      <c r="HB123" t="s">
        <v>369</v>
      </c>
      <c r="HC123">
        <v>301</v>
      </c>
      <c r="HD123">
        <v>1718</v>
      </c>
      <c r="HE123">
        <v>17.5</v>
      </c>
      <c r="HF123">
        <v>15.8</v>
      </c>
      <c r="HG123">
        <v>19.399999999999999</v>
      </c>
    </row>
    <row r="124" spans="1:21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VLOOKUP(B124,AB$5:AE$355,4,FALSE)</f>
        <v>21.7</v>
      </c>
      <c r="F124">
        <f>VLOOKUP(B124,BB$5:BE$355,4,FALSE)</f>
        <v>21.3</v>
      </c>
      <c r="G124">
        <f>VLOOKUP(B124,CB$5:CE$355,4,FALSE)</f>
        <v>21.3</v>
      </c>
      <c r="H124">
        <f>VLOOKUP(B124,DB$5:DE$355,4,FALSE)</f>
        <v>21.3</v>
      </c>
      <c r="I124">
        <f>VLOOKUP(B124,EB$5:EE$355,4,FALSE)</f>
        <v>20.7</v>
      </c>
      <c r="J124">
        <f>VLOOKUP(B124,FB$5:FE$355,4,FALSE)</f>
        <v>21.5</v>
      </c>
      <c r="K124">
        <f>VLOOKUP(B124,GB$5:GE$355,4,FALSE)</f>
        <v>22.4</v>
      </c>
      <c r="L124">
        <f>VLOOKUP(B124,HB$5:HE$355,4,FALSE)</f>
        <v>23.8</v>
      </c>
      <c r="AA124" t="s">
        <v>477</v>
      </c>
      <c r="AB124" t="s">
        <v>97</v>
      </c>
      <c r="AC124">
        <v>426</v>
      </c>
      <c r="AD124">
        <v>2498</v>
      </c>
      <c r="AE124">
        <v>17.100000000000001</v>
      </c>
      <c r="AF124">
        <v>15.6</v>
      </c>
      <c r="AG124">
        <v>18.600000000000001</v>
      </c>
      <c r="BA124" t="s">
        <v>477</v>
      </c>
      <c r="BB124" t="s">
        <v>97</v>
      </c>
      <c r="BC124">
        <v>430</v>
      </c>
      <c r="BD124">
        <v>2406</v>
      </c>
      <c r="BE124">
        <v>17.899999999999999</v>
      </c>
      <c r="BF124">
        <v>16.399999999999999</v>
      </c>
      <c r="BG124">
        <v>19.5</v>
      </c>
      <c r="CA124" t="s">
        <v>477</v>
      </c>
      <c r="CB124" t="s">
        <v>97</v>
      </c>
      <c r="CC124">
        <v>426</v>
      </c>
      <c r="CD124">
        <v>2370</v>
      </c>
      <c r="CE124">
        <v>18</v>
      </c>
      <c r="CF124">
        <v>16.5</v>
      </c>
      <c r="CG124">
        <v>19.600000000000001</v>
      </c>
      <c r="DA124" t="s">
        <v>477</v>
      </c>
      <c r="DB124" t="s">
        <v>97</v>
      </c>
      <c r="DC124">
        <v>424</v>
      </c>
      <c r="DD124">
        <v>2373</v>
      </c>
      <c r="DE124">
        <v>17.899999999999999</v>
      </c>
      <c r="DF124">
        <v>16.399999999999999</v>
      </c>
      <c r="DG124">
        <v>19.5</v>
      </c>
      <c r="EA124" t="s">
        <v>477</v>
      </c>
      <c r="EB124" t="s">
        <v>97</v>
      </c>
      <c r="EC124">
        <v>425</v>
      </c>
      <c r="ED124">
        <v>2411</v>
      </c>
      <c r="EE124">
        <v>17.600000000000001</v>
      </c>
      <c r="EF124">
        <v>16.2</v>
      </c>
      <c r="EG124">
        <v>19.2</v>
      </c>
      <c r="FA124" t="s">
        <v>477</v>
      </c>
      <c r="FB124" t="s">
        <v>97</v>
      </c>
      <c r="FC124">
        <v>471</v>
      </c>
      <c r="FD124">
        <v>2449</v>
      </c>
      <c r="FE124">
        <v>19.2</v>
      </c>
      <c r="FF124">
        <v>17.7</v>
      </c>
      <c r="FG124">
        <v>20.8</v>
      </c>
      <c r="GA124" t="s">
        <v>477</v>
      </c>
      <c r="GB124" t="s">
        <v>97</v>
      </c>
      <c r="GC124">
        <v>497</v>
      </c>
      <c r="GD124">
        <v>2618</v>
      </c>
      <c r="GE124">
        <v>19</v>
      </c>
      <c r="GF124">
        <v>17.5</v>
      </c>
      <c r="GG124">
        <v>20.5</v>
      </c>
      <c r="HA124" t="s">
        <v>477</v>
      </c>
      <c r="HB124" t="s">
        <v>97</v>
      </c>
      <c r="HC124">
        <v>521</v>
      </c>
      <c r="HD124">
        <v>2752</v>
      </c>
      <c r="HE124">
        <v>18.899999999999999</v>
      </c>
      <c r="HF124">
        <v>17.5</v>
      </c>
      <c r="HG124">
        <v>20.399999999999999</v>
      </c>
    </row>
    <row r="125" spans="1:21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VLOOKUP(B125,AB$5:AE$355,4,FALSE)</f>
        <v>19.8</v>
      </c>
      <c r="F125">
        <f>VLOOKUP(B125,BB$5:BE$355,4,FALSE)</f>
        <v>19.600000000000001</v>
      </c>
      <c r="G125">
        <f>VLOOKUP(B125,CB$5:CE$355,4,FALSE)</f>
        <v>19.2</v>
      </c>
      <c r="H125">
        <f>VLOOKUP(B125,DB$5:DE$355,4,FALSE)</f>
        <v>19.5</v>
      </c>
      <c r="I125">
        <f>VLOOKUP(B125,EB$5:EE$355,4,FALSE)</f>
        <v>19.399999999999999</v>
      </c>
      <c r="J125">
        <f>VLOOKUP(B125,FB$5:FE$355,4,FALSE)</f>
        <v>20</v>
      </c>
      <c r="K125">
        <f>VLOOKUP(B125,GB$5:GE$355,4,FALSE)</f>
        <v>20.3</v>
      </c>
      <c r="L125">
        <f>VLOOKUP(B125,HB$5:HE$355,4,FALSE)</f>
        <v>21</v>
      </c>
      <c r="AA125" t="s">
        <v>481</v>
      </c>
      <c r="AB125" t="s">
        <v>130</v>
      </c>
      <c r="AC125">
        <v>498</v>
      </c>
      <c r="AD125">
        <v>2686</v>
      </c>
      <c r="AE125">
        <v>18.5</v>
      </c>
      <c r="AF125">
        <v>17.100000000000001</v>
      </c>
      <c r="AG125">
        <v>20.100000000000001</v>
      </c>
      <c r="BA125" t="s">
        <v>481</v>
      </c>
      <c r="BB125" t="s">
        <v>130</v>
      </c>
      <c r="BC125">
        <v>537</v>
      </c>
      <c r="BD125">
        <v>2668</v>
      </c>
      <c r="BE125">
        <v>20.100000000000001</v>
      </c>
      <c r="BF125">
        <v>18.600000000000001</v>
      </c>
      <c r="BG125">
        <v>21.7</v>
      </c>
      <c r="CA125" t="s">
        <v>481</v>
      </c>
      <c r="CB125" t="s">
        <v>130</v>
      </c>
      <c r="CC125">
        <v>479</v>
      </c>
      <c r="CD125">
        <v>2498</v>
      </c>
      <c r="CE125">
        <v>19.2</v>
      </c>
      <c r="CF125">
        <v>17.7</v>
      </c>
      <c r="CG125">
        <v>20.8</v>
      </c>
      <c r="DA125" t="s">
        <v>481</v>
      </c>
      <c r="DB125" t="s">
        <v>130</v>
      </c>
      <c r="DC125">
        <v>458</v>
      </c>
      <c r="DD125">
        <v>2462</v>
      </c>
      <c r="DE125">
        <v>18.600000000000001</v>
      </c>
      <c r="DF125">
        <v>17.100000000000001</v>
      </c>
      <c r="DG125">
        <v>20.2</v>
      </c>
      <c r="EA125" t="s">
        <v>481</v>
      </c>
      <c r="EB125" t="s">
        <v>130</v>
      </c>
      <c r="EC125">
        <v>466</v>
      </c>
      <c r="ED125">
        <v>2489</v>
      </c>
      <c r="EE125">
        <v>18.7</v>
      </c>
      <c r="EF125">
        <v>17.2</v>
      </c>
      <c r="EG125">
        <v>20.3</v>
      </c>
      <c r="FA125" t="s">
        <v>481</v>
      </c>
      <c r="FB125" t="s">
        <v>130</v>
      </c>
      <c r="FC125">
        <v>526</v>
      </c>
      <c r="FD125">
        <v>2608</v>
      </c>
      <c r="FE125">
        <v>20.2</v>
      </c>
      <c r="FF125">
        <v>18.7</v>
      </c>
      <c r="FG125">
        <v>21.8</v>
      </c>
      <c r="GA125" t="s">
        <v>481</v>
      </c>
      <c r="GB125" t="s">
        <v>130</v>
      </c>
      <c r="GC125">
        <v>563</v>
      </c>
      <c r="GD125">
        <v>2738</v>
      </c>
      <c r="GE125">
        <v>20.6</v>
      </c>
      <c r="GF125">
        <v>19.100000000000001</v>
      </c>
      <c r="GG125">
        <v>22.1</v>
      </c>
      <c r="HA125" t="s">
        <v>481</v>
      </c>
      <c r="HB125" t="s">
        <v>130</v>
      </c>
      <c r="HC125">
        <v>571</v>
      </c>
      <c r="HD125">
        <v>2825</v>
      </c>
      <c r="HE125">
        <v>20.2</v>
      </c>
      <c r="HF125">
        <v>18.8</v>
      </c>
      <c r="HG125">
        <v>21.7</v>
      </c>
    </row>
    <row r="126" spans="1:215" x14ac:dyDescent="0.3">
      <c r="AA126" t="s">
        <v>488</v>
      </c>
      <c r="AB126" t="s">
        <v>156</v>
      </c>
      <c r="AC126">
        <v>368</v>
      </c>
      <c r="AD126">
        <v>2440</v>
      </c>
      <c r="AE126">
        <v>15.1</v>
      </c>
      <c r="AF126">
        <v>13.7</v>
      </c>
      <c r="AG126">
        <v>16.600000000000001</v>
      </c>
      <c r="BA126" t="s">
        <v>488</v>
      </c>
      <c r="BB126" t="s">
        <v>156</v>
      </c>
      <c r="BC126">
        <v>384</v>
      </c>
      <c r="BD126">
        <v>2515</v>
      </c>
      <c r="BE126">
        <v>15.3</v>
      </c>
      <c r="BF126">
        <v>13.9</v>
      </c>
      <c r="BG126">
        <v>16.7</v>
      </c>
      <c r="CA126" t="s">
        <v>488</v>
      </c>
      <c r="CB126" t="s">
        <v>156</v>
      </c>
      <c r="CC126">
        <v>357</v>
      </c>
      <c r="CD126">
        <v>2513</v>
      </c>
      <c r="CE126">
        <v>14.2</v>
      </c>
      <c r="CF126">
        <v>12.9</v>
      </c>
      <c r="CG126">
        <v>15.6</v>
      </c>
      <c r="DA126" t="s">
        <v>488</v>
      </c>
      <c r="DB126" t="s">
        <v>156</v>
      </c>
      <c r="DC126">
        <v>379</v>
      </c>
      <c r="DD126">
        <v>2552</v>
      </c>
      <c r="DE126">
        <v>14.9</v>
      </c>
      <c r="DF126">
        <v>13.5</v>
      </c>
      <c r="DG126">
        <v>16.3</v>
      </c>
      <c r="EA126" t="s">
        <v>488</v>
      </c>
      <c r="EB126" t="s">
        <v>156</v>
      </c>
      <c r="EC126">
        <v>357</v>
      </c>
      <c r="ED126">
        <v>2545</v>
      </c>
      <c r="EE126">
        <v>14</v>
      </c>
      <c r="EF126">
        <v>12.7</v>
      </c>
      <c r="EG126">
        <v>15.4</v>
      </c>
      <c r="FA126" t="s">
        <v>488</v>
      </c>
      <c r="FB126" t="s">
        <v>156</v>
      </c>
      <c r="FC126">
        <v>401</v>
      </c>
      <c r="FD126">
        <v>2613</v>
      </c>
      <c r="FE126">
        <v>15.3</v>
      </c>
      <c r="FF126">
        <v>14</v>
      </c>
      <c r="FG126">
        <v>16.8</v>
      </c>
      <c r="GA126" t="s">
        <v>488</v>
      </c>
      <c r="GB126" t="s">
        <v>156</v>
      </c>
      <c r="GC126">
        <v>374</v>
      </c>
      <c r="GD126">
        <v>2653</v>
      </c>
      <c r="GE126">
        <v>14.1</v>
      </c>
      <c r="GF126">
        <v>12.8</v>
      </c>
      <c r="GG126">
        <v>15.5</v>
      </c>
      <c r="HA126" t="s">
        <v>488</v>
      </c>
      <c r="HB126" t="s">
        <v>156</v>
      </c>
      <c r="HC126">
        <v>428</v>
      </c>
      <c r="HD126">
        <v>2798</v>
      </c>
      <c r="HE126">
        <v>15.3</v>
      </c>
      <c r="HF126">
        <v>14</v>
      </c>
      <c r="HG126">
        <v>16.7</v>
      </c>
    </row>
    <row r="127" spans="1:215" x14ac:dyDescent="0.3">
      <c r="A127" t="s">
        <v>1281</v>
      </c>
      <c r="AA127" t="s">
        <v>490</v>
      </c>
      <c r="AB127" t="s">
        <v>217</v>
      </c>
      <c r="AC127">
        <v>394</v>
      </c>
      <c r="AD127">
        <v>2237</v>
      </c>
      <c r="AE127">
        <v>17.600000000000001</v>
      </c>
      <c r="AF127">
        <v>16.100000000000001</v>
      </c>
      <c r="AG127">
        <v>19.2</v>
      </c>
      <c r="BA127" t="s">
        <v>490</v>
      </c>
      <c r="BB127" t="s">
        <v>217</v>
      </c>
      <c r="BC127">
        <v>405</v>
      </c>
      <c r="BD127">
        <v>2197</v>
      </c>
      <c r="BE127">
        <v>18.399999999999999</v>
      </c>
      <c r="BF127">
        <v>16.899999999999999</v>
      </c>
      <c r="BG127">
        <v>20.100000000000001</v>
      </c>
      <c r="CA127" t="s">
        <v>490</v>
      </c>
      <c r="CB127" t="s">
        <v>217</v>
      </c>
      <c r="CC127">
        <v>382</v>
      </c>
      <c r="CD127">
        <v>2073</v>
      </c>
      <c r="CE127">
        <v>18.399999999999999</v>
      </c>
      <c r="CF127">
        <v>16.8</v>
      </c>
      <c r="CG127">
        <v>20.2</v>
      </c>
      <c r="DA127" t="s">
        <v>490</v>
      </c>
      <c r="DB127" t="s">
        <v>217</v>
      </c>
      <c r="DC127">
        <v>345</v>
      </c>
      <c r="DD127">
        <v>1939</v>
      </c>
      <c r="DE127">
        <v>17.8</v>
      </c>
      <c r="DF127">
        <v>16.2</v>
      </c>
      <c r="DG127">
        <v>19.600000000000001</v>
      </c>
      <c r="EA127" t="s">
        <v>490</v>
      </c>
      <c r="EB127" t="s">
        <v>217</v>
      </c>
      <c r="EC127">
        <v>353</v>
      </c>
      <c r="ED127">
        <v>1952</v>
      </c>
      <c r="EE127">
        <v>18.100000000000001</v>
      </c>
      <c r="EF127">
        <v>16.399999999999999</v>
      </c>
      <c r="EG127">
        <v>19.899999999999999</v>
      </c>
      <c r="FA127" t="s">
        <v>490</v>
      </c>
      <c r="FB127" t="s">
        <v>217</v>
      </c>
      <c r="FC127">
        <v>363</v>
      </c>
      <c r="FD127">
        <v>2002</v>
      </c>
      <c r="FE127">
        <v>18.100000000000001</v>
      </c>
      <c r="FF127">
        <v>16.5</v>
      </c>
      <c r="FG127">
        <v>19.899999999999999</v>
      </c>
      <c r="GA127" t="s">
        <v>490</v>
      </c>
      <c r="GB127" t="s">
        <v>217</v>
      </c>
      <c r="GC127">
        <v>421</v>
      </c>
      <c r="GD127">
        <v>2159</v>
      </c>
      <c r="GE127">
        <v>19.5</v>
      </c>
      <c r="GF127">
        <v>17.899999999999999</v>
      </c>
      <c r="GG127">
        <v>21.2</v>
      </c>
      <c r="HA127" t="s">
        <v>490</v>
      </c>
      <c r="HB127" t="s">
        <v>217</v>
      </c>
      <c r="HC127">
        <v>419</v>
      </c>
      <c r="HD127">
        <v>2287</v>
      </c>
      <c r="HE127">
        <v>18.3</v>
      </c>
      <c r="HF127">
        <v>16.8</v>
      </c>
      <c r="HG127">
        <v>20</v>
      </c>
    </row>
    <row r="128" spans="1:21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VLOOKUP(B128,AB$5:AE$355,4,FALSE)</f>
        <v>20.2</v>
      </c>
      <c r="F128">
        <f>VLOOKUP(B128,BB$5:BE$355,4,FALSE)</f>
        <v>20.2</v>
      </c>
      <c r="G128">
        <f>VLOOKUP(B128,CB$5:CE$355,4,FALSE)</f>
        <v>20.2</v>
      </c>
      <c r="H128">
        <f>VLOOKUP(B128,DB$5:DE$355,4,FALSE)</f>
        <v>20.5</v>
      </c>
      <c r="I128">
        <f>VLOOKUP(B128,EB$5:EE$355,4,FALSE)</f>
        <v>20</v>
      </c>
      <c r="J128">
        <f>VLOOKUP(B128,FB$5:FE$355,4,FALSE)</f>
        <v>20</v>
      </c>
      <c r="K128">
        <f>VLOOKUP(B128,GB$5:GE$355,4,FALSE)</f>
        <v>19.5</v>
      </c>
      <c r="L128">
        <f>VLOOKUP(B128,HB$5:HE$355,4,FALSE)</f>
        <v>19.7</v>
      </c>
      <c r="AA128" t="s">
        <v>494</v>
      </c>
      <c r="AB128" t="s">
        <v>296</v>
      </c>
      <c r="AC128">
        <v>590</v>
      </c>
      <c r="AD128">
        <v>4004</v>
      </c>
      <c r="AE128">
        <v>14.7</v>
      </c>
      <c r="AF128">
        <v>13.7</v>
      </c>
      <c r="AG128">
        <v>15.9</v>
      </c>
      <c r="BA128" t="s">
        <v>494</v>
      </c>
      <c r="BB128" t="s">
        <v>296</v>
      </c>
      <c r="BC128">
        <v>584</v>
      </c>
      <c r="BD128">
        <v>3882</v>
      </c>
      <c r="BE128">
        <v>15</v>
      </c>
      <c r="BF128">
        <v>14</v>
      </c>
      <c r="BG128">
        <v>16.2</v>
      </c>
      <c r="CA128" t="s">
        <v>494</v>
      </c>
      <c r="CB128" t="s">
        <v>296</v>
      </c>
      <c r="CC128">
        <v>525</v>
      </c>
      <c r="CD128">
        <v>3711</v>
      </c>
      <c r="CE128">
        <v>14.1</v>
      </c>
      <c r="CF128">
        <v>13.1</v>
      </c>
      <c r="CG128">
        <v>15.3</v>
      </c>
      <c r="DA128" t="s">
        <v>494</v>
      </c>
      <c r="DB128" t="s">
        <v>296</v>
      </c>
      <c r="DC128">
        <v>491</v>
      </c>
      <c r="DD128">
        <v>3558</v>
      </c>
      <c r="DE128">
        <v>13.8</v>
      </c>
      <c r="DF128">
        <v>12.7</v>
      </c>
      <c r="DG128">
        <v>15</v>
      </c>
      <c r="EA128" t="s">
        <v>494</v>
      </c>
      <c r="EB128" t="s">
        <v>296</v>
      </c>
      <c r="EC128">
        <v>460</v>
      </c>
      <c r="ED128">
        <v>3497</v>
      </c>
      <c r="EE128">
        <v>13.2</v>
      </c>
      <c r="EF128">
        <v>12.1</v>
      </c>
      <c r="EG128">
        <v>14.3</v>
      </c>
      <c r="FA128" t="s">
        <v>494</v>
      </c>
      <c r="FB128" t="s">
        <v>296</v>
      </c>
      <c r="FC128">
        <v>497</v>
      </c>
      <c r="FD128">
        <v>3588</v>
      </c>
      <c r="FE128">
        <v>13.9</v>
      </c>
      <c r="FF128">
        <v>12.8</v>
      </c>
      <c r="FG128">
        <v>15</v>
      </c>
      <c r="GA128" t="s">
        <v>494</v>
      </c>
      <c r="GB128" t="s">
        <v>296</v>
      </c>
      <c r="GC128">
        <v>553</v>
      </c>
      <c r="GD128">
        <v>3811</v>
      </c>
      <c r="GE128">
        <v>14.5</v>
      </c>
      <c r="GF128">
        <v>13.4</v>
      </c>
      <c r="GG128">
        <v>15.7</v>
      </c>
      <c r="HA128" t="s">
        <v>494</v>
      </c>
      <c r="HB128" t="s">
        <v>296</v>
      </c>
      <c r="HC128">
        <v>601</v>
      </c>
      <c r="HD128">
        <v>4092</v>
      </c>
      <c r="HE128">
        <v>14.7</v>
      </c>
      <c r="HF128">
        <v>13.6</v>
      </c>
      <c r="HG128">
        <v>15.8</v>
      </c>
    </row>
    <row r="129" spans="1:21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VLOOKUP(B129,AB$5:AE$355,4,FALSE)</f>
        <v>19.2</v>
      </c>
      <c r="F129">
        <f>VLOOKUP(B129,BB$5:BE$355,4,FALSE)</f>
        <v>19.100000000000001</v>
      </c>
      <c r="G129">
        <f>VLOOKUP(B129,CB$5:CE$355,4,FALSE)</f>
        <v>18.8</v>
      </c>
      <c r="H129">
        <f>VLOOKUP(B129,DB$5:DE$355,4,FALSE)</f>
        <v>18.3</v>
      </c>
      <c r="I129">
        <f>VLOOKUP(B129,EB$5:EE$355,4,FALSE)</f>
        <v>18.8</v>
      </c>
      <c r="J129">
        <f>VLOOKUP(B129,FB$5:FE$355,4,FALSE)</f>
        <v>18.899999999999999</v>
      </c>
      <c r="K129">
        <f>VLOOKUP(B129,GB$5:GE$355,4,FALSE)</f>
        <v>20.2</v>
      </c>
      <c r="L129">
        <f>VLOOKUP(B129,HB$5:HE$355,4,FALSE)</f>
        <v>20.9</v>
      </c>
      <c r="AA129" t="s">
        <v>495</v>
      </c>
      <c r="AB129" t="s">
        <v>21</v>
      </c>
      <c r="AC129">
        <v>933</v>
      </c>
      <c r="AD129">
        <v>5578</v>
      </c>
      <c r="AE129">
        <v>16.7</v>
      </c>
      <c r="AF129">
        <v>15.8</v>
      </c>
      <c r="AG129">
        <v>17.7</v>
      </c>
      <c r="BA129" t="s">
        <v>495</v>
      </c>
      <c r="BB129" t="s">
        <v>21</v>
      </c>
      <c r="BC129">
        <v>943</v>
      </c>
      <c r="BD129">
        <v>5421</v>
      </c>
      <c r="BE129">
        <v>17.399999999999999</v>
      </c>
      <c r="BF129">
        <v>16.399999999999999</v>
      </c>
      <c r="BG129">
        <v>18.399999999999999</v>
      </c>
      <c r="CA129" t="s">
        <v>495</v>
      </c>
      <c r="CB129" t="s">
        <v>21</v>
      </c>
      <c r="CC129">
        <v>930</v>
      </c>
      <c r="CD129">
        <v>5340</v>
      </c>
      <c r="CE129">
        <v>17.399999999999999</v>
      </c>
      <c r="CF129">
        <v>16.399999999999999</v>
      </c>
      <c r="CG129">
        <v>18.5</v>
      </c>
      <c r="DA129" t="s">
        <v>495</v>
      </c>
      <c r="DB129" t="s">
        <v>21</v>
      </c>
      <c r="DC129">
        <v>943</v>
      </c>
      <c r="DD129">
        <v>5344</v>
      </c>
      <c r="DE129">
        <v>17.600000000000001</v>
      </c>
      <c r="DF129">
        <v>16.600000000000001</v>
      </c>
      <c r="DG129">
        <v>18.7</v>
      </c>
      <c r="EA129" t="s">
        <v>495</v>
      </c>
      <c r="EB129" t="s">
        <v>21</v>
      </c>
      <c r="EC129">
        <v>1000</v>
      </c>
      <c r="ED129">
        <v>5656</v>
      </c>
      <c r="EE129">
        <v>17.7</v>
      </c>
      <c r="EF129">
        <v>16.7</v>
      </c>
      <c r="EG129">
        <v>18.7</v>
      </c>
      <c r="FA129" t="s">
        <v>495</v>
      </c>
      <c r="FB129" t="s">
        <v>21</v>
      </c>
      <c r="FC129">
        <v>1079</v>
      </c>
      <c r="FD129">
        <v>5909</v>
      </c>
      <c r="FE129">
        <v>18.3</v>
      </c>
      <c r="FF129">
        <v>17.3</v>
      </c>
      <c r="FG129">
        <v>19.3</v>
      </c>
      <c r="GA129" t="s">
        <v>495</v>
      </c>
      <c r="GB129" t="s">
        <v>21</v>
      </c>
      <c r="GC129">
        <v>1200</v>
      </c>
      <c r="GD129">
        <v>6280</v>
      </c>
      <c r="GE129">
        <v>19.100000000000001</v>
      </c>
      <c r="GF129">
        <v>18.2</v>
      </c>
      <c r="GG129">
        <v>20.100000000000001</v>
      </c>
      <c r="HA129" t="s">
        <v>495</v>
      </c>
      <c r="HB129" t="s">
        <v>21</v>
      </c>
      <c r="HC129">
        <v>1252</v>
      </c>
      <c r="HD129">
        <v>6445</v>
      </c>
      <c r="HE129">
        <v>19.399999999999999</v>
      </c>
      <c r="HF129">
        <v>18.5</v>
      </c>
      <c r="HG129">
        <v>20.399999999999999</v>
      </c>
    </row>
    <row r="130" spans="1:21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VLOOKUP(B130,AB$5:AE$355,4,FALSE)</f>
        <v>20.3</v>
      </c>
      <c r="F130">
        <f>VLOOKUP(B130,BB$5:BE$355,4,FALSE)</f>
        <v>20.7</v>
      </c>
      <c r="G130">
        <f>VLOOKUP(B130,CB$5:CE$355,4,FALSE)</f>
        <v>20.9</v>
      </c>
      <c r="H130">
        <f>VLOOKUP(B130,DB$5:DE$355,4,FALSE)</f>
        <v>21.6</v>
      </c>
      <c r="I130">
        <f>VLOOKUP(B130,EB$5:EE$355,4,FALSE)</f>
        <v>22</v>
      </c>
      <c r="J130">
        <f>VLOOKUP(B130,FB$5:FE$355,4,FALSE)</f>
        <v>22.3</v>
      </c>
      <c r="K130">
        <f>VLOOKUP(B130,GB$5:GE$355,4,FALSE)</f>
        <v>21.9</v>
      </c>
      <c r="L130">
        <f>VLOOKUP(B130,HB$5:HE$355,4,FALSE)</f>
        <v>22.3</v>
      </c>
      <c r="AA130" t="s">
        <v>497</v>
      </c>
      <c r="AB130" t="s">
        <v>38</v>
      </c>
      <c r="AC130">
        <v>610</v>
      </c>
      <c r="AD130">
        <v>4082</v>
      </c>
      <c r="AE130">
        <v>14.9</v>
      </c>
      <c r="AF130">
        <v>13.9</v>
      </c>
      <c r="AG130">
        <v>16.100000000000001</v>
      </c>
      <c r="BA130" t="s">
        <v>497</v>
      </c>
      <c r="BB130" t="s">
        <v>38</v>
      </c>
      <c r="BC130">
        <v>658</v>
      </c>
      <c r="BD130">
        <v>4268</v>
      </c>
      <c r="BE130">
        <v>15.4</v>
      </c>
      <c r="BF130">
        <v>14.4</v>
      </c>
      <c r="BG130">
        <v>16.5</v>
      </c>
      <c r="CA130" t="s">
        <v>497</v>
      </c>
      <c r="CB130" t="s">
        <v>38</v>
      </c>
      <c r="CC130">
        <v>739</v>
      </c>
      <c r="CD130">
        <v>4382</v>
      </c>
      <c r="CE130">
        <v>16.899999999999999</v>
      </c>
      <c r="CF130">
        <v>15.8</v>
      </c>
      <c r="CG130">
        <v>18</v>
      </c>
      <c r="DA130" t="s">
        <v>497</v>
      </c>
      <c r="DB130" t="s">
        <v>38</v>
      </c>
      <c r="DC130">
        <v>773</v>
      </c>
      <c r="DD130">
        <v>4436</v>
      </c>
      <c r="DE130">
        <v>17.399999999999999</v>
      </c>
      <c r="DF130">
        <v>16.3</v>
      </c>
      <c r="DG130">
        <v>18.600000000000001</v>
      </c>
      <c r="EA130" t="s">
        <v>497</v>
      </c>
      <c r="EB130" t="s">
        <v>38</v>
      </c>
      <c r="EC130">
        <v>778</v>
      </c>
      <c r="ED130">
        <v>4488</v>
      </c>
      <c r="EE130">
        <v>17.3</v>
      </c>
      <c r="EF130">
        <v>16.3</v>
      </c>
      <c r="EG130">
        <v>18.5</v>
      </c>
      <c r="FA130" t="s">
        <v>497</v>
      </c>
      <c r="FB130" t="s">
        <v>38</v>
      </c>
      <c r="FC130">
        <v>778</v>
      </c>
      <c r="FD130">
        <v>4642</v>
      </c>
      <c r="FE130">
        <v>16.8</v>
      </c>
      <c r="FF130">
        <v>15.7</v>
      </c>
      <c r="FG130">
        <v>17.899999999999999</v>
      </c>
      <c r="GA130" t="s">
        <v>497</v>
      </c>
      <c r="GB130" t="s">
        <v>38</v>
      </c>
      <c r="GC130">
        <v>781</v>
      </c>
      <c r="GD130">
        <v>4643</v>
      </c>
      <c r="GE130">
        <v>16.8</v>
      </c>
      <c r="GF130">
        <v>15.8</v>
      </c>
      <c r="GG130">
        <v>17.899999999999999</v>
      </c>
      <c r="HA130" t="s">
        <v>497</v>
      </c>
      <c r="HB130" t="s">
        <v>38</v>
      </c>
      <c r="HC130">
        <v>815</v>
      </c>
      <c r="HD130">
        <v>4768</v>
      </c>
      <c r="HE130">
        <v>17.100000000000001</v>
      </c>
      <c r="HF130">
        <v>16.100000000000001</v>
      </c>
      <c r="HG130">
        <v>18.2</v>
      </c>
    </row>
    <row r="131" spans="1:21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VLOOKUP(B131,AB$5:AE$355,4,FALSE)</f>
        <v>19.2</v>
      </c>
      <c r="F131">
        <f>VLOOKUP(B131,BB$5:BE$355,4,FALSE)</f>
        <v>19.5</v>
      </c>
      <c r="G131">
        <f>VLOOKUP(B131,CB$5:CE$355,4,FALSE)</f>
        <v>19.600000000000001</v>
      </c>
      <c r="H131">
        <f>VLOOKUP(B131,DB$5:DE$355,4,FALSE)</f>
        <v>19.3</v>
      </c>
      <c r="I131">
        <f>VLOOKUP(B131,EB$5:EE$355,4,FALSE)</f>
        <v>19.3</v>
      </c>
      <c r="J131">
        <f>VLOOKUP(B131,FB$5:FE$355,4,FALSE)</f>
        <v>19.899999999999999</v>
      </c>
      <c r="K131">
        <f>VLOOKUP(B131,GB$5:GE$355,4,FALSE)</f>
        <v>20.5</v>
      </c>
      <c r="L131">
        <f>VLOOKUP(B131,HB$5:HE$355,4,FALSE)</f>
        <v>21</v>
      </c>
      <c r="AA131" t="s">
        <v>500</v>
      </c>
      <c r="AB131" t="s">
        <v>41</v>
      </c>
      <c r="AC131">
        <v>253</v>
      </c>
      <c r="AD131">
        <v>2044</v>
      </c>
      <c r="AE131">
        <v>12.4</v>
      </c>
      <c r="AF131">
        <v>11</v>
      </c>
      <c r="AG131">
        <v>13.9</v>
      </c>
      <c r="BA131" t="s">
        <v>500</v>
      </c>
      <c r="BB131" t="s">
        <v>41</v>
      </c>
      <c r="BC131">
        <v>273</v>
      </c>
      <c r="BD131">
        <v>2014</v>
      </c>
      <c r="BE131">
        <v>13.6</v>
      </c>
      <c r="BF131">
        <v>12.1</v>
      </c>
      <c r="BG131">
        <v>15.1</v>
      </c>
      <c r="CA131" t="s">
        <v>500</v>
      </c>
      <c r="CB131" t="s">
        <v>41</v>
      </c>
      <c r="CC131">
        <v>274</v>
      </c>
      <c r="CD131">
        <v>2000</v>
      </c>
      <c r="CE131">
        <v>13.7</v>
      </c>
      <c r="CF131">
        <v>12.3</v>
      </c>
      <c r="CG131">
        <v>15.3</v>
      </c>
      <c r="DA131" t="s">
        <v>500</v>
      </c>
      <c r="DB131" t="s">
        <v>41</v>
      </c>
      <c r="DC131">
        <v>274</v>
      </c>
      <c r="DD131">
        <v>1963</v>
      </c>
      <c r="DE131">
        <v>14</v>
      </c>
      <c r="DF131">
        <v>12.5</v>
      </c>
      <c r="DG131">
        <v>15.6</v>
      </c>
      <c r="EA131" t="s">
        <v>500</v>
      </c>
      <c r="EB131" t="s">
        <v>41</v>
      </c>
      <c r="EC131">
        <v>262</v>
      </c>
      <c r="ED131">
        <v>1972</v>
      </c>
      <c r="EE131">
        <v>13.3</v>
      </c>
      <c r="EF131">
        <v>11.9</v>
      </c>
      <c r="EG131">
        <v>14.9</v>
      </c>
      <c r="FA131" t="s">
        <v>500</v>
      </c>
      <c r="FB131" t="s">
        <v>41</v>
      </c>
      <c r="FC131">
        <v>273</v>
      </c>
      <c r="FD131">
        <v>2042</v>
      </c>
      <c r="FE131">
        <v>13.4</v>
      </c>
      <c r="FF131">
        <v>12</v>
      </c>
      <c r="FG131">
        <v>14.9</v>
      </c>
      <c r="GA131" t="s">
        <v>500</v>
      </c>
      <c r="GB131" t="s">
        <v>41</v>
      </c>
      <c r="GC131">
        <v>293</v>
      </c>
      <c r="GD131">
        <v>2168</v>
      </c>
      <c r="GE131">
        <v>13.5</v>
      </c>
      <c r="GF131">
        <v>12.1</v>
      </c>
      <c r="GG131">
        <v>15</v>
      </c>
      <c r="HA131" t="s">
        <v>500</v>
      </c>
      <c r="HB131" t="s">
        <v>41</v>
      </c>
      <c r="HC131">
        <v>317</v>
      </c>
      <c r="HD131">
        <v>2246</v>
      </c>
      <c r="HE131">
        <v>14.1</v>
      </c>
      <c r="HF131">
        <v>12.7</v>
      </c>
      <c r="HG131">
        <v>15.6</v>
      </c>
    </row>
    <row r="132" spans="1:215" x14ac:dyDescent="0.3">
      <c r="AA132" t="s">
        <v>501</v>
      </c>
      <c r="AB132" t="s">
        <v>58</v>
      </c>
      <c r="AC132">
        <v>399</v>
      </c>
      <c r="AD132">
        <v>2475</v>
      </c>
      <c r="AE132">
        <v>16.100000000000001</v>
      </c>
      <c r="AF132">
        <v>14.7</v>
      </c>
      <c r="AG132">
        <v>17.600000000000001</v>
      </c>
      <c r="BA132" t="s">
        <v>501</v>
      </c>
      <c r="BB132" t="s">
        <v>58</v>
      </c>
      <c r="BC132">
        <v>452</v>
      </c>
      <c r="BD132">
        <v>2614</v>
      </c>
      <c r="BE132">
        <v>17.3</v>
      </c>
      <c r="BF132">
        <v>15.9</v>
      </c>
      <c r="BG132">
        <v>18.8</v>
      </c>
      <c r="CA132" t="s">
        <v>501</v>
      </c>
      <c r="CB132" t="s">
        <v>58</v>
      </c>
      <c r="CC132">
        <v>472</v>
      </c>
      <c r="CD132">
        <v>2453</v>
      </c>
      <c r="CE132">
        <v>19.2</v>
      </c>
      <c r="CF132">
        <v>17.7</v>
      </c>
      <c r="CG132">
        <v>20.8</v>
      </c>
      <c r="DA132" t="s">
        <v>501</v>
      </c>
      <c r="DB132" t="s">
        <v>58</v>
      </c>
      <c r="DC132">
        <v>465</v>
      </c>
      <c r="DD132">
        <v>2385</v>
      </c>
      <c r="DE132">
        <v>19.5</v>
      </c>
      <c r="DF132">
        <v>18</v>
      </c>
      <c r="DG132">
        <v>21.1</v>
      </c>
      <c r="EA132" t="s">
        <v>501</v>
      </c>
      <c r="EB132" t="s">
        <v>58</v>
      </c>
      <c r="EC132">
        <v>459</v>
      </c>
      <c r="ED132">
        <v>2381</v>
      </c>
      <c r="EE132">
        <v>19.3</v>
      </c>
      <c r="EF132">
        <v>17.7</v>
      </c>
      <c r="EG132">
        <v>20.9</v>
      </c>
      <c r="FA132" t="s">
        <v>501</v>
      </c>
      <c r="FB132" t="s">
        <v>58</v>
      </c>
      <c r="FC132">
        <v>496</v>
      </c>
      <c r="FD132">
        <v>2470</v>
      </c>
      <c r="FE132">
        <v>20.100000000000001</v>
      </c>
      <c r="FF132">
        <v>18.5</v>
      </c>
      <c r="FG132">
        <v>21.7</v>
      </c>
      <c r="GA132" t="s">
        <v>501</v>
      </c>
      <c r="GB132" t="s">
        <v>58</v>
      </c>
      <c r="GC132">
        <v>538</v>
      </c>
      <c r="GD132">
        <v>2613</v>
      </c>
      <c r="GE132">
        <v>20.6</v>
      </c>
      <c r="GF132">
        <v>19.100000000000001</v>
      </c>
      <c r="GG132">
        <v>22.2</v>
      </c>
      <c r="HA132" t="s">
        <v>501</v>
      </c>
      <c r="HB132" t="s">
        <v>58</v>
      </c>
      <c r="HC132">
        <v>538</v>
      </c>
      <c r="HD132">
        <v>2630</v>
      </c>
      <c r="HE132">
        <v>20.5</v>
      </c>
      <c r="HF132">
        <v>19</v>
      </c>
      <c r="HG132">
        <v>22</v>
      </c>
    </row>
    <row r="133" spans="1:215" x14ac:dyDescent="0.3">
      <c r="A133" t="s">
        <v>1278</v>
      </c>
      <c r="AA133" t="s">
        <v>502</v>
      </c>
      <c r="AB133" t="s">
        <v>61</v>
      </c>
      <c r="AC133">
        <v>719</v>
      </c>
      <c r="AD133">
        <v>4495</v>
      </c>
      <c r="AE133">
        <v>16</v>
      </c>
      <c r="AF133">
        <v>15</v>
      </c>
      <c r="AG133">
        <v>17.100000000000001</v>
      </c>
      <c r="BA133" t="s">
        <v>502</v>
      </c>
      <c r="BB133" t="s">
        <v>61</v>
      </c>
      <c r="BC133">
        <v>792</v>
      </c>
      <c r="BD133">
        <v>4790</v>
      </c>
      <c r="BE133">
        <v>16.5</v>
      </c>
      <c r="BF133">
        <v>15.5</v>
      </c>
      <c r="BG133">
        <v>17.600000000000001</v>
      </c>
      <c r="CA133" t="s">
        <v>502</v>
      </c>
      <c r="CB133" t="s">
        <v>61</v>
      </c>
      <c r="CC133">
        <v>798</v>
      </c>
      <c r="CD133">
        <v>4786</v>
      </c>
      <c r="CE133">
        <v>16.7</v>
      </c>
      <c r="CF133">
        <v>15.6</v>
      </c>
      <c r="CG133">
        <v>17.8</v>
      </c>
      <c r="DA133" t="s">
        <v>502</v>
      </c>
      <c r="DB133" t="s">
        <v>61</v>
      </c>
      <c r="DC133">
        <v>774</v>
      </c>
      <c r="DD133">
        <v>4865</v>
      </c>
      <c r="DE133">
        <v>15.9</v>
      </c>
      <c r="DF133">
        <v>14.9</v>
      </c>
      <c r="DG133">
        <v>17</v>
      </c>
      <c r="EA133" t="s">
        <v>502</v>
      </c>
      <c r="EB133" t="s">
        <v>61</v>
      </c>
      <c r="EC133">
        <v>793</v>
      </c>
      <c r="ED133">
        <v>5047</v>
      </c>
      <c r="EE133">
        <v>15.7</v>
      </c>
      <c r="EF133">
        <v>14.7</v>
      </c>
      <c r="EG133">
        <v>16.7</v>
      </c>
      <c r="FA133" t="s">
        <v>502</v>
      </c>
      <c r="FB133" t="s">
        <v>61</v>
      </c>
      <c r="FC133">
        <v>834</v>
      </c>
      <c r="FD133">
        <v>5210</v>
      </c>
      <c r="FE133">
        <v>16</v>
      </c>
      <c r="FF133">
        <v>15</v>
      </c>
      <c r="FG133">
        <v>17</v>
      </c>
      <c r="GA133" t="s">
        <v>502</v>
      </c>
      <c r="GB133" t="s">
        <v>61</v>
      </c>
      <c r="GC133">
        <v>868</v>
      </c>
      <c r="GD133">
        <v>5396</v>
      </c>
      <c r="GE133">
        <v>16.100000000000001</v>
      </c>
      <c r="GF133">
        <v>15.1</v>
      </c>
      <c r="GG133">
        <v>17.100000000000001</v>
      </c>
      <c r="HA133" t="s">
        <v>502</v>
      </c>
      <c r="HB133" t="s">
        <v>61</v>
      </c>
      <c r="HC133">
        <v>861</v>
      </c>
      <c r="HD133">
        <v>5402</v>
      </c>
      <c r="HE133">
        <v>15.9</v>
      </c>
      <c r="HF133">
        <v>15</v>
      </c>
      <c r="HG133">
        <v>16.899999999999999</v>
      </c>
    </row>
    <row r="134" spans="1:21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VLOOKUP(B134,AB$5:AE$355,4,FALSE)</f>
        <v>22.8</v>
      </c>
      <c r="F134">
        <f>VLOOKUP(B134,BB$5:BE$355,4,FALSE)</f>
        <v>22.4</v>
      </c>
      <c r="G134">
        <f>VLOOKUP(B134,CB$5:CE$355,4,FALSE)</f>
        <v>22.2</v>
      </c>
      <c r="H134">
        <f>VLOOKUP(B134,DB$5:DE$355,4,FALSE)</f>
        <v>21.4</v>
      </c>
      <c r="I134">
        <f>VLOOKUP(B134,EB$5:EE$355,4,FALSE)</f>
        <v>20.8</v>
      </c>
      <c r="J134">
        <f>VLOOKUP(B134,FB$5:FE$355,4,FALSE)</f>
        <v>21.3</v>
      </c>
      <c r="K134">
        <f>VLOOKUP(B134,GB$5:GE$355,4,FALSE)</f>
        <v>22.6</v>
      </c>
      <c r="L134">
        <f>VLOOKUP(B134,HB$5:HE$355,4,FALSE)</f>
        <v>23.5</v>
      </c>
      <c r="AA134" t="s">
        <v>509</v>
      </c>
      <c r="AB134" t="s">
        <v>70</v>
      </c>
      <c r="AC134">
        <v>794</v>
      </c>
      <c r="AD134">
        <v>4831</v>
      </c>
      <c r="AE134">
        <v>16.399999999999999</v>
      </c>
      <c r="AF134">
        <v>15.4</v>
      </c>
      <c r="AG134">
        <v>17.5</v>
      </c>
      <c r="BA134" t="s">
        <v>509</v>
      </c>
      <c r="BB134" t="s">
        <v>70</v>
      </c>
      <c r="BC134">
        <v>832</v>
      </c>
      <c r="BD134">
        <v>4838</v>
      </c>
      <c r="BE134">
        <v>17.2</v>
      </c>
      <c r="BF134">
        <v>16.2</v>
      </c>
      <c r="BG134">
        <v>18.3</v>
      </c>
      <c r="CA134" t="s">
        <v>509</v>
      </c>
      <c r="CB134" t="s">
        <v>70</v>
      </c>
      <c r="CC134">
        <v>827</v>
      </c>
      <c r="CD134">
        <v>4876</v>
      </c>
      <c r="CE134">
        <v>17</v>
      </c>
      <c r="CF134">
        <v>15.9</v>
      </c>
      <c r="CG134">
        <v>18</v>
      </c>
      <c r="DA134" t="s">
        <v>509</v>
      </c>
      <c r="DB134" t="s">
        <v>70</v>
      </c>
      <c r="DC134">
        <v>823</v>
      </c>
      <c r="DD134">
        <v>4988</v>
      </c>
      <c r="DE134">
        <v>16.5</v>
      </c>
      <c r="DF134">
        <v>15.5</v>
      </c>
      <c r="DG134">
        <v>17.600000000000001</v>
      </c>
      <c r="EA134" t="s">
        <v>509</v>
      </c>
      <c r="EB134" t="s">
        <v>70</v>
      </c>
      <c r="EC134">
        <v>814</v>
      </c>
      <c r="ED134">
        <v>5181</v>
      </c>
      <c r="EE134">
        <v>15.7</v>
      </c>
      <c r="EF134">
        <v>14.7</v>
      </c>
      <c r="EG134">
        <v>16.7</v>
      </c>
      <c r="FA134" t="s">
        <v>509</v>
      </c>
      <c r="FB134" t="s">
        <v>70</v>
      </c>
      <c r="FC134">
        <v>831</v>
      </c>
      <c r="FD134">
        <v>5397</v>
      </c>
      <c r="FE134">
        <v>15.4</v>
      </c>
      <c r="FF134">
        <v>14.5</v>
      </c>
      <c r="FG134">
        <v>16.399999999999999</v>
      </c>
      <c r="GA134" t="s">
        <v>509</v>
      </c>
      <c r="GB134" t="s">
        <v>70</v>
      </c>
      <c r="GC134">
        <v>873</v>
      </c>
      <c r="GD134">
        <v>5589</v>
      </c>
      <c r="GE134">
        <v>15.6</v>
      </c>
      <c r="GF134">
        <v>14.7</v>
      </c>
      <c r="GG134">
        <v>16.600000000000001</v>
      </c>
      <c r="HA134" t="s">
        <v>509</v>
      </c>
      <c r="HB134" t="s">
        <v>70</v>
      </c>
      <c r="HC134">
        <v>886</v>
      </c>
      <c r="HD134">
        <v>5687</v>
      </c>
      <c r="HE134">
        <v>15.6</v>
      </c>
      <c r="HF134">
        <v>14.7</v>
      </c>
      <c r="HG134">
        <v>16.5</v>
      </c>
    </row>
    <row r="135" spans="1:21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VLOOKUP(B135,AB$5:AE$355,4,FALSE)</f>
        <v>22.5</v>
      </c>
      <c r="F135">
        <f>VLOOKUP(B135,BB$5:BE$355,4,FALSE)</f>
        <v>23.6</v>
      </c>
      <c r="G135">
        <f>VLOOKUP(B135,CB$5:CE$355,4,FALSE)</f>
        <v>23.9</v>
      </c>
      <c r="H135">
        <f>VLOOKUP(B135,DB$5:DE$355,4,FALSE)</f>
        <v>23.4</v>
      </c>
      <c r="I135">
        <f>VLOOKUP(B135,EB$5:EE$355,4,FALSE)</f>
        <v>23.2</v>
      </c>
      <c r="J135">
        <f>VLOOKUP(B135,FB$5:FE$355,4,FALSE)</f>
        <v>24</v>
      </c>
      <c r="K135">
        <f>VLOOKUP(B135,GB$5:GE$355,4,FALSE)</f>
        <v>24.2</v>
      </c>
      <c r="L135">
        <f>VLOOKUP(B135,HB$5:HE$355,4,FALSE)</f>
        <v>24.3</v>
      </c>
      <c r="AA135" t="s">
        <v>512</v>
      </c>
      <c r="AB135" t="s">
        <v>102</v>
      </c>
      <c r="AC135">
        <v>617</v>
      </c>
      <c r="AD135">
        <v>3235</v>
      </c>
      <c r="AE135">
        <v>19.100000000000001</v>
      </c>
      <c r="AF135">
        <v>17.8</v>
      </c>
      <c r="AG135">
        <v>20.5</v>
      </c>
      <c r="BA135" t="s">
        <v>512</v>
      </c>
      <c r="BB135" t="s">
        <v>102</v>
      </c>
      <c r="BC135">
        <v>589</v>
      </c>
      <c r="BD135">
        <v>3199</v>
      </c>
      <c r="BE135">
        <v>18.399999999999999</v>
      </c>
      <c r="BF135">
        <v>17.100000000000001</v>
      </c>
      <c r="BG135">
        <v>19.8</v>
      </c>
      <c r="CA135" t="s">
        <v>512</v>
      </c>
      <c r="CB135" t="s">
        <v>102</v>
      </c>
      <c r="CC135">
        <v>538</v>
      </c>
      <c r="CD135">
        <v>3214</v>
      </c>
      <c r="CE135">
        <v>16.7</v>
      </c>
      <c r="CF135">
        <v>15.5</v>
      </c>
      <c r="CG135">
        <v>18.100000000000001</v>
      </c>
      <c r="DA135" t="s">
        <v>512</v>
      </c>
      <c r="DB135" t="s">
        <v>102</v>
      </c>
      <c r="DC135">
        <v>520</v>
      </c>
      <c r="DD135">
        <v>3210</v>
      </c>
      <c r="DE135">
        <v>16.2</v>
      </c>
      <c r="DF135">
        <v>15</v>
      </c>
      <c r="DG135">
        <v>17.5</v>
      </c>
      <c r="EA135" t="s">
        <v>512</v>
      </c>
      <c r="EB135" t="s">
        <v>102</v>
      </c>
      <c r="EC135">
        <v>536</v>
      </c>
      <c r="ED135">
        <v>3290</v>
      </c>
      <c r="EE135">
        <v>16.3</v>
      </c>
      <c r="EF135">
        <v>15.1</v>
      </c>
      <c r="EG135">
        <v>17.600000000000001</v>
      </c>
      <c r="FA135" t="s">
        <v>512</v>
      </c>
      <c r="FB135" t="s">
        <v>102</v>
      </c>
      <c r="FC135">
        <v>587</v>
      </c>
      <c r="FD135">
        <v>3443</v>
      </c>
      <c r="FE135">
        <v>17</v>
      </c>
      <c r="FF135">
        <v>15.8</v>
      </c>
      <c r="FG135">
        <v>18.3</v>
      </c>
      <c r="GA135" t="s">
        <v>512</v>
      </c>
      <c r="GB135" t="s">
        <v>102</v>
      </c>
      <c r="GC135">
        <v>617</v>
      </c>
      <c r="GD135">
        <v>3560</v>
      </c>
      <c r="GE135">
        <v>17.3</v>
      </c>
      <c r="GF135">
        <v>16.100000000000001</v>
      </c>
      <c r="GG135">
        <v>18.600000000000001</v>
      </c>
      <c r="HA135" t="s">
        <v>512</v>
      </c>
      <c r="HB135" t="s">
        <v>102</v>
      </c>
      <c r="HC135">
        <v>671</v>
      </c>
      <c r="HD135">
        <v>3665</v>
      </c>
      <c r="HE135">
        <v>18.3</v>
      </c>
      <c r="HF135">
        <v>17.100000000000001</v>
      </c>
      <c r="HG135">
        <v>19.600000000000001</v>
      </c>
    </row>
    <row r="136" spans="1:21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VLOOKUP(B136,AB$5:AE$355,4,FALSE)</f>
        <v>19.8</v>
      </c>
      <c r="F136">
        <f>VLOOKUP(B136,BB$5:BE$355,4,FALSE)</f>
        <v>20.5</v>
      </c>
      <c r="G136">
        <f>VLOOKUP(B136,CB$5:CE$355,4,FALSE)</f>
        <v>20.5</v>
      </c>
      <c r="H136">
        <f>VLOOKUP(B136,DB$5:DE$355,4,FALSE)</f>
        <v>19.7</v>
      </c>
      <c r="I136">
        <f>VLOOKUP(B136,EB$5:EE$355,4,FALSE)</f>
        <v>18.8</v>
      </c>
      <c r="J136">
        <f>VLOOKUP(B136,FB$5:FE$355,4,FALSE)</f>
        <v>19.3</v>
      </c>
      <c r="K136">
        <f>VLOOKUP(B136,GB$5:GE$355,4,FALSE)</f>
        <v>20.2</v>
      </c>
      <c r="L136">
        <f>VLOOKUP(B136,HB$5:HE$355,4,FALSE)</f>
        <v>20.8</v>
      </c>
      <c r="AA136" t="s">
        <v>513</v>
      </c>
      <c r="AB136" t="s">
        <v>125</v>
      </c>
      <c r="AC136">
        <v>554</v>
      </c>
      <c r="AD136">
        <v>2615</v>
      </c>
      <c r="AE136">
        <v>21.2</v>
      </c>
      <c r="AF136">
        <v>19.7</v>
      </c>
      <c r="AG136">
        <v>22.8</v>
      </c>
      <c r="BA136" t="s">
        <v>513</v>
      </c>
      <c r="BB136" t="s">
        <v>125</v>
      </c>
      <c r="BC136">
        <v>540</v>
      </c>
      <c r="BD136">
        <v>2613</v>
      </c>
      <c r="BE136">
        <v>20.7</v>
      </c>
      <c r="BF136">
        <v>19.2</v>
      </c>
      <c r="BG136">
        <v>22.3</v>
      </c>
      <c r="CA136" t="s">
        <v>513</v>
      </c>
      <c r="CB136" t="s">
        <v>125</v>
      </c>
      <c r="CC136">
        <v>562</v>
      </c>
      <c r="CD136">
        <v>2626</v>
      </c>
      <c r="CE136">
        <v>21.4</v>
      </c>
      <c r="CF136">
        <v>19.899999999999999</v>
      </c>
      <c r="CG136">
        <v>23</v>
      </c>
      <c r="DA136" t="s">
        <v>513</v>
      </c>
      <c r="DB136" t="s">
        <v>125</v>
      </c>
      <c r="DC136">
        <v>526</v>
      </c>
      <c r="DD136">
        <v>2624</v>
      </c>
      <c r="DE136">
        <v>20</v>
      </c>
      <c r="DF136">
        <v>18.600000000000001</v>
      </c>
      <c r="DG136">
        <v>21.6</v>
      </c>
      <c r="EA136" t="s">
        <v>513</v>
      </c>
      <c r="EB136" t="s">
        <v>125</v>
      </c>
      <c r="EC136">
        <v>559</v>
      </c>
      <c r="ED136">
        <v>2752</v>
      </c>
      <c r="EE136">
        <v>20.3</v>
      </c>
      <c r="EF136">
        <v>18.899999999999999</v>
      </c>
      <c r="EG136">
        <v>21.9</v>
      </c>
      <c r="FA136" t="s">
        <v>513</v>
      </c>
      <c r="FB136" t="s">
        <v>125</v>
      </c>
      <c r="FC136">
        <v>602</v>
      </c>
      <c r="FD136">
        <v>2955</v>
      </c>
      <c r="FE136">
        <v>20.399999999999999</v>
      </c>
      <c r="FF136">
        <v>19</v>
      </c>
      <c r="FG136">
        <v>21.9</v>
      </c>
      <c r="GA136" t="s">
        <v>513</v>
      </c>
      <c r="GB136" t="s">
        <v>125</v>
      </c>
      <c r="GC136">
        <v>666</v>
      </c>
      <c r="GD136">
        <v>3102</v>
      </c>
      <c r="GE136">
        <v>21.5</v>
      </c>
      <c r="GF136">
        <v>20.100000000000001</v>
      </c>
      <c r="GG136">
        <v>22.9</v>
      </c>
      <c r="HA136" t="s">
        <v>513</v>
      </c>
      <c r="HB136" t="s">
        <v>125</v>
      </c>
      <c r="HC136">
        <v>705</v>
      </c>
      <c r="HD136">
        <v>3230</v>
      </c>
      <c r="HE136">
        <v>21.8</v>
      </c>
      <c r="HF136">
        <v>20.399999999999999</v>
      </c>
      <c r="HG136">
        <v>23.3</v>
      </c>
    </row>
    <row r="137" spans="1:21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VLOOKUP(B137,AB$5:AE$355,4,FALSE)</f>
        <v>21.8</v>
      </c>
      <c r="F137">
        <f>VLOOKUP(B137,BB$5:BE$355,4,FALSE)</f>
        <v>22.9</v>
      </c>
      <c r="G137">
        <f>VLOOKUP(B137,CB$5:CE$355,4,FALSE)</f>
        <v>23.2</v>
      </c>
      <c r="H137">
        <f>VLOOKUP(B137,DB$5:DE$355,4,FALSE)</f>
        <v>23.8</v>
      </c>
      <c r="I137">
        <f>VLOOKUP(B137,EB$5:EE$355,4,FALSE)</f>
        <v>23.3</v>
      </c>
      <c r="J137">
        <f>VLOOKUP(B137,FB$5:FE$355,4,FALSE)</f>
        <v>23</v>
      </c>
      <c r="K137">
        <f>VLOOKUP(B137,GB$5:GE$355,4,FALSE)</f>
        <v>22.9</v>
      </c>
      <c r="L137">
        <f>VLOOKUP(B137,HB$5:HE$355,4,FALSE)</f>
        <v>23.2</v>
      </c>
      <c r="AA137" t="s">
        <v>514</v>
      </c>
      <c r="AB137" t="s">
        <v>163</v>
      </c>
      <c r="AC137">
        <v>286</v>
      </c>
      <c r="AD137">
        <v>1823</v>
      </c>
      <c r="AE137">
        <v>15.7</v>
      </c>
      <c r="AF137">
        <v>14.1</v>
      </c>
      <c r="AG137">
        <v>17.399999999999999</v>
      </c>
      <c r="BA137" t="s">
        <v>514</v>
      </c>
      <c r="BB137" t="s">
        <v>163</v>
      </c>
      <c r="BC137">
        <v>299</v>
      </c>
      <c r="BD137">
        <v>1893</v>
      </c>
      <c r="BE137">
        <v>15.8</v>
      </c>
      <c r="BF137">
        <v>14.2</v>
      </c>
      <c r="BG137">
        <v>17.5</v>
      </c>
      <c r="CA137" t="s">
        <v>514</v>
      </c>
      <c r="CB137" t="s">
        <v>163</v>
      </c>
      <c r="CC137">
        <v>315</v>
      </c>
      <c r="CD137">
        <v>1823</v>
      </c>
      <c r="CE137">
        <v>17.3</v>
      </c>
      <c r="CF137">
        <v>15.6</v>
      </c>
      <c r="CG137">
        <v>19.100000000000001</v>
      </c>
      <c r="DA137" t="s">
        <v>514</v>
      </c>
      <c r="DB137" t="s">
        <v>163</v>
      </c>
      <c r="DC137">
        <v>307</v>
      </c>
      <c r="DD137">
        <v>1842</v>
      </c>
      <c r="DE137">
        <v>16.7</v>
      </c>
      <c r="DF137">
        <v>15</v>
      </c>
      <c r="DG137">
        <v>18.399999999999999</v>
      </c>
      <c r="EA137" t="s">
        <v>514</v>
      </c>
      <c r="EB137" t="s">
        <v>163</v>
      </c>
      <c r="EC137">
        <v>302</v>
      </c>
      <c r="ED137">
        <v>1775</v>
      </c>
      <c r="EE137">
        <v>17</v>
      </c>
      <c r="EF137">
        <v>15.3</v>
      </c>
      <c r="EG137">
        <v>18.8</v>
      </c>
      <c r="FA137" t="s">
        <v>514</v>
      </c>
      <c r="FB137" t="s">
        <v>163</v>
      </c>
      <c r="FC137">
        <v>326</v>
      </c>
      <c r="FD137">
        <v>1856</v>
      </c>
      <c r="FE137">
        <v>17.600000000000001</v>
      </c>
      <c r="FF137">
        <v>15.9</v>
      </c>
      <c r="FG137">
        <v>19.399999999999999</v>
      </c>
      <c r="GA137" t="s">
        <v>514</v>
      </c>
      <c r="GB137" t="s">
        <v>163</v>
      </c>
      <c r="GC137">
        <v>326</v>
      </c>
      <c r="GD137">
        <v>1784</v>
      </c>
      <c r="GE137">
        <v>18.3</v>
      </c>
      <c r="GF137">
        <v>16.5</v>
      </c>
      <c r="GG137">
        <v>20.100000000000001</v>
      </c>
      <c r="HA137" t="s">
        <v>514</v>
      </c>
      <c r="HB137" t="s">
        <v>163</v>
      </c>
      <c r="HC137">
        <v>341</v>
      </c>
      <c r="HD137">
        <v>1812</v>
      </c>
      <c r="HE137">
        <v>18.8</v>
      </c>
      <c r="HF137">
        <v>17.100000000000001</v>
      </c>
      <c r="HG137">
        <v>20.7</v>
      </c>
    </row>
    <row r="138" spans="1:21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VLOOKUP(B138,AB$5:AE$355,4,FALSE)</f>
        <v>21.1</v>
      </c>
      <c r="F138">
        <f>VLOOKUP(B138,BB$5:BE$355,4,FALSE)</f>
        <v>22.4</v>
      </c>
      <c r="G138">
        <f>VLOOKUP(B138,CB$5:CE$355,4,FALSE)</f>
        <v>22.5</v>
      </c>
      <c r="H138">
        <f>VLOOKUP(B138,DB$5:DE$355,4,FALSE)</f>
        <v>22.7</v>
      </c>
      <c r="I138">
        <f>VLOOKUP(B138,EB$5:EE$355,4,FALSE)</f>
        <v>22.4</v>
      </c>
      <c r="J138">
        <f>VLOOKUP(B138,FB$5:FE$355,4,FALSE)</f>
        <v>23.3</v>
      </c>
      <c r="K138">
        <f>VLOOKUP(B138,GB$5:GE$355,4,FALSE)</f>
        <v>23.8</v>
      </c>
      <c r="L138">
        <f>VLOOKUP(B138,HB$5:HE$355,4,FALSE)</f>
        <v>24.4</v>
      </c>
      <c r="AA138" t="s">
        <v>517</v>
      </c>
      <c r="AB138" t="s">
        <v>215</v>
      </c>
      <c r="AC138">
        <v>427</v>
      </c>
      <c r="AD138">
        <v>2567</v>
      </c>
      <c r="AE138">
        <v>16.600000000000001</v>
      </c>
      <c r="AF138">
        <v>15.2</v>
      </c>
      <c r="AG138">
        <v>18.100000000000001</v>
      </c>
      <c r="BA138" t="s">
        <v>517</v>
      </c>
      <c r="BB138" t="s">
        <v>215</v>
      </c>
      <c r="BC138">
        <v>402</v>
      </c>
      <c r="BD138">
        <v>2548</v>
      </c>
      <c r="BE138">
        <v>15.8</v>
      </c>
      <c r="BF138">
        <v>14.4</v>
      </c>
      <c r="BG138">
        <v>17.2</v>
      </c>
      <c r="CA138" t="s">
        <v>517</v>
      </c>
      <c r="CB138" t="s">
        <v>215</v>
      </c>
      <c r="CC138">
        <v>391</v>
      </c>
      <c r="CD138">
        <v>2455</v>
      </c>
      <c r="CE138">
        <v>15.9</v>
      </c>
      <c r="CF138">
        <v>14.5</v>
      </c>
      <c r="CG138">
        <v>17.399999999999999</v>
      </c>
      <c r="DA138" t="s">
        <v>517</v>
      </c>
      <c r="DB138" t="s">
        <v>215</v>
      </c>
      <c r="DC138">
        <v>352</v>
      </c>
      <c r="DD138">
        <v>2395</v>
      </c>
      <c r="DE138">
        <v>14.7</v>
      </c>
      <c r="DF138">
        <v>13.3</v>
      </c>
      <c r="DG138">
        <v>16.2</v>
      </c>
      <c r="EA138" t="s">
        <v>517</v>
      </c>
      <c r="EB138" t="s">
        <v>215</v>
      </c>
      <c r="EC138">
        <v>372</v>
      </c>
      <c r="ED138">
        <v>2422</v>
      </c>
      <c r="EE138">
        <v>15.4</v>
      </c>
      <c r="EF138">
        <v>14</v>
      </c>
      <c r="EG138">
        <v>16.8</v>
      </c>
      <c r="FA138" t="s">
        <v>517</v>
      </c>
      <c r="FB138" t="s">
        <v>215</v>
      </c>
      <c r="FC138">
        <v>387</v>
      </c>
      <c r="FD138">
        <v>2490</v>
      </c>
      <c r="FE138">
        <v>15.5</v>
      </c>
      <c r="FF138">
        <v>14.2</v>
      </c>
      <c r="FG138">
        <v>17</v>
      </c>
      <c r="GA138" t="s">
        <v>517</v>
      </c>
      <c r="GB138" t="s">
        <v>215</v>
      </c>
      <c r="GC138">
        <v>416</v>
      </c>
      <c r="GD138">
        <v>2606</v>
      </c>
      <c r="GE138">
        <v>16</v>
      </c>
      <c r="GF138">
        <v>14.6</v>
      </c>
      <c r="GG138">
        <v>17.399999999999999</v>
      </c>
      <c r="HA138" t="s">
        <v>517</v>
      </c>
      <c r="HB138" t="s">
        <v>215</v>
      </c>
      <c r="HC138">
        <v>425</v>
      </c>
      <c r="HD138">
        <v>2663</v>
      </c>
      <c r="HE138">
        <v>16</v>
      </c>
      <c r="HF138">
        <v>14.6</v>
      </c>
      <c r="HG138">
        <v>17.399999999999999</v>
      </c>
    </row>
    <row r="139" spans="1:215" x14ac:dyDescent="0.3">
      <c r="AA139" t="s">
        <v>518</v>
      </c>
      <c r="AB139" t="s">
        <v>274</v>
      </c>
      <c r="AC139">
        <v>753</v>
      </c>
      <c r="AD139">
        <v>3991</v>
      </c>
      <c r="AE139">
        <v>18.899999999999999</v>
      </c>
      <c r="AF139">
        <v>17.7</v>
      </c>
      <c r="AG139">
        <v>20.100000000000001</v>
      </c>
      <c r="BA139" t="s">
        <v>518</v>
      </c>
      <c r="BB139" t="s">
        <v>274</v>
      </c>
      <c r="BC139">
        <v>766</v>
      </c>
      <c r="BD139">
        <v>3880</v>
      </c>
      <c r="BE139">
        <v>19.7</v>
      </c>
      <c r="BF139">
        <v>18.5</v>
      </c>
      <c r="BG139">
        <v>21</v>
      </c>
      <c r="CA139" t="s">
        <v>518</v>
      </c>
      <c r="CB139" t="s">
        <v>274</v>
      </c>
      <c r="CC139">
        <v>717</v>
      </c>
      <c r="CD139">
        <v>3776</v>
      </c>
      <c r="CE139">
        <v>19</v>
      </c>
      <c r="CF139">
        <v>17.8</v>
      </c>
      <c r="CG139">
        <v>20.3</v>
      </c>
      <c r="DA139" t="s">
        <v>518</v>
      </c>
      <c r="DB139" t="s">
        <v>274</v>
      </c>
      <c r="DC139">
        <v>683</v>
      </c>
      <c r="DD139">
        <v>3699</v>
      </c>
      <c r="DE139">
        <v>18.5</v>
      </c>
      <c r="DF139">
        <v>17.2</v>
      </c>
      <c r="DG139">
        <v>19.7</v>
      </c>
      <c r="EA139" t="s">
        <v>518</v>
      </c>
      <c r="EB139" t="s">
        <v>274</v>
      </c>
      <c r="EC139">
        <v>746</v>
      </c>
      <c r="ED139">
        <v>3877</v>
      </c>
      <c r="EE139">
        <v>19.2</v>
      </c>
      <c r="EF139">
        <v>18</v>
      </c>
      <c r="EG139">
        <v>20.5</v>
      </c>
      <c r="FA139" t="s">
        <v>518</v>
      </c>
      <c r="FB139" t="s">
        <v>274</v>
      </c>
      <c r="FC139">
        <v>751</v>
      </c>
      <c r="FD139">
        <v>3868</v>
      </c>
      <c r="FE139">
        <v>19.399999999999999</v>
      </c>
      <c r="FF139">
        <v>18.2</v>
      </c>
      <c r="FG139">
        <v>20.7</v>
      </c>
      <c r="GA139" t="s">
        <v>518</v>
      </c>
      <c r="GB139" t="s">
        <v>274</v>
      </c>
      <c r="GC139">
        <v>771</v>
      </c>
      <c r="GD139">
        <v>3977</v>
      </c>
      <c r="GE139">
        <v>19.399999999999999</v>
      </c>
      <c r="GF139">
        <v>18.2</v>
      </c>
      <c r="GG139">
        <v>20.6</v>
      </c>
      <c r="HA139" t="s">
        <v>518</v>
      </c>
      <c r="HB139" t="s">
        <v>274</v>
      </c>
      <c r="HC139">
        <v>800</v>
      </c>
      <c r="HD139">
        <v>3988</v>
      </c>
      <c r="HE139">
        <v>20.100000000000001</v>
      </c>
      <c r="HF139">
        <v>18.8</v>
      </c>
      <c r="HG139">
        <v>21.3</v>
      </c>
    </row>
    <row r="140" spans="1:215" x14ac:dyDescent="0.3">
      <c r="A140" t="s">
        <v>1283</v>
      </c>
      <c r="AA140" t="s">
        <v>519</v>
      </c>
      <c r="AB140" t="s">
        <v>286</v>
      </c>
      <c r="AC140">
        <v>296</v>
      </c>
      <c r="AD140">
        <v>2189</v>
      </c>
      <c r="AE140">
        <v>13.5</v>
      </c>
      <c r="AF140">
        <v>12.2</v>
      </c>
      <c r="AG140">
        <v>15</v>
      </c>
      <c r="BA140" t="s">
        <v>519</v>
      </c>
      <c r="BB140" t="s">
        <v>286</v>
      </c>
      <c r="BC140">
        <v>309</v>
      </c>
      <c r="BD140">
        <v>2221</v>
      </c>
      <c r="BE140">
        <v>13.9</v>
      </c>
      <c r="BF140">
        <v>12.5</v>
      </c>
      <c r="BG140">
        <v>15.4</v>
      </c>
      <c r="CA140" t="s">
        <v>519</v>
      </c>
      <c r="CB140" t="s">
        <v>286</v>
      </c>
      <c r="CC140">
        <v>316</v>
      </c>
      <c r="CD140">
        <v>2229</v>
      </c>
      <c r="CE140">
        <v>14.2</v>
      </c>
      <c r="CF140">
        <v>12.8</v>
      </c>
      <c r="CG140">
        <v>15.7</v>
      </c>
      <c r="DA140" t="s">
        <v>519</v>
      </c>
      <c r="DB140" t="s">
        <v>286</v>
      </c>
      <c r="DC140">
        <v>301</v>
      </c>
      <c r="DD140">
        <v>2199</v>
      </c>
      <c r="DE140">
        <v>13.7</v>
      </c>
      <c r="DF140">
        <v>12.3</v>
      </c>
      <c r="DG140">
        <v>15.2</v>
      </c>
      <c r="EA140" t="s">
        <v>519</v>
      </c>
      <c r="EB140" t="s">
        <v>286</v>
      </c>
      <c r="EC140">
        <v>316</v>
      </c>
      <c r="ED140">
        <v>2313</v>
      </c>
      <c r="EE140">
        <v>13.7</v>
      </c>
      <c r="EF140">
        <v>12.3</v>
      </c>
      <c r="EG140">
        <v>15.1</v>
      </c>
      <c r="FA140" t="s">
        <v>519</v>
      </c>
      <c r="FB140" t="s">
        <v>286</v>
      </c>
      <c r="FC140">
        <v>349</v>
      </c>
      <c r="FD140">
        <v>2431</v>
      </c>
      <c r="FE140">
        <v>14.4</v>
      </c>
      <c r="FF140">
        <v>13</v>
      </c>
      <c r="FG140">
        <v>15.8</v>
      </c>
      <c r="GA140" t="s">
        <v>519</v>
      </c>
      <c r="GB140" t="s">
        <v>286</v>
      </c>
      <c r="GC140">
        <v>378</v>
      </c>
      <c r="GD140">
        <v>2642</v>
      </c>
      <c r="GE140">
        <v>14.3</v>
      </c>
      <c r="GF140">
        <v>13</v>
      </c>
      <c r="GG140">
        <v>15.7</v>
      </c>
      <c r="HA140" t="s">
        <v>519</v>
      </c>
      <c r="HB140" t="s">
        <v>286</v>
      </c>
      <c r="HC140">
        <v>397</v>
      </c>
      <c r="HD140">
        <v>2751</v>
      </c>
      <c r="HE140">
        <v>14.4</v>
      </c>
      <c r="HF140">
        <v>13.2</v>
      </c>
      <c r="HG140">
        <v>15.8</v>
      </c>
    </row>
    <row r="141" spans="1:21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VLOOKUP(B141,AB$5:AE$355,4,FALSE)</f>
        <v>22.6</v>
      </c>
      <c r="F141">
        <f t="shared" ref="F141:F147" si="41">VLOOKUP(B141,BB$5:BE$355,4,FALSE)</f>
        <v>23.6</v>
      </c>
      <c r="G141">
        <f t="shared" ref="G141:G147" si="42">VLOOKUP(B141,CB$5:CE$355,4,FALSE)</f>
        <v>23.6</v>
      </c>
      <c r="H141">
        <f t="shared" ref="H141:H147" si="43">VLOOKUP(B141,DB$5:DE$355,4,FALSE)</f>
        <v>23.8</v>
      </c>
      <c r="I141">
        <f t="shared" ref="I141:I147" si="44">VLOOKUP(B141,EB$5:EE$355,4,FALSE)</f>
        <v>23.7</v>
      </c>
      <c r="J141">
        <f t="shared" ref="J141:J147" si="45">VLOOKUP(B141,FB$5:FE$355,4,FALSE)</f>
        <v>24.4</v>
      </c>
      <c r="K141">
        <f t="shared" ref="K141:K147" si="46">VLOOKUP(B141,GB$5:GE$355,4,FALSE)</f>
        <v>24.9</v>
      </c>
      <c r="L141">
        <f t="shared" ref="L141:L147" si="47">VLOOKUP(B141,HB$5:HE$355,4,FALSE)</f>
        <v>25.4</v>
      </c>
      <c r="AA141" t="s">
        <v>520</v>
      </c>
      <c r="AB141" t="s">
        <v>62</v>
      </c>
      <c r="AC141">
        <v>366</v>
      </c>
      <c r="AD141">
        <v>2604</v>
      </c>
      <c r="AE141">
        <v>14.1</v>
      </c>
      <c r="AF141">
        <v>12.8</v>
      </c>
      <c r="AG141">
        <v>15.4</v>
      </c>
      <c r="BA141" t="s">
        <v>520</v>
      </c>
      <c r="BB141" t="s">
        <v>62</v>
      </c>
      <c r="BC141">
        <v>386</v>
      </c>
      <c r="BD141">
        <v>2646</v>
      </c>
      <c r="BE141">
        <v>14.6</v>
      </c>
      <c r="BF141">
        <v>13.3</v>
      </c>
      <c r="BG141">
        <v>16</v>
      </c>
      <c r="CA141" t="s">
        <v>520</v>
      </c>
      <c r="CB141" t="s">
        <v>62</v>
      </c>
      <c r="CC141">
        <v>402</v>
      </c>
      <c r="CD141">
        <v>2664</v>
      </c>
      <c r="CE141">
        <v>15.1</v>
      </c>
      <c r="CF141">
        <v>13.8</v>
      </c>
      <c r="CG141">
        <v>16.5</v>
      </c>
      <c r="DA141" t="s">
        <v>520</v>
      </c>
      <c r="DB141" t="s">
        <v>62</v>
      </c>
      <c r="DC141">
        <v>417</v>
      </c>
      <c r="DD141">
        <v>2746</v>
      </c>
      <c r="DE141">
        <v>15.2</v>
      </c>
      <c r="DF141">
        <v>13.9</v>
      </c>
      <c r="DG141">
        <v>16.600000000000001</v>
      </c>
      <c r="EA141" t="s">
        <v>520</v>
      </c>
      <c r="EB141" t="s">
        <v>62</v>
      </c>
      <c r="EC141">
        <v>410</v>
      </c>
      <c r="ED141">
        <v>2858</v>
      </c>
      <c r="EE141">
        <v>14.3</v>
      </c>
      <c r="EF141">
        <v>13.1</v>
      </c>
      <c r="EG141">
        <v>15.7</v>
      </c>
      <c r="FA141" t="s">
        <v>520</v>
      </c>
      <c r="FB141" t="s">
        <v>62</v>
      </c>
      <c r="FC141">
        <v>435</v>
      </c>
      <c r="FD141">
        <v>2907</v>
      </c>
      <c r="FE141">
        <v>15</v>
      </c>
      <c r="FF141">
        <v>13.7</v>
      </c>
      <c r="FG141">
        <v>16.3</v>
      </c>
      <c r="GA141" t="s">
        <v>520</v>
      </c>
      <c r="GB141" t="s">
        <v>62</v>
      </c>
      <c r="GC141">
        <v>425</v>
      </c>
      <c r="GD141">
        <v>2879</v>
      </c>
      <c r="GE141">
        <v>14.8</v>
      </c>
      <c r="GF141">
        <v>13.5</v>
      </c>
      <c r="GG141">
        <v>16.100000000000001</v>
      </c>
      <c r="HA141" t="s">
        <v>520</v>
      </c>
      <c r="HB141" t="s">
        <v>62</v>
      </c>
      <c r="HC141">
        <v>456</v>
      </c>
      <c r="HD141">
        <v>2961</v>
      </c>
      <c r="HE141">
        <v>15.4</v>
      </c>
      <c r="HF141">
        <v>14.1</v>
      </c>
      <c r="HG141">
        <v>16.7</v>
      </c>
    </row>
    <row r="142" spans="1:21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20</v>
      </c>
      <c r="F142">
        <f t="shared" si="41"/>
        <v>20.5</v>
      </c>
      <c r="G142">
        <f t="shared" si="42"/>
        <v>20.399999999999999</v>
      </c>
      <c r="H142">
        <f t="shared" si="43"/>
        <v>20.8</v>
      </c>
      <c r="I142">
        <f t="shared" si="44"/>
        <v>21</v>
      </c>
      <c r="J142">
        <f t="shared" si="45"/>
        <v>21.8</v>
      </c>
      <c r="K142">
        <f t="shared" si="46"/>
        <v>22.8</v>
      </c>
      <c r="L142">
        <f t="shared" si="47"/>
        <v>23.6</v>
      </c>
      <c r="AA142" t="s">
        <v>522</v>
      </c>
      <c r="AB142" t="s">
        <v>73</v>
      </c>
      <c r="AC142">
        <v>312</v>
      </c>
      <c r="AD142">
        <v>2058</v>
      </c>
      <c r="AE142">
        <v>15.2</v>
      </c>
      <c r="AF142">
        <v>13.7</v>
      </c>
      <c r="AG142">
        <v>16.8</v>
      </c>
      <c r="BA142" t="s">
        <v>522</v>
      </c>
      <c r="BB142" t="s">
        <v>73</v>
      </c>
      <c r="BC142">
        <v>352</v>
      </c>
      <c r="BD142">
        <v>2178</v>
      </c>
      <c r="BE142">
        <v>16.2</v>
      </c>
      <c r="BF142">
        <v>14.7</v>
      </c>
      <c r="BG142">
        <v>17.8</v>
      </c>
      <c r="CA142" t="s">
        <v>522</v>
      </c>
      <c r="CB142" t="s">
        <v>73</v>
      </c>
      <c r="CC142">
        <v>349</v>
      </c>
      <c r="CD142">
        <v>2130</v>
      </c>
      <c r="CE142">
        <v>16.399999999999999</v>
      </c>
      <c r="CF142">
        <v>14.9</v>
      </c>
      <c r="CG142">
        <v>18</v>
      </c>
      <c r="DA142" t="s">
        <v>522</v>
      </c>
      <c r="DB142" t="s">
        <v>73</v>
      </c>
      <c r="DC142">
        <v>348</v>
      </c>
      <c r="DD142">
        <v>2163</v>
      </c>
      <c r="DE142">
        <v>16.100000000000001</v>
      </c>
      <c r="DF142">
        <v>14.6</v>
      </c>
      <c r="DG142">
        <v>17.7</v>
      </c>
      <c r="EA142" t="s">
        <v>522</v>
      </c>
      <c r="EB142" t="s">
        <v>73</v>
      </c>
      <c r="EC142">
        <v>329</v>
      </c>
      <c r="ED142">
        <v>2107</v>
      </c>
      <c r="EE142">
        <v>15.6</v>
      </c>
      <c r="EF142">
        <v>14.1</v>
      </c>
      <c r="EG142">
        <v>17.2</v>
      </c>
      <c r="FA142" t="s">
        <v>522</v>
      </c>
      <c r="FB142" t="s">
        <v>73</v>
      </c>
      <c r="FC142">
        <v>323</v>
      </c>
      <c r="FD142">
        <v>2160</v>
      </c>
      <c r="FE142">
        <v>15</v>
      </c>
      <c r="FF142">
        <v>13.5</v>
      </c>
      <c r="FG142">
        <v>16.5</v>
      </c>
      <c r="GA142" t="s">
        <v>522</v>
      </c>
      <c r="GB142" t="s">
        <v>73</v>
      </c>
      <c r="GC142">
        <v>306</v>
      </c>
      <c r="GD142">
        <v>2097</v>
      </c>
      <c r="GE142">
        <v>14.6</v>
      </c>
      <c r="GF142">
        <v>13.1</v>
      </c>
      <c r="GG142">
        <v>16.2</v>
      </c>
      <c r="HA142" t="s">
        <v>522</v>
      </c>
      <c r="HB142" t="s">
        <v>73</v>
      </c>
      <c r="HC142">
        <v>301</v>
      </c>
      <c r="HD142">
        <v>2221</v>
      </c>
      <c r="HE142">
        <v>13.6</v>
      </c>
      <c r="HF142">
        <v>12.2</v>
      </c>
      <c r="HG142">
        <v>15</v>
      </c>
    </row>
    <row r="143" spans="1:21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22.1</v>
      </c>
      <c r="F143">
        <f t="shared" si="41"/>
        <v>22.8</v>
      </c>
      <c r="G143">
        <f t="shared" si="42"/>
        <v>22.4</v>
      </c>
      <c r="H143">
        <f t="shared" si="43"/>
        <v>23.1</v>
      </c>
      <c r="I143">
        <f t="shared" si="44"/>
        <v>23.4</v>
      </c>
      <c r="J143">
        <f t="shared" si="45"/>
        <v>23.5</v>
      </c>
      <c r="K143">
        <f t="shared" si="46"/>
        <v>23.2</v>
      </c>
      <c r="L143">
        <f t="shared" si="47"/>
        <v>24.1</v>
      </c>
      <c r="AA143" t="s">
        <v>525</v>
      </c>
      <c r="AB143" t="s">
        <v>109</v>
      </c>
      <c r="AC143">
        <v>374</v>
      </c>
      <c r="AD143">
        <v>2202</v>
      </c>
      <c r="AE143">
        <v>17</v>
      </c>
      <c r="AF143">
        <v>15.5</v>
      </c>
      <c r="AG143">
        <v>18.600000000000001</v>
      </c>
      <c r="BA143" t="s">
        <v>525</v>
      </c>
      <c r="BB143" t="s">
        <v>109</v>
      </c>
      <c r="BC143">
        <v>401</v>
      </c>
      <c r="BD143">
        <v>2279</v>
      </c>
      <c r="BE143">
        <v>17.600000000000001</v>
      </c>
      <c r="BF143">
        <v>16.100000000000001</v>
      </c>
      <c r="BG143">
        <v>19.2</v>
      </c>
      <c r="CA143" t="s">
        <v>525</v>
      </c>
      <c r="CB143" t="s">
        <v>109</v>
      </c>
      <c r="CC143">
        <v>423</v>
      </c>
      <c r="CD143">
        <v>2247</v>
      </c>
      <c r="CE143">
        <v>18.8</v>
      </c>
      <c r="CF143">
        <v>17.3</v>
      </c>
      <c r="CG143">
        <v>20.5</v>
      </c>
      <c r="DA143" t="s">
        <v>525</v>
      </c>
      <c r="DB143" t="s">
        <v>109</v>
      </c>
      <c r="DC143">
        <v>429</v>
      </c>
      <c r="DD143">
        <v>2224</v>
      </c>
      <c r="DE143">
        <v>19.3</v>
      </c>
      <c r="DF143">
        <v>17.7</v>
      </c>
      <c r="DG143">
        <v>21</v>
      </c>
      <c r="EA143" t="s">
        <v>525</v>
      </c>
      <c r="EB143" t="s">
        <v>109</v>
      </c>
      <c r="EC143">
        <v>424</v>
      </c>
      <c r="ED143">
        <v>2203</v>
      </c>
      <c r="EE143">
        <v>19.2</v>
      </c>
      <c r="EF143">
        <v>17.7</v>
      </c>
      <c r="EG143">
        <v>20.9</v>
      </c>
      <c r="FA143" t="s">
        <v>525</v>
      </c>
      <c r="FB143" t="s">
        <v>109</v>
      </c>
      <c r="FC143">
        <v>441</v>
      </c>
      <c r="FD143">
        <v>2289</v>
      </c>
      <c r="FE143">
        <v>19.3</v>
      </c>
      <c r="FF143">
        <v>17.7</v>
      </c>
      <c r="FG143">
        <v>20.9</v>
      </c>
      <c r="GA143" t="s">
        <v>525</v>
      </c>
      <c r="GB143" t="s">
        <v>109</v>
      </c>
      <c r="GC143">
        <v>439</v>
      </c>
      <c r="GD143">
        <v>2283</v>
      </c>
      <c r="GE143">
        <v>19.2</v>
      </c>
      <c r="GF143">
        <v>17.7</v>
      </c>
      <c r="GG143">
        <v>20.9</v>
      </c>
      <c r="HA143" t="s">
        <v>525</v>
      </c>
      <c r="HB143" t="s">
        <v>109</v>
      </c>
      <c r="HC143">
        <v>449</v>
      </c>
      <c r="HD143">
        <v>2327</v>
      </c>
      <c r="HE143">
        <v>19.3</v>
      </c>
      <c r="HF143">
        <v>17.7</v>
      </c>
      <c r="HG143">
        <v>20.9</v>
      </c>
    </row>
    <row r="144" spans="1:21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24.9</v>
      </c>
      <c r="F144">
        <f t="shared" si="41"/>
        <v>25.2</v>
      </c>
      <c r="G144">
        <f t="shared" si="42"/>
        <v>25.4</v>
      </c>
      <c r="H144">
        <f t="shared" si="43"/>
        <v>24.8</v>
      </c>
      <c r="I144">
        <f t="shared" si="44"/>
        <v>24.9</v>
      </c>
      <c r="J144">
        <f t="shared" si="45"/>
        <v>25.5</v>
      </c>
      <c r="K144">
        <f t="shared" si="46"/>
        <v>26.6</v>
      </c>
      <c r="L144">
        <f t="shared" si="47"/>
        <v>27.4</v>
      </c>
      <c r="AA144" t="s">
        <v>529</v>
      </c>
      <c r="AB144" t="s">
        <v>113</v>
      </c>
      <c r="AC144">
        <v>730</v>
      </c>
      <c r="AD144">
        <v>3847</v>
      </c>
      <c r="AE144">
        <v>19</v>
      </c>
      <c r="AF144">
        <v>17.8</v>
      </c>
      <c r="AG144">
        <v>20.2</v>
      </c>
      <c r="BA144" t="s">
        <v>529</v>
      </c>
      <c r="BB144" t="s">
        <v>113</v>
      </c>
      <c r="BC144">
        <v>775</v>
      </c>
      <c r="BD144">
        <v>3884</v>
      </c>
      <c r="BE144">
        <v>20</v>
      </c>
      <c r="BF144">
        <v>18.7</v>
      </c>
      <c r="BG144">
        <v>21.2</v>
      </c>
      <c r="CA144" t="s">
        <v>529</v>
      </c>
      <c r="CB144" t="s">
        <v>113</v>
      </c>
      <c r="CC144">
        <v>820</v>
      </c>
      <c r="CD144">
        <v>3898</v>
      </c>
      <c r="CE144">
        <v>21</v>
      </c>
      <c r="CF144">
        <v>19.8</v>
      </c>
      <c r="CG144">
        <v>22.3</v>
      </c>
      <c r="DA144" t="s">
        <v>529</v>
      </c>
      <c r="DB144" t="s">
        <v>113</v>
      </c>
      <c r="DC144">
        <v>823</v>
      </c>
      <c r="DD144">
        <v>3911</v>
      </c>
      <c r="DE144">
        <v>21</v>
      </c>
      <c r="DF144">
        <v>19.8</v>
      </c>
      <c r="DG144">
        <v>22.3</v>
      </c>
      <c r="EA144" t="s">
        <v>529</v>
      </c>
      <c r="EB144" t="s">
        <v>113</v>
      </c>
      <c r="EC144">
        <v>862</v>
      </c>
      <c r="ED144">
        <v>4051</v>
      </c>
      <c r="EE144">
        <v>21.3</v>
      </c>
      <c r="EF144">
        <v>20</v>
      </c>
      <c r="EG144">
        <v>22.6</v>
      </c>
      <c r="FA144" t="s">
        <v>529</v>
      </c>
      <c r="FB144" t="s">
        <v>113</v>
      </c>
      <c r="FC144">
        <v>884</v>
      </c>
      <c r="FD144">
        <v>4017</v>
      </c>
      <c r="FE144">
        <v>22</v>
      </c>
      <c r="FF144">
        <v>20.8</v>
      </c>
      <c r="FG144">
        <v>23.3</v>
      </c>
      <c r="GA144" t="s">
        <v>529</v>
      </c>
      <c r="GB144" t="s">
        <v>113</v>
      </c>
      <c r="GC144">
        <v>894</v>
      </c>
      <c r="GD144">
        <v>4110</v>
      </c>
      <c r="GE144">
        <v>21.8</v>
      </c>
      <c r="GF144">
        <v>20.5</v>
      </c>
      <c r="GG144">
        <v>23</v>
      </c>
      <c r="HA144" t="s">
        <v>529</v>
      </c>
      <c r="HB144" t="s">
        <v>113</v>
      </c>
      <c r="HC144">
        <v>911</v>
      </c>
      <c r="HD144">
        <v>4178</v>
      </c>
      <c r="HE144">
        <v>21.8</v>
      </c>
      <c r="HF144">
        <v>20.6</v>
      </c>
      <c r="HG144">
        <v>23.1</v>
      </c>
    </row>
    <row r="145" spans="1:21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15.4</v>
      </c>
      <c r="F145">
        <f t="shared" si="41"/>
        <v>15.5</v>
      </c>
      <c r="G145">
        <f t="shared" si="42"/>
        <v>15.1</v>
      </c>
      <c r="H145">
        <f t="shared" si="43"/>
        <v>15.5</v>
      </c>
      <c r="I145">
        <f t="shared" si="44"/>
        <v>15.3</v>
      </c>
      <c r="J145">
        <f t="shared" si="45"/>
        <v>16.100000000000001</v>
      </c>
      <c r="K145">
        <f t="shared" si="46"/>
        <v>16.7</v>
      </c>
      <c r="L145">
        <f t="shared" si="47"/>
        <v>16.8</v>
      </c>
      <c r="AA145" t="s">
        <v>531</v>
      </c>
      <c r="AB145" t="s">
        <v>263</v>
      </c>
      <c r="AC145">
        <v>469</v>
      </c>
      <c r="AD145">
        <v>3171</v>
      </c>
      <c r="AE145">
        <v>14.8</v>
      </c>
      <c r="AF145">
        <v>13.6</v>
      </c>
      <c r="AG145">
        <v>16.100000000000001</v>
      </c>
      <c r="BA145" t="s">
        <v>531</v>
      </c>
      <c r="BB145" t="s">
        <v>263</v>
      </c>
      <c r="BC145">
        <v>508</v>
      </c>
      <c r="BD145">
        <v>3361</v>
      </c>
      <c r="BE145">
        <v>15.1</v>
      </c>
      <c r="BF145">
        <v>13.9</v>
      </c>
      <c r="BG145">
        <v>16.399999999999999</v>
      </c>
      <c r="CA145" t="s">
        <v>531</v>
      </c>
      <c r="CB145" t="s">
        <v>263</v>
      </c>
      <c r="CC145">
        <v>526</v>
      </c>
      <c r="CD145">
        <v>3342</v>
      </c>
      <c r="CE145">
        <v>15.7</v>
      </c>
      <c r="CF145">
        <v>14.5</v>
      </c>
      <c r="CG145">
        <v>17</v>
      </c>
      <c r="DA145" t="s">
        <v>531</v>
      </c>
      <c r="DB145" t="s">
        <v>263</v>
      </c>
      <c r="DC145">
        <v>532</v>
      </c>
      <c r="DD145">
        <v>3391</v>
      </c>
      <c r="DE145">
        <v>15.7</v>
      </c>
      <c r="DF145">
        <v>14.5</v>
      </c>
      <c r="DG145">
        <v>17</v>
      </c>
      <c r="EA145" t="s">
        <v>531</v>
      </c>
      <c r="EB145" t="s">
        <v>263</v>
      </c>
      <c r="EC145">
        <v>511</v>
      </c>
      <c r="ED145">
        <v>3355</v>
      </c>
      <c r="EE145">
        <v>15.2</v>
      </c>
      <c r="EF145">
        <v>14.1</v>
      </c>
      <c r="EG145">
        <v>16.5</v>
      </c>
      <c r="FA145" t="s">
        <v>531</v>
      </c>
      <c r="FB145" t="s">
        <v>263</v>
      </c>
      <c r="FC145">
        <v>500</v>
      </c>
      <c r="FD145">
        <v>3384</v>
      </c>
      <c r="FE145">
        <v>14.8</v>
      </c>
      <c r="FF145">
        <v>13.6</v>
      </c>
      <c r="FG145">
        <v>16</v>
      </c>
      <c r="GA145" t="s">
        <v>531</v>
      </c>
      <c r="GB145" t="s">
        <v>263</v>
      </c>
      <c r="GC145">
        <v>510</v>
      </c>
      <c r="GD145">
        <v>3402</v>
      </c>
      <c r="GE145">
        <v>15</v>
      </c>
      <c r="GF145">
        <v>13.8</v>
      </c>
      <c r="GG145">
        <v>16.2</v>
      </c>
      <c r="HA145" t="s">
        <v>531</v>
      </c>
      <c r="HB145" t="s">
        <v>263</v>
      </c>
      <c r="HC145">
        <v>543</v>
      </c>
      <c r="HD145">
        <v>3448</v>
      </c>
      <c r="HE145">
        <v>15.7</v>
      </c>
      <c r="HF145">
        <v>14.6</v>
      </c>
      <c r="HG145">
        <v>17</v>
      </c>
    </row>
    <row r="146" spans="1:21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22.2</v>
      </c>
      <c r="F146">
        <f t="shared" si="41"/>
        <v>22.5</v>
      </c>
      <c r="G146">
        <f t="shared" si="42"/>
        <v>23</v>
      </c>
      <c r="H146">
        <f t="shared" si="43"/>
        <v>23.5</v>
      </c>
      <c r="I146">
        <f t="shared" si="44"/>
        <v>23.6</v>
      </c>
      <c r="J146">
        <f t="shared" si="45"/>
        <v>24.4</v>
      </c>
      <c r="K146">
        <f t="shared" si="46"/>
        <v>24.7</v>
      </c>
      <c r="L146">
        <f t="shared" si="47"/>
        <v>25.4</v>
      </c>
      <c r="AA146" t="s">
        <v>533</v>
      </c>
      <c r="AB146" t="s">
        <v>276</v>
      </c>
      <c r="AC146">
        <v>363</v>
      </c>
      <c r="AD146">
        <v>2202</v>
      </c>
      <c r="AE146">
        <v>16.5</v>
      </c>
      <c r="AF146">
        <v>15</v>
      </c>
      <c r="AG146">
        <v>18.100000000000001</v>
      </c>
      <c r="BA146" t="s">
        <v>533</v>
      </c>
      <c r="BB146" t="s">
        <v>276</v>
      </c>
      <c r="BC146">
        <v>388</v>
      </c>
      <c r="BD146">
        <v>2326</v>
      </c>
      <c r="BE146">
        <v>16.7</v>
      </c>
      <c r="BF146">
        <v>15.2</v>
      </c>
      <c r="BG146">
        <v>18.3</v>
      </c>
      <c r="CA146" t="s">
        <v>533</v>
      </c>
      <c r="CB146" t="s">
        <v>276</v>
      </c>
      <c r="CC146">
        <v>410</v>
      </c>
      <c r="CD146">
        <v>2354</v>
      </c>
      <c r="CE146">
        <v>17.399999999999999</v>
      </c>
      <c r="CF146">
        <v>15.9</v>
      </c>
      <c r="CG146">
        <v>19</v>
      </c>
      <c r="DA146" t="s">
        <v>533</v>
      </c>
      <c r="DB146" t="s">
        <v>276</v>
      </c>
      <c r="DC146">
        <v>391</v>
      </c>
      <c r="DD146">
        <v>2343</v>
      </c>
      <c r="DE146">
        <v>16.7</v>
      </c>
      <c r="DF146">
        <v>15.2</v>
      </c>
      <c r="DG146">
        <v>18.3</v>
      </c>
      <c r="EA146" t="s">
        <v>533</v>
      </c>
      <c r="EB146" t="s">
        <v>276</v>
      </c>
      <c r="EC146">
        <v>408</v>
      </c>
      <c r="ED146">
        <v>2399</v>
      </c>
      <c r="EE146">
        <v>17</v>
      </c>
      <c r="EF146">
        <v>15.6</v>
      </c>
      <c r="EG146">
        <v>18.600000000000001</v>
      </c>
      <c r="FA146" t="s">
        <v>533</v>
      </c>
      <c r="FB146" t="s">
        <v>276</v>
      </c>
      <c r="FC146">
        <v>420</v>
      </c>
      <c r="FD146">
        <v>2500</v>
      </c>
      <c r="FE146">
        <v>16.8</v>
      </c>
      <c r="FF146">
        <v>15.4</v>
      </c>
      <c r="FG146">
        <v>18.3</v>
      </c>
      <c r="GA146" t="s">
        <v>533</v>
      </c>
      <c r="GB146" t="s">
        <v>276</v>
      </c>
      <c r="GC146">
        <v>425</v>
      </c>
      <c r="GD146">
        <v>2535</v>
      </c>
      <c r="GE146">
        <v>16.8</v>
      </c>
      <c r="GF146">
        <v>15.4</v>
      </c>
      <c r="GG146">
        <v>18.3</v>
      </c>
      <c r="HA146" t="s">
        <v>533</v>
      </c>
      <c r="HB146" t="s">
        <v>276</v>
      </c>
      <c r="HC146">
        <v>442</v>
      </c>
      <c r="HD146">
        <v>2573</v>
      </c>
      <c r="HE146">
        <v>17.2</v>
      </c>
      <c r="HF146">
        <v>15.8</v>
      </c>
      <c r="HG146">
        <v>18.7</v>
      </c>
    </row>
    <row r="147" spans="1:21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23.9</v>
      </c>
      <c r="F147">
        <f t="shared" si="41"/>
        <v>24.3</v>
      </c>
      <c r="G147">
        <f t="shared" si="42"/>
        <v>24</v>
      </c>
      <c r="H147">
        <f t="shared" si="43"/>
        <v>24.9</v>
      </c>
      <c r="I147">
        <f t="shared" si="44"/>
        <v>25.4</v>
      </c>
      <c r="J147">
        <f t="shared" si="45"/>
        <v>26.2</v>
      </c>
      <c r="K147">
        <f t="shared" si="46"/>
        <v>26.4</v>
      </c>
      <c r="L147">
        <f t="shared" si="47"/>
        <v>26.9</v>
      </c>
      <c r="AA147" t="s">
        <v>558</v>
      </c>
      <c r="AB147" t="s">
        <v>22</v>
      </c>
      <c r="AC147">
        <v>904</v>
      </c>
      <c r="AD147">
        <v>5110</v>
      </c>
      <c r="AE147">
        <v>17.7</v>
      </c>
      <c r="AF147">
        <v>16.7</v>
      </c>
      <c r="AG147">
        <v>18.8</v>
      </c>
      <c r="BA147" t="s">
        <v>558</v>
      </c>
      <c r="BB147" t="s">
        <v>22</v>
      </c>
      <c r="BC147">
        <v>871</v>
      </c>
      <c r="BD147">
        <v>5000</v>
      </c>
      <c r="BE147">
        <v>17.399999999999999</v>
      </c>
      <c r="BF147">
        <v>16.399999999999999</v>
      </c>
      <c r="BG147">
        <v>18.5</v>
      </c>
      <c r="CA147" t="s">
        <v>558</v>
      </c>
      <c r="CB147" t="s">
        <v>22</v>
      </c>
      <c r="CC147">
        <v>801</v>
      </c>
      <c r="CD147">
        <v>4839</v>
      </c>
      <c r="CE147">
        <v>16.600000000000001</v>
      </c>
      <c r="CF147">
        <v>15.5</v>
      </c>
      <c r="CG147">
        <v>17.600000000000001</v>
      </c>
      <c r="DA147" t="s">
        <v>558</v>
      </c>
      <c r="DB147" t="s">
        <v>22</v>
      </c>
      <c r="DC147">
        <v>753</v>
      </c>
      <c r="DD147">
        <v>4777</v>
      </c>
      <c r="DE147">
        <v>15.8</v>
      </c>
      <c r="DF147">
        <v>14.8</v>
      </c>
      <c r="DG147">
        <v>16.8</v>
      </c>
      <c r="EA147" t="s">
        <v>558</v>
      </c>
      <c r="EB147" t="s">
        <v>22</v>
      </c>
      <c r="EC147">
        <v>775</v>
      </c>
      <c r="ED147">
        <v>4892</v>
      </c>
      <c r="EE147">
        <v>15.8</v>
      </c>
      <c r="EF147">
        <v>14.8</v>
      </c>
      <c r="EG147">
        <v>16.899999999999999</v>
      </c>
      <c r="FA147" t="s">
        <v>558</v>
      </c>
      <c r="FB147" t="s">
        <v>22</v>
      </c>
      <c r="FC147">
        <v>831</v>
      </c>
      <c r="FD147">
        <v>5039</v>
      </c>
      <c r="FE147">
        <v>16.5</v>
      </c>
      <c r="FF147">
        <v>15.5</v>
      </c>
      <c r="FG147">
        <v>17.5</v>
      </c>
      <c r="GA147" t="s">
        <v>558</v>
      </c>
      <c r="GB147" t="s">
        <v>22</v>
      </c>
      <c r="GC147">
        <v>875</v>
      </c>
      <c r="GD147">
        <v>5214</v>
      </c>
      <c r="GE147">
        <v>16.8</v>
      </c>
      <c r="GF147">
        <v>15.8</v>
      </c>
      <c r="GG147">
        <v>17.8</v>
      </c>
      <c r="HA147" t="s">
        <v>558</v>
      </c>
      <c r="HB147" t="s">
        <v>22</v>
      </c>
      <c r="HC147">
        <v>959</v>
      </c>
      <c r="HD147">
        <v>5461</v>
      </c>
      <c r="HE147">
        <v>17.600000000000001</v>
      </c>
      <c r="HF147">
        <v>16.600000000000001</v>
      </c>
      <c r="HG147">
        <v>18.600000000000001</v>
      </c>
    </row>
    <row r="148" spans="1:215" x14ac:dyDescent="0.3">
      <c r="AA148" t="s">
        <v>560</v>
      </c>
      <c r="AB148" t="s">
        <v>91</v>
      </c>
      <c r="AC148">
        <v>465</v>
      </c>
      <c r="AD148">
        <v>3135</v>
      </c>
      <c r="AE148">
        <v>14.8</v>
      </c>
      <c r="AF148">
        <v>13.6</v>
      </c>
      <c r="AG148">
        <v>16.100000000000001</v>
      </c>
      <c r="BA148" t="s">
        <v>560</v>
      </c>
      <c r="BB148" t="s">
        <v>91</v>
      </c>
      <c r="BC148">
        <v>464</v>
      </c>
      <c r="BD148">
        <v>3051</v>
      </c>
      <c r="BE148">
        <v>15.2</v>
      </c>
      <c r="BF148">
        <v>14</v>
      </c>
      <c r="BG148">
        <v>16.5</v>
      </c>
      <c r="CA148" t="s">
        <v>560</v>
      </c>
      <c r="CB148" t="s">
        <v>91</v>
      </c>
      <c r="CC148">
        <v>471</v>
      </c>
      <c r="CD148">
        <v>3078</v>
      </c>
      <c r="CE148">
        <v>15.3</v>
      </c>
      <c r="CF148">
        <v>14.1</v>
      </c>
      <c r="CG148">
        <v>16.600000000000001</v>
      </c>
      <c r="DA148" t="s">
        <v>560</v>
      </c>
      <c r="DB148" t="s">
        <v>91</v>
      </c>
      <c r="DC148">
        <v>461</v>
      </c>
      <c r="DD148">
        <v>3102</v>
      </c>
      <c r="DE148">
        <v>14.9</v>
      </c>
      <c r="DF148">
        <v>13.7</v>
      </c>
      <c r="DG148">
        <v>16.2</v>
      </c>
      <c r="EA148" t="s">
        <v>560</v>
      </c>
      <c r="EB148" t="s">
        <v>91</v>
      </c>
      <c r="EC148">
        <v>441</v>
      </c>
      <c r="ED148">
        <v>3157</v>
      </c>
      <c r="EE148">
        <v>14</v>
      </c>
      <c r="EF148">
        <v>12.8</v>
      </c>
      <c r="EG148">
        <v>15.2</v>
      </c>
      <c r="FA148" t="s">
        <v>560</v>
      </c>
      <c r="FB148" t="s">
        <v>91</v>
      </c>
      <c r="FC148">
        <v>441</v>
      </c>
      <c r="FD148">
        <v>3202</v>
      </c>
      <c r="FE148">
        <v>13.8</v>
      </c>
      <c r="FF148">
        <v>12.6</v>
      </c>
      <c r="FG148">
        <v>15</v>
      </c>
      <c r="GA148" t="s">
        <v>560</v>
      </c>
      <c r="GB148" t="s">
        <v>91</v>
      </c>
      <c r="GC148">
        <v>479</v>
      </c>
      <c r="GD148">
        <v>3274</v>
      </c>
      <c r="GE148">
        <v>14.6</v>
      </c>
      <c r="GF148">
        <v>13.5</v>
      </c>
      <c r="GG148">
        <v>15.9</v>
      </c>
      <c r="HA148" t="s">
        <v>560</v>
      </c>
      <c r="HB148" t="s">
        <v>91</v>
      </c>
      <c r="HC148">
        <v>541</v>
      </c>
      <c r="HD148">
        <v>3342</v>
      </c>
      <c r="HE148">
        <v>16.2</v>
      </c>
      <c r="HF148">
        <v>15</v>
      </c>
      <c r="HG148">
        <v>17.5</v>
      </c>
    </row>
    <row r="149" spans="1:215" x14ac:dyDescent="0.3">
      <c r="A149" t="s">
        <v>1282</v>
      </c>
      <c r="AA149" t="s">
        <v>561</v>
      </c>
      <c r="AB149" t="s">
        <v>98</v>
      </c>
      <c r="AC149">
        <v>516</v>
      </c>
      <c r="AD149">
        <v>3652</v>
      </c>
      <c r="AE149">
        <v>14.1</v>
      </c>
      <c r="AF149">
        <v>13</v>
      </c>
      <c r="AG149">
        <v>15.3</v>
      </c>
      <c r="BA149" t="s">
        <v>561</v>
      </c>
      <c r="BB149" t="s">
        <v>98</v>
      </c>
      <c r="BC149">
        <v>502</v>
      </c>
      <c r="BD149">
        <v>3584</v>
      </c>
      <c r="BE149">
        <v>14</v>
      </c>
      <c r="BF149">
        <v>12.9</v>
      </c>
      <c r="BG149">
        <v>15.2</v>
      </c>
      <c r="CA149" t="s">
        <v>561</v>
      </c>
      <c r="CB149" t="s">
        <v>98</v>
      </c>
      <c r="CC149">
        <v>467</v>
      </c>
      <c r="CD149">
        <v>3455</v>
      </c>
      <c r="CE149">
        <v>13.5</v>
      </c>
      <c r="CF149">
        <v>12.4</v>
      </c>
      <c r="CG149">
        <v>14.7</v>
      </c>
      <c r="DA149" t="s">
        <v>561</v>
      </c>
      <c r="DB149" t="s">
        <v>98</v>
      </c>
      <c r="DC149">
        <v>490</v>
      </c>
      <c r="DD149">
        <v>3534</v>
      </c>
      <c r="DE149">
        <v>13.9</v>
      </c>
      <c r="DF149">
        <v>12.8</v>
      </c>
      <c r="DG149">
        <v>15</v>
      </c>
      <c r="EA149" t="s">
        <v>561</v>
      </c>
      <c r="EB149" t="s">
        <v>98</v>
      </c>
      <c r="EC149">
        <v>544</v>
      </c>
      <c r="ED149">
        <v>3709</v>
      </c>
      <c r="EE149">
        <v>14.7</v>
      </c>
      <c r="EF149">
        <v>13.6</v>
      </c>
      <c r="EG149">
        <v>15.8</v>
      </c>
      <c r="FA149" t="s">
        <v>561</v>
      </c>
      <c r="FB149" t="s">
        <v>98</v>
      </c>
      <c r="FC149">
        <v>639</v>
      </c>
      <c r="FD149">
        <v>3898</v>
      </c>
      <c r="FE149">
        <v>16.399999999999999</v>
      </c>
      <c r="FF149">
        <v>15.3</v>
      </c>
      <c r="FG149">
        <v>17.600000000000001</v>
      </c>
      <c r="GA149" t="s">
        <v>561</v>
      </c>
      <c r="GB149" t="s">
        <v>98</v>
      </c>
      <c r="GC149">
        <v>662</v>
      </c>
      <c r="GD149">
        <v>4087</v>
      </c>
      <c r="GE149">
        <v>16.2</v>
      </c>
      <c r="GF149">
        <v>15.1</v>
      </c>
      <c r="GG149">
        <v>17.399999999999999</v>
      </c>
      <c r="HA149" t="s">
        <v>561</v>
      </c>
      <c r="HB149" t="s">
        <v>98</v>
      </c>
      <c r="HC149">
        <v>648</v>
      </c>
      <c r="HD149">
        <v>4175</v>
      </c>
      <c r="HE149">
        <v>15.5</v>
      </c>
      <c r="HF149">
        <v>14.5</v>
      </c>
      <c r="HG149">
        <v>16.7</v>
      </c>
    </row>
    <row r="150" spans="1:21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VLOOKUP(B150,AB$5:AE$355,4,FALSE)</f>
        <v>20.399999999999999</v>
      </c>
      <c r="F150">
        <f>VLOOKUP(B150,BB$5:BE$355,4,FALSE)</f>
        <v>21.2</v>
      </c>
      <c r="G150">
        <f>VLOOKUP(B150,CB$5:CE$355,4,FALSE)</f>
        <v>21.4</v>
      </c>
      <c r="H150">
        <f>VLOOKUP(B150,DB$5:DE$355,4,FALSE)</f>
        <v>21.5</v>
      </c>
      <c r="I150">
        <f>VLOOKUP(B150,EB$5:EE$355,4,FALSE)</f>
        <v>21.4</v>
      </c>
      <c r="J150">
        <f>VLOOKUP(B150,FB$5:FE$355,4,FALSE)</f>
        <v>22</v>
      </c>
      <c r="K150">
        <f>VLOOKUP(B150,GB$5:GE$355,4,FALSE)</f>
        <v>22.5</v>
      </c>
      <c r="L150">
        <f>VLOOKUP(B150,HB$5:HE$355,4,FALSE)</f>
        <v>23.5</v>
      </c>
      <c r="AA150" t="s">
        <v>562</v>
      </c>
      <c r="AB150" t="s">
        <v>106</v>
      </c>
      <c r="AC150">
        <v>472</v>
      </c>
      <c r="AD150">
        <v>3118</v>
      </c>
      <c r="AE150">
        <v>15.1</v>
      </c>
      <c r="AF150">
        <v>13.9</v>
      </c>
      <c r="AG150">
        <v>16.399999999999999</v>
      </c>
      <c r="BA150" t="s">
        <v>562</v>
      </c>
      <c r="BB150" t="s">
        <v>106</v>
      </c>
      <c r="BC150">
        <v>453</v>
      </c>
      <c r="BD150">
        <v>3086</v>
      </c>
      <c r="BE150">
        <v>14.7</v>
      </c>
      <c r="BF150">
        <v>13.5</v>
      </c>
      <c r="BG150">
        <v>16</v>
      </c>
      <c r="CA150" t="s">
        <v>562</v>
      </c>
      <c r="CB150" t="s">
        <v>106</v>
      </c>
      <c r="CC150">
        <v>411</v>
      </c>
      <c r="CD150">
        <v>2947</v>
      </c>
      <c r="CE150">
        <v>13.9</v>
      </c>
      <c r="CF150">
        <v>12.7</v>
      </c>
      <c r="CG150">
        <v>15.2</v>
      </c>
      <c r="DA150" t="s">
        <v>562</v>
      </c>
      <c r="DB150" t="s">
        <v>106</v>
      </c>
      <c r="DC150">
        <v>392</v>
      </c>
      <c r="DD150">
        <v>2936</v>
      </c>
      <c r="DE150">
        <v>13.4</v>
      </c>
      <c r="DF150">
        <v>12.2</v>
      </c>
      <c r="DG150">
        <v>14.6</v>
      </c>
      <c r="EA150" t="s">
        <v>562</v>
      </c>
      <c r="EB150" t="s">
        <v>106</v>
      </c>
      <c r="EC150">
        <v>422</v>
      </c>
      <c r="ED150">
        <v>3030</v>
      </c>
      <c r="EE150">
        <v>13.9</v>
      </c>
      <c r="EF150">
        <v>12.7</v>
      </c>
      <c r="EG150">
        <v>15.2</v>
      </c>
      <c r="FA150" t="s">
        <v>562</v>
      </c>
      <c r="FB150" t="s">
        <v>106</v>
      </c>
      <c r="FC150">
        <v>447</v>
      </c>
      <c r="FD150">
        <v>3221</v>
      </c>
      <c r="FE150">
        <v>13.9</v>
      </c>
      <c r="FF150">
        <v>12.7</v>
      </c>
      <c r="FG150">
        <v>15.1</v>
      </c>
      <c r="GA150" t="s">
        <v>562</v>
      </c>
      <c r="GB150" t="s">
        <v>106</v>
      </c>
      <c r="GC150">
        <v>446</v>
      </c>
      <c r="GD150">
        <v>3272</v>
      </c>
      <c r="GE150">
        <v>13.6</v>
      </c>
      <c r="GF150">
        <v>12.5</v>
      </c>
      <c r="GG150">
        <v>14.8</v>
      </c>
      <c r="HA150" t="s">
        <v>562</v>
      </c>
      <c r="HB150" t="s">
        <v>106</v>
      </c>
      <c r="HC150">
        <v>458</v>
      </c>
      <c r="HD150">
        <v>3295</v>
      </c>
      <c r="HE150">
        <v>13.9</v>
      </c>
      <c r="HF150">
        <v>12.8</v>
      </c>
      <c r="HG150">
        <v>15.1</v>
      </c>
    </row>
    <row r="151" spans="1:21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VLOOKUP(B151,AB$5:AE$355,4,FALSE)</f>
        <v>17.3</v>
      </c>
      <c r="F151">
        <f>VLOOKUP(B151,BB$5:BE$355,4,FALSE)</f>
        <v>18.100000000000001</v>
      </c>
      <c r="G151">
        <f>VLOOKUP(B151,CB$5:CE$355,4,FALSE)</f>
        <v>18.2</v>
      </c>
      <c r="H151">
        <f>VLOOKUP(B151,DB$5:DE$355,4,FALSE)</f>
        <v>18.600000000000001</v>
      </c>
      <c r="I151">
        <f>VLOOKUP(B151,EB$5:EE$355,4,FALSE)</f>
        <v>18.3</v>
      </c>
      <c r="J151">
        <f>VLOOKUP(B151,FB$5:FE$355,4,FALSE)</f>
        <v>19.2</v>
      </c>
      <c r="K151">
        <f>VLOOKUP(B151,GB$5:GE$355,4,FALSE)</f>
        <v>19.7</v>
      </c>
      <c r="L151">
        <f>VLOOKUP(B151,HB$5:HE$355,4,FALSE)</f>
        <v>20.5</v>
      </c>
      <c r="AA151" t="s">
        <v>568</v>
      </c>
      <c r="AB151" t="s">
        <v>114</v>
      </c>
      <c r="AC151">
        <v>481</v>
      </c>
      <c r="AD151">
        <v>2373</v>
      </c>
      <c r="AE151">
        <v>20.3</v>
      </c>
      <c r="AF151">
        <v>18.7</v>
      </c>
      <c r="AG151">
        <v>21.9</v>
      </c>
      <c r="BA151" t="s">
        <v>568</v>
      </c>
      <c r="BB151" t="s">
        <v>114</v>
      </c>
      <c r="BC151">
        <v>453</v>
      </c>
      <c r="BD151">
        <v>2314</v>
      </c>
      <c r="BE151">
        <v>19.600000000000001</v>
      </c>
      <c r="BF151">
        <v>18</v>
      </c>
      <c r="BG151">
        <v>21.2</v>
      </c>
      <c r="CA151" t="s">
        <v>568</v>
      </c>
      <c r="CB151" t="s">
        <v>114</v>
      </c>
      <c r="CC151">
        <v>394</v>
      </c>
      <c r="CD151">
        <v>2203</v>
      </c>
      <c r="CE151">
        <v>17.899999999999999</v>
      </c>
      <c r="CF151">
        <v>16.3</v>
      </c>
      <c r="CG151">
        <v>19.5</v>
      </c>
      <c r="DA151" t="s">
        <v>568</v>
      </c>
      <c r="DB151" t="s">
        <v>114</v>
      </c>
      <c r="DC151">
        <v>415</v>
      </c>
      <c r="DD151">
        <v>2223</v>
      </c>
      <c r="DE151">
        <v>18.7</v>
      </c>
      <c r="DF151">
        <v>17.100000000000001</v>
      </c>
      <c r="DG151">
        <v>20.3</v>
      </c>
      <c r="EA151" t="s">
        <v>568</v>
      </c>
      <c r="EB151" t="s">
        <v>114</v>
      </c>
      <c r="EC151">
        <v>461</v>
      </c>
      <c r="ED151">
        <v>2350</v>
      </c>
      <c r="EE151">
        <v>19.600000000000001</v>
      </c>
      <c r="EF151">
        <v>18.100000000000001</v>
      </c>
      <c r="EG151">
        <v>21.3</v>
      </c>
      <c r="FA151" t="s">
        <v>568</v>
      </c>
      <c r="FB151" t="s">
        <v>114</v>
      </c>
      <c r="FC151">
        <v>485</v>
      </c>
      <c r="FD151">
        <v>2491</v>
      </c>
      <c r="FE151">
        <v>19.5</v>
      </c>
      <c r="FF151">
        <v>18</v>
      </c>
      <c r="FG151">
        <v>21.1</v>
      </c>
      <c r="GA151" t="s">
        <v>568</v>
      </c>
      <c r="GB151" t="s">
        <v>114</v>
      </c>
      <c r="GC151">
        <v>497</v>
      </c>
      <c r="GD151">
        <v>2594</v>
      </c>
      <c r="GE151">
        <v>19.2</v>
      </c>
      <c r="GF151">
        <v>17.7</v>
      </c>
      <c r="GG151">
        <v>20.7</v>
      </c>
      <c r="HA151" t="s">
        <v>568</v>
      </c>
      <c r="HB151" t="s">
        <v>114</v>
      </c>
      <c r="HC151">
        <v>514</v>
      </c>
      <c r="HD151">
        <v>2640</v>
      </c>
      <c r="HE151">
        <v>19.5</v>
      </c>
      <c r="HF151">
        <v>18</v>
      </c>
      <c r="HG151">
        <v>21</v>
      </c>
    </row>
    <row r="152" spans="1:21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VLOOKUP(B152,AB$5:AE$355,4,FALSE)</f>
        <v>17.899999999999999</v>
      </c>
      <c r="F152">
        <f>VLOOKUP(B152,BB$5:BE$355,4,FALSE)</f>
        <v>19</v>
      </c>
      <c r="G152">
        <f>VLOOKUP(B152,CB$5:CE$355,4,FALSE)</f>
        <v>19</v>
      </c>
      <c r="H152">
        <f>VLOOKUP(B152,DB$5:DE$355,4,FALSE)</f>
        <v>18.7</v>
      </c>
      <c r="I152">
        <f>VLOOKUP(B152,EB$5:EE$355,4,FALSE)</f>
        <v>18.7</v>
      </c>
      <c r="J152">
        <f>VLOOKUP(B152,FB$5:FE$355,4,FALSE)</f>
        <v>19.5</v>
      </c>
      <c r="K152">
        <f>VLOOKUP(B152,GB$5:GE$355,4,FALSE)</f>
        <v>20.399999999999999</v>
      </c>
      <c r="L152">
        <f>VLOOKUP(B152,HB$5:HE$355,4,FALSE)</f>
        <v>20.7</v>
      </c>
      <c r="AA152" t="s">
        <v>570</v>
      </c>
      <c r="AB152" t="s">
        <v>128</v>
      </c>
      <c r="AC152">
        <v>328</v>
      </c>
      <c r="AD152">
        <v>2601</v>
      </c>
      <c r="AE152">
        <v>12.6</v>
      </c>
      <c r="AF152">
        <v>11.4</v>
      </c>
      <c r="AG152">
        <v>13.9</v>
      </c>
      <c r="BA152" t="s">
        <v>570</v>
      </c>
      <c r="BB152" t="s">
        <v>128</v>
      </c>
      <c r="BC152">
        <v>335</v>
      </c>
      <c r="BD152">
        <v>2633</v>
      </c>
      <c r="BE152">
        <v>12.7</v>
      </c>
      <c r="BF152">
        <v>11.5</v>
      </c>
      <c r="BG152">
        <v>14.1</v>
      </c>
      <c r="CA152" t="s">
        <v>570</v>
      </c>
      <c r="CB152" t="s">
        <v>128</v>
      </c>
      <c r="CC152">
        <v>352</v>
      </c>
      <c r="CD152">
        <v>2675</v>
      </c>
      <c r="CE152">
        <v>13.2</v>
      </c>
      <c r="CF152">
        <v>11.9</v>
      </c>
      <c r="CG152">
        <v>14.5</v>
      </c>
      <c r="DA152" t="s">
        <v>570</v>
      </c>
      <c r="DB152" t="s">
        <v>128</v>
      </c>
      <c r="DC152">
        <v>366</v>
      </c>
      <c r="DD152">
        <v>2770</v>
      </c>
      <c r="DE152">
        <v>13.2</v>
      </c>
      <c r="DF152">
        <v>12</v>
      </c>
      <c r="DG152">
        <v>14.5</v>
      </c>
      <c r="EA152" t="s">
        <v>570</v>
      </c>
      <c r="EB152" t="s">
        <v>128</v>
      </c>
      <c r="EC152">
        <v>358</v>
      </c>
      <c r="ED152">
        <v>2818</v>
      </c>
      <c r="EE152">
        <v>12.7</v>
      </c>
      <c r="EF152">
        <v>11.5</v>
      </c>
      <c r="EG152">
        <v>14</v>
      </c>
      <c r="FA152" t="s">
        <v>570</v>
      </c>
      <c r="FB152" t="s">
        <v>128</v>
      </c>
      <c r="FC152">
        <v>362</v>
      </c>
      <c r="FD152">
        <v>2949</v>
      </c>
      <c r="FE152">
        <v>12.3</v>
      </c>
      <c r="FF152">
        <v>11.1</v>
      </c>
      <c r="FG152">
        <v>13.5</v>
      </c>
      <c r="GA152" t="s">
        <v>570</v>
      </c>
      <c r="GB152" t="s">
        <v>128</v>
      </c>
      <c r="GC152">
        <v>344</v>
      </c>
      <c r="GD152">
        <v>2996</v>
      </c>
      <c r="GE152">
        <v>11.5</v>
      </c>
      <c r="GF152">
        <v>10.4</v>
      </c>
      <c r="GG152">
        <v>12.7</v>
      </c>
      <c r="HA152" t="s">
        <v>570</v>
      </c>
      <c r="HB152" t="s">
        <v>128</v>
      </c>
      <c r="HC152">
        <v>361</v>
      </c>
      <c r="HD152">
        <v>3022</v>
      </c>
      <c r="HE152">
        <v>11.9</v>
      </c>
      <c r="HF152">
        <v>10.8</v>
      </c>
      <c r="HG152">
        <v>13.2</v>
      </c>
    </row>
    <row r="153" spans="1:21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VLOOKUP(B153,AB$5:AE$355,4,FALSE)</f>
        <v>20.399999999999999</v>
      </c>
      <c r="F153">
        <f>VLOOKUP(B153,BB$5:BE$355,4,FALSE)</f>
        <v>19.8</v>
      </c>
      <c r="G153">
        <f>VLOOKUP(B153,CB$5:CE$355,4,FALSE)</f>
        <v>19.7</v>
      </c>
      <c r="H153">
        <f>VLOOKUP(B153,DB$5:DE$355,4,FALSE)</f>
        <v>19.5</v>
      </c>
      <c r="I153">
        <f>VLOOKUP(B153,EB$5:EE$355,4,FALSE)</f>
        <v>19.399999999999999</v>
      </c>
      <c r="J153">
        <f>VLOOKUP(B153,FB$5:FE$355,4,FALSE)</f>
        <v>19.7</v>
      </c>
      <c r="K153">
        <f>VLOOKUP(B153,GB$5:GE$355,4,FALSE)</f>
        <v>19.600000000000001</v>
      </c>
      <c r="L153">
        <f>VLOOKUP(B153,HB$5:HE$355,4,FALSE)</f>
        <v>19.899999999999999</v>
      </c>
      <c r="AA153" t="s">
        <v>572</v>
      </c>
      <c r="AB153" t="s">
        <v>131</v>
      </c>
      <c r="AC153">
        <v>543</v>
      </c>
      <c r="AD153">
        <v>3255</v>
      </c>
      <c r="AE153">
        <v>16.7</v>
      </c>
      <c r="AF153">
        <v>15.4</v>
      </c>
      <c r="AG153">
        <v>18</v>
      </c>
      <c r="BA153" t="s">
        <v>572</v>
      </c>
      <c r="BB153" t="s">
        <v>131</v>
      </c>
      <c r="BC153">
        <v>540</v>
      </c>
      <c r="BD153">
        <v>3180</v>
      </c>
      <c r="BE153">
        <v>17</v>
      </c>
      <c r="BF153">
        <v>15.7</v>
      </c>
      <c r="BG153">
        <v>18.3</v>
      </c>
      <c r="CA153" t="s">
        <v>572</v>
      </c>
      <c r="CB153" t="s">
        <v>131</v>
      </c>
      <c r="CC153">
        <v>524</v>
      </c>
      <c r="CD153">
        <v>3092</v>
      </c>
      <c r="CE153">
        <v>16.899999999999999</v>
      </c>
      <c r="CF153">
        <v>15.7</v>
      </c>
      <c r="CG153">
        <v>18.3</v>
      </c>
      <c r="DA153" t="s">
        <v>572</v>
      </c>
      <c r="DB153" t="s">
        <v>131</v>
      </c>
      <c r="DC153">
        <v>547</v>
      </c>
      <c r="DD153">
        <v>3124</v>
      </c>
      <c r="DE153">
        <v>17.5</v>
      </c>
      <c r="DF153">
        <v>16.2</v>
      </c>
      <c r="DG153">
        <v>18.899999999999999</v>
      </c>
      <c r="EA153" t="s">
        <v>572</v>
      </c>
      <c r="EB153" t="s">
        <v>131</v>
      </c>
      <c r="EC153">
        <v>592</v>
      </c>
      <c r="ED153">
        <v>3282</v>
      </c>
      <c r="EE153">
        <v>18</v>
      </c>
      <c r="EF153">
        <v>16.8</v>
      </c>
      <c r="EG153">
        <v>19.399999999999999</v>
      </c>
      <c r="FA153" t="s">
        <v>572</v>
      </c>
      <c r="FB153" t="s">
        <v>131</v>
      </c>
      <c r="FC153">
        <v>639</v>
      </c>
      <c r="FD153">
        <v>3410</v>
      </c>
      <c r="FE153">
        <v>18.7</v>
      </c>
      <c r="FF153">
        <v>17.5</v>
      </c>
      <c r="FG153">
        <v>20.100000000000001</v>
      </c>
      <c r="GA153" t="s">
        <v>572</v>
      </c>
      <c r="GB153" t="s">
        <v>131</v>
      </c>
      <c r="GC153">
        <v>675</v>
      </c>
      <c r="GD153">
        <v>3538</v>
      </c>
      <c r="GE153">
        <v>19.100000000000001</v>
      </c>
      <c r="GF153">
        <v>17.8</v>
      </c>
      <c r="GG153">
        <v>20.399999999999999</v>
      </c>
      <c r="HA153" t="s">
        <v>572</v>
      </c>
      <c r="HB153" t="s">
        <v>131</v>
      </c>
      <c r="HC153">
        <v>695</v>
      </c>
      <c r="HD153">
        <v>3619</v>
      </c>
      <c r="HE153">
        <v>19.2</v>
      </c>
      <c r="HF153">
        <v>18</v>
      </c>
      <c r="HG153">
        <v>20.5</v>
      </c>
    </row>
    <row r="154" spans="1:21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VLOOKUP(B154,AB$5:AE$355,4,FALSE)</f>
        <v>18.600000000000001</v>
      </c>
      <c r="F154">
        <f>VLOOKUP(B154,BB$5:BE$355,4,FALSE)</f>
        <v>19.100000000000001</v>
      </c>
      <c r="G154">
        <f>VLOOKUP(B154,CB$5:CE$355,4,FALSE)</f>
        <v>19.3</v>
      </c>
      <c r="H154">
        <f>VLOOKUP(B154,DB$5:DE$355,4,FALSE)</f>
        <v>19.899999999999999</v>
      </c>
      <c r="I154">
        <f>VLOOKUP(B154,EB$5:EE$355,4,FALSE)</f>
        <v>19.5</v>
      </c>
      <c r="J154">
        <f>VLOOKUP(B154,FB$5:FE$355,4,FALSE)</f>
        <v>19.899999999999999</v>
      </c>
      <c r="K154">
        <f>VLOOKUP(B154,GB$5:GE$355,4,FALSE)</f>
        <v>20.3</v>
      </c>
      <c r="L154">
        <f>VLOOKUP(B154,HB$5:HE$355,4,FALSE)</f>
        <v>21</v>
      </c>
      <c r="AA154" t="s">
        <v>574</v>
      </c>
      <c r="AB154" t="s">
        <v>177</v>
      </c>
      <c r="AC154">
        <v>646</v>
      </c>
      <c r="AD154">
        <v>4526</v>
      </c>
      <c r="AE154">
        <v>14.3</v>
      </c>
      <c r="AF154">
        <v>13.3</v>
      </c>
      <c r="AG154">
        <v>15.3</v>
      </c>
      <c r="BA154" t="s">
        <v>574</v>
      </c>
      <c r="BB154" t="s">
        <v>177</v>
      </c>
      <c r="BC154">
        <v>592</v>
      </c>
      <c r="BD154">
        <v>4408</v>
      </c>
      <c r="BE154">
        <v>13.4</v>
      </c>
      <c r="BF154">
        <v>12.5</v>
      </c>
      <c r="BG154">
        <v>14.5</v>
      </c>
      <c r="CA154" t="s">
        <v>574</v>
      </c>
      <c r="CB154" t="s">
        <v>177</v>
      </c>
      <c r="CC154">
        <v>574</v>
      </c>
      <c r="CD154">
        <v>4260</v>
      </c>
      <c r="CE154">
        <v>13.5</v>
      </c>
      <c r="CF154">
        <v>12.5</v>
      </c>
      <c r="CG154">
        <v>14.5</v>
      </c>
      <c r="DA154" t="s">
        <v>574</v>
      </c>
      <c r="DB154" t="s">
        <v>177</v>
      </c>
      <c r="DC154">
        <v>628</v>
      </c>
      <c r="DD154">
        <v>4369</v>
      </c>
      <c r="DE154">
        <v>14.4</v>
      </c>
      <c r="DF154">
        <v>13.4</v>
      </c>
      <c r="DG154">
        <v>15.4</v>
      </c>
      <c r="EA154" t="s">
        <v>574</v>
      </c>
      <c r="EB154" t="s">
        <v>177</v>
      </c>
      <c r="EC154">
        <v>669</v>
      </c>
      <c r="ED154">
        <v>4526</v>
      </c>
      <c r="EE154">
        <v>14.8</v>
      </c>
      <c r="EF154">
        <v>13.8</v>
      </c>
      <c r="EG154">
        <v>15.8</v>
      </c>
      <c r="FA154" t="s">
        <v>574</v>
      </c>
      <c r="FB154" t="s">
        <v>177</v>
      </c>
      <c r="FC154">
        <v>738</v>
      </c>
      <c r="FD154">
        <v>4666</v>
      </c>
      <c r="FE154">
        <v>15.8</v>
      </c>
      <c r="FF154">
        <v>14.8</v>
      </c>
      <c r="FG154">
        <v>16.899999999999999</v>
      </c>
      <c r="GA154" t="s">
        <v>574</v>
      </c>
      <c r="GB154" t="s">
        <v>177</v>
      </c>
      <c r="GC154">
        <v>761</v>
      </c>
      <c r="GD154">
        <v>4739</v>
      </c>
      <c r="GE154">
        <v>16.100000000000001</v>
      </c>
      <c r="GF154">
        <v>15</v>
      </c>
      <c r="GG154">
        <v>17.100000000000001</v>
      </c>
      <c r="HA154" t="s">
        <v>574</v>
      </c>
      <c r="HB154" t="s">
        <v>177</v>
      </c>
      <c r="HC154">
        <v>832</v>
      </c>
      <c r="HD154">
        <v>4770</v>
      </c>
      <c r="HE154">
        <v>17.399999999999999</v>
      </c>
      <c r="HF154">
        <v>16.399999999999999</v>
      </c>
      <c r="HG154">
        <v>18.5</v>
      </c>
    </row>
    <row r="155" spans="1:215" x14ac:dyDescent="0.3">
      <c r="AA155" t="s">
        <v>577</v>
      </c>
      <c r="AB155" t="s">
        <v>222</v>
      </c>
      <c r="AC155">
        <v>520</v>
      </c>
      <c r="AD155">
        <v>2772</v>
      </c>
      <c r="AE155">
        <v>18.8</v>
      </c>
      <c r="AF155">
        <v>17.3</v>
      </c>
      <c r="AG155">
        <v>20.3</v>
      </c>
      <c r="BA155" t="s">
        <v>577</v>
      </c>
      <c r="BB155" t="s">
        <v>222</v>
      </c>
      <c r="BC155">
        <v>497</v>
      </c>
      <c r="BD155">
        <v>2712</v>
      </c>
      <c r="BE155">
        <v>18.3</v>
      </c>
      <c r="BF155">
        <v>16.899999999999999</v>
      </c>
      <c r="BG155">
        <v>19.8</v>
      </c>
      <c r="CA155" t="s">
        <v>577</v>
      </c>
      <c r="CB155" t="s">
        <v>222</v>
      </c>
      <c r="CC155">
        <v>486</v>
      </c>
      <c r="CD155">
        <v>2598</v>
      </c>
      <c r="CE155">
        <v>18.7</v>
      </c>
      <c r="CF155">
        <v>17.3</v>
      </c>
      <c r="CG155">
        <v>20.3</v>
      </c>
      <c r="DA155" t="s">
        <v>577</v>
      </c>
      <c r="DB155" t="s">
        <v>222</v>
      </c>
      <c r="DC155">
        <v>486</v>
      </c>
      <c r="DD155">
        <v>2574</v>
      </c>
      <c r="DE155">
        <v>18.899999999999999</v>
      </c>
      <c r="DF155">
        <v>17.399999999999999</v>
      </c>
      <c r="DG155">
        <v>20.399999999999999</v>
      </c>
      <c r="EA155" t="s">
        <v>577</v>
      </c>
      <c r="EB155" t="s">
        <v>222</v>
      </c>
      <c r="EC155">
        <v>503</v>
      </c>
      <c r="ED155">
        <v>2662</v>
      </c>
      <c r="EE155">
        <v>18.899999999999999</v>
      </c>
      <c r="EF155">
        <v>17.5</v>
      </c>
      <c r="EG155">
        <v>20.399999999999999</v>
      </c>
      <c r="FA155" t="s">
        <v>577</v>
      </c>
      <c r="FB155" t="s">
        <v>222</v>
      </c>
      <c r="FC155">
        <v>549</v>
      </c>
      <c r="FD155">
        <v>2882</v>
      </c>
      <c r="FE155">
        <v>19</v>
      </c>
      <c r="FF155">
        <v>17.7</v>
      </c>
      <c r="FG155">
        <v>20.5</v>
      </c>
      <c r="GA155" t="s">
        <v>577</v>
      </c>
      <c r="GB155" t="s">
        <v>222</v>
      </c>
      <c r="GC155">
        <v>568</v>
      </c>
      <c r="GD155">
        <v>2983</v>
      </c>
      <c r="GE155">
        <v>19</v>
      </c>
      <c r="GF155">
        <v>17.7</v>
      </c>
      <c r="GG155">
        <v>20.5</v>
      </c>
      <c r="HA155" t="s">
        <v>577</v>
      </c>
      <c r="HB155" t="s">
        <v>222</v>
      </c>
      <c r="HC155">
        <v>623</v>
      </c>
      <c r="HD155">
        <v>3074</v>
      </c>
      <c r="HE155">
        <v>20.3</v>
      </c>
      <c r="HF155">
        <v>18.899999999999999</v>
      </c>
      <c r="HG155">
        <v>21.7</v>
      </c>
    </row>
    <row r="156" spans="1:215" x14ac:dyDescent="0.3">
      <c r="AA156" t="s">
        <v>580</v>
      </c>
      <c r="AB156" t="s">
        <v>275</v>
      </c>
      <c r="AC156">
        <v>467</v>
      </c>
      <c r="AD156">
        <v>3191</v>
      </c>
      <c r="AE156">
        <v>14.6</v>
      </c>
      <c r="AF156">
        <v>13.5</v>
      </c>
      <c r="AG156">
        <v>15.9</v>
      </c>
      <c r="BA156" t="s">
        <v>580</v>
      </c>
      <c r="BB156" t="s">
        <v>275</v>
      </c>
      <c r="BC156">
        <v>448</v>
      </c>
      <c r="BD156">
        <v>3117</v>
      </c>
      <c r="BE156">
        <v>14.4</v>
      </c>
      <c r="BF156">
        <v>13.2</v>
      </c>
      <c r="BG156">
        <v>15.6</v>
      </c>
      <c r="CA156" t="s">
        <v>580</v>
      </c>
      <c r="CB156" t="s">
        <v>275</v>
      </c>
      <c r="CC156">
        <v>434</v>
      </c>
      <c r="CD156">
        <v>3108</v>
      </c>
      <c r="CE156">
        <v>14</v>
      </c>
      <c r="CF156">
        <v>12.8</v>
      </c>
      <c r="CG156">
        <v>15.2</v>
      </c>
      <c r="DA156" t="s">
        <v>580</v>
      </c>
      <c r="DB156" t="s">
        <v>275</v>
      </c>
      <c r="DC156">
        <v>446</v>
      </c>
      <c r="DD156">
        <v>3137</v>
      </c>
      <c r="DE156">
        <v>14.2</v>
      </c>
      <c r="DF156">
        <v>13</v>
      </c>
      <c r="DG156">
        <v>15.5</v>
      </c>
      <c r="EA156" t="s">
        <v>580</v>
      </c>
      <c r="EB156" t="s">
        <v>275</v>
      </c>
      <c r="EC156">
        <v>487</v>
      </c>
      <c r="ED156">
        <v>3272</v>
      </c>
      <c r="EE156">
        <v>14.9</v>
      </c>
      <c r="EF156">
        <v>13.7</v>
      </c>
      <c r="EG156">
        <v>16.100000000000001</v>
      </c>
      <c r="FA156" t="s">
        <v>580</v>
      </c>
      <c r="FB156" t="s">
        <v>275</v>
      </c>
      <c r="FC156">
        <v>543</v>
      </c>
      <c r="FD156">
        <v>3405</v>
      </c>
      <c r="FE156">
        <v>15.9</v>
      </c>
      <c r="FF156">
        <v>14.8</v>
      </c>
      <c r="FG156">
        <v>17.2</v>
      </c>
      <c r="GA156" t="s">
        <v>580</v>
      </c>
      <c r="GB156" t="s">
        <v>275</v>
      </c>
      <c r="GC156">
        <v>565</v>
      </c>
      <c r="GD156">
        <v>3488</v>
      </c>
      <c r="GE156">
        <v>16.2</v>
      </c>
      <c r="GF156">
        <v>15</v>
      </c>
      <c r="GG156">
        <v>17.5</v>
      </c>
      <c r="HA156" t="s">
        <v>580</v>
      </c>
      <c r="HB156" t="s">
        <v>275</v>
      </c>
      <c r="HC156">
        <v>606</v>
      </c>
      <c r="HD156">
        <v>3579</v>
      </c>
      <c r="HE156">
        <v>16.899999999999999</v>
      </c>
      <c r="HF156">
        <v>15.7</v>
      </c>
      <c r="HG156">
        <v>18.2</v>
      </c>
    </row>
    <row r="157" spans="1:215" x14ac:dyDescent="0.3">
      <c r="AA157" t="s">
        <v>585</v>
      </c>
      <c r="AB157" t="s">
        <v>308</v>
      </c>
      <c r="AC157">
        <v>373</v>
      </c>
      <c r="AD157">
        <v>2885</v>
      </c>
      <c r="AE157">
        <v>12.9</v>
      </c>
      <c r="AF157">
        <v>11.8</v>
      </c>
      <c r="AG157">
        <v>14.2</v>
      </c>
      <c r="BA157" t="s">
        <v>585</v>
      </c>
      <c r="BB157" t="s">
        <v>308</v>
      </c>
      <c r="BC157">
        <v>367</v>
      </c>
      <c r="BD157">
        <v>2911</v>
      </c>
      <c r="BE157">
        <v>12.6</v>
      </c>
      <c r="BF157">
        <v>11.5</v>
      </c>
      <c r="BG157">
        <v>13.9</v>
      </c>
      <c r="CA157" t="s">
        <v>585</v>
      </c>
      <c r="CB157" t="s">
        <v>308</v>
      </c>
      <c r="CC157">
        <v>362</v>
      </c>
      <c r="CD157">
        <v>2973</v>
      </c>
      <c r="CE157">
        <v>12.2</v>
      </c>
      <c r="CF157">
        <v>11</v>
      </c>
      <c r="CG157">
        <v>13.4</v>
      </c>
      <c r="DA157" t="s">
        <v>585</v>
      </c>
      <c r="DB157" t="s">
        <v>308</v>
      </c>
      <c r="DC157">
        <v>354</v>
      </c>
      <c r="DD157">
        <v>3071</v>
      </c>
      <c r="DE157">
        <v>11.5</v>
      </c>
      <c r="DF157">
        <v>10.4</v>
      </c>
      <c r="DG157">
        <v>12.7</v>
      </c>
      <c r="EA157" t="s">
        <v>585</v>
      </c>
      <c r="EB157" t="s">
        <v>308</v>
      </c>
      <c r="EC157">
        <v>404</v>
      </c>
      <c r="ED157">
        <v>3150</v>
      </c>
      <c r="EE157">
        <v>12.8</v>
      </c>
      <c r="EF157">
        <v>11.7</v>
      </c>
      <c r="EG157">
        <v>14</v>
      </c>
      <c r="FA157" t="s">
        <v>585</v>
      </c>
      <c r="FB157" t="s">
        <v>308</v>
      </c>
      <c r="FC157">
        <v>421</v>
      </c>
      <c r="FD157">
        <v>3290</v>
      </c>
      <c r="FE157">
        <v>12.8</v>
      </c>
      <c r="FF157">
        <v>11.7</v>
      </c>
      <c r="FG157">
        <v>14</v>
      </c>
      <c r="GA157" t="s">
        <v>585</v>
      </c>
      <c r="GB157" t="s">
        <v>308</v>
      </c>
      <c r="GC157">
        <v>428</v>
      </c>
      <c r="GD157">
        <v>3361</v>
      </c>
      <c r="GE157">
        <v>12.7</v>
      </c>
      <c r="GF157">
        <v>11.6</v>
      </c>
      <c r="GG157">
        <v>13.9</v>
      </c>
      <c r="HA157" t="s">
        <v>585</v>
      </c>
      <c r="HB157" t="s">
        <v>308</v>
      </c>
      <c r="HC157">
        <v>430</v>
      </c>
      <c r="HD157">
        <v>3453</v>
      </c>
      <c r="HE157">
        <v>12.5</v>
      </c>
      <c r="HF157">
        <v>11.4</v>
      </c>
      <c r="HG157">
        <v>13.6</v>
      </c>
    </row>
    <row r="158" spans="1:215" x14ac:dyDescent="0.3">
      <c r="A158" t="s">
        <v>1286</v>
      </c>
      <c r="AA158" t="s">
        <v>401</v>
      </c>
      <c r="AB158" t="s">
        <v>47</v>
      </c>
      <c r="AC158">
        <v>566</v>
      </c>
      <c r="AD158">
        <v>2667</v>
      </c>
      <c r="AE158">
        <v>21.2</v>
      </c>
      <c r="AF158">
        <v>19.7</v>
      </c>
      <c r="AG158">
        <v>22.8</v>
      </c>
      <c r="BA158" t="s">
        <v>401</v>
      </c>
      <c r="BB158" t="s">
        <v>47</v>
      </c>
      <c r="BC158">
        <v>524</v>
      </c>
      <c r="BD158">
        <v>2563</v>
      </c>
      <c r="BE158">
        <v>20.399999999999999</v>
      </c>
      <c r="BF158">
        <v>18.899999999999999</v>
      </c>
      <c r="BG158">
        <v>22</v>
      </c>
      <c r="CA158" t="s">
        <v>401</v>
      </c>
      <c r="CB158" t="s">
        <v>47</v>
      </c>
      <c r="CC158">
        <v>461</v>
      </c>
      <c r="CD158">
        <v>2454</v>
      </c>
      <c r="CE158">
        <v>18.8</v>
      </c>
      <c r="CF158">
        <v>17.3</v>
      </c>
      <c r="CG158">
        <v>20.399999999999999</v>
      </c>
      <c r="DA158" t="s">
        <v>401</v>
      </c>
      <c r="DB158" t="s">
        <v>47</v>
      </c>
      <c r="DC158">
        <v>472</v>
      </c>
      <c r="DD158">
        <v>2505</v>
      </c>
      <c r="DE158">
        <v>18.8</v>
      </c>
      <c r="DF158">
        <v>17.399999999999999</v>
      </c>
      <c r="DG158">
        <v>20.399999999999999</v>
      </c>
      <c r="EA158" t="s">
        <v>401</v>
      </c>
      <c r="EB158" t="s">
        <v>47</v>
      </c>
      <c r="EC158">
        <v>478</v>
      </c>
      <c r="ED158">
        <v>2501</v>
      </c>
      <c r="EE158">
        <v>19.100000000000001</v>
      </c>
      <c r="EF158">
        <v>17.600000000000001</v>
      </c>
      <c r="EG158">
        <v>20.7</v>
      </c>
      <c r="FA158" t="s">
        <v>401</v>
      </c>
      <c r="FB158" t="s">
        <v>47</v>
      </c>
      <c r="FC158">
        <v>507</v>
      </c>
      <c r="FD158">
        <v>2476</v>
      </c>
      <c r="FE158">
        <v>20.5</v>
      </c>
      <c r="FF158">
        <v>18.899999999999999</v>
      </c>
      <c r="FG158">
        <v>22.1</v>
      </c>
      <c r="GA158" t="s">
        <v>401</v>
      </c>
      <c r="GB158" t="s">
        <v>47</v>
      </c>
      <c r="GC158">
        <v>545</v>
      </c>
      <c r="GD158">
        <v>2595</v>
      </c>
      <c r="GE158">
        <v>21</v>
      </c>
      <c r="GF158">
        <v>19.5</v>
      </c>
      <c r="GG158">
        <v>22.6</v>
      </c>
      <c r="HA158" t="s">
        <v>401</v>
      </c>
      <c r="HB158" t="s">
        <v>47</v>
      </c>
      <c r="HC158">
        <v>606</v>
      </c>
      <c r="HD158">
        <v>2709</v>
      </c>
      <c r="HE158">
        <v>22.4</v>
      </c>
      <c r="HF158">
        <v>20.8</v>
      </c>
      <c r="HG158">
        <v>24</v>
      </c>
    </row>
    <row r="159" spans="1:215" x14ac:dyDescent="0.3">
      <c r="B159" t="s">
        <v>26</v>
      </c>
      <c r="E159">
        <f>VLOOKUP(B159,AB$5:AE$355,4,FALSE)</f>
        <v>18.5</v>
      </c>
      <c r="F159">
        <f>VLOOKUP(B159,BB$5:BE$355,4,FALSE)</f>
        <v>19.100000000000001</v>
      </c>
      <c r="G159">
        <f>VLOOKUP(B159,CB$5:CE$355,4,FALSE)</f>
        <v>19.100000000000001</v>
      </c>
      <c r="H159">
        <f>VLOOKUP(B159,DB$5:DE$355,4,FALSE)</f>
        <v>18.8</v>
      </c>
      <c r="I159">
        <f>VLOOKUP(B159,EB$5:EE$355,4,FALSE)</f>
        <v>18.8</v>
      </c>
      <c r="J159">
        <f>VLOOKUP(B159,FB$5:FE$355,4,FALSE)</f>
        <v>18.899999999999999</v>
      </c>
      <c r="K159">
        <f>VLOOKUP(B159,GB$5:GE$355,4,FALSE)</f>
        <v>19.5</v>
      </c>
      <c r="L159">
        <f>VLOOKUP(B159,HB$5:HE$355,4,FALSE)</f>
        <v>20.2</v>
      </c>
      <c r="AA159" t="s">
        <v>405</v>
      </c>
      <c r="AB159" t="s">
        <v>79</v>
      </c>
      <c r="AC159">
        <v>618</v>
      </c>
      <c r="AD159">
        <v>3830</v>
      </c>
      <c r="AE159">
        <v>16.100000000000001</v>
      </c>
      <c r="AF159">
        <v>15</v>
      </c>
      <c r="AG159">
        <v>17.3</v>
      </c>
      <c r="BA159" t="s">
        <v>405</v>
      </c>
      <c r="BB159" t="s">
        <v>79</v>
      </c>
      <c r="BC159">
        <v>576</v>
      </c>
      <c r="BD159">
        <v>3791</v>
      </c>
      <c r="BE159">
        <v>15.2</v>
      </c>
      <c r="BF159">
        <v>14.1</v>
      </c>
      <c r="BG159">
        <v>16.399999999999999</v>
      </c>
      <c r="CA159" t="s">
        <v>405</v>
      </c>
      <c r="CB159" t="s">
        <v>79</v>
      </c>
      <c r="CC159">
        <v>519</v>
      </c>
      <c r="CD159">
        <v>3683</v>
      </c>
      <c r="CE159">
        <v>14.1</v>
      </c>
      <c r="CF159">
        <v>13</v>
      </c>
      <c r="CG159">
        <v>15.3</v>
      </c>
      <c r="DA159" t="s">
        <v>405</v>
      </c>
      <c r="DB159" t="s">
        <v>79</v>
      </c>
      <c r="DC159">
        <v>507</v>
      </c>
      <c r="DD159">
        <v>3628</v>
      </c>
      <c r="DE159">
        <v>14</v>
      </c>
      <c r="DF159">
        <v>12.9</v>
      </c>
      <c r="DG159">
        <v>15.1</v>
      </c>
      <c r="EA159" t="s">
        <v>405</v>
      </c>
      <c r="EB159" t="s">
        <v>79</v>
      </c>
      <c r="EC159">
        <v>521</v>
      </c>
      <c r="ED159">
        <v>3758</v>
      </c>
      <c r="EE159">
        <v>13.9</v>
      </c>
      <c r="EF159">
        <v>12.8</v>
      </c>
      <c r="EG159">
        <v>15</v>
      </c>
      <c r="FA159" t="s">
        <v>405</v>
      </c>
      <c r="FB159" t="s">
        <v>79</v>
      </c>
      <c r="FC159">
        <v>588</v>
      </c>
      <c r="FD159">
        <v>3921</v>
      </c>
      <c r="FE159">
        <v>15</v>
      </c>
      <c r="FF159">
        <v>13.9</v>
      </c>
      <c r="FG159">
        <v>16.100000000000001</v>
      </c>
      <c r="GA159" t="s">
        <v>405</v>
      </c>
      <c r="GB159" t="s">
        <v>79</v>
      </c>
      <c r="GC159">
        <v>630</v>
      </c>
      <c r="GD159">
        <v>4168</v>
      </c>
      <c r="GE159">
        <v>15.1</v>
      </c>
      <c r="GF159">
        <v>14.1</v>
      </c>
      <c r="GG159">
        <v>16.2</v>
      </c>
      <c r="HA159" t="s">
        <v>405</v>
      </c>
      <c r="HB159" t="s">
        <v>79</v>
      </c>
      <c r="HC159">
        <v>697</v>
      </c>
      <c r="HD159">
        <v>4310</v>
      </c>
      <c r="HE159">
        <v>16.2</v>
      </c>
      <c r="HF159">
        <v>15.1</v>
      </c>
      <c r="HG159">
        <v>17.3</v>
      </c>
    </row>
    <row r="160" spans="1:21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407</v>
      </c>
      <c r="AB160" t="s">
        <v>134</v>
      </c>
      <c r="AC160">
        <v>493</v>
      </c>
      <c r="AD160">
        <v>2675</v>
      </c>
      <c r="AE160">
        <v>18.399999999999999</v>
      </c>
      <c r="AF160">
        <v>17</v>
      </c>
      <c r="AG160">
        <v>19.899999999999999</v>
      </c>
      <c r="BA160" t="s">
        <v>407</v>
      </c>
      <c r="BB160" t="s">
        <v>134</v>
      </c>
      <c r="BC160">
        <v>460</v>
      </c>
      <c r="BD160">
        <v>2657</v>
      </c>
      <c r="BE160">
        <v>17.3</v>
      </c>
      <c r="BF160">
        <v>15.9</v>
      </c>
      <c r="BG160">
        <v>18.8</v>
      </c>
      <c r="CA160" t="s">
        <v>407</v>
      </c>
      <c r="CB160" t="s">
        <v>134</v>
      </c>
      <c r="CC160">
        <v>410</v>
      </c>
      <c r="CD160">
        <v>2564</v>
      </c>
      <c r="CE160">
        <v>16</v>
      </c>
      <c r="CF160">
        <v>14.6</v>
      </c>
      <c r="CG160">
        <v>17.5</v>
      </c>
      <c r="DA160" t="s">
        <v>407</v>
      </c>
      <c r="DB160" t="s">
        <v>134</v>
      </c>
      <c r="DC160">
        <v>409</v>
      </c>
      <c r="DD160">
        <v>2655</v>
      </c>
      <c r="DE160">
        <v>15.4</v>
      </c>
      <c r="DF160">
        <v>14.1</v>
      </c>
      <c r="DG160">
        <v>16.8</v>
      </c>
      <c r="EA160" t="s">
        <v>407</v>
      </c>
      <c r="EB160" t="s">
        <v>134</v>
      </c>
      <c r="EC160">
        <v>449</v>
      </c>
      <c r="ED160">
        <v>2753</v>
      </c>
      <c r="EE160">
        <v>16.3</v>
      </c>
      <c r="EF160">
        <v>15</v>
      </c>
      <c r="EG160">
        <v>17.7</v>
      </c>
      <c r="FA160" t="s">
        <v>407</v>
      </c>
      <c r="FB160" t="s">
        <v>134</v>
      </c>
      <c r="FC160">
        <v>491</v>
      </c>
      <c r="FD160">
        <v>2911</v>
      </c>
      <c r="FE160">
        <v>16.899999999999999</v>
      </c>
      <c r="FF160">
        <v>15.6</v>
      </c>
      <c r="FG160">
        <v>18.3</v>
      </c>
      <c r="GA160" t="s">
        <v>407</v>
      </c>
      <c r="GB160" t="s">
        <v>134</v>
      </c>
      <c r="GC160">
        <v>491</v>
      </c>
      <c r="GD160">
        <v>2953</v>
      </c>
      <c r="GE160">
        <v>16.600000000000001</v>
      </c>
      <c r="GF160">
        <v>15.3</v>
      </c>
      <c r="GG160">
        <v>18</v>
      </c>
      <c r="HA160" t="s">
        <v>407</v>
      </c>
      <c r="HB160" t="s">
        <v>134</v>
      </c>
      <c r="HC160">
        <v>493</v>
      </c>
      <c r="HD160">
        <v>3021</v>
      </c>
      <c r="HE160">
        <v>16.3</v>
      </c>
      <c r="HF160">
        <v>15</v>
      </c>
      <c r="HG160">
        <v>17.7</v>
      </c>
    </row>
    <row r="161" spans="1:21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409</v>
      </c>
      <c r="AB161" t="s">
        <v>185</v>
      </c>
      <c r="AC161">
        <v>490</v>
      </c>
      <c r="AD161">
        <v>3614</v>
      </c>
      <c r="AE161">
        <v>13.6</v>
      </c>
      <c r="AF161">
        <v>12.5</v>
      </c>
      <c r="AG161">
        <v>14.7</v>
      </c>
      <c r="BA161" t="s">
        <v>409</v>
      </c>
      <c r="BB161" t="s">
        <v>185</v>
      </c>
      <c r="BC161">
        <v>490</v>
      </c>
      <c r="BD161">
        <v>3589</v>
      </c>
      <c r="BE161">
        <v>13.7</v>
      </c>
      <c r="BF161">
        <v>12.6</v>
      </c>
      <c r="BG161">
        <v>14.8</v>
      </c>
      <c r="CA161" t="s">
        <v>409</v>
      </c>
      <c r="CB161" t="s">
        <v>185</v>
      </c>
      <c r="CC161">
        <v>480</v>
      </c>
      <c r="CD161">
        <v>3457</v>
      </c>
      <c r="CE161">
        <v>13.9</v>
      </c>
      <c r="CF161">
        <v>12.8</v>
      </c>
      <c r="CG161">
        <v>15.1</v>
      </c>
      <c r="DA161" t="s">
        <v>409</v>
      </c>
      <c r="DB161" t="s">
        <v>185</v>
      </c>
      <c r="DC161">
        <v>458</v>
      </c>
      <c r="DD161">
        <v>3426</v>
      </c>
      <c r="DE161">
        <v>13.4</v>
      </c>
      <c r="DF161">
        <v>12.3</v>
      </c>
      <c r="DG161">
        <v>14.5</v>
      </c>
      <c r="EA161" t="s">
        <v>409</v>
      </c>
      <c r="EB161" t="s">
        <v>185</v>
      </c>
      <c r="EC161">
        <v>466</v>
      </c>
      <c r="ED161">
        <v>3457</v>
      </c>
      <c r="EE161">
        <v>13.5</v>
      </c>
      <c r="EF161">
        <v>12.4</v>
      </c>
      <c r="EG161">
        <v>14.7</v>
      </c>
      <c r="FA161" t="s">
        <v>409</v>
      </c>
      <c r="FB161" t="s">
        <v>185</v>
      </c>
      <c r="FC161">
        <v>463</v>
      </c>
      <c r="FD161">
        <v>3591</v>
      </c>
      <c r="FE161">
        <v>12.9</v>
      </c>
      <c r="FF161">
        <v>11.8</v>
      </c>
      <c r="FG161">
        <v>14</v>
      </c>
      <c r="GA161" t="s">
        <v>409</v>
      </c>
      <c r="GB161" t="s">
        <v>185</v>
      </c>
      <c r="GC161">
        <v>516</v>
      </c>
      <c r="GD161">
        <v>3678</v>
      </c>
      <c r="GE161">
        <v>14</v>
      </c>
      <c r="GF161">
        <v>12.9</v>
      </c>
      <c r="GG161">
        <v>15.2</v>
      </c>
      <c r="HA161" t="s">
        <v>409</v>
      </c>
      <c r="HB161" t="s">
        <v>185</v>
      </c>
      <c r="HC161">
        <v>542</v>
      </c>
      <c r="HD161">
        <v>3782</v>
      </c>
      <c r="HE161">
        <v>14.3</v>
      </c>
      <c r="HF161">
        <v>13.3</v>
      </c>
      <c r="HG161">
        <v>15.5</v>
      </c>
    </row>
    <row r="162" spans="1:215" x14ac:dyDescent="0.3">
      <c r="AA162" t="s">
        <v>411</v>
      </c>
      <c r="AB162" t="s">
        <v>278</v>
      </c>
      <c r="AC162">
        <v>385</v>
      </c>
      <c r="AD162">
        <v>2535</v>
      </c>
      <c r="AE162">
        <v>15.2</v>
      </c>
      <c r="AF162">
        <v>13.8</v>
      </c>
      <c r="AG162">
        <v>16.600000000000001</v>
      </c>
      <c r="BA162" t="s">
        <v>411</v>
      </c>
      <c r="BB162" t="s">
        <v>278</v>
      </c>
      <c r="BC162">
        <v>396</v>
      </c>
      <c r="BD162">
        <v>2485</v>
      </c>
      <c r="BE162">
        <v>15.9</v>
      </c>
      <c r="BF162">
        <v>14.5</v>
      </c>
      <c r="BG162">
        <v>17.399999999999999</v>
      </c>
      <c r="CA162" t="s">
        <v>411</v>
      </c>
      <c r="CB162" t="s">
        <v>278</v>
      </c>
      <c r="CC162">
        <v>374</v>
      </c>
      <c r="CD162">
        <v>2362</v>
      </c>
      <c r="CE162">
        <v>15.8</v>
      </c>
      <c r="CF162">
        <v>14.4</v>
      </c>
      <c r="CG162">
        <v>17.399999999999999</v>
      </c>
      <c r="DA162" t="s">
        <v>411</v>
      </c>
      <c r="DB162" t="s">
        <v>278</v>
      </c>
      <c r="DC162">
        <v>379</v>
      </c>
      <c r="DD162">
        <v>2365</v>
      </c>
      <c r="DE162">
        <v>16</v>
      </c>
      <c r="DF162">
        <v>14.6</v>
      </c>
      <c r="DG162">
        <v>17.600000000000001</v>
      </c>
      <c r="EA162" t="s">
        <v>411</v>
      </c>
      <c r="EB162" t="s">
        <v>278</v>
      </c>
      <c r="EC162">
        <v>370</v>
      </c>
      <c r="ED162">
        <v>2431</v>
      </c>
      <c r="EE162">
        <v>15.2</v>
      </c>
      <c r="EF162">
        <v>13.8</v>
      </c>
      <c r="EG162">
        <v>16.7</v>
      </c>
      <c r="FA162" t="s">
        <v>411</v>
      </c>
      <c r="FB162" t="s">
        <v>278</v>
      </c>
      <c r="FC162">
        <v>378</v>
      </c>
      <c r="FD162">
        <v>2571</v>
      </c>
      <c r="FE162">
        <v>14.7</v>
      </c>
      <c r="FF162">
        <v>13.4</v>
      </c>
      <c r="FG162">
        <v>16.100000000000001</v>
      </c>
      <c r="GA162" t="s">
        <v>411</v>
      </c>
      <c r="GB162" t="s">
        <v>278</v>
      </c>
      <c r="GC162">
        <v>386</v>
      </c>
      <c r="GD162">
        <v>2680</v>
      </c>
      <c r="GE162">
        <v>14.4</v>
      </c>
      <c r="GF162">
        <v>13.1</v>
      </c>
      <c r="GG162">
        <v>15.8</v>
      </c>
      <c r="HA162" t="s">
        <v>411</v>
      </c>
      <c r="HB162" t="s">
        <v>278</v>
      </c>
      <c r="HC162">
        <v>413</v>
      </c>
      <c r="HD162">
        <v>2775</v>
      </c>
      <c r="HE162">
        <v>14.9</v>
      </c>
      <c r="HF162">
        <v>13.6</v>
      </c>
      <c r="HG162">
        <v>16.3</v>
      </c>
    </row>
    <row r="163" spans="1:21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VLOOKUP(B163,AB$5:AE$355,4,FALSE)</f>
        <v>14.5</v>
      </c>
      <c r="F163">
        <f>VLOOKUP(B163,BB$5:BE$355,4,FALSE)</f>
        <v>15.1</v>
      </c>
      <c r="G163">
        <f>VLOOKUP(B163,CB$5:CE$355,4,FALSE)</f>
        <v>15.3</v>
      </c>
      <c r="H163">
        <f>VLOOKUP(B163,DB$5:DE$355,4,FALSE)</f>
        <v>14.9</v>
      </c>
      <c r="I163">
        <f>VLOOKUP(B163,EB$5:EE$355,4,FALSE)</f>
        <v>14.3</v>
      </c>
      <c r="J163">
        <f>VLOOKUP(B163,FB$5:FE$355,4,FALSE)</f>
        <v>14.5</v>
      </c>
      <c r="K163">
        <f>VLOOKUP(B163,GB$5:GE$355,4,FALSE)</f>
        <v>14.7</v>
      </c>
      <c r="L163">
        <f>VLOOKUP(B163,HB$5:HE$355,4,FALSE)</f>
        <v>15</v>
      </c>
      <c r="AA163" t="s">
        <v>414</v>
      </c>
      <c r="AB163" t="s">
        <v>294</v>
      </c>
      <c r="AC163">
        <v>428</v>
      </c>
      <c r="AD163">
        <v>2588</v>
      </c>
      <c r="AE163">
        <v>16.5</v>
      </c>
      <c r="AF163">
        <v>15.2</v>
      </c>
      <c r="AG163">
        <v>18</v>
      </c>
      <c r="BA163" t="s">
        <v>414</v>
      </c>
      <c r="BB163" t="s">
        <v>294</v>
      </c>
      <c r="BC163">
        <v>455</v>
      </c>
      <c r="BD163">
        <v>2609</v>
      </c>
      <c r="BE163">
        <v>17.399999999999999</v>
      </c>
      <c r="BF163">
        <v>16</v>
      </c>
      <c r="BG163">
        <v>18.899999999999999</v>
      </c>
      <c r="CA163" t="s">
        <v>414</v>
      </c>
      <c r="CB163" t="s">
        <v>294</v>
      </c>
      <c r="CC163">
        <v>477</v>
      </c>
      <c r="CD163">
        <v>2658</v>
      </c>
      <c r="CE163">
        <v>17.899999999999999</v>
      </c>
      <c r="CF163">
        <v>16.5</v>
      </c>
      <c r="CG163">
        <v>19.5</v>
      </c>
      <c r="DA163" t="s">
        <v>414</v>
      </c>
      <c r="DB163" t="s">
        <v>294</v>
      </c>
      <c r="DC163">
        <v>487</v>
      </c>
      <c r="DD163">
        <v>2727</v>
      </c>
      <c r="DE163">
        <v>17.899999999999999</v>
      </c>
      <c r="DF163">
        <v>16.5</v>
      </c>
      <c r="DG163">
        <v>19.3</v>
      </c>
      <c r="EA163" t="s">
        <v>414</v>
      </c>
      <c r="EB163" t="s">
        <v>294</v>
      </c>
      <c r="EC163">
        <v>494</v>
      </c>
      <c r="ED163">
        <v>2891</v>
      </c>
      <c r="EE163">
        <v>17.100000000000001</v>
      </c>
      <c r="EF163">
        <v>15.8</v>
      </c>
      <c r="EG163">
        <v>18.5</v>
      </c>
      <c r="FA163" t="s">
        <v>414</v>
      </c>
      <c r="FB163" t="s">
        <v>294</v>
      </c>
      <c r="FC163">
        <v>496</v>
      </c>
      <c r="FD163">
        <v>2994</v>
      </c>
      <c r="FE163">
        <v>16.600000000000001</v>
      </c>
      <c r="FF163">
        <v>15.3</v>
      </c>
      <c r="FG163">
        <v>17.899999999999999</v>
      </c>
      <c r="GA163" t="s">
        <v>414</v>
      </c>
      <c r="GB163" t="s">
        <v>294</v>
      </c>
      <c r="GC163">
        <v>558</v>
      </c>
      <c r="GD163">
        <v>3134</v>
      </c>
      <c r="GE163">
        <v>17.8</v>
      </c>
      <c r="GF163">
        <v>16.5</v>
      </c>
      <c r="GG163">
        <v>19.2</v>
      </c>
      <c r="HA163" t="s">
        <v>414</v>
      </c>
      <c r="HB163" t="s">
        <v>294</v>
      </c>
      <c r="HC163">
        <v>587</v>
      </c>
      <c r="HD163">
        <v>3227</v>
      </c>
      <c r="HE163">
        <v>18.2</v>
      </c>
      <c r="HF163">
        <v>16.899999999999999</v>
      </c>
      <c r="HG163">
        <v>19.600000000000001</v>
      </c>
    </row>
    <row r="164" spans="1:21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VLOOKUP(B164,AB$5:AE$355,4,FALSE)</f>
        <v>14.9</v>
      </c>
      <c r="F164">
        <f>VLOOKUP(B164,BB$5:BE$355,4,FALSE)</f>
        <v>15.4</v>
      </c>
      <c r="G164">
        <f>VLOOKUP(B164,CB$5:CE$355,4,FALSE)</f>
        <v>15.3</v>
      </c>
      <c r="H164">
        <f>VLOOKUP(B164,DB$5:DE$355,4,FALSE)</f>
        <v>14.7</v>
      </c>
      <c r="I164">
        <f>VLOOKUP(B164,EB$5:EE$355,4,FALSE)</f>
        <v>14.9</v>
      </c>
      <c r="J164">
        <f>VLOOKUP(B164,FB$5:FE$355,4,FALSE)</f>
        <v>15.5</v>
      </c>
      <c r="K164">
        <f>VLOOKUP(B164,GB$5:GE$355,4,FALSE)</f>
        <v>15.7</v>
      </c>
      <c r="L164">
        <f>VLOOKUP(B164,HB$5:HE$355,4,FALSE)</f>
        <v>15.8</v>
      </c>
      <c r="AA164" t="s">
        <v>656</v>
      </c>
      <c r="AB164" t="s">
        <v>12</v>
      </c>
      <c r="AC164">
        <v>700</v>
      </c>
      <c r="AD164">
        <v>3739</v>
      </c>
      <c r="AE164">
        <v>18.7</v>
      </c>
      <c r="AF164">
        <v>17.5</v>
      </c>
      <c r="AG164">
        <v>20</v>
      </c>
      <c r="BA164" t="s">
        <v>656</v>
      </c>
      <c r="BB164" t="s">
        <v>12</v>
      </c>
      <c r="BC164">
        <v>742</v>
      </c>
      <c r="BD164">
        <v>3791</v>
      </c>
      <c r="BE164">
        <v>19.600000000000001</v>
      </c>
      <c r="BF164">
        <v>18.3</v>
      </c>
      <c r="BG164">
        <v>20.9</v>
      </c>
      <c r="CA164" t="s">
        <v>656</v>
      </c>
      <c r="CB164" t="s">
        <v>12</v>
      </c>
      <c r="CC164">
        <v>708</v>
      </c>
      <c r="CD164">
        <v>3789</v>
      </c>
      <c r="CE164">
        <v>18.7</v>
      </c>
      <c r="CF164">
        <v>17.5</v>
      </c>
      <c r="CG164">
        <v>20</v>
      </c>
      <c r="DA164" t="s">
        <v>656</v>
      </c>
      <c r="DB164" t="s">
        <v>12</v>
      </c>
      <c r="DC164">
        <v>762</v>
      </c>
      <c r="DD164">
        <v>3920</v>
      </c>
      <c r="DE164">
        <v>19.399999999999999</v>
      </c>
      <c r="DF164">
        <v>18.2</v>
      </c>
      <c r="DG164">
        <v>20.7</v>
      </c>
      <c r="EA164" t="s">
        <v>656</v>
      </c>
      <c r="EB164" t="s">
        <v>12</v>
      </c>
      <c r="EC164">
        <v>760</v>
      </c>
      <c r="ED164">
        <v>3982</v>
      </c>
      <c r="EE164">
        <v>19.100000000000001</v>
      </c>
      <c r="EF164">
        <v>17.899999999999999</v>
      </c>
      <c r="EG164">
        <v>20.3</v>
      </c>
      <c r="FA164" t="s">
        <v>656</v>
      </c>
      <c r="FB164" t="s">
        <v>12</v>
      </c>
      <c r="FC164">
        <v>786</v>
      </c>
      <c r="FD164">
        <v>4048</v>
      </c>
      <c r="FE164">
        <v>19.399999999999999</v>
      </c>
      <c r="FF164">
        <v>18.2</v>
      </c>
      <c r="FG164">
        <v>20.7</v>
      </c>
      <c r="GA164" t="s">
        <v>656</v>
      </c>
      <c r="GB164" t="s">
        <v>12</v>
      </c>
      <c r="GC164">
        <v>748</v>
      </c>
      <c r="GD164">
        <v>4040</v>
      </c>
      <c r="GE164">
        <v>18.5</v>
      </c>
      <c r="GF164">
        <v>17.3</v>
      </c>
      <c r="GG164">
        <v>19.7</v>
      </c>
      <c r="HA164" t="s">
        <v>656</v>
      </c>
      <c r="HB164" t="s">
        <v>12</v>
      </c>
      <c r="HC164">
        <v>755</v>
      </c>
      <c r="HD164">
        <v>4134</v>
      </c>
      <c r="HE164">
        <v>18.3</v>
      </c>
      <c r="HF164">
        <v>17.100000000000001</v>
      </c>
      <c r="HG164">
        <v>19.5</v>
      </c>
    </row>
    <row r="165" spans="1:21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VLOOKUP(B165,AB$5:AE$355,4,FALSE)</f>
        <v>12.7</v>
      </c>
      <c r="F165">
        <f>VLOOKUP(B165,BB$5:BE$355,4,FALSE)</f>
        <v>13</v>
      </c>
      <c r="G165">
        <f>VLOOKUP(B165,CB$5:CE$355,4,FALSE)</f>
        <v>13.2</v>
      </c>
      <c r="H165">
        <f>VLOOKUP(B165,DB$5:DE$355,4,FALSE)</f>
        <v>12.4</v>
      </c>
      <c r="I165">
        <f>VLOOKUP(B165,EB$5:EE$355,4,FALSE)</f>
        <v>11.3</v>
      </c>
      <c r="J165">
        <f>VLOOKUP(B165,FB$5:FE$355,4,FALSE)</f>
        <v>11.4</v>
      </c>
      <c r="K165">
        <f>VLOOKUP(B165,GB$5:GE$355,4,FALSE)</f>
        <v>11.7</v>
      </c>
      <c r="L165">
        <f>VLOOKUP(B165,HB$5:HE$355,4,FALSE)</f>
        <v>11.7</v>
      </c>
      <c r="AA165" t="s">
        <v>660</v>
      </c>
      <c r="AB165" t="s">
        <v>56</v>
      </c>
      <c r="AC165">
        <v>611</v>
      </c>
      <c r="AD165">
        <v>3677</v>
      </c>
      <c r="AE165">
        <v>16.600000000000001</v>
      </c>
      <c r="AF165">
        <v>15.4</v>
      </c>
      <c r="AG165">
        <v>17.899999999999999</v>
      </c>
      <c r="BA165" t="s">
        <v>660</v>
      </c>
      <c r="BB165" t="s">
        <v>56</v>
      </c>
      <c r="BC165">
        <v>570</v>
      </c>
      <c r="BD165">
        <v>3698</v>
      </c>
      <c r="BE165">
        <v>15.4</v>
      </c>
      <c r="BF165">
        <v>14.3</v>
      </c>
      <c r="BG165">
        <v>16.600000000000001</v>
      </c>
      <c r="CA165" t="s">
        <v>660</v>
      </c>
      <c r="CB165" t="s">
        <v>56</v>
      </c>
      <c r="CC165">
        <v>550</v>
      </c>
      <c r="CD165">
        <v>3650</v>
      </c>
      <c r="CE165">
        <v>15.1</v>
      </c>
      <c r="CF165">
        <v>13.9</v>
      </c>
      <c r="CG165">
        <v>16.3</v>
      </c>
      <c r="DA165" t="s">
        <v>660</v>
      </c>
      <c r="DB165" t="s">
        <v>56</v>
      </c>
      <c r="DC165">
        <v>619</v>
      </c>
      <c r="DD165">
        <v>3826</v>
      </c>
      <c r="DE165">
        <v>16.2</v>
      </c>
      <c r="DF165">
        <v>15</v>
      </c>
      <c r="DG165">
        <v>17.399999999999999</v>
      </c>
      <c r="EA165" t="s">
        <v>660</v>
      </c>
      <c r="EB165" t="s">
        <v>56</v>
      </c>
      <c r="EC165">
        <v>649</v>
      </c>
      <c r="ED165">
        <v>3842</v>
      </c>
      <c r="EE165">
        <v>16.899999999999999</v>
      </c>
      <c r="EF165">
        <v>15.7</v>
      </c>
      <c r="EG165">
        <v>18.100000000000001</v>
      </c>
      <c r="FA165" t="s">
        <v>660</v>
      </c>
      <c r="FB165" t="s">
        <v>56</v>
      </c>
      <c r="FC165">
        <v>682</v>
      </c>
      <c r="FD165">
        <v>3961</v>
      </c>
      <c r="FE165">
        <v>17.2</v>
      </c>
      <c r="FF165">
        <v>16.100000000000001</v>
      </c>
      <c r="FG165">
        <v>18.399999999999999</v>
      </c>
      <c r="GA165" t="s">
        <v>660</v>
      </c>
      <c r="GB165" t="s">
        <v>56</v>
      </c>
      <c r="GC165">
        <v>680</v>
      </c>
      <c r="GD165">
        <v>3997</v>
      </c>
      <c r="GE165">
        <v>17</v>
      </c>
      <c r="GF165">
        <v>15.9</v>
      </c>
      <c r="GG165">
        <v>18.2</v>
      </c>
      <c r="HA165" t="s">
        <v>660</v>
      </c>
      <c r="HB165" t="s">
        <v>56</v>
      </c>
      <c r="HC165">
        <v>705</v>
      </c>
      <c r="HD165">
        <v>4087</v>
      </c>
      <c r="HE165">
        <v>17.2</v>
      </c>
      <c r="HF165">
        <v>16.100000000000001</v>
      </c>
      <c r="HG165">
        <v>18.399999999999999</v>
      </c>
    </row>
    <row r="166" spans="1:21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VLOOKUP(B166,AB$5:AE$355,4,FALSE)</f>
        <v>14.9</v>
      </c>
      <c r="F166">
        <f>VLOOKUP(B166,BB$5:BE$355,4,FALSE)</f>
        <v>14.7</v>
      </c>
      <c r="G166">
        <f>VLOOKUP(B166,CB$5:CE$355,4,FALSE)</f>
        <v>15.7</v>
      </c>
      <c r="H166">
        <f>VLOOKUP(B166,DB$5:DE$355,4,FALSE)</f>
        <v>14.9</v>
      </c>
      <c r="I166">
        <f>VLOOKUP(B166,EB$5:EE$355,4,FALSE)</f>
        <v>14.7</v>
      </c>
      <c r="J166">
        <f>VLOOKUP(B166,FB$5:FE$355,4,FALSE)</f>
        <v>14.8</v>
      </c>
      <c r="K166">
        <f>VLOOKUP(B166,GB$5:GE$355,4,FALSE)</f>
        <v>15.4</v>
      </c>
      <c r="L166">
        <f>VLOOKUP(B166,HB$5:HE$355,4,FALSE)</f>
        <v>16.2</v>
      </c>
      <c r="AA166" t="s">
        <v>664</v>
      </c>
      <c r="AB166" t="s">
        <v>81</v>
      </c>
      <c r="AC166">
        <v>622</v>
      </c>
      <c r="AD166">
        <v>2963</v>
      </c>
      <c r="AE166">
        <v>21</v>
      </c>
      <c r="AF166">
        <v>19.600000000000001</v>
      </c>
      <c r="AG166">
        <v>22.5</v>
      </c>
      <c r="BA166" t="s">
        <v>664</v>
      </c>
      <c r="BB166" t="s">
        <v>81</v>
      </c>
      <c r="BC166">
        <v>646</v>
      </c>
      <c r="BD166">
        <v>3059</v>
      </c>
      <c r="BE166">
        <v>21.1</v>
      </c>
      <c r="BF166">
        <v>19.7</v>
      </c>
      <c r="BG166">
        <v>22.6</v>
      </c>
      <c r="CA166" t="s">
        <v>664</v>
      </c>
      <c r="CB166" t="s">
        <v>81</v>
      </c>
      <c r="CC166">
        <v>648</v>
      </c>
      <c r="CD166">
        <v>3033</v>
      </c>
      <c r="CE166">
        <v>21.4</v>
      </c>
      <c r="CF166">
        <v>19.899999999999999</v>
      </c>
      <c r="CG166">
        <v>22.9</v>
      </c>
      <c r="DA166" t="s">
        <v>664</v>
      </c>
      <c r="DB166" t="s">
        <v>81</v>
      </c>
      <c r="DC166">
        <v>680</v>
      </c>
      <c r="DD166">
        <v>3133</v>
      </c>
      <c r="DE166">
        <v>21.7</v>
      </c>
      <c r="DF166">
        <v>20.3</v>
      </c>
      <c r="DG166">
        <v>23.2</v>
      </c>
      <c r="EA166" t="s">
        <v>664</v>
      </c>
      <c r="EB166" t="s">
        <v>81</v>
      </c>
      <c r="EC166">
        <v>704</v>
      </c>
      <c r="ED166">
        <v>3262</v>
      </c>
      <c r="EE166">
        <v>21.6</v>
      </c>
      <c r="EF166">
        <v>20.2</v>
      </c>
      <c r="EG166">
        <v>23</v>
      </c>
      <c r="FA166" t="s">
        <v>664</v>
      </c>
      <c r="FB166" t="s">
        <v>81</v>
      </c>
      <c r="FC166">
        <v>727</v>
      </c>
      <c r="FD166">
        <v>3455</v>
      </c>
      <c r="FE166">
        <v>21</v>
      </c>
      <c r="FF166">
        <v>19.7</v>
      </c>
      <c r="FG166">
        <v>22.4</v>
      </c>
      <c r="GA166" t="s">
        <v>664</v>
      </c>
      <c r="GB166" t="s">
        <v>81</v>
      </c>
      <c r="GC166">
        <v>737</v>
      </c>
      <c r="GD166">
        <v>3529</v>
      </c>
      <c r="GE166">
        <v>20.9</v>
      </c>
      <c r="GF166">
        <v>19.600000000000001</v>
      </c>
      <c r="GG166">
        <v>22.3</v>
      </c>
      <c r="HA166" t="s">
        <v>664</v>
      </c>
      <c r="HB166" t="s">
        <v>81</v>
      </c>
      <c r="HC166">
        <v>804</v>
      </c>
      <c r="HD166">
        <v>3700</v>
      </c>
      <c r="HE166">
        <v>21.7</v>
      </c>
      <c r="HF166">
        <v>20.399999999999999</v>
      </c>
      <c r="HG166">
        <v>23.1</v>
      </c>
    </row>
    <row r="167" spans="1:21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VLOOKUP(B167,AB$5:AE$355,4,FALSE)</f>
        <v>14.9</v>
      </c>
      <c r="F167">
        <f>VLOOKUP(B167,BB$5:BE$355,4,FALSE)</f>
        <v>16</v>
      </c>
      <c r="G167">
        <f>VLOOKUP(B167,CB$5:CE$355,4,FALSE)</f>
        <v>16.3</v>
      </c>
      <c r="H167">
        <f>VLOOKUP(B167,DB$5:DE$355,4,FALSE)</f>
        <v>16.399999999999999</v>
      </c>
      <c r="I167">
        <f>VLOOKUP(B167,EB$5:EE$355,4,FALSE)</f>
        <v>15</v>
      </c>
      <c r="J167">
        <f>VLOOKUP(B167,FB$5:FE$355,4,FALSE)</f>
        <v>15</v>
      </c>
      <c r="K167">
        <f>VLOOKUP(B167,GB$5:GE$355,4,FALSE)</f>
        <v>14.8</v>
      </c>
      <c r="L167">
        <f>VLOOKUP(B167,HB$5:HE$355,4,FALSE)</f>
        <v>15.5</v>
      </c>
      <c r="AA167" t="s">
        <v>666</v>
      </c>
      <c r="AB167" t="s">
        <v>86</v>
      </c>
      <c r="AC167">
        <v>544</v>
      </c>
      <c r="AD167">
        <v>2993</v>
      </c>
      <c r="AE167">
        <v>18.2</v>
      </c>
      <c r="AF167">
        <v>16.8</v>
      </c>
      <c r="AG167">
        <v>19.600000000000001</v>
      </c>
      <c r="BA167" t="s">
        <v>666</v>
      </c>
      <c r="BB167" t="s">
        <v>86</v>
      </c>
      <c r="BC167">
        <v>574</v>
      </c>
      <c r="BD167">
        <v>2967</v>
      </c>
      <c r="BE167">
        <v>19.3</v>
      </c>
      <c r="BF167">
        <v>18</v>
      </c>
      <c r="BG167">
        <v>20.8</v>
      </c>
      <c r="CA167" t="s">
        <v>666</v>
      </c>
      <c r="CB167" t="s">
        <v>86</v>
      </c>
      <c r="CC167">
        <v>601</v>
      </c>
      <c r="CD167">
        <v>2959</v>
      </c>
      <c r="CE167">
        <v>20.3</v>
      </c>
      <c r="CF167">
        <v>18.899999999999999</v>
      </c>
      <c r="CG167">
        <v>21.8</v>
      </c>
      <c r="DA167" t="s">
        <v>666</v>
      </c>
      <c r="DB167" t="s">
        <v>86</v>
      </c>
      <c r="DC167">
        <v>571</v>
      </c>
      <c r="DD167">
        <v>2946</v>
      </c>
      <c r="DE167">
        <v>19.399999999999999</v>
      </c>
      <c r="DF167">
        <v>18</v>
      </c>
      <c r="DG167">
        <v>20.8</v>
      </c>
      <c r="EA167" t="s">
        <v>666</v>
      </c>
      <c r="EB167" t="s">
        <v>86</v>
      </c>
      <c r="EC167">
        <v>581</v>
      </c>
      <c r="ED167">
        <v>2977</v>
      </c>
      <c r="EE167">
        <v>19.5</v>
      </c>
      <c r="EF167">
        <v>18.100000000000001</v>
      </c>
      <c r="EG167">
        <v>21</v>
      </c>
      <c r="FA167" t="s">
        <v>666</v>
      </c>
      <c r="FB167" t="s">
        <v>86</v>
      </c>
      <c r="FC167">
        <v>617</v>
      </c>
      <c r="FD167">
        <v>3069</v>
      </c>
      <c r="FE167">
        <v>20.100000000000001</v>
      </c>
      <c r="FF167">
        <v>18.7</v>
      </c>
      <c r="FG167">
        <v>21.6</v>
      </c>
      <c r="GA167" t="s">
        <v>666</v>
      </c>
      <c r="GB167" t="s">
        <v>86</v>
      </c>
      <c r="GC167">
        <v>651</v>
      </c>
      <c r="GD167">
        <v>3119</v>
      </c>
      <c r="GE167">
        <v>20.9</v>
      </c>
      <c r="GF167">
        <v>19.5</v>
      </c>
      <c r="GG167">
        <v>22.3</v>
      </c>
      <c r="HA167" t="s">
        <v>666</v>
      </c>
      <c r="HB167" t="s">
        <v>86</v>
      </c>
      <c r="HC167">
        <v>680</v>
      </c>
      <c r="HD167">
        <v>3228</v>
      </c>
      <c r="HE167">
        <v>21.1</v>
      </c>
      <c r="HF167">
        <v>19.7</v>
      </c>
      <c r="HG167">
        <v>22.5</v>
      </c>
    </row>
    <row r="168" spans="1:215" x14ac:dyDescent="0.3">
      <c r="AA168" t="s">
        <v>676</v>
      </c>
      <c r="AB168" t="s">
        <v>115</v>
      </c>
      <c r="AC168">
        <v>624</v>
      </c>
      <c r="AD168">
        <v>3077</v>
      </c>
      <c r="AE168">
        <v>20.3</v>
      </c>
      <c r="AF168">
        <v>18.899999999999999</v>
      </c>
      <c r="AG168">
        <v>21.7</v>
      </c>
      <c r="BA168" t="s">
        <v>676</v>
      </c>
      <c r="BB168" t="s">
        <v>115</v>
      </c>
      <c r="BC168">
        <v>636</v>
      </c>
      <c r="BD168">
        <v>3178</v>
      </c>
      <c r="BE168">
        <v>20</v>
      </c>
      <c r="BF168">
        <v>18.7</v>
      </c>
      <c r="BG168">
        <v>21.4</v>
      </c>
      <c r="CA168" t="s">
        <v>676</v>
      </c>
      <c r="CB168" t="s">
        <v>115</v>
      </c>
      <c r="CC168">
        <v>628</v>
      </c>
      <c r="CD168">
        <v>3120</v>
      </c>
      <c r="CE168">
        <v>20.100000000000001</v>
      </c>
      <c r="CF168">
        <v>18.8</v>
      </c>
      <c r="CG168">
        <v>21.6</v>
      </c>
      <c r="DA168" t="s">
        <v>676</v>
      </c>
      <c r="DB168" t="s">
        <v>115</v>
      </c>
      <c r="DC168">
        <v>636</v>
      </c>
      <c r="DD168">
        <v>3123</v>
      </c>
      <c r="DE168">
        <v>20.399999999999999</v>
      </c>
      <c r="DF168">
        <v>19</v>
      </c>
      <c r="DG168">
        <v>21.8</v>
      </c>
      <c r="EA168" t="s">
        <v>676</v>
      </c>
      <c r="EB168" t="s">
        <v>115</v>
      </c>
      <c r="EC168">
        <v>670</v>
      </c>
      <c r="ED168">
        <v>3207</v>
      </c>
      <c r="EE168">
        <v>20.9</v>
      </c>
      <c r="EF168">
        <v>19.5</v>
      </c>
      <c r="EG168">
        <v>22.3</v>
      </c>
      <c r="FA168" t="s">
        <v>676</v>
      </c>
      <c r="FB168" t="s">
        <v>115</v>
      </c>
      <c r="FC168">
        <v>723</v>
      </c>
      <c r="FD168">
        <v>3382</v>
      </c>
      <c r="FE168">
        <v>21.4</v>
      </c>
      <c r="FF168">
        <v>20</v>
      </c>
      <c r="FG168">
        <v>22.8</v>
      </c>
      <c r="GA168" t="s">
        <v>676</v>
      </c>
      <c r="GB168" t="s">
        <v>115</v>
      </c>
      <c r="GC168">
        <v>793</v>
      </c>
      <c r="GD168">
        <v>3527</v>
      </c>
      <c r="GE168">
        <v>22.5</v>
      </c>
      <c r="GF168">
        <v>21.1</v>
      </c>
      <c r="GG168">
        <v>23.9</v>
      </c>
      <c r="HA168" t="s">
        <v>676</v>
      </c>
      <c r="HB168" t="s">
        <v>115</v>
      </c>
      <c r="HC168">
        <v>855</v>
      </c>
      <c r="HD168">
        <v>3735</v>
      </c>
      <c r="HE168">
        <v>22.9</v>
      </c>
      <c r="HF168">
        <v>21.6</v>
      </c>
      <c r="HG168">
        <v>24.3</v>
      </c>
    </row>
    <row r="169" spans="1:21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48">VLOOKUP(B169,AB$5:AE$355,4,FALSE)</f>
        <v>15.7</v>
      </c>
      <c r="F169">
        <f t="shared" ref="F169:F174" si="49">VLOOKUP(B169,BB$5:BE$355,4,FALSE)</f>
        <v>15.9</v>
      </c>
      <c r="G169">
        <f t="shared" ref="G169:G174" si="50">VLOOKUP(B169,CB$5:CE$355,4,FALSE)</f>
        <v>15.9</v>
      </c>
      <c r="H169">
        <f t="shared" ref="H169:H174" si="51">VLOOKUP(B169,DB$5:DE$355,4,FALSE)</f>
        <v>16.100000000000001</v>
      </c>
      <c r="I169">
        <f t="shared" ref="I169:I174" si="52">VLOOKUP(B169,EB$5:EE$355,4,FALSE)</f>
        <v>15.6</v>
      </c>
      <c r="J169">
        <f t="shared" ref="J169:J174" si="53">VLOOKUP(B169,FB$5:FE$355,4,FALSE)</f>
        <v>15.3</v>
      </c>
      <c r="K169">
        <f t="shared" ref="K169:K174" si="54">VLOOKUP(B169,GB$5:GE$355,4,FALSE)</f>
        <v>14.8</v>
      </c>
      <c r="L169">
        <f t="shared" ref="L169:L174" si="55">VLOOKUP(B169,HB$5:HE$355,4,FALSE)</f>
        <v>14.9</v>
      </c>
      <c r="AA169" t="s">
        <v>680</v>
      </c>
      <c r="AB169" t="s">
        <v>162</v>
      </c>
      <c r="AC169">
        <v>790</v>
      </c>
      <c r="AD169">
        <v>4576</v>
      </c>
      <c r="AE169">
        <v>17.3</v>
      </c>
      <c r="AF169">
        <v>16.2</v>
      </c>
      <c r="AG169">
        <v>18.399999999999999</v>
      </c>
      <c r="BA169" t="s">
        <v>680</v>
      </c>
      <c r="BB169" t="s">
        <v>162</v>
      </c>
      <c r="BC169">
        <v>827</v>
      </c>
      <c r="BD169">
        <v>4602</v>
      </c>
      <c r="BE169">
        <v>18</v>
      </c>
      <c r="BF169">
        <v>16.899999999999999</v>
      </c>
      <c r="BG169">
        <v>19.100000000000001</v>
      </c>
      <c r="CA169" t="s">
        <v>680</v>
      </c>
      <c r="CB169" t="s">
        <v>162</v>
      </c>
      <c r="CC169">
        <v>806</v>
      </c>
      <c r="CD169">
        <v>4521</v>
      </c>
      <c r="CE169">
        <v>17.8</v>
      </c>
      <c r="CF169">
        <v>16.7</v>
      </c>
      <c r="CG169">
        <v>19</v>
      </c>
      <c r="DA169" t="s">
        <v>680</v>
      </c>
      <c r="DB169" t="s">
        <v>162</v>
      </c>
      <c r="DC169">
        <v>780</v>
      </c>
      <c r="DD169">
        <v>4527</v>
      </c>
      <c r="DE169">
        <v>17.2</v>
      </c>
      <c r="DF169">
        <v>16.2</v>
      </c>
      <c r="DG169">
        <v>18.399999999999999</v>
      </c>
      <c r="EA169" t="s">
        <v>680</v>
      </c>
      <c r="EB169" t="s">
        <v>162</v>
      </c>
      <c r="EC169">
        <v>754</v>
      </c>
      <c r="ED169">
        <v>4556</v>
      </c>
      <c r="EE169">
        <v>16.5</v>
      </c>
      <c r="EF169">
        <v>15.5</v>
      </c>
      <c r="EG169">
        <v>17.7</v>
      </c>
      <c r="FA169" t="s">
        <v>680</v>
      </c>
      <c r="FB169" t="s">
        <v>162</v>
      </c>
      <c r="FC169">
        <v>811</v>
      </c>
      <c r="FD169">
        <v>4657</v>
      </c>
      <c r="FE169">
        <v>17.399999999999999</v>
      </c>
      <c r="FF169">
        <v>16.399999999999999</v>
      </c>
      <c r="FG169">
        <v>18.5</v>
      </c>
      <c r="GA169" t="s">
        <v>680</v>
      </c>
      <c r="GB169" t="s">
        <v>162</v>
      </c>
      <c r="GC169">
        <v>811</v>
      </c>
      <c r="GD169">
        <v>4734</v>
      </c>
      <c r="GE169">
        <v>17.100000000000001</v>
      </c>
      <c r="GF169">
        <v>16.100000000000001</v>
      </c>
      <c r="GG169">
        <v>18.2</v>
      </c>
      <c r="HA169" t="s">
        <v>680</v>
      </c>
      <c r="HB169" t="s">
        <v>162</v>
      </c>
      <c r="HC169">
        <v>883</v>
      </c>
      <c r="HD169">
        <v>4946</v>
      </c>
      <c r="HE169">
        <v>17.899999999999999</v>
      </c>
      <c r="HF169">
        <v>16.8</v>
      </c>
      <c r="HG169">
        <v>18.899999999999999</v>
      </c>
    </row>
    <row r="170" spans="1:21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48"/>
        <v>14.4</v>
      </c>
      <c r="F170">
        <f t="shared" si="49"/>
        <v>15.2</v>
      </c>
      <c r="G170">
        <f t="shared" si="50"/>
        <v>15.7</v>
      </c>
      <c r="H170">
        <f t="shared" si="51"/>
        <v>16.399999999999999</v>
      </c>
      <c r="I170">
        <f t="shared" si="52"/>
        <v>15.4</v>
      </c>
      <c r="J170">
        <f t="shared" si="53"/>
        <v>13.8</v>
      </c>
      <c r="K170">
        <f t="shared" si="54"/>
        <v>13.9</v>
      </c>
      <c r="L170">
        <f t="shared" si="55"/>
        <v>14.2</v>
      </c>
      <c r="AA170" t="s">
        <v>686</v>
      </c>
      <c r="AB170" t="s">
        <v>231</v>
      </c>
      <c r="AC170">
        <v>482</v>
      </c>
      <c r="AD170">
        <v>3125</v>
      </c>
      <c r="AE170">
        <v>15.4</v>
      </c>
      <c r="AF170">
        <v>14.2</v>
      </c>
      <c r="AG170">
        <v>16.7</v>
      </c>
      <c r="BA170" t="s">
        <v>686</v>
      </c>
      <c r="BB170" t="s">
        <v>231</v>
      </c>
      <c r="BC170">
        <v>524</v>
      </c>
      <c r="BD170">
        <v>3208</v>
      </c>
      <c r="BE170">
        <v>16.3</v>
      </c>
      <c r="BF170">
        <v>15.1</v>
      </c>
      <c r="BG170">
        <v>17.7</v>
      </c>
      <c r="CA170" t="s">
        <v>686</v>
      </c>
      <c r="CB170" t="s">
        <v>231</v>
      </c>
      <c r="CC170">
        <v>508</v>
      </c>
      <c r="CD170">
        <v>3094</v>
      </c>
      <c r="CE170">
        <v>16.399999999999999</v>
      </c>
      <c r="CF170">
        <v>15.2</v>
      </c>
      <c r="CG170">
        <v>17.8</v>
      </c>
      <c r="DA170" t="s">
        <v>686</v>
      </c>
      <c r="DB170" t="s">
        <v>231</v>
      </c>
      <c r="DC170">
        <v>513</v>
      </c>
      <c r="DD170">
        <v>3125</v>
      </c>
      <c r="DE170">
        <v>16.399999999999999</v>
      </c>
      <c r="DF170">
        <v>15.2</v>
      </c>
      <c r="DG170">
        <v>17.8</v>
      </c>
      <c r="EA170" t="s">
        <v>686</v>
      </c>
      <c r="EB170" t="s">
        <v>231</v>
      </c>
      <c r="EC170">
        <v>490</v>
      </c>
      <c r="ED170">
        <v>3215</v>
      </c>
      <c r="EE170">
        <v>15.2</v>
      </c>
      <c r="EF170">
        <v>14</v>
      </c>
      <c r="EG170">
        <v>16.5</v>
      </c>
      <c r="FA170" t="s">
        <v>686</v>
      </c>
      <c r="FB170" t="s">
        <v>231</v>
      </c>
      <c r="FC170">
        <v>492</v>
      </c>
      <c r="FD170">
        <v>3347</v>
      </c>
      <c r="FE170">
        <v>14.7</v>
      </c>
      <c r="FF170">
        <v>13.5</v>
      </c>
      <c r="FG170">
        <v>15.9</v>
      </c>
      <c r="GA170" t="s">
        <v>686</v>
      </c>
      <c r="GB170" t="s">
        <v>231</v>
      </c>
      <c r="GC170">
        <v>509</v>
      </c>
      <c r="GD170">
        <v>3475</v>
      </c>
      <c r="GE170">
        <v>14.6</v>
      </c>
      <c r="GF170">
        <v>13.5</v>
      </c>
      <c r="GG170">
        <v>15.9</v>
      </c>
      <c r="HA170" t="s">
        <v>686</v>
      </c>
      <c r="HB170" t="s">
        <v>231</v>
      </c>
      <c r="HC170">
        <v>519</v>
      </c>
      <c r="HD170">
        <v>3528</v>
      </c>
      <c r="HE170">
        <v>14.7</v>
      </c>
      <c r="HF170">
        <v>13.6</v>
      </c>
      <c r="HG170">
        <v>15.9</v>
      </c>
    </row>
    <row r="171" spans="1:21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48"/>
        <v>16.100000000000001</v>
      </c>
      <c r="F171">
        <f t="shared" si="49"/>
        <v>16</v>
      </c>
      <c r="G171">
        <f t="shared" si="50"/>
        <v>15.5</v>
      </c>
      <c r="H171">
        <f t="shared" si="51"/>
        <v>15.8</v>
      </c>
      <c r="I171">
        <f t="shared" si="52"/>
        <v>15.6</v>
      </c>
      <c r="J171">
        <f t="shared" si="53"/>
        <v>15.5</v>
      </c>
      <c r="K171">
        <f t="shared" si="54"/>
        <v>13.6</v>
      </c>
      <c r="L171">
        <f t="shared" si="55"/>
        <v>13.7</v>
      </c>
      <c r="AA171" t="s">
        <v>690</v>
      </c>
      <c r="AB171" t="s">
        <v>108</v>
      </c>
      <c r="AC171">
        <v>610</v>
      </c>
      <c r="AD171">
        <v>3149</v>
      </c>
      <c r="AE171">
        <v>19.399999999999999</v>
      </c>
      <c r="AF171">
        <v>18</v>
      </c>
      <c r="AG171">
        <v>20.8</v>
      </c>
      <c r="BA171" t="s">
        <v>690</v>
      </c>
      <c r="BB171" t="s">
        <v>108</v>
      </c>
      <c r="BC171">
        <v>612</v>
      </c>
      <c r="BD171">
        <v>3126</v>
      </c>
      <c r="BE171">
        <v>19.600000000000001</v>
      </c>
      <c r="BF171">
        <v>18.2</v>
      </c>
      <c r="BG171">
        <v>21</v>
      </c>
      <c r="CA171" t="s">
        <v>690</v>
      </c>
      <c r="CB171" t="s">
        <v>108</v>
      </c>
      <c r="CC171">
        <v>590</v>
      </c>
      <c r="CD171">
        <v>3072</v>
      </c>
      <c r="CE171">
        <v>19.2</v>
      </c>
      <c r="CF171">
        <v>17.899999999999999</v>
      </c>
      <c r="CG171">
        <v>20.6</v>
      </c>
      <c r="DA171" t="s">
        <v>690</v>
      </c>
      <c r="DB171" t="s">
        <v>108</v>
      </c>
      <c r="DC171">
        <v>582</v>
      </c>
      <c r="DD171">
        <v>2994</v>
      </c>
      <c r="DE171">
        <v>19.399999999999999</v>
      </c>
      <c r="DF171">
        <v>18.100000000000001</v>
      </c>
      <c r="DG171">
        <v>20.9</v>
      </c>
      <c r="EA171" t="s">
        <v>690</v>
      </c>
      <c r="EB171" t="s">
        <v>108</v>
      </c>
      <c r="EC171">
        <v>587</v>
      </c>
      <c r="ED171">
        <v>2987</v>
      </c>
      <c r="EE171">
        <v>19.7</v>
      </c>
      <c r="EF171">
        <v>18.3</v>
      </c>
      <c r="EG171">
        <v>21.1</v>
      </c>
      <c r="FA171" t="s">
        <v>690</v>
      </c>
      <c r="FB171" t="s">
        <v>108</v>
      </c>
      <c r="FC171">
        <v>604</v>
      </c>
      <c r="FD171">
        <v>3012</v>
      </c>
      <c r="FE171">
        <v>20.100000000000001</v>
      </c>
      <c r="FF171">
        <v>18.7</v>
      </c>
      <c r="FG171">
        <v>21.5</v>
      </c>
      <c r="GA171" t="s">
        <v>690</v>
      </c>
      <c r="GB171" t="s">
        <v>108</v>
      </c>
      <c r="GC171">
        <v>622</v>
      </c>
      <c r="GD171">
        <v>3087</v>
      </c>
      <c r="GE171">
        <v>20.100000000000001</v>
      </c>
      <c r="GF171">
        <v>18.8</v>
      </c>
      <c r="GG171">
        <v>21.6</v>
      </c>
      <c r="HA171" t="s">
        <v>690</v>
      </c>
      <c r="HB171" t="s">
        <v>108</v>
      </c>
      <c r="HC171">
        <v>647</v>
      </c>
      <c r="HD171">
        <v>3152</v>
      </c>
      <c r="HE171">
        <v>20.5</v>
      </c>
      <c r="HF171">
        <v>19.2</v>
      </c>
      <c r="HG171">
        <v>22</v>
      </c>
    </row>
    <row r="172" spans="1:21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48"/>
        <v>19.399999999999999</v>
      </c>
      <c r="F172">
        <f t="shared" si="49"/>
        <v>20.2</v>
      </c>
      <c r="G172">
        <f t="shared" si="50"/>
        <v>20.100000000000001</v>
      </c>
      <c r="H172">
        <f t="shared" si="51"/>
        <v>20.6</v>
      </c>
      <c r="I172">
        <f t="shared" si="52"/>
        <v>19.3</v>
      </c>
      <c r="J172">
        <f t="shared" si="53"/>
        <v>19.7</v>
      </c>
      <c r="K172">
        <f t="shared" si="54"/>
        <v>19.8</v>
      </c>
      <c r="L172">
        <f t="shared" si="55"/>
        <v>20.5</v>
      </c>
      <c r="AA172" t="s">
        <v>696</v>
      </c>
      <c r="AB172" t="s">
        <v>267</v>
      </c>
      <c r="AC172">
        <v>762</v>
      </c>
      <c r="AD172">
        <v>4329</v>
      </c>
      <c r="AE172">
        <v>17.600000000000001</v>
      </c>
      <c r="AF172">
        <v>16.5</v>
      </c>
      <c r="AG172">
        <v>18.8</v>
      </c>
      <c r="BA172" t="s">
        <v>696</v>
      </c>
      <c r="BB172" t="s">
        <v>267</v>
      </c>
      <c r="BC172">
        <v>778</v>
      </c>
      <c r="BD172">
        <v>4318</v>
      </c>
      <c r="BE172">
        <v>18</v>
      </c>
      <c r="BF172">
        <v>16.899999999999999</v>
      </c>
      <c r="BG172">
        <v>19.2</v>
      </c>
      <c r="CA172" t="s">
        <v>696</v>
      </c>
      <c r="CB172" t="s">
        <v>267</v>
      </c>
      <c r="CC172">
        <v>811</v>
      </c>
      <c r="CD172">
        <v>4361</v>
      </c>
      <c r="CE172">
        <v>18.600000000000001</v>
      </c>
      <c r="CF172">
        <v>17.5</v>
      </c>
      <c r="CG172">
        <v>19.8</v>
      </c>
      <c r="DA172" t="s">
        <v>696</v>
      </c>
      <c r="DB172" t="s">
        <v>267</v>
      </c>
      <c r="DC172">
        <v>864</v>
      </c>
      <c r="DD172">
        <v>4405</v>
      </c>
      <c r="DE172">
        <v>19.600000000000001</v>
      </c>
      <c r="DF172">
        <v>18.5</v>
      </c>
      <c r="DG172">
        <v>20.8</v>
      </c>
      <c r="EA172" t="s">
        <v>696</v>
      </c>
      <c r="EB172" t="s">
        <v>267</v>
      </c>
      <c r="EC172">
        <v>867</v>
      </c>
      <c r="ED172">
        <v>4515</v>
      </c>
      <c r="EE172">
        <v>19.2</v>
      </c>
      <c r="EF172">
        <v>18.100000000000001</v>
      </c>
      <c r="EG172">
        <v>20.399999999999999</v>
      </c>
      <c r="FA172" t="s">
        <v>696</v>
      </c>
      <c r="FB172" t="s">
        <v>267</v>
      </c>
      <c r="FC172">
        <v>889</v>
      </c>
      <c r="FD172">
        <v>4622</v>
      </c>
      <c r="FE172">
        <v>19.2</v>
      </c>
      <c r="FF172">
        <v>18.100000000000001</v>
      </c>
      <c r="FG172">
        <v>20.399999999999999</v>
      </c>
      <c r="GA172" t="s">
        <v>696</v>
      </c>
      <c r="GB172" t="s">
        <v>267</v>
      </c>
      <c r="GC172">
        <v>882</v>
      </c>
      <c r="GD172">
        <v>4680</v>
      </c>
      <c r="GE172">
        <v>18.8</v>
      </c>
      <c r="GF172">
        <v>17.8</v>
      </c>
      <c r="GG172">
        <v>20</v>
      </c>
      <c r="HA172" t="s">
        <v>696</v>
      </c>
      <c r="HB172" t="s">
        <v>267</v>
      </c>
      <c r="HC172">
        <v>943</v>
      </c>
      <c r="HD172">
        <v>4748</v>
      </c>
      <c r="HE172">
        <v>19.899999999999999</v>
      </c>
      <c r="HF172">
        <v>18.8</v>
      </c>
      <c r="HG172">
        <v>21</v>
      </c>
    </row>
    <row r="173" spans="1:21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48"/>
        <v>16</v>
      </c>
      <c r="F173">
        <f t="shared" si="49"/>
        <v>15.9</v>
      </c>
      <c r="G173">
        <f t="shared" si="50"/>
        <v>16.5</v>
      </c>
      <c r="H173">
        <f t="shared" si="51"/>
        <v>15.9</v>
      </c>
      <c r="I173">
        <f t="shared" si="52"/>
        <v>15.8</v>
      </c>
      <c r="J173">
        <f t="shared" si="53"/>
        <v>15.6</v>
      </c>
      <c r="K173">
        <f t="shared" si="54"/>
        <v>15.7</v>
      </c>
      <c r="L173">
        <f t="shared" si="55"/>
        <v>15.6</v>
      </c>
      <c r="AA173" t="s">
        <v>700</v>
      </c>
      <c r="AB173" t="s">
        <v>277</v>
      </c>
      <c r="AC173">
        <v>764</v>
      </c>
      <c r="AD173">
        <v>3968</v>
      </c>
      <c r="AE173">
        <v>19.3</v>
      </c>
      <c r="AF173">
        <v>18.100000000000001</v>
      </c>
      <c r="AG173">
        <v>20.5</v>
      </c>
      <c r="BA173" t="s">
        <v>700</v>
      </c>
      <c r="BB173" t="s">
        <v>277</v>
      </c>
      <c r="BC173">
        <v>760</v>
      </c>
      <c r="BD173">
        <v>3903</v>
      </c>
      <c r="BE173">
        <v>19.5</v>
      </c>
      <c r="BF173">
        <v>18.3</v>
      </c>
      <c r="BG173">
        <v>20.7</v>
      </c>
      <c r="CA173" t="s">
        <v>700</v>
      </c>
      <c r="CB173" t="s">
        <v>277</v>
      </c>
      <c r="CC173">
        <v>750</v>
      </c>
      <c r="CD173">
        <v>3954</v>
      </c>
      <c r="CE173">
        <v>19</v>
      </c>
      <c r="CF173">
        <v>17.8</v>
      </c>
      <c r="CG173">
        <v>20.2</v>
      </c>
      <c r="DA173" t="s">
        <v>700</v>
      </c>
      <c r="DB173" t="s">
        <v>277</v>
      </c>
      <c r="DC173">
        <v>739</v>
      </c>
      <c r="DD173">
        <v>3915</v>
      </c>
      <c r="DE173">
        <v>18.899999999999999</v>
      </c>
      <c r="DF173">
        <v>17.7</v>
      </c>
      <c r="DG173">
        <v>20.100000000000001</v>
      </c>
      <c r="EA173" t="s">
        <v>700</v>
      </c>
      <c r="EB173" t="s">
        <v>277</v>
      </c>
      <c r="EC173">
        <v>786</v>
      </c>
      <c r="ED173">
        <v>4032</v>
      </c>
      <c r="EE173">
        <v>19.5</v>
      </c>
      <c r="EF173">
        <v>18.3</v>
      </c>
      <c r="EG173">
        <v>20.7</v>
      </c>
      <c r="FA173" t="s">
        <v>700</v>
      </c>
      <c r="FB173" t="s">
        <v>277</v>
      </c>
      <c r="FC173">
        <v>853</v>
      </c>
      <c r="FD173">
        <v>4139</v>
      </c>
      <c r="FE173">
        <v>20.6</v>
      </c>
      <c r="FF173">
        <v>19.399999999999999</v>
      </c>
      <c r="FG173">
        <v>21.9</v>
      </c>
      <c r="GA173" t="s">
        <v>700</v>
      </c>
      <c r="GB173" t="s">
        <v>277</v>
      </c>
      <c r="GC173">
        <v>918</v>
      </c>
      <c r="GD173">
        <v>4321</v>
      </c>
      <c r="GE173">
        <v>21.2</v>
      </c>
      <c r="GF173">
        <v>20.100000000000001</v>
      </c>
      <c r="GG173">
        <v>22.5</v>
      </c>
      <c r="HA173" t="s">
        <v>700</v>
      </c>
      <c r="HB173" t="s">
        <v>277</v>
      </c>
      <c r="HC173">
        <v>922</v>
      </c>
      <c r="HD173">
        <v>4358</v>
      </c>
      <c r="HE173">
        <v>21.2</v>
      </c>
      <c r="HF173">
        <v>20</v>
      </c>
      <c r="HG173">
        <v>22.4</v>
      </c>
    </row>
    <row r="174" spans="1:21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48"/>
        <v>13.1</v>
      </c>
      <c r="F174">
        <f t="shared" si="49"/>
        <v>13.3</v>
      </c>
      <c r="G174">
        <f t="shared" si="50"/>
        <v>13</v>
      </c>
      <c r="H174">
        <f t="shared" si="51"/>
        <v>13.6</v>
      </c>
      <c r="I174">
        <f t="shared" si="52"/>
        <v>13.3</v>
      </c>
      <c r="J174">
        <f t="shared" si="53"/>
        <v>13.2</v>
      </c>
      <c r="K174">
        <f t="shared" si="54"/>
        <v>12</v>
      </c>
      <c r="L174">
        <f t="shared" si="55"/>
        <v>11.8</v>
      </c>
      <c r="AA174" t="s">
        <v>705</v>
      </c>
      <c r="AB174" t="s">
        <v>280</v>
      </c>
      <c r="AC174">
        <v>621</v>
      </c>
      <c r="AD174">
        <v>3715</v>
      </c>
      <c r="AE174">
        <v>16.7</v>
      </c>
      <c r="AF174">
        <v>15.6</v>
      </c>
      <c r="AG174">
        <v>18</v>
      </c>
      <c r="BA174" t="s">
        <v>705</v>
      </c>
      <c r="BB174" t="s">
        <v>280</v>
      </c>
      <c r="BC174">
        <v>651</v>
      </c>
      <c r="BD174">
        <v>3705</v>
      </c>
      <c r="BE174">
        <v>17.600000000000001</v>
      </c>
      <c r="BF174">
        <v>16.399999999999999</v>
      </c>
      <c r="BG174">
        <v>18.8</v>
      </c>
      <c r="CA174" t="s">
        <v>705</v>
      </c>
      <c r="CB174" t="s">
        <v>280</v>
      </c>
      <c r="CC174">
        <v>674</v>
      </c>
      <c r="CD174">
        <v>3747</v>
      </c>
      <c r="CE174">
        <v>18</v>
      </c>
      <c r="CF174">
        <v>16.8</v>
      </c>
      <c r="CG174">
        <v>19.3</v>
      </c>
      <c r="DA174" t="s">
        <v>705</v>
      </c>
      <c r="DB174" t="s">
        <v>280</v>
      </c>
      <c r="DC174">
        <v>650</v>
      </c>
      <c r="DD174">
        <v>3775</v>
      </c>
      <c r="DE174">
        <v>17.2</v>
      </c>
      <c r="DF174">
        <v>16</v>
      </c>
      <c r="DG174">
        <v>18.5</v>
      </c>
      <c r="EA174" t="s">
        <v>705</v>
      </c>
      <c r="EB174" t="s">
        <v>280</v>
      </c>
      <c r="EC174">
        <v>615</v>
      </c>
      <c r="ED174">
        <v>3827</v>
      </c>
      <c r="EE174">
        <v>16.100000000000001</v>
      </c>
      <c r="EF174">
        <v>14.9</v>
      </c>
      <c r="EG174">
        <v>17.3</v>
      </c>
      <c r="FA174" t="s">
        <v>705</v>
      </c>
      <c r="FB174" t="s">
        <v>280</v>
      </c>
      <c r="FC174">
        <v>585</v>
      </c>
      <c r="FD174">
        <v>3803</v>
      </c>
      <c r="FE174">
        <v>15.4</v>
      </c>
      <c r="FF174">
        <v>14.3</v>
      </c>
      <c r="FG174">
        <v>16.600000000000001</v>
      </c>
      <c r="GA174" t="s">
        <v>705</v>
      </c>
      <c r="GB174" t="s">
        <v>280</v>
      </c>
      <c r="GC174">
        <v>594</v>
      </c>
      <c r="GD174">
        <v>3878</v>
      </c>
      <c r="GE174">
        <v>15.3</v>
      </c>
      <c r="GF174">
        <v>14.2</v>
      </c>
      <c r="GG174">
        <v>16.5</v>
      </c>
      <c r="HA174" t="s">
        <v>705</v>
      </c>
      <c r="HB174" t="s">
        <v>280</v>
      </c>
      <c r="HC174">
        <v>608</v>
      </c>
      <c r="HD174">
        <v>4023</v>
      </c>
      <c r="HE174">
        <v>15.1</v>
      </c>
      <c r="HF174">
        <v>14</v>
      </c>
      <c r="HG174">
        <v>16.3</v>
      </c>
    </row>
    <row r="175" spans="1:215" x14ac:dyDescent="0.3">
      <c r="AA175" t="s">
        <v>710</v>
      </c>
      <c r="AB175" t="s">
        <v>285</v>
      </c>
      <c r="AC175">
        <v>495</v>
      </c>
      <c r="AD175">
        <v>2985</v>
      </c>
      <c r="AE175">
        <v>16.600000000000001</v>
      </c>
      <c r="AF175">
        <v>15.3</v>
      </c>
      <c r="AG175">
        <v>18</v>
      </c>
      <c r="BA175" t="s">
        <v>710</v>
      </c>
      <c r="BB175" t="s">
        <v>285</v>
      </c>
      <c r="BC175">
        <v>462</v>
      </c>
      <c r="BD175">
        <v>2972</v>
      </c>
      <c r="BE175">
        <v>15.5</v>
      </c>
      <c r="BF175">
        <v>14.3</v>
      </c>
      <c r="BG175">
        <v>16.899999999999999</v>
      </c>
      <c r="CA175" t="s">
        <v>710</v>
      </c>
      <c r="CB175" t="s">
        <v>285</v>
      </c>
      <c r="CC175">
        <v>455</v>
      </c>
      <c r="CD175">
        <v>2922</v>
      </c>
      <c r="CE175">
        <v>15.6</v>
      </c>
      <c r="CF175">
        <v>14.3</v>
      </c>
      <c r="CG175">
        <v>16.899999999999999</v>
      </c>
      <c r="DA175" t="s">
        <v>710</v>
      </c>
      <c r="DB175" t="s">
        <v>285</v>
      </c>
      <c r="DC175">
        <v>434</v>
      </c>
      <c r="DD175">
        <v>2959</v>
      </c>
      <c r="DE175">
        <v>14.7</v>
      </c>
      <c r="DF175">
        <v>13.4</v>
      </c>
      <c r="DG175">
        <v>16</v>
      </c>
      <c r="EA175" t="s">
        <v>710</v>
      </c>
      <c r="EB175" t="s">
        <v>285</v>
      </c>
      <c r="EC175">
        <v>461</v>
      </c>
      <c r="ED175">
        <v>2981</v>
      </c>
      <c r="EE175">
        <v>15.5</v>
      </c>
      <c r="EF175">
        <v>14.2</v>
      </c>
      <c r="EG175">
        <v>16.8</v>
      </c>
      <c r="FA175" t="s">
        <v>710</v>
      </c>
      <c r="FB175" t="s">
        <v>285</v>
      </c>
      <c r="FC175">
        <v>447</v>
      </c>
      <c r="FD175">
        <v>3045</v>
      </c>
      <c r="FE175">
        <v>14.7</v>
      </c>
      <c r="FF175">
        <v>13.5</v>
      </c>
      <c r="FG175">
        <v>16</v>
      </c>
      <c r="GA175" t="s">
        <v>710</v>
      </c>
      <c r="GB175" t="s">
        <v>285</v>
      </c>
      <c r="GC175">
        <v>442</v>
      </c>
      <c r="GD175">
        <v>3109</v>
      </c>
      <c r="GE175">
        <v>14.2</v>
      </c>
      <c r="GF175">
        <v>13</v>
      </c>
      <c r="GG175">
        <v>15.5</v>
      </c>
      <c r="HA175" t="s">
        <v>710</v>
      </c>
      <c r="HB175" t="s">
        <v>285</v>
      </c>
      <c r="HC175">
        <v>444</v>
      </c>
      <c r="HD175">
        <v>3266</v>
      </c>
      <c r="HE175">
        <v>13.6</v>
      </c>
      <c r="HF175">
        <v>12.5</v>
      </c>
      <c r="HG175">
        <v>14.8</v>
      </c>
    </row>
    <row r="176" spans="1:215" x14ac:dyDescent="0.3">
      <c r="A176" t="s">
        <v>471</v>
      </c>
      <c r="AA176" t="s">
        <v>716</v>
      </c>
      <c r="AB176" t="s">
        <v>50</v>
      </c>
      <c r="AC176">
        <v>557</v>
      </c>
      <c r="AD176">
        <v>2881</v>
      </c>
      <c r="AE176">
        <v>19.3</v>
      </c>
      <c r="AF176">
        <v>17.899999999999999</v>
      </c>
      <c r="AG176">
        <v>20.8</v>
      </c>
      <c r="BA176" t="s">
        <v>716</v>
      </c>
      <c r="BB176" t="s">
        <v>50</v>
      </c>
      <c r="BC176">
        <v>591</v>
      </c>
      <c r="BD176">
        <v>2820</v>
      </c>
      <c r="BE176">
        <v>21</v>
      </c>
      <c r="BF176">
        <v>19.5</v>
      </c>
      <c r="BG176">
        <v>22.5</v>
      </c>
      <c r="CA176" t="s">
        <v>716</v>
      </c>
      <c r="CB176" t="s">
        <v>50</v>
      </c>
      <c r="CC176">
        <v>567</v>
      </c>
      <c r="CD176">
        <v>2759</v>
      </c>
      <c r="CE176">
        <v>20.6</v>
      </c>
      <c r="CF176">
        <v>19.100000000000001</v>
      </c>
      <c r="CG176">
        <v>22.1</v>
      </c>
      <c r="DA176" t="s">
        <v>716</v>
      </c>
      <c r="DB176" t="s">
        <v>50</v>
      </c>
      <c r="DC176">
        <v>583</v>
      </c>
      <c r="DD176">
        <v>2801</v>
      </c>
      <c r="DE176">
        <v>20.8</v>
      </c>
      <c r="DF176">
        <v>19.399999999999999</v>
      </c>
      <c r="DG176">
        <v>22.4</v>
      </c>
      <c r="EA176" t="s">
        <v>716</v>
      </c>
      <c r="EB176" t="s">
        <v>50</v>
      </c>
      <c r="EC176">
        <v>591</v>
      </c>
      <c r="ED176">
        <v>2868</v>
      </c>
      <c r="EE176">
        <v>20.6</v>
      </c>
      <c r="EF176">
        <v>19.2</v>
      </c>
      <c r="EG176">
        <v>22.1</v>
      </c>
      <c r="FA176" t="s">
        <v>716</v>
      </c>
      <c r="FB176" t="s">
        <v>50</v>
      </c>
      <c r="FC176">
        <v>664</v>
      </c>
      <c r="FD176">
        <v>3005</v>
      </c>
      <c r="FE176">
        <v>22.1</v>
      </c>
      <c r="FF176">
        <v>20.6</v>
      </c>
      <c r="FG176">
        <v>23.6</v>
      </c>
      <c r="GA176" t="s">
        <v>716</v>
      </c>
      <c r="GB176" t="s">
        <v>50</v>
      </c>
      <c r="GC176">
        <v>696</v>
      </c>
      <c r="GD176">
        <v>3147</v>
      </c>
      <c r="GE176">
        <v>22.1</v>
      </c>
      <c r="GF176">
        <v>20.7</v>
      </c>
      <c r="GG176">
        <v>23.6</v>
      </c>
      <c r="HA176" t="s">
        <v>716</v>
      </c>
      <c r="HB176" t="s">
        <v>50</v>
      </c>
      <c r="HC176">
        <v>734</v>
      </c>
      <c r="HD176">
        <v>3270</v>
      </c>
      <c r="HE176">
        <v>22.4</v>
      </c>
      <c r="HF176">
        <v>21</v>
      </c>
      <c r="HG176">
        <v>23.9</v>
      </c>
    </row>
    <row r="177" spans="1:21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721</v>
      </c>
      <c r="AB177" t="s">
        <v>68</v>
      </c>
      <c r="AC177">
        <v>503</v>
      </c>
      <c r="AD177">
        <v>3049</v>
      </c>
      <c r="AE177">
        <v>16.5</v>
      </c>
      <c r="AF177">
        <v>15.2</v>
      </c>
      <c r="AG177">
        <v>17.899999999999999</v>
      </c>
      <c r="BA177" t="s">
        <v>721</v>
      </c>
      <c r="BB177" t="s">
        <v>68</v>
      </c>
      <c r="BC177">
        <v>501</v>
      </c>
      <c r="BD177">
        <v>3026</v>
      </c>
      <c r="BE177">
        <v>16.600000000000001</v>
      </c>
      <c r="BF177">
        <v>15.3</v>
      </c>
      <c r="BG177">
        <v>17.899999999999999</v>
      </c>
      <c r="CA177" t="s">
        <v>721</v>
      </c>
      <c r="CB177" t="s">
        <v>68</v>
      </c>
      <c r="CC177">
        <v>504</v>
      </c>
      <c r="CD177">
        <v>2992</v>
      </c>
      <c r="CE177">
        <v>16.8</v>
      </c>
      <c r="CF177">
        <v>15.5</v>
      </c>
      <c r="CG177">
        <v>18.2</v>
      </c>
      <c r="DA177" t="s">
        <v>721</v>
      </c>
      <c r="DB177" t="s">
        <v>68</v>
      </c>
      <c r="DC177">
        <v>477</v>
      </c>
      <c r="DD177">
        <v>3003</v>
      </c>
      <c r="DE177">
        <v>15.9</v>
      </c>
      <c r="DF177">
        <v>14.6</v>
      </c>
      <c r="DG177">
        <v>17.2</v>
      </c>
      <c r="EA177" t="s">
        <v>721</v>
      </c>
      <c r="EB177" t="s">
        <v>68</v>
      </c>
      <c r="EC177">
        <v>505</v>
      </c>
      <c r="ED177">
        <v>3169</v>
      </c>
      <c r="EE177">
        <v>15.9</v>
      </c>
      <c r="EF177">
        <v>14.7</v>
      </c>
      <c r="EG177">
        <v>17.3</v>
      </c>
      <c r="FA177" t="s">
        <v>721</v>
      </c>
      <c r="FB177" t="s">
        <v>68</v>
      </c>
      <c r="FC177">
        <v>541</v>
      </c>
      <c r="FD177">
        <v>3281</v>
      </c>
      <c r="FE177">
        <v>16.5</v>
      </c>
      <c r="FF177">
        <v>15.3</v>
      </c>
      <c r="FG177">
        <v>17.8</v>
      </c>
      <c r="GA177" t="s">
        <v>721</v>
      </c>
      <c r="GB177" t="s">
        <v>68</v>
      </c>
      <c r="GC177">
        <v>615</v>
      </c>
      <c r="GD177">
        <v>3482</v>
      </c>
      <c r="GE177">
        <v>17.7</v>
      </c>
      <c r="GF177">
        <v>16.399999999999999</v>
      </c>
      <c r="GG177">
        <v>19</v>
      </c>
      <c r="HA177" t="s">
        <v>721</v>
      </c>
      <c r="HB177" t="s">
        <v>68</v>
      </c>
      <c r="HC177">
        <v>625</v>
      </c>
      <c r="HD177">
        <v>3485</v>
      </c>
      <c r="HE177">
        <v>17.899999999999999</v>
      </c>
      <c r="HF177">
        <v>16.7</v>
      </c>
      <c r="HG177">
        <v>19.2</v>
      </c>
    </row>
    <row r="178" spans="1:21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726</v>
      </c>
      <c r="AB178" t="s">
        <v>110</v>
      </c>
      <c r="AC178">
        <v>291</v>
      </c>
      <c r="AD178">
        <v>1830</v>
      </c>
      <c r="AE178">
        <v>15.9</v>
      </c>
      <c r="AF178">
        <v>14.3</v>
      </c>
      <c r="AG178">
        <v>17.600000000000001</v>
      </c>
      <c r="BA178" t="s">
        <v>726</v>
      </c>
      <c r="BB178" t="s">
        <v>110</v>
      </c>
      <c r="BC178">
        <v>297</v>
      </c>
      <c r="BD178">
        <v>1821</v>
      </c>
      <c r="BE178">
        <v>16.3</v>
      </c>
      <c r="BF178">
        <v>14.7</v>
      </c>
      <c r="BG178">
        <v>18.100000000000001</v>
      </c>
      <c r="CA178" t="s">
        <v>726</v>
      </c>
      <c r="CB178" t="s">
        <v>110</v>
      </c>
      <c r="CC178">
        <v>253</v>
      </c>
      <c r="CD178">
        <v>1749</v>
      </c>
      <c r="CE178">
        <v>14.5</v>
      </c>
      <c r="CF178">
        <v>12.9</v>
      </c>
      <c r="CG178">
        <v>16.2</v>
      </c>
      <c r="DA178" t="s">
        <v>726</v>
      </c>
      <c r="DB178" t="s">
        <v>110</v>
      </c>
      <c r="DC178">
        <v>233</v>
      </c>
      <c r="DD178">
        <v>1770</v>
      </c>
      <c r="DE178">
        <v>13.2</v>
      </c>
      <c r="DF178">
        <v>11.7</v>
      </c>
      <c r="DG178">
        <v>14.8</v>
      </c>
      <c r="EA178" t="s">
        <v>726</v>
      </c>
      <c r="EB178" t="s">
        <v>110</v>
      </c>
      <c r="EC178">
        <v>223</v>
      </c>
      <c r="ED178">
        <v>1775</v>
      </c>
      <c r="EE178">
        <v>12.6</v>
      </c>
      <c r="EF178">
        <v>11.1</v>
      </c>
      <c r="EG178">
        <v>14.2</v>
      </c>
      <c r="FA178" t="s">
        <v>726</v>
      </c>
      <c r="FB178" t="s">
        <v>110</v>
      </c>
      <c r="FC178">
        <v>256</v>
      </c>
      <c r="FD178">
        <v>1899</v>
      </c>
      <c r="FE178">
        <v>13.5</v>
      </c>
      <c r="FF178">
        <v>12</v>
      </c>
      <c r="FG178">
        <v>15.1</v>
      </c>
      <c r="GA178" t="s">
        <v>726</v>
      </c>
      <c r="GB178" t="s">
        <v>110</v>
      </c>
      <c r="GC178">
        <v>278</v>
      </c>
      <c r="GD178">
        <v>1904</v>
      </c>
      <c r="GE178">
        <v>14.6</v>
      </c>
      <c r="GF178">
        <v>13.1</v>
      </c>
      <c r="GG178">
        <v>16.3</v>
      </c>
      <c r="HA178" t="s">
        <v>726</v>
      </c>
      <c r="HB178" t="s">
        <v>110</v>
      </c>
      <c r="HC178">
        <v>282</v>
      </c>
      <c r="HD178">
        <v>1913</v>
      </c>
      <c r="HE178">
        <v>14.7</v>
      </c>
      <c r="HF178">
        <v>13.2</v>
      </c>
      <c r="HG178">
        <v>16.399999999999999</v>
      </c>
    </row>
    <row r="179" spans="1:21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730</v>
      </c>
      <c r="AB179" t="s">
        <v>141</v>
      </c>
      <c r="AC179">
        <v>541</v>
      </c>
      <c r="AD179">
        <v>2839</v>
      </c>
      <c r="AE179">
        <v>19.100000000000001</v>
      </c>
      <c r="AF179">
        <v>17.7</v>
      </c>
      <c r="AG179">
        <v>20.5</v>
      </c>
      <c r="BA179" t="s">
        <v>730</v>
      </c>
      <c r="BB179" t="s">
        <v>141</v>
      </c>
      <c r="BC179">
        <v>522</v>
      </c>
      <c r="BD179">
        <v>2806</v>
      </c>
      <c r="BE179">
        <v>18.600000000000001</v>
      </c>
      <c r="BF179">
        <v>17.2</v>
      </c>
      <c r="BG179">
        <v>20.100000000000001</v>
      </c>
      <c r="CA179" t="s">
        <v>730</v>
      </c>
      <c r="CB179" t="s">
        <v>141</v>
      </c>
      <c r="CC179">
        <v>519</v>
      </c>
      <c r="CD179">
        <v>2756</v>
      </c>
      <c r="CE179">
        <v>18.8</v>
      </c>
      <c r="CF179">
        <v>17.399999999999999</v>
      </c>
      <c r="CG179">
        <v>20.3</v>
      </c>
      <c r="DA179" t="s">
        <v>730</v>
      </c>
      <c r="DB179" t="s">
        <v>141</v>
      </c>
      <c r="DC179">
        <v>547</v>
      </c>
      <c r="DD179">
        <v>2770</v>
      </c>
      <c r="DE179">
        <v>19.7</v>
      </c>
      <c r="DF179">
        <v>18.3</v>
      </c>
      <c r="DG179">
        <v>21.3</v>
      </c>
      <c r="EA179" t="s">
        <v>730</v>
      </c>
      <c r="EB179" t="s">
        <v>141</v>
      </c>
      <c r="EC179">
        <v>565</v>
      </c>
      <c r="ED179">
        <v>2849</v>
      </c>
      <c r="EE179">
        <v>19.8</v>
      </c>
      <c r="EF179">
        <v>18.399999999999999</v>
      </c>
      <c r="EG179">
        <v>21.3</v>
      </c>
      <c r="FA179" t="s">
        <v>730</v>
      </c>
      <c r="FB179" t="s">
        <v>141</v>
      </c>
      <c r="FC179">
        <v>609</v>
      </c>
      <c r="FD179">
        <v>2978</v>
      </c>
      <c r="FE179">
        <v>20.399999999999999</v>
      </c>
      <c r="FF179">
        <v>19</v>
      </c>
      <c r="FG179">
        <v>21.9</v>
      </c>
      <c r="GA179" t="s">
        <v>730</v>
      </c>
      <c r="GB179" t="s">
        <v>141</v>
      </c>
      <c r="GC179">
        <v>630</v>
      </c>
      <c r="GD179">
        <v>2989</v>
      </c>
      <c r="GE179">
        <v>21.1</v>
      </c>
      <c r="GF179">
        <v>19.7</v>
      </c>
      <c r="GG179">
        <v>22.6</v>
      </c>
      <c r="HA179" t="s">
        <v>730</v>
      </c>
      <c r="HB179" t="s">
        <v>141</v>
      </c>
      <c r="HC179">
        <v>647</v>
      </c>
      <c r="HD179">
        <v>2988</v>
      </c>
      <c r="HE179">
        <v>21.7</v>
      </c>
      <c r="HF179">
        <v>20.2</v>
      </c>
      <c r="HG179">
        <v>23.2</v>
      </c>
    </row>
    <row r="180" spans="1:21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733</v>
      </c>
      <c r="AB180" t="s">
        <v>153</v>
      </c>
      <c r="AC180">
        <v>603</v>
      </c>
      <c r="AD180">
        <v>3636</v>
      </c>
      <c r="AE180">
        <v>16.600000000000001</v>
      </c>
      <c r="AF180">
        <v>15.4</v>
      </c>
      <c r="AG180">
        <v>17.8</v>
      </c>
      <c r="BA180" t="s">
        <v>733</v>
      </c>
      <c r="BB180" t="s">
        <v>153</v>
      </c>
      <c r="BC180">
        <v>577</v>
      </c>
      <c r="BD180">
        <v>3563</v>
      </c>
      <c r="BE180">
        <v>16.2</v>
      </c>
      <c r="BF180">
        <v>15</v>
      </c>
      <c r="BG180">
        <v>17.399999999999999</v>
      </c>
      <c r="CA180" t="s">
        <v>733</v>
      </c>
      <c r="CB180" t="s">
        <v>153</v>
      </c>
      <c r="CC180">
        <v>555</v>
      </c>
      <c r="CD180">
        <v>3308</v>
      </c>
      <c r="CE180">
        <v>16.8</v>
      </c>
      <c r="CF180">
        <v>15.5</v>
      </c>
      <c r="CG180">
        <v>18.100000000000001</v>
      </c>
      <c r="DA180" t="s">
        <v>733</v>
      </c>
      <c r="DB180" t="s">
        <v>153</v>
      </c>
      <c r="DC180">
        <v>576</v>
      </c>
      <c r="DD180">
        <v>3327</v>
      </c>
      <c r="DE180">
        <v>17.3</v>
      </c>
      <c r="DF180">
        <v>16.100000000000001</v>
      </c>
      <c r="DG180">
        <v>18.600000000000001</v>
      </c>
      <c r="EA180" t="s">
        <v>733</v>
      </c>
      <c r="EB180" t="s">
        <v>153</v>
      </c>
      <c r="EC180">
        <v>624</v>
      </c>
      <c r="ED180">
        <v>3388</v>
      </c>
      <c r="EE180">
        <v>18.399999999999999</v>
      </c>
      <c r="EF180">
        <v>17.100000000000001</v>
      </c>
      <c r="EG180">
        <v>19.8</v>
      </c>
      <c r="FA180" t="s">
        <v>733</v>
      </c>
      <c r="FB180" t="s">
        <v>153</v>
      </c>
      <c r="FC180">
        <v>670</v>
      </c>
      <c r="FD180">
        <v>3701</v>
      </c>
      <c r="FE180">
        <v>18.100000000000001</v>
      </c>
      <c r="FF180">
        <v>16.899999999999999</v>
      </c>
      <c r="FG180">
        <v>19.399999999999999</v>
      </c>
      <c r="GA180" t="s">
        <v>733</v>
      </c>
      <c r="GB180" t="s">
        <v>153</v>
      </c>
      <c r="GC180">
        <v>713</v>
      </c>
      <c r="GD180">
        <v>3856</v>
      </c>
      <c r="GE180">
        <v>18.5</v>
      </c>
      <c r="GF180">
        <v>17.3</v>
      </c>
      <c r="GG180">
        <v>19.7</v>
      </c>
      <c r="HA180" t="s">
        <v>733</v>
      </c>
      <c r="HB180" t="s">
        <v>153</v>
      </c>
      <c r="HC180">
        <v>746</v>
      </c>
      <c r="HD180">
        <v>4042</v>
      </c>
      <c r="HE180">
        <v>18.5</v>
      </c>
      <c r="HF180">
        <v>17.3</v>
      </c>
      <c r="HG180">
        <v>19.7</v>
      </c>
    </row>
    <row r="181" spans="1:21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736</v>
      </c>
      <c r="AB181" t="s">
        <v>201</v>
      </c>
      <c r="AC181">
        <v>505</v>
      </c>
      <c r="AD181">
        <v>2957</v>
      </c>
      <c r="AE181">
        <v>17.100000000000001</v>
      </c>
      <c r="AF181">
        <v>15.8</v>
      </c>
      <c r="AG181">
        <v>18.5</v>
      </c>
      <c r="BA181" t="s">
        <v>736</v>
      </c>
      <c r="BB181" t="s">
        <v>201</v>
      </c>
      <c r="BC181">
        <v>535</v>
      </c>
      <c r="BD181">
        <v>2985</v>
      </c>
      <c r="BE181">
        <v>17.899999999999999</v>
      </c>
      <c r="BF181">
        <v>16.600000000000001</v>
      </c>
      <c r="BG181">
        <v>19.3</v>
      </c>
      <c r="CA181" t="s">
        <v>736</v>
      </c>
      <c r="CB181" t="s">
        <v>201</v>
      </c>
      <c r="CC181">
        <v>550</v>
      </c>
      <c r="CD181">
        <v>2937</v>
      </c>
      <c r="CE181">
        <v>18.7</v>
      </c>
      <c r="CF181">
        <v>17.399999999999999</v>
      </c>
      <c r="CG181">
        <v>20.2</v>
      </c>
      <c r="DA181" t="s">
        <v>736</v>
      </c>
      <c r="DB181" t="s">
        <v>201</v>
      </c>
      <c r="DC181">
        <v>603</v>
      </c>
      <c r="DD181">
        <v>2966</v>
      </c>
      <c r="DE181">
        <v>20.3</v>
      </c>
      <c r="DF181">
        <v>18.899999999999999</v>
      </c>
      <c r="DG181">
        <v>21.8</v>
      </c>
      <c r="EA181" t="s">
        <v>736</v>
      </c>
      <c r="EB181" t="s">
        <v>201</v>
      </c>
      <c r="EC181">
        <v>630</v>
      </c>
      <c r="ED181">
        <v>3005</v>
      </c>
      <c r="EE181">
        <v>21</v>
      </c>
      <c r="EF181">
        <v>19.5</v>
      </c>
      <c r="EG181">
        <v>22.5</v>
      </c>
      <c r="FA181" t="s">
        <v>736</v>
      </c>
      <c r="FB181" t="s">
        <v>201</v>
      </c>
      <c r="FC181">
        <v>667</v>
      </c>
      <c r="FD181">
        <v>3170</v>
      </c>
      <c r="FE181">
        <v>21</v>
      </c>
      <c r="FF181">
        <v>19.7</v>
      </c>
      <c r="FG181">
        <v>22.5</v>
      </c>
      <c r="GA181" t="s">
        <v>736</v>
      </c>
      <c r="GB181" t="s">
        <v>201</v>
      </c>
      <c r="GC181">
        <v>703</v>
      </c>
      <c r="GD181">
        <v>3308</v>
      </c>
      <c r="GE181">
        <v>21.3</v>
      </c>
      <c r="GF181">
        <v>19.899999999999999</v>
      </c>
      <c r="GG181">
        <v>22.7</v>
      </c>
      <c r="HA181" t="s">
        <v>736</v>
      </c>
      <c r="HB181" t="s">
        <v>201</v>
      </c>
      <c r="HC181">
        <v>717</v>
      </c>
      <c r="HD181">
        <v>3406</v>
      </c>
      <c r="HE181">
        <v>21.1</v>
      </c>
      <c r="HF181">
        <v>19.7</v>
      </c>
      <c r="HG181">
        <v>22.5</v>
      </c>
    </row>
    <row r="182" spans="1:21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737</v>
      </c>
      <c r="AB182" t="s">
        <v>205</v>
      </c>
      <c r="AC182">
        <v>705</v>
      </c>
      <c r="AD182">
        <v>4018</v>
      </c>
      <c r="AE182">
        <v>17.5</v>
      </c>
      <c r="AF182">
        <v>16.399999999999999</v>
      </c>
      <c r="AG182">
        <v>18.8</v>
      </c>
      <c r="BA182" t="s">
        <v>737</v>
      </c>
      <c r="BB182" t="s">
        <v>205</v>
      </c>
      <c r="BC182">
        <v>680</v>
      </c>
      <c r="BD182">
        <v>3966</v>
      </c>
      <c r="BE182">
        <v>17.100000000000001</v>
      </c>
      <c r="BF182">
        <v>16</v>
      </c>
      <c r="BG182">
        <v>18.399999999999999</v>
      </c>
      <c r="CA182" t="s">
        <v>737</v>
      </c>
      <c r="CB182" t="s">
        <v>205</v>
      </c>
      <c r="CC182">
        <v>673</v>
      </c>
      <c r="CD182">
        <v>3967</v>
      </c>
      <c r="CE182">
        <v>17</v>
      </c>
      <c r="CF182">
        <v>15.8</v>
      </c>
      <c r="CG182">
        <v>18.2</v>
      </c>
      <c r="DA182" t="s">
        <v>737</v>
      </c>
      <c r="DB182" t="s">
        <v>205</v>
      </c>
      <c r="DC182">
        <v>678</v>
      </c>
      <c r="DD182">
        <v>4055</v>
      </c>
      <c r="DE182">
        <v>16.7</v>
      </c>
      <c r="DF182">
        <v>15.6</v>
      </c>
      <c r="DG182">
        <v>17.899999999999999</v>
      </c>
      <c r="EA182" t="s">
        <v>737</v>
      </c>
      <c r="EB182" t="s">
        <v>205</v>
      </c>
      <c r="EC182">
        <v>725</v>
      </c>
      <c r="ED182">
        <v>4179</v>
      </c>
      <c r="EE182">
        <v>17.3</v>
      </c>
      <c r="EF182">
        <v>16.2</v>
      </c>
      <c r="EG182">
        <v>18.5</v>
      </c>
      <c r="FA182" t="s">
        <v>737</v>
      </c>
      <c r="FB182" t="s">
        <v>205</v>
      </c>
      <c r="FC182">
        <v>784</v>
      </c>
      <c r="FD182">
        <v>4374</v>
      </c>
      <c r="FE182">
        <v>17.899999999999999</v>
      </c>
      <c r="FF182">
        <v>16.8</v>
      </c>
      <c r="FG182">
        <v>19.100000000000001</v>
      </c>
      <c r="GA182" t="s">
        <v>737</v>
      </c>
      <c r="GB182" t="s">
        <v>205</v>
      </c>
      <c r="GC182">
        <v>827</v>
      </c>
      <c r="GD182">
        <v>4582</v>
      </c>
      <c r="GE182">
        <v>18</v>
      </c>
      <c r="GF182">
        <v>17</v>
      </c>
      <c r="GG182">
        <v>19.2</v>
      </c>
      <c r="HA182" t="s">
        <v>737</v>
      </c>
      <c r="HB182" t="s">
        <v>205</v>
      </c>
      <c r="HC182">
        <v>853</v>
      </c>
      <c r="HD182">
        <v>4682</v>
      </c>
      <c r="HE182">
        <v>18.2</v>
      </c>
      <c r="HF182">
        <v>17.100000000000001</v>
      </c>
      <c r="HG182">
        <v>19.399999999999999</v>
      </c>
    </row>
    <row r="183" spans="1:215" x14ac:dyDescent="0.3">
      <c r="AA183" t="s">
        <v>738</v>
      </c>
      <c r="AB183" t="s">
        <v>211</v>
      </c>
      <c r="AC183">
        <v>242</v>
      </c>
      <c r="AD183">
        <v>1727</v>
      </c>
      <c r="AE183">
        <v>14</v>
      </c>
      <c r="AF183">
        <v>12.5</v>
      </c>
      <c r="AG183">
        <v>15.7</v>
      </c>
      <c r="BA183" t="s">
        <v>738</v>
      </c>
      <c r="BB183" t="s">
        <v>211</v>
      </c>
      <c r="BC183">
        <v>237</v>
      </c>
      <c r="BD183">
        <v>1718</v>
      </c>
      <c r="BE183">
        <v>13.8</v>
      </c>
      <c r="BF183">
        <v>12.2</v>
      </c>
      <c r="BG183">
        <v>15.5</v>
      </c>
      <c r="CA183" t="s">
        <v>738</v>
      </c>
      <c r="CB183" t="s">
        <v>211</v>
      </c>
      <c r="CC183">
        <v>229</v>
      </c>
      <c r="CD183">
        <v>1717</v>
      </c>
      <c r="CE183">
        <v>13.3</v>
      </c>
      <c r="CF183">
        <v>11.8</v>
      </c>
      <c r="CG183">
        <v>15</v>
      </c>
      <c r="DA183" t="s">
        <v>738</v>
      </c>
      <c r="DB183" t="s">
        <v>211</v>
      </c>
      <c r="DC183">
        <v>228</v>
      </c>
      <c r="DD183">
        <v>1683</v>
      </c>
      <c r="DE183">
        <v>13.5</v>
      </c>
      <c r="DF183">
        <v>12</v>
      </c>
      <c r="DG183">
        <v>15.3</v>
      </c>
      <c r="EA183" t="s">
        <v>738</v>
      </c>
      <c r="EB183" t="s">
        <v>211</v>
      </c>
      <c r="EC183">
        <v>222</v>
      </c>
      <c r="ED183">
        <v>1683</v>
      </c>
      <c r="EE183">
        <v>13.2</v>
      </c>
      <c r="EF183">
        <v>11.7</v>
      </c>
      <c r="EG183">
        <v>14.9</v>
      </c>
      <c r="FA183" t="s">
        <v>738</v>
      </c>
      <c r="FB183" t="s">
        <v>211</v>
      </c>
      <c r="FC183">
        <v>268</v>
      </c>
      <c r="FD183">
        <v>1730</v>
      </c>
      <c r="FE183">
        <v>15.5</v>
      </c>
      <c r="FF183">
        <v>13.9</v>
      </c>
      <c r="FG183">
        <v>17.3</v>
      </c>
      <c r="GA183" t="s">
        <v>738</v>
      </c>
      <c r="GB183" t="s">
        <v>211</v>
      </c>
      <c r="GC183">
        <v>264</v>
      </c>
      <c r="GD183">
        <v>1707</v>
      </c>
      <c r="GE183">
        <v>15.5</v>
      </c>
      <c r="GF183">
        <v>13.8</v>
      </c>
      <c r="GG183">
        <v>17.3</v>
      </c>
      <c r="HA183" t="s">
        <v>738</v>
      </c>
      <c r="HB183" t="s">
        <v>211</v>
      </c>
      <c r="HC183">
        <v>273</v>
      </c>
      <c r="HD183">
        <v>1728</v>
      </c>
      <c r="HE183">
        <v>15.8</v>
      </c>
      <c r="HF183">
        <v>14.2</v>
      </c>
      <c r="HG183">
        <v>17.600000000000001</v>
      </c>
    </row>
    <row r="184" spans="1:215" x14ac:dyDescent="0.3">
      <c r="A184" t="s">
        <v>484</v>
      </c>
      <c r="AA184" t="s">
        <v>741</v>
      </c>
      <c r="AB184" t="s">
        <v>216</v>
      </c>
      <c r="AC184">
        <v>389</v>
      </c>
      <c r="AD184">
        <v>2215</v>
      </c>
      <c r="AE184">
        <v>17.600000000000001</v>
      </c>
      <c r="AF184">
        <v>16</v>
      </c>
      <c r="AG184">
        <v>19.2</v>
      </c>
      <c r="BA184" t="s">
        <v>741</v>
      </c>
      <c r="BB184" t="s">
        <v>216</v>
      </c>
      <c r="BC184">
        <v>387</v>
      </c>
      <c r="BD184">
        <v>2195</v>
      </c>
      <c r="BE184">
        <v>17.600000000000001</v>
      </c>
      <c r="BF184">
        <v>16.100000000000001</v>
      </c>
      <c r="BG184">
        <v>19.3</v>
      </c>
      <c r="CA184" t="s">
        <v>741</v>
      </c>
      <c r="CB184" t="s">
        <v>216</v>
      </c>
      <c r="CC184">
        <v>374</v>
      </c>
      <c r="CD184">
        <v>2174</v>
      </c>
      <c r="CE184">
        <v>17.2</v>
      </c>
      <c r="CF184">
        <v>15.7</v>
      </c>
      <c r="CG184">
        <v>18.8</v>
      </c>
      <c r="DA184" t="s">
        <v>741</v>
      </c>
      <c r="DB184" t="s">
        <v>216</v>
      </c>
      <c r="DC184">
        <v>400</v>
      </c>
      <c r="DD184">
        <v>2167</v>
      </c>
      <c r="DE184">
        <v>18.5</v>
      </c>
      <c r="DF184">
        <v>16.899999999999999</v>
      </c>
      <c r="DG184">
        <v>20.100000000000001</v>
      </c>
      <c r="EA184" t="s">
        <v>741</v>
      </c>
      <c r="EB184" t="s">
        <v>216</v>
      </c>
      <c r="EC184">
        <v>421</v>
      </c>
      <c r="ED184">
        <v>2193</v>
      </c>
      <c r="EE184">
        <v>19.2</v>
      </c>
      <c r="EF184">
        <v>17.600000000000001</v>
      </c>
      <c r="EG184">
        <v>20.9</v>
      </c>
      <c r="FA184" t="s">
        <v>741</v>
      </c>
      <c r="FB184" t="s">
        <v>216</v>
      </c>
      <c r="FC184">
        <v>438</v>
      </c>
      <c r="FD184">
        <v>2243</v>
      </c>
      <c r="FE184">
        <v>19.5</v>
      </c>
      <c r="FF184">
        <v>17.899999999999999</v>
      </c>
      <c r="FG184">
        <v>21.2</v>
      </c>
      <c r="GA184" t="s">
        <v>741</v>
      </c>
      <c r="GB184" t="s">
        <v>216</v>
      </c>
      <c r="GC184">
        <v>446</v>
      </c>
      <c r="GD184">
        <v>2325</v>
      </c>
      <c r="GE184">
        <v>19.2</v>
      </c>
      <c r="GF184">
        <v>17.600000000000001</v>
      </c>
      <c r="GG184">
        <v>20.8</v>
      </c>
      <c r="HA184" t="s">
        <v>741</v>
      </c>
      <c r="HB184" t="s">
        <v>216</v>
      </c>
      <c r="HC184">
        <v>482</v>
      </c>
      <c r="HD184">
        <v>2453</v>
      </c>
      <c r="HE184">
        <v>19.600000000000001</v>
      </c>
      <c r="HF184">
        <v>18.100000000000001</v>
      </c>
      <c r="HG184">
        <v>21.3</v>
      </c>
    </row>
    <row r="185" spans="1:21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742</v>
      </c>
      <c r="AB185" t="s">
        <v>246</v>
      </c>
      <c r="AC185">
        <v>542</v>
      </c>
      <c r="AD185">
        <v>3240</v>
      </c>
      <c r="AE185">
        <v>16.7</v>
      </c>
      <c r="AF185">
        <v>15.5</v>
      </c>
      <c r="AG185">
        <v>18.100000000000001</v>
      </c>
      <c r="BA185" t="s">
        <v>742</v>
      </c>
      <c r="BB185" t="s">
        <v>246</v>
      </c>
      <c r="BC185">
        <v>561</v>
      </c>
      <c r="BD185">
        <v>3222</v>
      </c>
      <c r="BE185">
        <v>17.399999999999999</v>
      </c>
      <c r="BF185">
        <v>16.100000000000001</v>
      </c>
      <c r="BG185">
        <v>18.8</v>
      </c>
      <c r="CA185" t="s">
        <v>742</v>
      </c>
      <c r="CB185" t="s">
        <v>246</v>
      </c>
      <c r="CC185">
        <v>545</v>
      </c>
      <c r="CD185">
        <v>3100</v>
      </c>
      <c r="CE185">
        <v>17.600000000000001</v>
      </c>
      <c r="CF185">
        <v>16.3</v>
      </c>
      <c r="CG185">
        <v>19</v>
      </c>
      <c r="DA185" t="s">
        <v>742</v>
      </c>
      <c r="DB185" t="s">
        <v>246</v>
      </c>
      <c r="DC185">
        <v>569</v>
      </c>
      <c r="DD185">
        <v>3129</v>
      </c>
      <c r="DE185">
        <v>18.2</v>
      </c>
      <c r="DF185">
        <v>16.899999999999999</v>
      </c>
      <c r="DG185">
        <v>19.600000000000001</v>
      </c>
      <c r="EA185" t="s">
        <v>742</v>
      </c>
      <c r="EB185" t="s">
        <v>246</v>
      </c>
      <c r="EC185">
        <v>544</v>
      </c>
      <c r="ED185">
        <v>3192</v>
      </c>
      <c r="EE185">
        <v>17</v>
      </c>
      <c r="EF185">
        <v>15.8</v>
      </c>
      <c r="EG185">
        <v>18.399999999999999</v>
      </c>
      <c r="FA185" t="s">
        <v>742</v>
      </c>
      <c r="FB185" t="s">
        <v>246</v>
      </c>
      <c r="FC185">
        <v>542</v>
      </c>
      <c r="FD185">
        <v>3254</v>
      </c>
      <c r="FE185">
        <v>16.7</v>
      </c>
      <c r="FF185">
        <v>15.4</v>
      </c>
      <c r="FG185">
        <v>18</v>
      </c>
      <c r="GA185" t="s">
        <v>742</v>
      </c>
      <c r="GB185" t="s">
        <v>246</v>
      </c>
      <c r="GC185">
        <v>544</v>
      </c>
      <c r="GD185">
        <v>3380</v>
      </c>
      <c r="GE185">
        <v>16.100000000000001</v>
      </c>
      <c r="GF185">
        <v>14.9</v>
      </c>
      <c r="GG185">
        <v>17.399999999999999</v>
      </c>
      <c r="HA185" t="s">
        <v>742</v>
      </c>
      <c r="HB185" t="s">
        <v>246</v>
      </c>
      <c r="HC185">
        <v>567</v>
      </c>
      <c r="HD185">
        <v>3420</v>
      </c>
      <c r="HE185">
        <v>16.600000000000001</v>
      </c>
      <c r="HF185">
        <v>15.4</v>
      </c>
      <c r="HG185">
        <v>17.899999999999999</v>
      </c>
    </row>
    <row r="186" spans="1:21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743</v>
      </c>
      <c r="AB186" t="s">
        <v>300</v>
      </c>
      <c r="AC186">
        <v>646</v>
      </c>
      <c r="AD186">
        <v>3351</v>
      </c>
      <c r="AE186">
        <v>19.3</v>
      </c>
      <c r="AF186">
        <v>18</v>
      </c>
      <c r="AG186">
        <v>20.6</v>
      </c>
      <c r="BA186" t="s">
        <v>743</v>
      </c>
      <c r="BB186" t="s">
        <v>300</v>
      </c>
      <c r="BC186">
        <v>647</v>
      </c>
      <c r="BD186">
        <v>3302</v>
      </c>
      <c r="BE186">
        <v>19.600000000000001</v>
      </c>
      <c r="BF186">
        <v>18.3</v>
      </c>
      <c r="BG186">
        <v>21</v>
      </c>
      <c r="CA186" t="s">
        <v>743</v>
      </c>
      <c r="CB186" t="s">
        <v>300</v>
      </c>
      <c r="CC186">
        <v>661</v>
      </c>
      <c r="CD186">
        <v>3250</v>
      </c>
      <c r="CE186">
        <v>20.3</v>
      </c>
      <c r="CF186">
        <v>19</v>
      </c>
      <c r="CG186">
        <v>21.8</v>
      </c>
      <c r="DA186" t="s">
        <v>743</v>
      </c>
      <c r="DB186" t="s">
        <v>300</v>
      </c>
      <c r="DC186">
        <v>626</v>
      </c>
      <c r="DD186">
        <v>3242</v>
      </c>
      <c r="DE186">
        <v>19.3</v>
      </c>
      <c r="DF186">
        <v>18</v>
      </c>
      <c r="DG186">
        <v>20.7</v>
      </c>
      <c r="EA186" t="s">
        <v>743</v>
      </c>
      <c r="EB186" t="s">
        <v>300</v>
      </c>
      <c r="EC186">
        <v>657</v>
      </c>
      <c r="ED186">
        <v>3303</v>
      </c>
      <c r="EE186">
        <v>19.899999999999999</v>
      </c>
      <c r="EF186">
        <v>18.600000000000001</v>
      </c>
      <c r="EG186">
        <v>21.3</v>
      </c>
      <c r="FA186" t="s">
        <v>743</v>
      </c>
      <c r="FB186" t="s">
        <v>300</v>
      </c>
      <c r="FC186">
        <v>662</v>
      </c>
      <c r="FD186">
        <v>3363</v>
      </c>
      <c r="FE186">
        <v>19.7</v>
      </c>
      <c r="FF186">
        <v>18.399999999999999</v>
      </c>
      <c r="FG186">
        <v>21.1</v>
      </c>
      <c r="GA186" t="s">
        <v>743</v>
      </c>
      <c r="GB186" t="s">
        <v>300</v>
      </c>
      <c r="GC186">
        <v>681</v>
      </c>
      <c r="GD186">
        <v>3379</v>
      </c>
      <c r="GE186">
        <v>20.2</v>
      </c>
      <c r="GF186">
        <v>18.8</v>
      </c>
      <c r="GG186">
        <v>21.5</v>
      </c>
      <c r="HA186" t="s">
        <v>743</v>
      </c>
      <c r="HB186" t="s">
        <v>300</v>
      </c>
      <c r="HC186">
        <v>677</v>
      </c>
      <c r="HD186">
        <v>3376</v>
      </c>
      <c r="HE186">
        <v>20.100000000000001</v>
      </c>
      <c r="HF186">
        <v>18.7</v>
      </c>
      <c r="HG186">
        <v>21.4</v>
      </c>
    </row>
    <row r="187" spans="1:215" x14ac:dyDescent="0.3">
      <c r="B187" t="s">
        <v>144</v>
      </c>
      <c r="AA187" t="s">
        <v>746</v>
      </c>
      <c r="AB187" t="s">
        <v>317</v>
      </c>
      <c r="AC187">
        <v>494</v>
      </c>
      <c r="AD187">
        <v>2798</v>
      </c>
      <c r="AE187">
        <v>17.7</v>
      </c>
      <c r="AF187">
        <v>16.3</v>
      </c>
      <c r="AG187">
        <v>19.100000000000001</v>
      </c>
      <c r="BA187" t="s">
        <v>746</v>
      </c>
      <c r="BB187" t="s">
        <v>317</v>
      </c>
      <c r="BC187">
        <v>466</v>
      </c>
      <c r="BD187">
        <v>2754</v>
      </c>
      <c r="BE187">
        <v>16.899999999999999</v>
      </c>
      <c r="BF187">
        <v>15.6</v>
      </c>
      <c r="BG187">
        <v>18.399999999999999</v>
      </c>
      <c r="CA187" t="s">
        <v>746</v>
      </c>
      <c r="CB187" t="s">
        <v>317</v>
      </c>
      <c r="CC187">
        <v>464</v>
      </c>
      <c r="CD187">
        <v>2644</v>
      </c>
      <c r="CE187">
        <v>17.5</v>
      </c>
      <c r="CF187">
        <v>16.100000000000001</v>
      </c>
      <c r="CG187">
        <v>19</v>
      </c>
      <c r="DA187" t="s">
        <v>746</v>
      </c>
      <c r="DB187" t="s">
        <v>317</v>
      </c>
      <c r="DC187">
        <v>451</v>
      </c>
      <c r="DD187">
        <v>2646</v>
      </c>
      <c r="DE187">
        <v>17</v>
      </c>
      <c r="DF187">
        <v>15.7</v>
      </c>
      <c r="DG187">
        <v>18.5</v>
      </c>
      <c r="EA187" t="s">
        <v>746</v>
      </c>
      <c r="EB187" t="s">
        <v>317</v>
      </c>
      <c r="EC187">
        <v>510</v>
      </c>
      <c r="ED187">
        <v>2722</v>
      </c>
      <c r="EE187">
        <v>18.7</v>
      </c>
      <c r="EF187">
        <v>17.3</v>
      </c>
      <c r="EG187">
        <v>20.2</v>
      </c>
      <c r="FA187" t="s">
        <v>746</v>
      </c>
      <c r="FB187" t="s">
        <v>317</v>
      </c>
      <c r="FC187">
        <v>517</v>
      </c>
      <c r="FD187">
        <v>2852</v>
      </c>
      <c r="FE187">
        <v>18.100000000000001</v>
      </c>
      <c r="FF187">
        <v>16.8</v>
      </c>
      <c r="FG187">
        <v>19.600000000000001</v>
      </c>
      <c r="GA187" t="s">
        <v>746</v>
      </c>
      <c r="GB187" t="s">
        <v>317</v>
      </c>
      <c r="GC187">
        <v>510</v>
      </c>
      <c r="GD187">
        <v>2845</v>
      </c>
      <c r="GE187">
        <v>17.899999999999999</v>
      </c>
      <c r="GF187">
        <v>16.600000000000001</v>
      </c>
      <c r="GG187">
        <v>19.399999999999999</v>
      </c>
      <c r="HA187" t="s">
        <v>746</v>
      </c>
      <c r="HB187" t="s">
        <v>317</v>
      </c>
      <c r="HC187">
        <v>492</v>
      </c>
      <c r="HD187">
        <v>2918</v>
      </c>
      <c r="HE187">
        <v>16.899999999999999</v>
      </c>
      <c r="HF187">
        <v>15.5</v>
      </c>
      <c r="HG187">
        <v>18.3</v>
      </c>
    </row>
    <row r="188" spans="1:21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752</v>
      </c>
      <c r="AB188" t="s">
        <v>29</v>
      </c>
      <c r="AC188">
        <v>365</v>
      </c>
      <c r="AD188">
        <v>2623</v>
      </c>
      <c r="AE188">
        <v>13.9</v>
      </c>
      <c r="AF188">
        <v>12.6</v>
      </c>
      <c r="AG188">
        <v>15.3</v>
      </c>
      <c r="BA188" t="s">
        <v>752</v>
      </c>
      <c r="BB188" t="s">
        <v>29</v>
      </c>
      <c r="BC188">
        <v>404</v>
      </c>
      <c r="BD188">
        <v>2740</v>
      </c>
      <c r="BE188">
        <v>14.7</v>
      </c>
      <c r="BF188">
        <v>13.5</v>
      </c>
      <c r="BG188">
        <v>16.100000000000001</v>
      </c>
      <c r="CA188" t="s">
        <v>752</v>
      </c>
      <c r="CB188" t="s">
        <v>29</v>
      </c>
      <c r="CC188">
        <v>415</v>
      </c>
      <c r="CD188">
        <v>2670</v>
      </c>
      <c r="CE188">
        <v>15.5</v>
      </c>
      <c r="CF188">
        <v>14.2</v>
      </c>
      <c r="CG188">
        <v>17</v>
      </c>
      <c r="DA188" t="s">
        <v>752</v>
      </c>
      <c r="DB188" t="s">
        <v>29</v>
      </c>
      <c r="DC188">
        <v>438</v>
      </c>
      <c r="DD188">
        <v>2677</v>
      </c>
      <c r="DE188">
        <v>16.399999999999999</v>
      </c>
      <c r="DF188">
        <v>15</v>
      </c>
      <c r="DG188">
        <v>17.8</v>
      </c>
      <c r="EA188" t="s">
        <v>752</v>
      </c>
      <c r="EB188" t="s">
        <v>29</v>
      </c>
      <c r="EC188">
        <v>422</v>
      </c>
      <c r="ED188">
        <v>2760</v>
      </c>
      <c r="EE188">
        <v>15.3</v>
      </c>
      <c r="EF188">
        <v>14</v>
      </c>
      <c r="EG188">
        <v>16.7</v>
      </c>
      <c r="FA188" t="s">
        <v>752</v>
      </c>
      <c r="FB188" t="s">
        <v>29</v>
      </c>
      <c r="FC188">
        <v>437</v>
      </c>
      <c r="FD188">
        <v>2900</v>
      </c>
      <c r="FE188">
        <v>15.1</v>
      </c>
      <c r="FF188">
        <v>13.8</v>
      </c>
      <c r="FG188">
        <v>16.399999999999999</v>
      </c>
      <c r="GA188" t="s">
        <v>752</v>
      </c>
      <c r="GB188" t="s">
        <v>29</v>
      </c>
      <c r="GC188">
        <v>467</v>
      </c>
      <c r="GD188">
        <v>3109</v>
      </c>
      <c r="GE188">
        <v>15</v>
      </c>
      <c r="GF188">
        <v>13.8</v>
      </c>
      <c r="GG188">
        <v>16.3</v>
      </c>
      <c r="HA188" t="s">
        <v>752</v>
      </c>
      <c r="HB188" t="s">
        <v>29</v>
      </c>
      <c r="HC188">
        <v>477</v>
      </c>
      <c r="HD188">
        <v>3134</v>
      </c>
      <c r="HE188">
        <v>15.2</v>
      </c>
      <c r="HF188">
        <v>14</v>
      </c>
      <c r="HG188">
        <v>16.5</v>
      </c>
    </row>
    <row r="189" spans="1:21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753</v>
      </c>
      <c r="AB189" t="s">
        <v>60</v>
      </c>
      <c r="AC189">
        <v>695</v>
      </c>
      <c r="AD189">
        <v>4083</v>
      </c>
      <c r="AE189">
        <v>17</v>
      </c>
      <c r="AF189">
        <v>15.9</v>
      </c>
      <c r="AG189">
        <v>18.2</v>
      </c>
      <c r="BA189" t="s">
        <v>753</v>
      </c>
      <c r="BB189" t="s">
        <v>60</v>
      </c>
      <c r="BC189">
        <v>722</v>
      </c>
      <c r="BD189">
        <v>4365</v>
      </c>
      <c r="BE189">
        <v>16.5</v>
      </c>
      <c r="BF189">
        <v>15.5</v>
      </c>
      <c r="BG189">
        <v>17.7</v>
      </c>
      <c r="CA189" t="s">
        <v>753</v>
      </c>
      <c r="CB189" t="s">
        <v>60</v>
      </c>
      <c r="CC189">
        <v>750</v>
      </c>
      <c r="CD189">
        <v>4313</v>
      </c>
      <c r="CE189">
        <v>17.399999999999999</v>
      </c>
      <c r="CF189">
        <v>16.3</v>
      </c>
      <c r="CG189">
        <v>18.5</v>
      </c>
      <c r="DA189" t="s">
        <v>753</v>
      </c>
      <c r="DB189" t="s">
        <v>60</v>
      </c>
      <c r="DC189">
        <v>802</v>
      </c>
      <c r="DD189">
        <v>4369</v>
      </c>
      <c r="DE189">
        <v>18.399999999999999</v>
      </c>
      <c r="DF189">
        <v>17.2</v>
      </c>
      <c r="DG189">
        <v>19.5</v>
      </c>
      <c r="EA189" t="s">
        <v>753</v>
      </c>
      <c r="EB189" t="s">
        <v>60</v>
      </c>
      <c r="EC189">
        <v>837</v>
      </c>
      <c r="ED189">
        <v>4487</v>
      </c>
      <c r="EE189">
        <v>18.7</v>
      </c>
      <c r="EF189">
        <v>17.5</v>
      </c>
      <c r="EG189">
        <v>19.8</v>
      </c>
      <c r="FA189" t="s">
        <v>753</v>
      </c>
      <c r="FB189" t="s">
        <v>60</v>
      </c>
      <c r="FC189">
        <v>827</v>
      </c>
      <c r="FD189">
        <v>4560</v>
      </c>
      <c r="FE189">
        <v>18.100000000000001</v>
      </c>
      <c r="FF189">
        <v>17</v>
      </c>
      <c r="FG189">
        <v>19.3</v>
      </c>
      <c r="GA189" t="s">
        <v>753</v>
      </c>
      <c r="GB189" t="s">
        <v>60</v>
      </c>
      <c r="GC189">
        <v>816</v>
      </c>
      <c r="GD189">
        <v>4609</v>
      </c>
      <c r="GE189">
        <v>17.7</v>
      </c>
      <c r="GF189">
        <v>16.600000000000001</v>
      </c>
      <c r="GG189">
        <v>18.8</v>
      </c>
      <c r="HA189" t="s">
        <v>753</v>
      </c>
      <c r="HB189" t="s">
        <v>60</v>
      </c>
      <c r="HC189">
        <v>829</v>
      </c>
      <c r="HD189">
        <v>4731</v>
      </c>
      <c r="HE189">
        <v>17.5</v>
      </c>
      <c r="HF189">
        <v>16.5</v>
      </c>
      <c r="HG189">
        <v>18.600000000000001</v>
      </c>
    </row>
    <row r="190" spans="1:21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754</v>
      </c>
      <c r="AB190" t="s">
        <v>123</v>
      </c>
      <c r="AC190">
        <v>312</v>
      </c>
      <c r="AD190">
        <v>2471</v>
      </c>
      <c r="AE190">
        <v>12.6</v>
      </c>
      <c r="AF190">
        <v>11.4</v>
      </c>
      <c r="AG190">
        <v>14</v>
      </c>
      <c r="BA190" t="s">
        <v>754</v>
      </c>
      <c r="BB190" t="s">
        <v>123</v>
      </c>
      <c r="BC190">
        <v>324</v>
      </c>
      <c r="BD190">
        <v>2515</v>
      </c>
      <c r="BE190">
        <v>12.9</v>
      </c>
      <c r="BF190">
        <v>11.6</v>
      </c>
      <c r="BG190">
        <v>14.2</v>
      </c>
      <c r="CA190" t="s">
        <v>754</v>
      </c>
      <c r="CB190" t="s">
        <v>123</v>
      </c>
      <c r="CC190">
        <v>332</v>
      </c>
      <c r="CD190">
        <v>2507</v>
      </c>
      <c r="CE190">
        <v>13.2</v>
      </c>
      <c r="CF190">
        <v>12</v>
      </c>
      <c r="CG190">
        <v>14.6</v>
      </c>
      <c r="DA190" t="s">
        <v>754</v>
      </c>
      <c r="DB190" t="s">
        <v>123</v>
      </c>
      <c r="DC190">
        <v>323</v>
      </c>
      <c r="DD190">
        <v>2554</v>
      </c>
      <c r="DE190">
        <v>12.6</v>
      </c>
      <c r="DF190">
        <v>11.4</v>
      </c>
      <c r="DG190">
        <v>14</v>
      </c>
      <c r="EA190" t="s">
        <v>754</v>
      </c>
      <c r="EB190" t="s">
        <v>123</v>
      </c>
      <c r="EC190">
        <v>357</v>
      </c>
      <c r="ED190">
        <v>2617</v>
      </c>
      <c r="EE190">
        <v>13.6</v>
      </c>
      <c r="EF190">
        <v>12.4</v>
      </c>
      <c r="EG190">
        <v>15</v>
      </c>
      <c r="FA190" t="s">
        <v>754</v>
      </c>
      <c r="FB190" t="s">
        <v>123</v>
      </c>
      <c r="FC190">
        <v>383</v>
      </c>
      <c r="FD190">
        <v>2620</v>
      </c>
      <c r="FE190">
        <v>14.6</v>
      </c>
      <c r="FF190">
        <v>13.3</v>
      </c>
      <c r="FG190">
        <v>16</v>
      </c>
      <c r="GA190" t="s">
        <v>754</v>
      </c>
      <c r="GB190" t="s">
        <v>123</v>
      </c>
      <c r="GC190">
        <v>380</v>
      </c>
      <c r="GD190">
        <v>2683</v>
      </c>
      <c r="GE190">
        <v>14.2</v>
      </c>
      <c r="GF190">
        <v>12.9</v>
      </c>
      <c r="GG190">
        <v>15.5</v>
      </c>
      <c r="HA190" t="s">
        <v>754</v>
      </c>
      <c r="HB190" t="s">
        <v>123</v>
      </c>
      <c r="HC190">
        <v>388</v>
      </c>
      <c r="HD190">
        <v>2725</v>
      </c>
      <c r="HE190">
        <v>14.2</v>
      </c>
      <c r="HF190">
        <v>13</v>
      </c>
      <c r="HG190">
        <v>15.6</v>
      </c>
    </row>
    <row r="191" spans="1:21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759</v>
      </c>
      <c r="AB191" t="s">
        <v>137</v>
      </c>
      <c r="AC191">
        <v>435</v>
      </c>
      <c r="AD191">
        <v>2857</v>
      </c>
      <c r="AE191">
        <v>15.2</v>
      </c>
      <c r="AF191">
        <v>14</v>
      </c>
      <c r="AG191">
        <v>16.600000000000001</v>
      </c>
      <c r="BA191" t="s">
        <v>759</v>
      </c>
      <c r="BB191" t="s">
        <v>137</v>
      </c>
      <c r="BC191">
        <v>437</v>
      </c>
      <c r="BD191">
        <v>2950</v>
      </c>
      <c r="BE191">
        <v>14.8</v>
      </c>
      <c r="BF191">
        <v>13.6</v>
      </c>
      <c r="BG191">
        <v>16.100000000000001</v>
      </c>
      <c r="CA191" t="s">
        <v>759</v>
      </c>
      <c r="CB191" t="s">
        <v>137</v>
      </c>
      <c r="CC191">
        <v>410</v>
      </c>
      <c r="CD191">
        <v>2885</v>
      </c>
      <c r="CE191">
        <v>14.2</v>
      </c>
      <c r="CF191">
        <v>13</v>
      </c>
      <c r="CG191">
        <v>15.5</v>
      </c>
      <c r="DA191" t="s">
        <v>759</v>
      </c>
      <c r="DB191" t="s">
        <v>137</v>
      </c>
      <c r="DC191">
        <v>435</v>
      </c>
      <c r="DD191">
        <v>2919</v>
      </c>
      <c r="DE191">
        <v>14.9</v>
      </c>
      <c r="DF191">
        <v>13.7</v>
      </c>
      <c r="DG191">
        <v>16.2</v>
      </c>
      <c r="EA191" t="s">
        <v>759</v>
      </c>
      <c r="EB191" t="s">
        <v>137</v>
      </c>
      <c r="EC191">
        <v>455</v>
      </c>
      <c r="ED191">
        <v>2968</v>
      </c>
      <c r="EE191">
        <v>15.3</v>
      </c>
      <c r="EF191">
        <v>14.1</v>
      </c>
      <c r="EG191">
        <v>16.7</v>
      </c>
      <c r="FA191" t="s">
        <v>759</v>
      </c>
      <c r="FB191" t="s">
        <v>137</v>
      </c>
      <c r="FC191">
        <v>473</v>
      </c>
      <c r="FD191">
        <v>3077</v>
      </c>
      <c r="FE191">
        <v>15.4</v>
      </c>
      <c r="FF191">
        <v>14.1</v>
      </c>
      <c r="FG191">
        <v>16.7</v>
      </c>
      <c r="GA191" t="s">
        <v>759</v>
      </c>
      <c r="GB191" t="s">
        <v>137</v>
      </c>
      <c r="GC191">
        <v>515</v>
      </c>
      <c r="GD191">
        <v>3202</v>
      </c>
      <c r="GE191">
        <v>16.100000000000001</v>
      </c>
      <c r="GF191">
        <v>14.9</v>
      </c>
      <c r="GG191">
        <v>17.399999999999999</v>
      </c>
      <c r="HA191" t="s">
        <v>759</v>
      </c>
      <c r="HB191" t="s">
        <v>137</v>
      </c>
      <c r="HC191">
        <v>586</v>
      </c>
      <c r="HD191">
        <v>3274</v>
      </c>
      <c r="HE191">
        <v>17.899999999999999</v>
      </c>
      <c r="HF191">
        <v>16.600000000000001</v>
      </c>
      <c r="HG191">
        <v>19.2</v>
      </c>
    </row>
    <row r="192" spans="1:215" x14ac:dyDescent="0.3">
      <c r="AA192" t="s">
        <v>763</v>
      </c>
      <c r="AB192" t="s">
        <v>168</v>
      </c>
      <c r="AC192">
        <v>220</v>
      </c>
      <c r="AD192">
        <v>1413</v>
      </c>
      <c r="AE192">
        <v>15.6</v>
      </c>
      <c r="AF192">
        <v>13.8</v>
      </c>
      <c r="AG192">
        <v>17.600000000000001</v>
      </c>
      <c r="BA192" t="s">
        <v>763</v>
      </c>
      <c r="BB192" t="s">
        <v>168</v>
      </c>
      <c r="BC192">
        <v>219</v>
      </c>
      <c r="BD192">
        <v>1371</v>
      </c>
      <c r="BE192">
        <v>16</v>
      </c>
      <c r="BF192">
        <v>14.1</v>
      </c>
      <c r="BG192">
        <v>18</v>
      </c>
      <c r="CA192" t="s">
        <v>763</v>
      </c>
      <c r="CB192" t="s">
        <v>168</v>
      </c>
      <c r="CC192">
        <v>230</v>
      </c>
      <c r="CD192">
        <v>1361</v>
      </c>
      <c r="CE192">
        <v>16.899999999999999</v>
      </c>
      <c r="CF192">
        <v>15</v>
      </c>
      <c r="CG192">
        <v>19</v>
      </c>
      <c r="DA192" t="s">
        <v>763</v>
      </c>
      <c r="DB192" t="s">
        <v>168</v>
      </c>
      <c r="DC192">
        <v>207</v>
      </c>
      <c r="DD192">
        <v>1349</v>
      </c>
      <c r="DE192">
        <v>15.3</v>
      </c>
      <c r="DF192">
        <v>13.5</v>
      </c>
      <c r="DG192">
        <v>17.399999999999999</v>
      </c>
      <c r="EA192" t="s">
        <v>763</v>
      </c>
      <c r="EB192" t="s">
        <v>168</v>
      </c>
      <c r="EC192">
        <v>200</v>
      </c>
      <c r="ED192">
        <v>1392</v>
      </c>
      <c r="EE192">
        <v>14.4</v>
      </c>
      <c r="EF192">
        <v>12.6</v>
      </c>
      <c r="EG192">
        <v>16.3</v>
      </c>
      <c r="FA192" t="s">
        <v>763</v>
      </c>
      <c r="FB192" t="s">
        <v>168</v>
      </c>
      <c r="FC192">
        <v>216</v>
      </c>
      <c r="FD192">
        <v>1416</v>
      </c>
      <c r="FE192">
        <v>15.3</v>
      </c>
      <c r="FF192">
        <v>13.5</v>
      </c>
      <c r="FG192">
        <v>17.2</v>
      </c>
      <c r="GA192" t="s">
        <v>763</v>
      </c>
      <c r="GB192" t="s">
        <v>168</v>
      </c>
      <c r="GC192">
        <v>227</v>
      </c>
      <c r="GD192">
        <v>1440</v>
      </c>
      <c r="GE192">
        <v>15.8</v>
      </c>
      <c r="GF192">
        <v>14</v>
      </c>
      <c r="GG192">
        <v>17.7</v>
      </c>
      <c r="HA192" t="s">
        <v>763</v>
      </c>
      <c r="HB192" t="s">
        <v>168</v>
      </c>
      <c r="HC192">
        <v>253</v>
      </c>
      <c r="HD192">
        <v>1492</v>
      </c>
      <c r="HE192">
        <v>17</v>
      </c>
      <c r="HF192">
        <v>15.1</v>
      </c>
      <c r="HG192">
        <v>18.899999999999999</v>
      </c>
    </row>
    <row r="193" spans="1:21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56">VLOOKUP(B193,AB$5:AE$355,4,FALSE)</f>
        <v>19.7</v>
      </c>
      <c r="F193">
        <f t="shared" ref="F193:F199" si="57">VLOOKUP(B193,BB$5:BE$355,4,FALSE)</f>
        <v>20</v>
      </c>
      <c r="G193">
        <f t="shared" ref="G193:G199" si="58">VLOOKUP(B193,CB$5:CE$355,4,FALSE)</f>
        <v>20.5</v>
      </c>
      <c r="H193">
        <f t="shared" ref="H193:H199" si="59">VLOOKUP(B193,DB$5:DE$355,4,FALSE)</f>
        <v>19.899999999999999</v>
      </c>
      <c r="I193">
        <f t="shared" ref="I193:I199" si="60">VLOOKUP(B193,EB$5:EE$355,4,FALSE)</f>
        <v>19.5</v>
      </c>
      <c r="J193">
        <f t="shared" ref="J193:J199" si="61">VLOOKUP(B193,FB$5:FE$355,4,FALSE)</f>
        <v>19.5</v>
      </c>
      <c r="K193">
        <f t="shared" ref="K193:K199" si="62">VLOOKUP(B193,GB$5:GE$355,4,FALSE)</f>
        <v>19.8</v>
      </c>
      <c r="L193">
        <f t="shared" ref="L193:L199" si="63">VLOOKUP(B193,HB$5:HE$355,4,FALSE)</f>
        <v>20.100000000000001</v>
      </c>
      <c r="AA193" t="s">
        <v>747</v>
      </c>
      <c r="AB193" t="s">
        <v>193</v>
      </c>
      <c r="AC193">
        <v>423</v>
      </c>
      <c r="AD193">
        <v>2754</v>
      </c>
      <c r="AE193">
        <v>15.4</v>
      </c>
      <c r="AF193">
        <v>14.1</v>
      </c>
      <c r="AG193">
        <v>16.8</v>
      </c>
      <c r="BA193" t="s">
        <v>747</v>
      </c>
      <c r="BB193" t="s">
        <v>193</v>
      </c>
      <c r="BC193">
        <v>421</v>
      </c>
      <c r="BD193">
        <v>2803</v>
      </c>
      <c r="BE193">
        <v>15</v>
      </c>
      <c r="BF193">
        <v>13.7</v>
      </c>
      <c r="BG193">
        <v>16.399999999999999</v>
      </c>
      <c r="CA193" t="s">
        <v>747</v>
      </c>
      <c r="CB193" t="s">
        <v>193</v>
      </c>
      <c r="CC193">
        <v>429</v>
      </c>
      <c r="CD193">
        <v>2753</v>
      </c>
      <c r="CE193">
        <v>15.6</v>
      </c>
      <c r="CF193">
        <v>14.3</v>
      </c>
      <c r="CG193">
        <v>17</v>
      </c>
      <c r="DA193" t="s">
        <v>747</v>
      </c>
      <c r="DB193" t="s">
        <v>193</v>
      </c>
      <c r="DC193">
        <v>461</v>
      </c>
      <c r="DD193">
        <v>2769</v>
      </c>
      <c r="DE193">
        <v>16.600000000000001</v>
      </c>
      <c r="DF193">
        <v>15.3</v>
      </c>
      <c r="DG193">
        <v>18.100000000000001</v>
      </c>
      <c r="EA193" t="s">
        <v>747</v>
      </c>
      <c r="EB193" t="s">
        <v>193</v>
      </c>
      <c r="EC193">
        <v>492</v>
      </c>
      <c r="ED193">
        <v>2818</v>
      </c>
      <c r="EE193">
        <v>17.5</v>
      </c>
      <c r="EF193">
        <v>16.100000000000001</v>
      </c>
      <c r="EG193">
        <v>18.899999999999999</v>
      </c>
      <c r="FA193" t="s">
        <v>747</v>
      </c>
      <c r="FB193" t="s">
        <v>193</v>
      </c>
      <c r="FC193">
        <v>500</v>
      </c>
      <c r="FD193">
        <v>2925</v>
      </c>
      <c r="FE193">
        <v>17.100000000000001</v>
      </c>
      <c r="FF193">
        <v>15.8</v>
      </c>
      <c r="FG193">
        <v>18.5</v>
      </c>
      <c r="GA193" t="s">
        <v>747</v>
      </c>
      <c r="GB193" t="s">
        <v>193</v>
      </c>
      <c r="GC193">
        <v>501</v>
      </c>
      <c r="GD193">
        <v>2903</v>
      </c>
      <c r="GE193">
        <v>17.3</v>
      </c>
      <c r="GF193">
        <v>15.9</v>
      </c>
      <c r="GG193">
        <v>18.7</v>
      </c>
      <c r="HA193" t="s">
        <v>747</v>
      </c>
      <c r="HB193" t="s">
        <v>193</v>
      </c>
      <c r="HC193">
        <v>552</v>
      </c>
      <c r="HD193">
        <v>2945</v>
      </c>
      <c r="HE193">
        <v>18.7</v>
      </c>
      <c r="HF193">
        <v>17.399999999999999</v>
      </c>
      <c r="HG193">
        <v>20.2</v>
      </c>
    </row>
    <row r="194" spans="1:21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56"/>
        <v>20.8</v>
      </c>
      <c r="F194">
        <f t="shared" si="57"/>
        <v>21.2</v>
      </c>
      <c r="G194">
        <f t="shared" si="58"/>
        <v>21.9</v>
      </c>
      <c r="H194">
        <f t="shared" si="59"/>
        <v>22</v>
      </c>
      <c r="I194">
        <f t="shared" si="60"/>
        <v>21.9</v>
      </c>
      <c r="J194">
        <f t="shared" si="61"/>
        <v>21.2</v>
      </c>
      <c r="K194">
        <f t="shared" si="62"/>
        <v>20.100000000000001</v>
      </c>
      <c r="L194">
        <f t="shared" si="63"/>
        <v>20.6</v>
      </c>
      <c r="AA194" t="s">
        <v>749</v>
      </c>
      <c r="AB194" t="s">
        <v>198</v>
      </c>
      <c r="AC194">
        <v>272</v>
      </c>
      <c r="AD194">
        <v>1559</v>
      </c>
      <c r="AE194">
        <v>17.399999999999999</v>
      </c>
      <c r="AF194">
        <v>15.6</v>
      </c>
      <c r="AG194">
        <v>19.399999999999999</v>
      </c>
      <c r="BA194" t="s">
        <v>749</v>
      </c>
      <c r="BB194" t="s">
        <v>198</v>
      </c>
      <c r="BC194">
        <v>289</v>
      </c>
      <c r="BD194">
        <v>1602</v>
      </c>
      <c r="BE194">
        <v>18</v>
      </c>
      <c r="BF194">
        <v>16.2</v>
      </c>
      <c r="BG194">
        <v>20</v>
      </c>
      <c r="CA194" t="s">
        <v>749</v>
      </c>
      <c r="CB194" t="s">
        <v>198</v>
      </c>
      <c r="CC194">
        <v>273</v>
      </c>
      <c r="CD194">
        <v>1552</v>
      </c>
      <c r="CE194">
        <v>17.600000000000001</v>
      </c>
      <c r="CF194">
        <v>15.8</v>
      </c>
      <c r="CG194">
        <v>19.600000000000001</v>
      </c>
      <c r="DA194" t="s">
        <v>749</v>
      </c>
      <c r="DB194" t="s">
        <v>198</v>
      </c>
      <c r="DC194">
        <v>271</v>
      </c>
      <c r="DD194">
        <v>1540</v>
      </c>
      <c r="DE194">
        <v>17.600000000000001</v>
      </c>
      <c r="DF194">
        <v>15.8</v>
      </c>
      <c r="DG194">
        <v>19.600000000000001</v>
      </c>
      <c r="EA194" t="s">
        <v>749</v>
      </c>
      <c r="EB194" t="s">
        <v>198</v>
      </c>
      <c r="EC194">
        <v>265</v>
      </c>
      <c r="ED194">
        <v>1510</v>
      </c>
      <c r="EE194">
        <v>17.5</v>
      </c>
      <c r="EF194">
        <v>15.7</v>
      </c>
      <c r="EG194">
        <v>19.5</v>
      </c>
      <c r="FA194" t="s">
        <v>749</v>
      </c>
      <c r="FB194" t="s">
        <v>198</v>
      </c>
      <c r="FC194">
        <v>284</v>
      </c>
      <c r="FD194">
        <v>1575</v>
      </c>
      <c r="FE194">
        <v>18</v>
      </c>
      <c r="FF194">
        <v>16.2</v>
      </c>
      <c r="FG194">
        <v>20</v>
      </c>
      <c r="GA194" t="s">
        <v>749</v>
      </c>
      <c r="GB194" t="s">
        <v>198</v>
      </c>
      <c r="GC194">
        <v>294</v>
      </c>
      <c r="GD194">
        <v>1631</v>
      </c>
      <c r="GE194">
        <v>18</v>
      </c>
      <c r="GF194">
        <v>16.2</v>
      </c>
      <c r="GG194">
        <v>20</v>
      </c>
      <c r="HA194" t="s">
        <v>749</v>
      </c>
      <c r="HB194" t="s">
        <v>198</v>
      </c>
      <c r="HC194">
        <v>333</v>
      </c>
      <c r="HD194">
        <v>1759</v>
      </c>
      <c r="HE194">
        <v>18.899999999999999</v>
      </c>
      <c r="HF194">
        <v>17.2</v>
      </c>
      <c r="HG194">
        <v>20.8</v>
      </c>
    </row>
    <row r="195" spans="1:21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6"/>
        <v>20.3</v>
      </c>
      <c r="F195">
        <f t="shared" si="57"/>
        <v>21.2</v>
      </c>
      <c r="G195">
        <f t="shared" si="58"/>
        <v>22.3</v>
      </c>
      <c r="H195">
        <f t="shared" si="59"/>
        <v>22.1</v>
      </c>
      <c r="I195">
        <f t="shared" si="60"/>
        <v>21.3</v>
      </c>
      <c r="J195">
        <f t="shared" si="61"/>
        <v>21.2</v>
      </c>
      <c r="K195">
        <f t="shared" si="62"/>
        <v>22</v>
      </c>
      <c r="L195">
        <f t="shared" si="63"/>
        <v>22.2</v>
      </c>
      <c r="AA195" t="s">
        <v>765</v>
      </c>
      <c r="AB195" t="s">
        <v>34</v>
      </c>
      <c r="AC195">
        <v>368</v>
      </c>
      <c r="AD195">
        <v>1904</v>
      </c>
      <c r="AE195">
        <v>19.3</v>
      </c>
      <c r="AF195">
        <v>17.600000000000001</v>
      </c>
      <c r="AG195">
        <v>21.2</v>
      </c>
      <c r="BA195" t="s">
        <v>765</v>
      </c>
      <c r="BB195" t="s">
        <v>34</v>
      </c>
      <c r="BC195">
        <v>382</v>
      </c>
      <c r="BD195">
        <v>1899</v>
      </c>
      <c r="BE195">
        <v>20.100000000000001</v>
      </c>
      <c r="BF195">
        <v>18.399999999999999</v>
      </c>
      <c r="BG195">
        <v>22</v>
      </c>
      <c r="CA195" t="s">
        <v>765</v>
      </c>
      <c r="CB195" t="s">
        <v>34</v>
      </c>
      <c r="CC195">
        <v>396</v>
      </c>
      <c r="CD195">
        <v>1867</v>
      </c>
      <c r="CE195">
        <v>21.2</v>
      </c>
      <c r="CF195">
        <v>19.399999999999999</v>
      </c>
      <c r="CG195">
        <v>23.1</v>
      </c>
      <c r="DA195" t="s">
        <v>765</v>
      </c>
      <c r="DB195" t="s">
        <v>34</v>
      </c>
      <c r="DC195">
        <v>432</v>
      </c>
      <c r="DD195">
        <v>1888</v>
      </c>
      <c r="DE195">
        <v>22.9</v>
      </c>
      <c r="DF195">
        <v>21</v>
      </c>
      <c r="DG195">
        <v>24.8</v>
      </c>
      <c r="EA195" t="s">
        <v>765</v>
      </c>
      <c r="EB195" t="s">
        <v>34</v>
      </c>
      <c r="EC195">
        <v>476</v>
      </c>
      <c r="ED195">
        <v>1951</v>
      </c>
      <c r="EE195">
        <v>24.4</v>
      </c>
      <c r="EF195">
        <v>22.5</v>
      </c>
      <c r="EG195">
        <v>26.4</v>
      </c>
      <c r="FA195" t="s">
        <v>765</v>
      </c>
      <c r="FB195" t="s">
        <v>34</v>
      </c>
      <c r="FC195">
        <v>501</v>
      </c>
      <c r="FD195">
        <v>2072</v>
      </c>
      <c r="FE195">
        <v>24.2</v>
      </c>
      <c r="FF195">
        <v>22.4</v>
      </c>
      <c r="FG195">
        <v>26.1</v>
      </c>
      <c r="GA195" t="s">
        <v>765</v>
      </c>
      <c r="GB195" t="s">
        <v>34</v>
      </c>
      <c r="GC195">
        <v>501</v>
      </c>
      <c r="GD195">
        <v>2133</v>
      </c>
      <c r="GE195">
        <v>23.5</v>
      </c>
      <c r="GF195">
        <v>21.7</v>
      </c>
      <c r="GG195">
        <v>25.3</v>
      </c>
      <c r="HA195" t="s">
        <v>765</v>
      </c>
      <c r="HB195" t="s">
        <v>34</v>
      </c>
      <c r="HC195">
        <v>529</v>
      </c>
      <c r="HD195">
        <v>2236</v>
      </c>
      <c r="HE195">
        <v>23.7</v>
      </c>
      <c r="HF195">
        <v>21.9</v>
      </c>
      <c r="HG195">
        <v>25.5</v>
      </c>
    </row>
    <row r="196" spans="1:21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6"/>
        <v>19.899999999999999</v>
      </c>
      <c r="F196">
        <f t="shared" si="57"/>
        <v>19.2</v>
      </c>
      <c r="G196">
        <f t="shared" si="58"/>
        <v>19.399999999999999</v>
      </c>
      <c r="H196">
        <f t="shared" si="59"/>
        <v>18.2</v>
      </c>
      <c r="I196">
        <f t="shared" si="60"/>
        <v>18.399999999999999</v>
      </c>
      <c r="J196">
        <f t="shared" si="61"/>
        <v>18.399999999999999</v>
      </c>
      <c r="K196">
        <f t="shared" si="62"/>
        <v>19.5</v>
      </c>
      <c r="L196">
        <f t="shared" si="63"/>
        <v>19.5</v>
      </c>
      <c r="AA196" t="s">
        <v>768</v>
      </c>
      <c r="AB196" t="s">
        <v>93</v>
      </c>
      <c r="AC196">
        <v>814</v>
      </c>
      <c r="AD196">
        <v>3835</v>
      </c>
      <c r="AE196">
        <v>21.2</v>
      </c>
      <c r="AF196">
        <v>20</v>
      </c>
      <c r="AG196">
        <v>22.5</v>
      </c>
      <c r="BA196" t="s">
        <v>768</v>
      </c>
      <c r="BB196" t="s">
        <v>93</v>
      </c>
      <c r="BC196">
        <v>775</v>
      </c>
      <c r="BD196">
        <v>3662</v>
      </c>
      <c r="BE196">
        <v>21.2</v>
      </c>
      <c r="BF196">
        <v>19.899999999999999</v>
      </c>
      <c r="BG196">
        <v>22.5</v>
      </c>
      <c r="CA196" t="s">
        <v>768</v>
      </c>
      <c r="CB196" t="s">
        <v>93</v>
      </c>
      <c r="CC196">
        <v>738</v>
      </c>
      <c r="CD196">
        <v>3463</v>
      </c>
      <c r="CE196">
        <v>21.3</v>
      </c>
      <c r="CF196">
        <v>20</v>
      </c>
      <c r="CG196">
        <v>22.7</v>
      </c>
      <c r="DA196" t="s">
        <v>768</v>
      </c>
      <c r="DB196" t="s">
        <v>93</v>
      </c>
      <c r="DC196">
        <v>722</v>
      </c>
      <c r="DD196">
        <v>3480</v>
      </c>
      <c r="DE196">
        <v>20.7</v>
      </c>
      <c r="DF196">
        <v>19.399999999999999</v>
      </c>
      <c r="DG196">
        <v>22.1</v>
      </c>
      <c r="EA196" t="s">
        <v>768</v>
      </c>
      <c r="EB196" t="s">
        <v>93</v>
      </c>
      <c r="EC196">
        <v>775</v>
      </c>
      <c r="ED196">
        <v>3548</v>
      </c>
      <c r="EE196">
        <v>21.8</v>
      </c>
      <c r="EF196">
        <v>20.5</v>
      </c>
      <c r="EG196">
        <v>23.2</v>
      </c>
      <c r="FA196" t="s">
        <v>768</v>
      </c>
      <c r="FB196" t="s">
        <v>93</v>
      </c>
      <c r="FC196">
        <v>797</v>
      </c>
      <c r="FD196">
        <v>3735</v>
      </c>
      <c r="FE196">
        <v>21.3</v>
      </c>
      <c r="FF196">
        <v>20.100000000000001</v>
      </c>
      <c r="FG196">
        <v>22.7</v>
      </c>
      <c r="GA196" t="s">
        <v>768</v>
      </c>
      <c r="GB196" t="s">
        <v>93</v>
      </c>
      <c r="GC196">
        <v>786</v>
      </c>
      <c r="GD196">
        <v>3768</v>
      </c>
      <c r="GE196">
        <v>20.9</v>
      </c>
      <c r="GF196">
        <v>19.600000000000001</v>
      </c>
      <c r="GG196">
        <v>22.2</v>
      </c>
      <c r="HA196" t="s">
        <v>768</v>
      </c>
      <c r="HB196" t="s">
        <v>93</v>
      </c>
      <c r="HC196">
        <v>779</v>
      </c>
      <c r="HD196">
        <v>3756</v>
      </c>
      <c r="HE196">
        <v>20.7</v>
      </c>
      <c r="HF196">
        <v>19.5</v>
      </c>
      <c r="HG196">
        <v>22.1</v>
      </c>
    </row>
    <row r="197" spans="1:21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6"/>
        <v>21.1</v>
      </c>
      <c r="F197">
        <f t="shared" si="57"/>
        <v>22.8</v>
      </c>
      <c r="G197">
        <f t="shared" si="58"/>
        <v>23.7</v>
      </c>
      <c r="H197">
        <f t="shared" si="59"/>
        <v>22.4</v>
      </c>
      <c r="I197">
        <f t="shared" si="60"/>
        <v>21.8</v>
      </c>
      <c r="J197">
        <f t="shared" si="61"/>
        <v>22.5</v>
      </c>
      <c r="K197">
        <f t="shared" si="62"/>
        <v>24</v>
      </c>
      <c r="L197">
        <f t="shared" si="63"/>
        <v>24.9</v>
      </c>
      <c r="AA197" t="s">
        <v>771</v>
      </c>
      <c r="AB197" t="s">
        <v>159</v>
      </c>
      <c r="AC197">
        <v>511</v>
      </c>
      <c r="AD197">
        <v>2526</v>
      </c>
      <c r="AE197">
        <v>20.2</v>
      </c>
      <c r="AF197">
        <v>18.7</v>
      </c>
      <c r="AG197">
        <v>21.8</v>
      </c>
      <c r="BA197" t="s">
        <v>771</v>
      </c>
      <c r="BB197" t="s">
        <v>159</v>
      </c>
      <c r="BC197">
        <v>508</v>
      </c>
      <c r="BD197">
        <v>2465</v>
      </c>
      <c r="BE197">
        <v>20.6</v>
      </c>
      <c r="BF197">
        <v>19.100000000000001</v>
      </c>
      <c r="BG197">
        <v>22.3</v>
      </c>
      <c r="CA197" t="s">
        <v>771</v>
      </c>
      <c r="CB197" t="s">
        <v>159</v>
      </c>
      <c r="CC197">
        <v>495</v>
      </c>
      <c r="CD197">
        <v>2342</v>
      </c>
      <c r="CE197">
        <v>21.1</v>
      </c>
      <c r="CF197">
        <v>19.5</v>
      </c>
      <c r="CG197">
        <v>22.8</v>
      </c>
      <c r="DA197" t="s">
        <v>771</v>
      </c>
      <c r="DB197" t="s">
        <v>159</v>
      </c>
      <c r="DC197">
        <v>504</v>
      </c>
      <c r="DD197">
        <v>2384</v>
      </c>
      <c r="DE197">
        <v>21.1</v>
      </c>
      <c r="DF197">
        <v>19.5</v>
      </c>
      <c r="DG197">
        <v>22.8</v>
      </c>
      <c r="EA197" t="s">
        <v>771</v>
      </c>
      <c r="EB197" t="s">
        <v>159</v>
      </c>
      <c r="EC197">
        <v>505</v>
      </c>
      <c r="ED197">
        <v>2428</v>
      </c>
      <c r="EE197">
        <v>20.8</v>
      </c>
      <c r="EF197">
        <v>19.2</v>
      </c>
      <c r="EG197">
        <v>22.5</v>
      </c>
      <c r="FA197" t="s">
        <v>771</v>
      </c>
      <c r="FB197" t="s">
        <v>159</v>
      </c>
      <c r="FC197">
        <v>557</v>
      </c>
      <c r="FD197">
        <v>2600</v>
      </c>
      <c r="FE197">
        <v>21.4</v>
      </c>
      <c r="FF197">
        <v>19.899999999999999</v>
      </c>
      <c r="FG197">
        <v>23</v>
      </c>
      <c r="GA197" t="s">
        <v>771</v>
      </c>
      <c r="GB197" t="s">
        <v>159</v>
      </c>
      <c r="GC197">
        <v>591</v>
      </c>
      <c r="GD197">
        <v>2667</v>
      </c>
      <c r="GE197">
        <v>22.2</v>
      </c>
      <c r="GF197">
        <v>20.6</v>
      </c>
      <c r="GG197">
        <v>23.8</v>
      </c>
      <c r="HA197" t="s">
        <v>771</v>
      </c>
      <c r="HB197" t="s">
        <v>159</v>
      </c>
      <c r="HC197">
        <v>630</v>
      </c>
      <c r="HD197">
        <v>2797</v>
      </c>
      <c r="HE197">
        <v>22.5</v>
      </c>
      <c r="HF197">
        <v>21</v>
      </c>
      <c r="HG197">
        <v>24.1</v>
      </c>
    </row>
    <row r="198" spans="1:21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6"/>
        <v>20.7</v>
      </c>
      <c r="F198">
        <f t="shared" si="57"/>
        <v>21.2</v>
      </c>
      <c r="G198">
        <f t="shared" si="58"/>
        <v>20.6</v>
      </c>
      <c r="H198">
        <f t="shared" si="59"/>
        <v>19</v>
      </c>
      <c r="I198">
        <f t="shared" si="60"/>
        <v>17.600000000000001</v>
      </c>
      <c r="J198">
        <f t="shared" si="61"/>
        <v>17.2</v>
      </c>
      <c r="K198">
        <f t="shared" si="62"/>
        <v>17.100000000000001</v>
      </c>
      <c r="L198">
        <f t="shared" si="63"/>
        <v>17.5</v>
      </c>
      <c r="AA198" t="s">
        <v>772</v>
      </c>
      <c r="AB198" t="s">
        <v>186</v>
      </c>
      <c r="AC198">
        <v>487</v>
      </c>
      <c r="AD198">
        <v>3253</v>
      </c>
      <c r="AE198">
        <v>15</v>
      </c>
      <c r="AF198">
        <v>13.8</v>
      </c>
      <c r="AG198">
        <v>16.2</v>
      </c>
      <c r="BA198" t="s">
        <v>772</v>
      </c>
      <c r="BB198" t="s">
        <v>186</v>
      </c>
      <c r="BC198">
        <v>521</v>
      </c>
      <c r="BD198">
        <v>3298</v>
      </c>
      <c r="BE198">
        <v>15.8</v>
      </c>
      <c r="BF198">
        <v>14.6</v>
      </c>
      <c r="BG198">
        <v>17.100000000000001</v>
      </c>
      <c r="CA198" t="s">
        <v>772</v>
      </c>
      <c r="CB198" t="s">
        <v>186</v>
      </c>
      <c r="CC198">
        <v>541</v>
      </c>
      <c r="CD198">
        <v>3247</v>
      </c>
      <c r="CE198">
        <v>16.7</v>
      </c>
      <c r="CF198">
        <v>15.4</v>
      </c>
      <c r="CG198">
        <v>18</v>
      </c>
      <c r="DA198" t="s">
        <v>772</v>
      </c>
      <c r="DB198" t="s">
        <v>186</v>
      </c>
      <c r="DC198">
        <v>531</v>
      </c>
      <c r="DD198">
        <v>3255</v>
      </c>
      <c r="DE198">
        <v>16.3</v>
      </c>
      <c r="DF198">
        <v>15.1</v>
      </c>
      <c r="DG198">
        <v>17.600000000000001</v>
      </c>
      <c r="EA198" t="s">
        <v>772</v>
      </c>
      <c r="EB198" t="s">
        <v>186</v>
      </c>
      <c r="EC198">
        <v>477</v>
      </c>
      <c r="ED198">
        <v>3233</v>
      </c>
      <c r="EE198">
        <v>14.8</v>
      </c>
      <c r="EF198">
        <v>13.6</v>
      </c>
      <c r="EG198">
        <v>16</v>
      </c>
      <c r="FA198" t="s">
        <v>772</v>
      </c>
      <c r="FB198" t="s">
        <v>186</v>
      </c>
      <c r="FC198">
        <v>511</v>
      </c>
      <c r="FD198">
        <v>3374</v>
      </c>
      <c r="FE198">
        <v>15.1</v>
      </c>
      <c r="FF198">
        <v>14</v>
      </c>
      <c r="FG198">
        <v>16.399999999999999</v>
      </c>
      <c r="GA198" t="s">
        <v>772</v>
      </c>
      <c r="GB198" t="s">
        <v>186</v>
      </c>
      <c r="GC198">
        <v>512</v>
      </c>
      <c r="GD198">
        <v>3341</v>
      </c>
      <c r="GE198">
        <v>15.3</v>
      </c>
      <c r="GF198">
        <v>14.1</v>
      </c>
      <c r="GG198">
        <v>16.600000000000001</v>
      </c>
      <c r="HA198" t="s">
        <v>772</v>
      </c>
      <c r="HB198" t="s">
        <v>186</v>
      </c>
      <c r="HC198">
        <v>541</v>
      </c>
      <c r="HD198">
        <v>3352</v>
      </c>
      <c r="HE198">
        <v>16.100000000000001</v>
      </c>
      <c r="HF198">
        <v>14.9</v>
      </c>
      <c r="HG198">
        <v>17.399999999999999</v>
      </c>
    </row>
    <row r="199" spans="1:21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6"/>
        <v>16.5</v>
      </c>
      <c r="F199">
        <f t="shared" si="57"/>
        <v>15.9</v>
      </c>
      <c r="G199">
        <f t="shared" si="58"/>
        <v>16.5</v>
      </c>
      <c r="H199">
        <f t="shared" si="59"/>
        <v>16.7</v>
      </c>
      <c r="I199">
        <f t="shared" si="60"/>
        <v>16.399999999999999</v>
      </c>
      <c r="J199">
        <f t="shared" si="61"/>
        <v>16.8</v>
      </c>
      <c r="K199">
        <f t="shared" si="62"/>
        <v>16.399999999999999</v>
      </c>
      <c r="L199">
        <f t="shared" si="63"/>
        <v>16.8</v>
      </c>
      <c r="AA199" t="s">
        <v>773</v>
      </c>
      <c r="AB199" t="s">
        <v>241</v>
      </c>
      <c r="AC199">
        <v>590</v>
      </c>
      <c r="AD199">
        <v>2448</v>
      </c>
      <c r="AE199">
        <v>24.1</v>
      </c>
      <c r="AF199">
        <v>22.4</v>
      </c>
      <c r="AG199">
        <v>25.8</v>
      </c>
      <c r="BA199" t="s">
        <v>773</v>
      </c>
      <c r="BB199" t="s">
        <v>241</v>
      </c>
      <c r="BC199">
        <v>586</v>
      </c>
      <c r="BD199">
        <v>2473</v>
      </c>
      <c r="BE199">
        <v>23.7</v>
      </c>
      <c r="BF199">
        <v>22.1</v>
      </c>
      <c r="BG199">
        <v>25.4</v>
      </c>
      <c r="CA199" t="s">
        <v>773</v>
      </c>
      <c r="CB199" t="s">
        <v>241</v>
      </c>
      <c r="CC199">
        <v>546</v>
      </c>
      <c r="CD199">
        <v>2417</v>
      </c>
      <c r="CE199">
        <v>22.6</v>
      </c>
      <c r="CF199">
        <v>21</v>
      </c>
      <c r="CG199">
        <v>24.3</v>
      </c>
      <c r="DA199" t="s">
        <v>773</v>
      </c>
      <c r="DB199" t="s">
        <v>241</v>
      </c>
      <c r="DC199">
        <v>502</v>
      </c>
      <c r="DD199">
        <v>2368</v>
      </c>
      <c r="DE199">
        <v>21.2</v>
      </c>
      <c r="DF199">
        <v>19.600000000000001</v>
      </c>
      <c r="DG199">
        <v>22.9</v>
      </c>
      <c r="EA199" t="s">
        <v>773</v>
      </c>
      <c r="EB199" t="s">
        <v>241</v>
      </c>
      <c r="EC199">
        <v>498</v>
      </c>
      <c r="ED199">
        <v>2297</v>
      </c>
      <c r="EE199">
        <v>21.7</v>
      </c>
      <c r="EF199">
        <v>20</v>
      </c>
      <c r="EG199">
        <v>23.4</v>
      </c>
      <c r="FA199" t="s">
        <v>773</v>
      </c>
      <c r="FB199" t="s">
        <v>241</v>
      </c>
      <c r="FC199">
        <v>539</v>
      </c>
      <c r="FD199">
        <v>2328</v>
      </c>
      <c r="FE199">
        <v>23.2</v>
      </c>
      <c r="FF199">
        <v>21.5</v>
      </c>
      <c r="FG199">
        <v>24.9</v>
      </c>
      <c r="GA199" t="s">
        <v>773</v>
      </c>
      <c r="GB199" t="s">
        <v>241</v>
      </c>
      <c r="GC199">
        <v>549</v>
      </c>
      <c r="GD199">
        <v>2426</v>
      </c>
      <c r="GE199">
        <v>22.6</v>
      </c>
      <c r="GF199">
        <v>21</v>
      </c>
      <c r="GG199">
        <v>24.3</v>
      </c>
      <c r="HA199" t="s">
        <v>773</v>
      </c>
      <c r="HB199" t="s">
        <v>241</v>
      </c>
      <c r="HC199">
        <v>587</v>
      </c>
      <c r="HD199">
        <v>2562</v>
      </c>
      <c r="HE199">
        <v>22.9</v>
      </c>
      <c r="HF199">
        <v>21.3</v>
      </c>
      <c r="HG199">
        <v>24.6</v>
      </c>
    </row>
    <row r="200" spans="1:215" x14ac:dyDescent="0.3">
      <c r="AA200" t="s">
        <v>774</v>
      </c>
      <c r="AB200" t="s">
        <v>242</v>
      </c>
      <c r="AC200">
        <v>633</v>
      </c>
      <c r="AD200">
        <v>3742</v>
      </c>
      <c r="AE200">
        <v>16.899999999999999</v>
      </c>
      <c r="AF200">
        <v>15.7</v>
      </c>
      <c r="AG200">
        <v>18.2</v>
      </c>
      <c r="BA200" t="s">
        <v>774</v>
      </c>
      <c r="BB200" t="s">
        <v>242</v>
      </c>
      <c r="BC200">
        <v>660</v>
      </c>
      <c r="BD200">
        <v>3767</v>
      </c>
      <c r="BE200">
        <v>17.5</v>
      </c>
      <c r="BF200">
        <v>16.3</v>
      </c>
      <c r="BG200">
        <v>18.8</v>
      </c>
      <c r="CA200" t="s">
        <v>774</v>
      </c>
      <c r="CB200" t="s">
        <v>242</v>
      </c>
      <c r="CC200">
        <v>714</v>
      </c>
      <c r="CD200">
        <v>3956</v>
      </c>
      <c r="CE200">
        <v>18</v>
      </c>
      <c r="CF200">
        <v>16.899999999999999</v>
      </c>
      <c r="CG200">
        <v>19.3</v>
      </c>
      <c r="DA200" t="s">
        <v>774</v>
      </c>
      <c r="DB200" t="s">
        <v>242</v>
      </c>
      <c r="DC200">
        <v>687</v>
      </c>
      <c r="DD200">
        <v>3916</v>
      </c>
      <c r="DE200">
        <v>17.5</v>
      </c>
      <c r="DF200">
        <v>16.399999999999999</v>
      </c>
      <c r="DG200">
        <v>18.8</v>
      </c>
      <c r="EA200" t="s">
        <v>774</v>
      </c>
      <c r="EB200" t="s">
        <v>242</v>
      </c>
      <c r="EC200">
        <v>695</v>
      </c>
      <c r="ED200">
        <v>4021</v>
      </c>
      <c r="EE200">
        <v>17.3</v>
      </c>
      <c r="EF200">
        <v>16.100000000000001</v>
      </c>
      <c r="EG200">
        <v>18.5</v>
      </c>
      <c r="FA200" t="s">
        <v>774</v>
      </c>
      <c r="FB200" t="s">
        <v>242</v>
      </c>
      <c r="FC200">
        <v>699</v>
      </c>
      <c r="FD200">
        <v>4073</v>
      </c>
      <c r="FE200">
        <v>17.2</v>
      </c>
      <c r="FF200">
        <v>16</v>
      </c>
      <c r="FG200">
        <v>18.399999999999999</v>
      </c>
      <c r="GA200" t="s">
        <v>774</v>
      </c>
      <c r="GB200" t="s">
        <v>242</v>
      </c>
      <c r="GC200">
        <v>755</v>
      </c>
      <c r="GD200">
        <v>4216</v>
      </c>
      <c r="GE200">
        <v>17.899999999999999</v>
      </c>
      <c r="GF200">
        <v>16.8</v>
      </c>
      <c r="GG200">
        <v>19.100000000000001</v>
      </c>
      <c r="HA200" t="s">
        <v>774</v>
      </c>
      <c r="HB200" t="s">
        <v>242</v>
      </c>
      <c r="HC200">
        <v>820</v>
      </c>
      <c r="HD200">
        <v>4394</v>
      </c>
      <c r="HE200">
        <v>18.7</v>
      </c>
      <c r="HF200">
        <v>17.5</v>
      </c>
      <c r="HG200">
        <v>19.8</v>
      </c>
    </row>
    <row r="201" spans="1:21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64">VLOOKUP(B201,AB$5:AE$355,4,FALSE)</f>
        <v>18.100000000000001</v>
      </c>
      <c r="F201">
        <f t="shared" ref="F201:F209" si="65">VLOOKUP(B201,BB$5:BE$355,4,FALSE)</f>
        <v>18.3</v>
      </c>
      <c r="G201">
        <f t="shared" ref="G201:G209" si="66">VLOOKUP(B201,CB$5:CE$355,4,FALSE)</f>
        <v>18.3</v>
      </c>
      <c r="H201">
        <f t="shared" ref="H201:H209" si="67">VLOOKUP(B201,DB$5:DE$355,4,FALSE)</f>
        <v>17.5</v>
      </c>
      <c r="I201">
        <f t="shared" ref="I201:I209" si="68">VLOOKUP(B201,EB$5:EE$355,4,FALSE)</f>
        <v>17.100000000000001</v>
      </c>
      <c r="J201">
        <f t="shared" ref="J201:J209" si="69">VLOOKUP(B201,FB$5:FE$355,4,FALSE)</f>
        <v>17.3</v>
      </c>
      <c r="K201">
        <f t="shared" ref="K201:K209" si="70">VLOOKUP(B201,GB$5:GE$355,4,FALSE)</f>
        <v>17.7</v>
      </c>
      <c r="L201">
        <f t="shared" ref="L201:L209" si="71">VLOOKUP(B201,HB$5:HE$355,4,FALSE)</f>
        <v>18.3</v>
      </c>
      <c r="AA201" t="s">
        <v>775</v>
      </c>
      <c r="AB201" t="s">
        <v>301</v>
      </c>
      <c r="AC201">
        <v>545</v>
      </c>
      <c r="AD201">
        <v>2650</v>
      </c>
      <c r="AE201">
        <v>20.6</v>
      </c>
      <c r="AF201">
        <v>19.100000000000001</v>
      </c>
      <c r="AG201">
        <v>22.1</v>
      </c>
      <c r="BA201" t="s">
        <v>775</v>
      </c>
      <c r="BB201" t="s">
        <v>301</v>
      </c>
      <c r="BC201">
        <v>534</v>
      </c>
      <c r="BD201">
        <v>2566</v>
      </c>
      <c r="BE201">
        <v>20.8</v>
      </c>
      <c r="BF201">
        <v>19.3</v>
      </c>
      <c r="BG201">
        <v>22.4</v>
      </c>
      <c r="CA201" t="s">
        <v>775</v>
      </c>
      <c r="CB201" t="s">
        <v>301</v>
      </c>
      <c r="CC201">
        <v>495</v>
      </c>
      <c r="CD201">
        <v>2465</v>
      </c>
      <c r="CE201">
        <v>20.100000000000001</v>
      </c>
      <c r="CF201">
        <v>18.5</v>
      </c>
      <c r="CG201">
        <v>21.7</v>
      </c>
      <c r="DA201" t="s">
        <v>775</v>
      </c>
      <c r="DB201" t="s">
        <v>301</v>
      </c>
      <c r="DC201">
        <v>446</v>
      </c>
      <c r="DD201">
        <v>2495</v>
      </c>
      <c r="DE201">
        <v>17.899999999999999</v>
      </c>
      <c r="DF201">
        <v>16.399999999999999</v>
      </c>
      <c r="DG201">
        <v>19.399999999999999</v>
      </c>
      <c r="EA201" t="s">
        <v>775</v>
      </c>
      <c r="EB201" t="s">
        <v>301</v>
      </c>
      <c r="EC201">
        <v>447</v>
      </c>
      <c r="ED201">
        <v>2566</v>
      </c>
      <c r="EE201">
        <v>17.399999999999999</v>
      </c>
      <c r="EF201">
        <v>16</v>
      </c>
      <c r="EG201">
        <v>18.899999999999999</v>
      </c>
      <c r="FA201" t="s">
        <v>775</v>
      </c>
      <c r="FB201" t="s">
        <v>301</v>
      </c>
      <c r="FC201">
        <v>451</v>
      </c>
      <c r="FD201">
        <v>2695</v>
      </c>
      <c r="FE201">
        <v>16.7</v>
      </c>
      <c r="FF201">
        <v>15.4</v>
      </c>
      <c r="FG201">
        <v>18.2</v>
      </c>
      <c r="GA201" t="s">
        <v>775</v>
      </c>
      <c r="GB201" t="s">
        <v>301</v>
      </c>
      <c r="GC201">
        <v>482</v>
      </c>
      <c r="GD201">
        <v>2747</v>
      </c>
      <c r="GE201">
        <v>17.5</v>
      </c>
      <c r="GF201">
        <v>16.2</v>
      </c>
      <c r="GG201">
        <v>19</v>
      </c>
      <c r="HA201" t="s">
        <v>775</v>
      </c>
      <c r="HB201" t="s">
        <v>301</v>
      </c>
      <c r="HC201">
        <v>494</v>
      </c>
      <c r="HD201">
        <v>2805</v>
      </c>
      <c r="HE201">
        <v>17.600000000000001</v>
      </c>
      <c r="HF201">
        <v>16.2</v>
      </c>
      <c r="HG201">
        <v>19.100000000000001</v>
      </c>
    </row>
    <row r="202" spans="1:21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64"/>
        <v>16.8</v>
      </c>
      <c r="F202">
        <f t="shared" si="65"/>
        <v>17.3</v>
      </c>
      <c r="G202">
        <f t="shared" si="66"/>
        <v>16.7</v>
      </c>
      <c r="H202">
        <f t="shared" si="67"/>
        <v>17.100000000000001</v>
      </c>
      <c r="I202">
        <f t="shared" si="68"/>
        <v>16.899999999999999</v>
      </c>
      <c r="J202">
        <f t="shared" si="69"/>
        <v>16.899999999999999</v>
      </c>
      <c r="K202">
        <f t="shared" si="70"/>
        <v>17.100000000000001</v>
      </c>
      <c r="L202">
        <f t="shared" si="71"/>
        <v>17.2</v>
      </c>
      <c r="AA202" t="s">
        <v>612</v>
      </c>
      <c r="AB202" t="s">
        <v>39</v>
      </c>
      <c r="AC202">
        <v>616</v>
      </c>
      <c r="AD202">
        <v>3446</v>
      </c>
      <c r="AE202">
        <v>17.899999999999999</v>
      </c>
      <c r="AF202">
        <v>16.600000000000001</v>
      </c>
      <c r="AG202">
        <v>19.2</v>
      </c>
      <c r="BA202" t="s">
        <v>612</v>
      </c>
      <c r="BB202" t="s">
        <v>39</v>
      </c>
      <c r="BC202">
        <v>622</v>
      </c>
      <c r="BD202">
        <v>3449</v>
      </c>
      <c r="BE202">
        <v>18</v>
      </c>
      <c r="BF202">
        <v>16.8</v>
      </c>
      <c r="BG202">
        <v>19.399999999999999</v>
      </c>
      <c r="CA202" t="s">
        <v>612</v>
      </c>
      <c r="CB202" t="s">
        <v>39</v>
      </c>
      <c r="CC202">
        <v>657</v>
      </c>
      <c r="CD202">
        <v>3471</v>
      </c>
      <c r="CE202">
        <v>18.899999999999999</v>
      </c>
      <c r="CF202">
        <v>17.7</v>
      </c>
      <c r="CG202">
        <v>20.3</v>
      </c>
      <c r="DA202" t="s">
        <v>612</v>
      </c>
      <c r="DB202" t="s">
        <v>39</v>
      </c>
      <c r="DC202">
        <v>666</v>
      </c>
      <c r="DD202">
        <v>3456</v>
      </c>
      <c r="DE202">
        <v>19.3</v>
      </c>
      <c r="DF202">
        <v>18</v>
      </c>
      <c r="DG202">
        <v>20.6</v>
      </c>
      <c r="EA202" t="s">
        <v>612</v>
      </c>
      <c r="EB202" t="s">
        <v>39</v>
      </c>
      <c r="EC202">
        <v>651</v>
      </c>
      <c r="ED202">
        <v>3504</v>
      </c>
      <c r="EE202">
        <v>18.600000000000001</v>
      </c>
      <c r="EF202">
        <v>17.3</v>
      </c>
      <c r="EG202">
        <v>19.899999999999999</v>
      </c>
      <c r="FA202" t="s">
        <v>612</v>
      </c>
      <c r="FB202" t="s">
        <v>39</v>
      </c>
      <c r="FC202">
        <v>671</v>
      </c>
      <c r="FD202">
        <v>3578</v>
      </c>
      <c r="FE202">
        <v>18.8</v>
      </c>
      <c r="FF202">
        <v>17.5</v>
      </c>
      <c r="FG202">
        <v>20.100000000000001</v>
      </c>
      <c r="GA202" t="s">
        <v>612</v>
      </c>
      <c r="GB202" t="s">
        <v>39</v>
      </c>
      <c r="GC202">
        <v>711</v>
      </c>
      <c r="GD202">
        <v>3720</v>
      </c>
      <c r="GE202">
        <v>19.100000000000001</v>
      </c>
      <c r="GF202">
        <v>17.899999999999999</v>
      </c>
      <c r="GG202">
        <v>20.399999999999999</v>
      </c>
      <c r="HA202" t="s">
        <v>612</v>
      </c>
      <c r="HB202" t="s">
        <v>39</v>
      </c>
      <c r="HC202">
        <v>722</v>
      </c>
      <c r="HD202">
        <v>3800</v>
      </c>
      <c r="HE202">
        <v>19</v>
      </c>
      <c r="HF202">
        <v>17.8</v>
      </c>
      <c r="HG202">
        <v>20.3</v>
      </c>
    </row>
    <row r="203" spans="1:21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4"/>
        <v>20.7</v>
      </c>
      <c r="F203">
        <f t="shared" si="65"/>
        <v>21.7</v>
      </c>
      <c r="G203">
        <f t="shared" si="66"/>
        <v>21.1</v>
      </c>
      <c r="H203">
        <f t="shared" si="67"/>
        <v>19.2</v>
      </c>
      <c r="I203">
        <f t="shared" si="68"/>
        <v>19.3</v>
      </c>
      <c r="J203">
        <f t="shared" si="69"/>
        <v>19.8</v>
      </c>
      <c r="K203">
        <f t="shared" si="70"/>
        <v>20.7</v>
      </c>
      <c r="L203">
        <f t="shared" si="71"/>
        <v>21.7</v>
      </c>
      <c r="AA203" t="s">
        <v>596</v>
      </c>
      <c r="AB203" t="s">
        <v>44</v>
      </c>
      <c r="AC203">
        <v>523</v>
      </c>
      <c r="AD203">
        <v>3483</v>
      </c>
      <c r="AE203">
        <v>15</v>
      </c>
      <c r="AF203">
        <v>13.9</v>
      </c>
      <c r="AG203">
        <v>16.2</v>
      </c>
      <c r="BA203" t="s">
        <v>596</v>
      </c>
      <c r="BB203" t="s">
        <v>44</v>
      </c>
      <c r="BC203">
        <v>567</v>
      </c>
      <c r="BD203">
        <v>3474</v>
      </c>
      <c r="BE203">
        <v>16.3</v>
      </c>
      <c r="BF203">
        <v>15.1</v>
      </c>
      <c r="BG203">
        <v>17.600000000000001</v>
      </c>
      <c r="CA203" t="s">
        <v>596</v>
      </c>
      <c r="CB203" t="s">
        <v>44</v>
      </c>
      <c r="CC203">
        <v>560</v>
      </c>
      <c r="CD203">
        <v>3442</v>
      </c>
      <c r="CE203">
        <v>16.3</v>
      </c>
      <c r="CF203">
        <v>15.1</v>
      </c>
      <c r="CG203">
        <v>17.5</v>
      </c>
      <c r="DA203" t="s">
        <v>596</v>
      </c>
      <c r="DB203" t="s">
        <v>44</v>
      </c>
      <c r="DC203">
        <v>544</v>
      </c>
      <c r="DD203">
        <v>3504</v>
      </c>
      <c r="DE203">
        <v>15.5</v>
      </c>
      <c r="DF203">
        <v>14.4</v>
      </c>
      <c r="DG203">
        <v>16.8</v>
      </c>
      <c r="EA203" t="s">
        <v>596</v>
      </c>
      <c r="EB203" t="s">
        <v>44</v>
      </c>
      <c r="EC203">
        <v>515</v>
      </c>
      <c r="ED203">
        <v>3484</v>
      </c>
      <c r="EE203">
        <v>14.8</v>
      </c>
      <c r="EF203">
        <v>13.6</v>
      </c>
      <c r="EG203">
        <v>16</v>
      </c>
      <c r="FA203" t="s">
        <v>596</v>
      </c>
      <c r="FB203" t="s">
        <v>44</v>
      </c>
      <c r="FC203">
        <v>495</v>
      </c>
      <c r="FD203">
        <v>3570</v>
      </c>
      <c r="FE203">
        <v>13.9</v>
      </c>
      <c r="FF203">
        <v>12.8</v>
      </c>
      <c r="FG203">
        <v>15</v>
      </c>
      <c r="GA203" t="s">
        <v>596</v>
      </c>
      <c r="GB203" t="s">
        <v>44</v>
      </c>
      <c r="GC203">
        <v>489</v>
      </c>
      <c r="GD203">
        <v>3485</v>
      </c>
      <c r="GE203">
        <v>14</v>
      </c>
      <c r="GF203">
        <v>12.9</v>
      </c>
      <c r="GG203">
        <v>15.2</v>
      </c>
      <c r="HA203" t="s">
        <v>596</v>
      </c>
      <c r="HB203" t="s">
        <v>44</v>
      </c>
      <c r="HC203">
        <v>509</v>
      </c>
      <c r="HD203">
        <v>3558</v>
      </c>
      <c r="HE203">
        <v>14.3</v>
      </c>
      <c r="HF203">
        <v>13.2</v>
      </c>
      <c r="HG203">
        <v>15.5</v>
      </c>
    </row>
    <row r="204" spans="1:21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4"/>
        <v>19.899999999999999</v>
      </c>
      <c r="F204">
        <f t="shared" si="65"/>
        <v>20.3</v>
      </c>
      <c r="G204">
        <f t="shared" si="66"/>
        <v>20.9</v>
      </c>
      <c r="H204">
        <f t="shared" si="67"/>
        <v>19.2</v>
      </c>
      <c r="I204">
        <f t="shared" si="68"/>
        <v>19.3</v>
      </c>
      <c r="J204">
        <f t="shared" si="69"/>
        <v>19.7</v>
      </c>
      <c r="K204">
        <f t="shared" si="70"/>
        <v>20</v>
      </c>
      <c r="L204">
        <f t="shared" si="71"/>
        <v>20.100000000000001</v>
      </c>
      <c r="AA204" t="s">
        <v>602</v>
      </c>
      <c r="AB204" t="s">
        <v>116</v>
      </c>
      <c r="AC204">
        <v>578</v>
      </c>
      <c r="AD204">
        <v>2826</v>
      </c>
      <c r="AE204">
        <v>20.5</v>
      </c>
      <c r="AF204">
        <v>19</v>
      </c>
      <c r="AG204">
        <v>22</v>
      </c>
      <c r="BA204" t="s">
        <v>602</v>
      </c>
      <c r="BB204" t="s">
        <v>116</v>
      </c>
      <c r="BC204">
        <v>590</v>
      </c>
      <c r="BD204">
        <v>2771</v>
      </c>
      <c r="BE204">
        <v>21.3</v>
      </c>
      <c r="BF204">
        <v>19.8</v>
      </c>
      <c r="BG204">
        <v>22.9</v>
      </c>
      <c r="CA204" t="s">
        <v>602</v>
      </c>
      <c r="CB204" t="s">
        <v>116</v>
      </c>
      <c r="CC204">
        <v>552</v>
      </c>
      <c r="CD204">
        <v>2718</v>
      </c>
      <c r="CE204">
        <v>20.3</v>
      </c>
      <c r="CF204">
        <v>18.8</v>
      </c>
      <c r="CG204">
        <v>21.9</v>
      </c>
      <c r="DA204" t="s">
        <v>602</v>
      </c>
      <c r="DB204" t="s">
        <v>116</v>
      </c>
      <c r="DC204">
        <v>590</v>
      </c>
      <c r="DD204">
        <v>2818</v>
      </c>
      <c r="DE204">
        <v>20.9</v>
      </c>
      <c r="DF204">
        <v>19.5</v>
      </c>
      <c r="DG204">
        <v>22.5</v>
      </c>
      <c r="EA204" t="s">
        <v>602</v>
      </c>
      <c r="EB204" t="s">
        <v>116</v>
      </c>
      <c r="EC204">
        <v>614</v>
      </c>
      <c r="ED204">
        <v>2905</v>
      </c>
      <c r="EE204">
        <v>21.1</v>
      </c>
      <c r="EF204">
        <v>19.7</v>
      </c>
      <c r="EG204">
        <v>22.7</v>
      </c>
      <c r="FA204" t="s">
        <v>602</v>
      </c>
      <c r="FB204" t="s">
        <v>116</v>
      </c>
      <c r="FC204">
        <v>643</v>
      </c>
      <c r="FD204">
        <v>2952</v>
      </c>
      <c r="FE204">
        <v>21.8</v>
      </c>
      <c r="FF204">
        <v>20.3</v>
      </c>
      <c r="FG204">
        <v>23.3</v>
      </c>
      <c r="GA204" t="s">
        <v>602</v>
      </c>
      <c r="GB204" t="s">
        <v>116</v>
      </c>
      <c r="GC204">
        <v>633</v>
      </c>
      <c r="GD204">
        <v>2924</v>
      </c>
      <c r="GE204">
        <v>21.6</v>
      </c>
      <c r="GF204">
        <v>20.2</v>
      </c>
      <c r="GG204">
        <v>23.2</v>
      </c>
      <c r="HA204" t="s">
        <v>602</v>
      </c>
      <c r="HB204" t="s">
        <v>116</v>
      </c>
      <c r="HC204">
        <v>646</v>
      </c>
      <c r="HD204">
        <v>2962</v>
      </c>
      <c r="HE204">
        <v>21.8</v>
      </c>
      <c r="HF204">
        <v>20.399999999999999</v>
      </c>
      <c r="HG204">
        <v>23.3</v>
      </c>
    </row>
    <row r="205" spans="1:21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4"/>
        <v>16.3</v>
      </c>
      <c r="F205">
        <f t="shared" si="65"/>
        <v>15.8</v>
      </c>
      <c r="G205">
        <f t="shared" si="66"/>
        <v>16</v>
      </c>
      <c r="H205">
        <f t="shared" si="67"/>
        <v>14.8</v>
      </c>
      <c r="I205">
        <f t="shared" si="68"/>
        <v>13.7</v>
      </c>
      <c r="J205">
        <f t="shared" si="69"/>
        <v>13.5</v>
      </c>
      <c r="K205">
        <f t="shared" si="70"/>
        <v>13.4</v>
      </c>
      <c r="L205">
        <f t="shared" si="71"/>
        <v>13.5</v>
      </c>
      <c r="AA205" t="s">
        <v>606</v>
      </c>
      <c r="AB205" t="s">
        <v>147</v>
      </c>
      <c r="AC205">
        <v>823</v>
      </c>
      <c r="AD205">
        <v>3975</v>
      </c>
      <c r="AE205">
        <v>20.7</v>
      </c>
      <c r="AF205">
        <v>19.5</v>
      </c>
      <c r="AG205">
        <v>22</v>
      </c>
      <c r="BA205" t="s">
        <v>606</v>
      </c>
      <c r="BB205" t="s">
        <v>147</v>
      </c>
      <c r="BC205">
        <v>813</v>
      </c>
      <c r="BD205">
        <v>3937</v>
      </c>
      <c r="BE205">
        <v>20.7</v>
      </c>
      <c r="BF205">
        <v>19.399999999999999</v>
      </c>
      <c r="BG205">
        <v>21.9</v>
      </c>
      <c r="CA205" t="s">
        <v>606</v>
      </c>
      <c r="CB205" t="s">
        <v>147</v>
      </c>
      <c r="CC205">
        <v>824</v>
      </c>
      <c r="CD205">
        <v>3918</v>
      </c>
      <c r="CE205">
        <v>21</v>
      </c>
      <c r="CF205">
        <v>19.8</v>
      </c>
      <c r="CG205">
        <v>22.3</v>
      </c>
      <c r="DA205" t="s">
        <v>606</v>
      </c>
      <c r="DB205" t="s">
        <v>147</v>
      </c>
      <c r="DC205">
        <v>806</v>
      </c>
      <c r="DD205">
        <v>3876</v>
      </c>
      <c r="DE205">
        <v>20.8</v>
      </c>
      <c r="DF205">
        <v>19.5</v>
      </c>
      <c r="DG205">
        <v>22.1</v>
      </c>
      <c r="EA205" t="s">
        <v>606</v>
      </c>
      <c r="EB205" t="s">
        <v>147</v>
      </c>
      <c r="EC205">
        <v>795</v>
      </c>
      <c r="ED205">
        <v>3853</v>
      </c>
      <c r="EE205">
        <v>20.6</v>
      </c>
      <c r="EF205">
        <v>19.399999999999999</v>
      </c>
      <c r="EG205">
        <v>21.9</v>
      </c>
      <c r="FA205" t="s">
        <v>606</v>
      </c>
      <c r="FB205" t="s">
        <v>147</v>
      </c>
      <c r="FC205">
        <v>809</v>
      </c>
      <c r="FD205">
        <v>3940</v>
      </c>
      <c r="FE205">
        <v>20.5</v>
      </c>
      <c r="FF205">
        <v>19.3</v>
      </c>
      <c r="FG205">
        <v>21.8</v>
      </c>
      <c r="GA205" t="s">
        <v>606</v>
      </c>
      <c r="GB205" t="s">
        <v>147</v>
      </c>
      <c r="GC205">
        <v>822</v>
      </c>
      <c r="GD205">
        <v>3967</v>
      </c>
      <c r="GE205">
        <v>20.7</v>
      </c>
      <c r="GF205">
        <v>19.5</v>
      </c>
      <c r="GG205">
        <v>22</v>
      </c>
      <c r="HA205" t="s">
        <v>606</v>
      </c>
      <c r="HB205" t="s">
        <v>147</v>
      </c>
      <c r="HC205">
        <v>849</v>
      </c>
      <c r="HD205">
        <v>4087</v>
      </c>
      <c r="HE205">
        <v>20.8</v>
      </c>
      <c r="HF205">
        <v>19.600000000000001</v>
      </c>
      <c r="HG205">
        <v>22</v>
      </c>
    </row>
    <row r="206" spans="1:21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4"/>
        <v>18.600000000000001</v>
      </c>
      <c r="F206">
        <f t="shared" si="65"/>
        <v>19.2</v>
      </c>
      <c r="G206">
        <f t="shared" si="66"/>
        <v>19.5</v>
      </c>
      <c r="H206">
        <f t="shared" si="67"/>
        <v>19.399999999999999</v>
      </c>
      <c r="I206">
        <f t="shared" si="68"/>
        <v>18.399999999999999</v>
      </c>
      <c r="J206">
        <f t="shared" si="69"/>
        <v>17.600000000000001</v>
      </c>
      <c r="K206">
        <f t="shared" si="70"/>
        <v>17.3</v>
      </c>
      <c r="L206">
        <f t="shared" si="71"/>
        <v>17.8</v>
      </c>
      <c r="AA206" t="s">
        <v>610</v>
      </c>
      <c r="AB206" t="s">
        <v>188</v>
      </c>
      <c r="AC206">
        <v>427</v>
      </c>
      <c r="AD206">
        <v>2197</v>
      </c>
      <c r="AE206">
        <v>19.399999999999999</v>
      </c>
      <c r="AF206">
        <v>17.8</v>
      </c>
      <c r="AG206">
        <v>21.1</v>
      </c>
      <c r="BA206" t="s">
        <v>610</v>
      </c>
      <c r="BB206" t="s">
        <v>188</v>
      </c>
      <c r="BC206">
        <v>419</v>
      </c>
      <c r="BD206">
        <v>2153</v>
      </c>
      <c r="BE206">
        <v>19.5</v>
      </c>
      <c r="BF206">
        <v>17.8</v>
      </c>
      <c r="BG206">
        <v>21.2</v>
      </c>
      <c r="CA206" t="s">
        <v>610</v>
      </c>
      <c r="CB206" t="s">
        <v>188</v>
      </c>
      <c r="CC206">
        <v>430</v>
      </c>
      <c r="CD206">
        <v>2183</v>
      </c>
      <c r="CE206">
        <v>19.7</v>
      </c>
      <c r="CF206">
        <v>18.100000000000001</v>
      </c>
      <c r="CG206">
        <v>21.4</v>
      </c>
      <c r="DA206" t="s">
        <v>610</v>
      </c>
      <c r="DB206" t="s">
        <v>188</v>
      </c>
      <c r="DC206">
        <v>438</v>
      </c>
      <c r="DD206">
        <v>2256</v>
      </c>
      <c r="DE206">
        <v>19.399999999999999</v>
      </c>
      <c r="DF206">
        <v>17.8</v>
      </c>
      <c r="DG206">
        <v>21.1</v>
      </c>
      <c r="EA206" t="s">
        <v>610</v>
      </c>
      <c r="EB206" t="s">
        <v>188</v>
      </c>
      <c r="EC206">
        <v>416</v>
      </c>
      <c r="ED206">
        <v>2293</v>
      </c>
      <c r="EE206">
        <v>18.100000000000001</v>
      </c>
      <c r="EF206">
        <v>16.600000000000001</v>
      </c>
      <c r="EG206">
        <v>19.8</v>
      </c>
      <c r="FA206" t="s">
        <v>610</v>
      </c>
      <c r="FB206" t="s">
        <v>188</v>
      </c>
      <c r="FC206">
        <v>407</v>
      </c>
      <c r="FD206">
        <v>2353</v>
      </c>
      <c r="FE206">
        <v>17.3</v>
      </c>
      <c r="FF206">
        <v>15.8</v>
      </c>
      <c r="FG206">
        <v>18.899999999999999</v>
      </c>
      <c r="GA206" t="s">
        <v>610</v>
      </c>
      <c r="GB206" t="s">
        <v>188</v>
      </c>
      <c r="GC206">
        <v>383</v>
      </c>
      <c r="GD206">
        <v>2333</v>
      </c>
      <c r="GE206">
        <v>16.399999999999999</v>
      </c>
      <c r="GF206">
        <v>15</v>
      </c>
      <c r="GG206">
        <v>18</v>
      </c>
      <c r="HA206" t="s">
        <v>610</v>
      </c>
      <c r="HB206" t="s">
        <v>188</v>
      </c>
      <c r="HC206">
        <v>404</v>
      </c>
      <c r="HD206">
        <v>2348</v>
      </c>
      <c r="HE206">
        <v>17.2</v>
      </c>
      <c r="HF206">
        <v>15.7</v>
      </c>
      <c r="HG206">
        <v>18.8</v>
      </c>
    </row>
    <row r="207" spans="1:21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4"/>
        <v>16</v>
      </c>
      <c r="F207">
        <f t="shared" si="65"/>
        <v>15.7</v>
      </c>
      <c r="G207">
        <f t="shared" si="66"/>
        <v>15.5</v>
      </c>
      <c r="H207">
        <f t="shared" si="67"/>
        <v>14.8</v>
      </c>
      <c r="I207">
        <f t="shared" si="68"/>
        <v>15.2</v>
      </c>
      <c r="J207">
        <f t="shared" si="69"/>
        <v>15.7</v>
      </c>
      <c r="K207">
        <f t="shared" si="70"/>
        <v>16.399999999999999</v>
      </c>
      <c r="L207">
        <f t="shared" si="71"/>
        <v>16.8</v>
      </c>
      <c r="AA207" t="s">
        <v>604</v>
      </c>
      <c r="AB207" t="s">
        <v>195</v>
      </c>
      <c r="AC207">
        <v>543</v>
      </c>
      <c r="AD207">
        <v>2889</v>
      </c>
      <c r="AE207">
        <v>18.8</v>
      </c>
      <c r="AF207">
        <v>17.399999999999999</v>
      </c>
      <c r="AG207">
        <v>20.3</v>
      </c>
      <c r="BA207" t="s">
        <v>604</v>
      </c>
      <c r="BB207" t="s">
        <v>195</v>
      </c>
      <c r="BC207">
        <v>555</v>
      </c>
      <c r="BD207">
        <v>2983</v>
      </c>
      <c r="BE207">
        <v>18.600000000000001</v>
      </c>
      <c r="BF207">
        <v>17.2</v>
      </c>
      <c r="BG207">
        <v>20</v>
      </c>
      <c r="CA207" t="s">
        <v>604</v>
      </c>
      <c r="CB207" t="s">
        <v>195</v>
      </c>
      <c r="CC207">
        <v>581</v>
      </c>
      <c r="CD207">
        <v>3042</v>
      </c>
      <c r="CE207">
        <v>19.100000000000001</v>
      </c>
      <c r="CF207">
        <v>17.7</v>
      </c>
      <c r="CG207">
        <v>20.5</v>
      </c>
      <c r="DA207" t="s">
        <v>604</v>
      </c>
      <c r="DB207" t="s">
        <v>195</v>
      </c>
      <c r="DC207">
        <v>573</v>
      </c>
      <c r="DD207">
        <v>3125</v>
      </c>
      <c r="DE207">
        <v>18.3</v>
      </c>
      <c r="DF207">
        <v>17</v>
      </c>
      <c r="DG207">
        <v>19.7</v>
      </c>
      <c r="EA207" t="s">
        <v>604</v>
      </c>
      <c r="EB207" t="s">
        <v>195</v>
      </c>
      <c r="EC207">
        <v>582</v>
      </c>
      <c r="ED207">
        <v>3228</v>
      </c>
      <c r="EE207">
        <v>18</v>
      </c>
      <c r="EF207">
        <v>16.7</v>
      </c>
      <c r="EG207">
        <v>19.399999999999999</v>
      </c>
      <c r="FA207" t="s">
        <v>604</v>
      </c>
      <c r="FB207" t="s">
        <v>195</v>
      </c>
      <c r="FC207">
        <v>614</v>
      </c>
      <c r="FD207">
        <v>3429</v>
      </c>
      <c r="FE207">
        <v>17.899999999999999</v>
      </c>
      <c r="FF207">
        <v>16.7</v>
      </c>
      <c r="FG207">
        <v>19.2</v>
      </c>
      <c r="GA207" t="s">
        <v>604</v>
      </c>
      <c r="GB207" t="s">
        <v>195</v>
      </c>
      <c r="GC207">
        <v>681</v>
      </c>
      <c r="GD207">
        <v>3623</v>
      </c>
      <c r="GE207">
        <v>18.8</v>
      </c>
      <c r="GF207">
        <v>17.600000000000001</v>
      </c>
      <c r="GG207">
        <v>20.100000000000001</v>
      </c>
      <c r="HA207" t="s">
        <v>604</v>
      </c>
      <c r="HB207" t="s">
        <v>195</v>
      </c>
      <c r="HC207">
        <v>714</v>
      </c>
      <c r="HD207">
        <v>3792</v>
      </c>
      <c r="HE207">
        <v>18.8</v>
      </c>
      <c r="HF207">
        <v>17.600000000000001</v>
      </c>
      <c r="HG207">
        <v>20.100000000000001</v>
      </c>
    </row>
    <row r="208" spans="1:21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4"/>
        <v>18.5</v>
      </c>
      <c r="F208">
        <f t="shared" si="65"/>
        <v>18.8</v>
      </c>
      <c r="G208">
        <f t="shared" si="66"/>
        <v>17.899999999999999</v>
      </c>
      <c r="H208">
        <f t="shared" si="67"/>
        <v>16.5</v>
      </c>
      <c r="I208">
        <f t="shared" si="68"/>
        <v>16.3</v>
      </c>
      <c r="J208">
        <f t="shared" si="69"/>
        <v>17.5</v>
      </c>
      <c r="K208">
        <f t="shared" si="70"/>
        <v>17.899999999999999</v>
      </c>
      <c r="L208">
        <f t="shared" si="71"/>
        <v>18.7</v>
      </c>
      <c r="AA208" t="s">
        <v>616</v>
      </c>
      <c r="AB208" t="s">
        <v>244</v>
      </c>
      <c r="AC208">
        <v>514</v>
      </c>
      <c r="AD208">
        <v>3412</v>
      </c>
      <c r="AE208">
        <v>15.1</v>
      </c>
      <c r="AF208">
        <v>13.9</v>
      </c>
      <c r="AG208">
        <v>16.3</v>
      </c>
      <c r="BA208" t="s">
        <v>616</v>
      </c>
      <c r="BB208" t="s">
        <v>244</v>
      </c>
      <c r="BC208">
        <v>545</v>
      </c>
      <c r="BD208">
        <v>3504</v>
      </c>
      <c r="BE208">
        <v>15.6</v>
      </c>
      <c r="BF208">
        <v>14.4</v>
      </c>
      <c r="BG208">
        <v>16.8</v>
      </c>
      <c r="CA208" t="s">
        <v>616</v>
      </c>
      <c r="CB208" t="s">
        <v>244</v>
      </c>
      <c r="CC208">
        <v>564</v>
      </c>
      <c r="CD208">
        <v>3410</v>
      </c>
      <c r="CE208">
        <v>16.5</v>
      </c>
      <c r="CF208">
        <v>15.3</v>
      </c>
      <c r="CG208">
        <v>17.8</v>
      </c>
      <c r="DA208" t="s">
        <v>616</v>
      </c>
      <c r="DB208" t="s">
        <v>244</v>
      </c>
      <c r="DC208">
        <v>549</v>
      </c>
      <c r="DD208">
        <v>3382</v>
      </c>
      <c r="DE208">
        <v>16.2</v>
      </c>
      <c r="DF208">
        <v>15</v>
      </c>
      <c r="DG208">
        <v>17.5</v>
      </c>
      <c r="EA208" t="s">
        <v>616</v>
      </c>
      <c r="EB208" t="s">
        <v>244</v>
      </c>
      <c r="EC208">
        <v>545</v>
      </c>
      <c r="ED208">
        <v>3389</v>
      </c>
      <c r="EE208">
        <v>16.100000000000001</v>
      </c>
      <c r="EF208">
        <v>14.9</v>
      </c>
      <c r="EG208">
        <v>17.399999999999999</v>
      </c>
      <c r="FA208" t="s">
        <v>616</v>
      </c>
      <c r="FB208" t="s">
        <v>244</v>
      </c>
      <c r="FC208">
        <v>556</v>
      </c>
      <c r="FD208">
        <v>3512</v>
      </c>
      <c r="FE208">
        <v>15.8</v>
      </c>
      <c r="FF208">
        <v>14.7</v>
      </c>
      <c r="FG208">
        <v>17.100000000000001</v>
      </c>
      <c r="GA208" t="s">
        <v>616</v>
      </c>
      <c r="GB208" t="s">
        <v>244</v>
      </c>
      <c r="GC208">
        <v>557</v>
      </c>
      <c r="GD208">
        <v>3574</v>
      </c>
      <c r="GE208">
        <v>15.6</v>
      </c>
      <c r="GF208">
        <v>14.4</v>
      </c>
      <c r="GG208">
        <v>16.8</v>
      </c>
      <c r="HA208" t="s">
        <v>616</v>
      </c>
      <c r="HB208" t="s">
        <v>244</v>
      </c>
      <c r="HC208">
        <v>543</v>
      </c>
      <c r="HD208">
        <v>3578</v>
      </c>
      <c r="HE208">
        <v>15.2</v>
      </c>
      <c r="HF208">
        <v>14</v>
      </c>
      <c r="HG208">
        <v>16.399999999999999</v>
      </c>
    </row>
    <row r="209" spans="1:21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4"/>
        <v>18</v>
      </c>
      <c r="F209">
        <f t="shared" si="65"/>
        <v>17.600000000000001</v>
      </c>
      <c r="G209">
        <f t="shared" si="66"/>
        <v>18.5</v>
      </c>
      <c r="H209">
        <f t="shared" si="67"/>
        <v>18.2</v>
      </c>
      <c r="I209">
        <f t="shared" si="68"/>
        <v>17.2</v>
      </c>
      <c r="J209">
        <f t="shared" si="69"/>
        <v>16.600000000000001</v>
      </c>
      <c r="K209">
        <f t="shared" si="70"/>
        <v>17.8</v>
      </c>
      <c r="L209">
        <f t="shared" si="71"/>
        <v>19.3</v>
      </c>
      <c r="AA209" t="s">
        <v>1381</v>
      </c>
      <c r="AB209" t="s">
        <v>350</v>
      </c>
      <c r="AC209">
        <v>398</v>
      </c>
      <c r="AD209">
        <v>1997</v>
      </c>
      <c r="AE209">
        <v>19.899999999999999</v>
      </c>
      <c r="AF209">
        <v>18.2</v>
      </c>
      <c r="AG209">
        <v>21.7</v>
      </c>
      <c r="BA209" t="s">
        <v>1381</v>
      </c>
      <c r="BB209" t="s">
        <v>350</v>
      </c>
      <c r="BC209">
        <v>403</v>
      </c>
      <c r="BD209">
        <v>2026</v>
      </c>
      <c r="BE209">
        <v>19.899999999999999</v>
      </c>
      <c r="BF209">
        <v>18.2</v>
      </c>
      <c r="BG209">
        <v>21.7</v>
      </c>
      <c r="CA209" t="s">
        <v>1381</v>
      </c>
      <c r="CB209" t="s">
        <v>350</v>
      </c>
      <c r="CC209">
        <v>385</v>
      </c>
      <c r="CD209">
        <v>1990</v>
      </c>
      <c r="CE209">
        <v>19.3</v>
      </c>
      <c r="CF209">
        <v>17.7</v>
      </c>
      <c r="CG209">
        <v>21.1</v>
      </c>
      <c r="DA209" t="s">
        <v>1381</v>
      </c>
      <c r="DB209" t="s">
        <v>350</v>
      </c>
      <c r="DC209">
        <v>393</v>
      </c>
      <c r="DD209">
        <v>1980</v>
      </c>
      <c r="DE209">
        <v>19.8</v>
      </c>
      <c r="DF209">
        <v>18.2</v>
      </c>
      <c r="DG209">
        <v>21.7</v>
      </c>
      <c r="EA209" t="s">
        <v>1381</v>
      </c>
      <c r="EB209" t="s">
        <v>350</v>
      </c>
      <c r="EC209">
        <v>433</v>
      </c>
      <c r="ED209">
        <v>2051</v>
      </c>
      <c r="EE209">
        <v>21.1</v>
      </c>
      <c r="EF209">
        <v>19.399999999999999</v>
      </c>
      <c r="EG209">
        <v>22.9</v>
      </c>
      <c r="FA209" t="s">
        <v>1381</v>
      </c>
      <c r="FB209" t="s">
        <v>350</v>
      </c>
      <c r="FC209">
        <v>445</v>
      </c>
      <c r="FD209">
        <v>2124</v>
      </c>
      <c r="FE209">
        <v>21</v>
      </c>
      <c r="FF209">
        <v>19.3</v>
      </c>
      <c r="FG209">
        <v>22.7</v>
      </c>
      <c r="GA209" t="s">
        <v>1381</v>
      </c>
      <c r="GB209" t="s">
        <v>350</v>
      </c>
      <c r="GC209">
        <v>495</v>
      </c>
      <c r="GD209">
        <v>2221</v>
      </c>
      <c r="GE209">
        <v>22.3</v>
      </c>
      <c r="GF209">
        <v>20.6</v>
      </c>
      <c r="GG209">
        <v>24.1</v>
      </c>
      <c r="HA209" t="s">
        <v>1381</v>
      </c>
      <c r="HB209" t="s">
        <v>350</v>
      </c>
      <c r="HC209">
        <v>481</v>
      </c>
      <c r="HD209">
        <v>2221</v>
      </c>
      <c r="HE209">
        <v>21.7</v>
      </c>
      <c r="HF209">
        <v>20</v>
      </c>
      <c r="HG209">
        <v>23.4</v>
      </c>
    </row>
    <row r="210" spans="1:215" x14ac:dyDescent="0.3">
      <c r="AA210" t="s">
        <v>1382</v>
      </c>
      <c r="AB210" t="s">
        <v>351</v>
      </c>
      <c r="AC210">
        <v>374</v>
      </c>
      <c r="AD210">
        <v>2443</v>
      </c>
      <c r="AE210">
        <v>15.3</v>
      </c>
      <c r="AF210">
        <v>13.9</v>
      </c>
      <c r="AG210">
        <v>16.8</v>
      </c>
      <c r="BA210" t="s">
        <v>1382</v>
      </c>
      <c r="BB210" t="s">
        <v>351</v>
      </c>
      <c r="BC210">
        <v>376</v>
      </c>
      <c r="BD210">
        <v>2440</v>
      </c>
      <c r="BE210">
        <v>15.4</v>
      </c>
      <c r="BF210">
        <v>14</v>
      </c>
      <c r="BG210">
        <v>16.899999999999999</v>
      </c>
      <c r="CA210" t="s">
        <v>1382</v>
      </c>
      <c r="CB210" t="s">
        <v>351</v>
      </c>
      <c r="CC210">
        <v>358</v>
      </c>
      <c r="CD210">
        <v>2393</v>
      </c>
      <c r="CE210">
        <v>15</v>
      </c>
      <c r="CF210">
        <v>13.6</v>
      </c>
      <c r="CG210">
        <v>16.399999999999999</v>
      </c>
      <c r="DA210" t="s">
        <v>1382</v>
      </c>
      <c r="DB210" t="s">
        <v>351</v>
      </c>
      <c r="DC210">
        <v>349</v>
      </c>
      <c r="DD210">
        <v>2351</v>
      </c>
      <c r="DE210">
        <v>14.8</v>
      </c>
      <c r="DF210">
        <v>13.5</v>
      </c>
      <c r="DG210">
        <v>16.3</v>
      </c>
      <c r="EA210" t="s">
        <v>1382</v>
      </c>
      <c r="EB210" t="s">
        <v>351</v>
      </c>
      <c r="EC210">
        <v>342</v>
      </c>
      <c r="ED210">
        <v>2270</v>
      </c>
      <c r="EE210">
        <v>15.1</v>
      </c>
      <c r="EF210">
        <v>13.7</v>
      </c>
      <c r="EG210">
        <v>16.600000000000001</v>
      </c>
      <c r="FA210" t="s">
        <v>1382</v>
      </c>
      <c r="FB210" t="s">
        <v>351</v>
      </c>
      <c r="FC210">
        <v>328</v>
      </c>
      <c r="FD210">
        <v>2080</v>
      </c>
      <c r="FE210">
        <v>15.8</v>
      </c>
      <c r="FF210">
        <v>14.3</v>
      </c>
      <c r="FG210">
        <v>17.399999999999999</v>
      </c>
      <c r="GA210" t="s">
        <v>1382</v>
      </c>
      <c r="GB210" t="s">
        <v>351</v>
      </c>
      <c r="GC210">
        <v>317</v>
      </c>
      <c r="GD210">
        <v>1975</v>
      </c>
      <c r="GE210">
        <v>16.100000000000001</v>
      </c>
      <c r="GF210">
        <v>14.5</v>
      </c>
      <c r="GG210">
        <v>17.7</v>
      </c>
      <c r="HA210" t="s">
        <v>1382</v>
      </c>
      <c r="HB210" t="s">
        <v>351</v>
      </c>
      <c r="HC210">
        <v>306</v>
      </c>
      <c r="HD210">
        <v>1943</v>
      </c>
      <c r="HE210">
        <v>15.7</v>
      </c>
      <c r="HF210">
        <v>14.2</v>
      </c>
      <c r="HG210">
        <v>17.399999999999999</v>
      </c>
    </row>
    <row r="211" spans="1:21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72">VLOOKUP(B211,AB$5:AE$355,4,FALSE)</f>
        <v>16</v>
      </c>
      <c r="F211">
        <f t="shared" ref="F211:F219" si="73">VLOOKUP(B211,BB$5:BE$355,4,FALSE)</f>
        <v>15.9</v>
      </c>
      <c r="G211">
        <f t="shared" ref="G211:G219" si="74">VLOOKUP(B211,CB$5:CE$355,4,FALSE)</f>
        <v>15.8</v>
      </c>
      <c r="H211">
        <f t="shared" ref="H211:H219" si="75">VLOOKUP(B211,DB$5:DE$355,4,FALSE)</f>
        <v>15.9</v>
      </c>
      <c r="I211">
        <f t="shared" ref="I211:I219" si="76">VLOOKUP(B211,EB$5:EE$355,4,FALSE)</f>
        <v>15.7</v>
      </c>
      <c r="J211">
        <f t="shared" ref="J211:J219" si="77">VLOOKUP(B211,FB$5:FE$355,4,FALSE)</f>
        <v>15.5</v>
      </c>
      <c r="K211">
        <f t="shared" ref="K211:K219" si="78">VLOOKUP(B211,GB$5:GE$355,4,FALSE)</f>
        <v>15.1</v>
      </c>
      <c r="L211">
        <f t="shared" ref="L211:L219" si="79">VLOOKUP(B211,HB$5:HE$355,4,FALSE)</f>
        <v>14.8</v>
      </c>
      <c r="AA211" t="s">
        <v>1383</v>
      </c>
      <c r="AB211" t="s">
        <v>353</v>
      </c>
      <c r="AC211">
        <v>485</v>
      </c>
      <c r="AD211">
        <v>2655</v>
      </c>
      <c r="AE211">
        <v>18.3</v>
      </c>
      <c r="AF211">
        <v>16.8</v>
      </c>
      <c r="AG211">
        <v>19.8</v>
      </c>
      <c r="BA211" t="s">
        <v>1383</v>
      </c>
      <c r="BB211" t="s">
        <v>353</v>
      </c>
      <c r="BC211">
        <v>470</v>
      </c>
      <c r="BD211">
        <v>2599</v>
      </c>
      <c r="BE211">
        <v>18.100000000000001</v>
      </c>
      <c r="BF211">
        <v>16.7</v>
      </c>
      <c r="BG211">
        <v>19.600000000000001</v>
      </c>
      <c r="CA211" t="s">
        <v>1383</v>
      </c>
      <c r="CB211" t="s">
        <v>353</v>
      </c>
      <c r="CC211">
        <v>449</v>
      </c>
      <c r="CD211">
        <v>2529</v>
      </c>
      <c r="CE211">
        <v>17.8</v>
      </c>
      <c r="CF211">
        <v>16.3</v>
      </c>
      <c r="CG211">
        <v>19.3</v>
      </c>
      <c r="DA211" t="s">
        <v>1383</v>
      </c>
      <c r="DB211" t="s">
        <v>353</v>
      </c>
      <c r="DC211">
        <v>447</v>
      </c>
      <c r="DD211">
        <v>2517</v>
      </c>
      <c r="DE211">
        <v>17.8</v>
      </c>
      <c r="DF211">
        <v>16.3</v>
      </c>
      <c r="DG211">
        <v>19.3</v>
      </c>
      <c r="EA211" t="s">
        <v>1383</v>
      </c>
      <c r="EB211" t="s">
        <v>353</v>
      </c>
      <c r="EC211">
        <v>446</v>
      </c>
      <c r="ED211">
        <v>2601</v>
      </c>
      <c r="EE211">
        <v>17.100000000000001</v>
      </c>
      <c r="EF211">
        <v>15.7</v>
      </c>
      <c r="EG211">
        <v>18.600000000000001</v>
      </c>
      <c r="FA211" t="s">
        <v>1383</v>
      </c>
      <c r="FB211" t="s">
        <v>353</v>
      </c>
      <c r="FC211">
        <v>429</v>
      </c>
      <c r="FD211">
        <v>2539</v>
      </c>
      <c r="FE211">
        <v>16.899999999999999</v>
      </c>
      <c r="FF211">
        <v>15.5</v>
      </c>
      <c r="FG211">
        <v>18.399999999999999</v>
      </c>
      <c r="GA211" t="s">
        <v>1383</v>
      </c>
      <c r="GB211" t="s">
        <v>353</v>
      </c>
      <c r="GC211">
        <v>389</v>
      </c>
      <c r="GD211">
        <v>2330</v>
      </c>
      <c r="GE211">
        <v>16.7</v>
      </c>
      <c r="GF211">
        <v>15.2</v>
      </c>
      <c r="GG211">
        <v>18.3</v>
      </c>
      <c r="HA211" t="s">
        <v>1383</v>
      </c>
      <c r="HB211" t="s">
        <v>353</v>
      </c>
      <c r="HC211">
        <v>386</v>
      </c>
      <c r="HD211">
        <v>2287</v>
      </c>
      <c r="HE211">
        <v>16.899999999999999</v>
      </c>
      <c r="HF211">
        <v>15.4</v>
      </c>
      <c r="HG211">
        <v>18.5</v>
      </c>
    </row>
    <row r="212" spans="1:21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72"/>
        <v>15.7</v>
      </c>
      <c r="F212">
        <f t="shared" si="73"/>
        <v>14.9</v>
      </c>
      <c r="G212">
        <f t="shared" si="74"/>
        <v>14.3</v>
      </c>
      <c r="H212">
        <f t="shared" si="75"/>
        <v>14.1</v>
      </c>
      <c r="I212">
        <f t="shared" si="76"/>
        <v>13.9</v>
      </c>
      <c r="J212">
        <f t="shared" si="77"/>
        <v>13.4</v>
      </c>
      <c r="K212">
        <f t="shared" si="78"/>
        <v>12.5</v>
      </c>
      <c r="L212">
        <f t="shared" si="79"/>
        <v>13.2</v>
      </c>
      <c r="AA212" t="s">
        <v>1384</v>
      </c>
      <c r="AB212" t="s">
        <v>355</v>
      </c>
      <c r="AC212">
        <v>526</v>
      </c>
      <c r="AD212">
        <v>2926</v>
      </c>
      <c r="AE212">
        <v>18</v>
      </c>
      <c r="AF212">
        <v>16.600000000000001</v>
      </c>
      <c r="AG212">
        <v>19.399999999999999</v>
      </c>
      <c r="BA212" t="s">
        <v>1384</v>
      </c>
      <c r="BB212" t="s">
        <v>355</v>
      </c>
      <c r="BC212">
        <v>523</v>
      </c>
      <c r="BD212">
        <v>2950</v>
      </c>
      <c r="BE212">
        <v>17.7</v>
      </c>
      <c r="BF212">
        <v>16.399999999999999</v>
      </c>
      <c r="BG212">
        <v>19.100000000000001</v>
      </c>
      <c r="CA212" t="s">
        <v>1384</v>
      </c>
      <c r="CB212" t="s">
        <v>355</v>
      </c>
      <c r="CC212">
        <v>519</v>
      </c>
      <c r="CD212">
        <v>2955</v>
      </c>
      <c r="CE212">
        <v>17.600000000000001</v>
      </c>
      <c r="CF212">
        <v>16.2</v>
      </c>
      <c r="CG212">
        <v>19</v>
      </c>
      <c r="DA212" t="s">
        <v>1384</v>
      </c>
      <c r="DB212" t="s">
        <v>355</v>
      </c>
      <c r="DC212">
        <v>527</v>
      </c>
      <c r="DD212">
        <v>3008</v>
      </c>
      <c r="DE212">
        <v>17.5</v>
      </c>
      <c r="DF212">
        <v>16.2</v>
      </c>
      <c r="DG212">
        <v>18.899999999999999</v>
      </c>
      <c r="EA212" t="s">
        <v>1384</v>
      </c>
      <c r="EB212" t="s">
        <v>355</v>
      </c>
      <c r="EC212">
        <v>561</v>
      </c>
      <c r="ED212">
        <v>3081</v>
      </c>
      <c r="EE212">
        <v>18.2</v>
      </c>
      <c r="EF212">
        <v>16.899999999999999</v>
      </c>
      <c r="EG212">
        <v>19.600000000000001</v>
      </c>
      <c r="FA212" t="s">
        <v>1384</v>
      </c>
      <c r="FB212" t="s">
        <v>355</v>
      </c>
      <c r="FC212">
        <v>588</v>
      </c>
      <c r="FD212">
        <v>3138</v>
      </c>
      <c r="FE212">
        <v>18.7</v>
      </c>
      <c r="FF212">
        <v>17.399999999999999</v>
      </c>
      <c r="FG212">
        <v>20.100000000000001</v>
      </c>
      <c r="GA212" t="s">
        <v>1384</v>
      </c>
      <c r="GB212" t="s">
        <v>355</v>
      </c>
      <c r="GC212">
        <v>620</v>
      </c>
      <c r="GD212">
        <v>3143</v>
      </c>
      <c r="GE212">
        <v>19.7</v>
      </c>
      <c r="GF212">
        <v>18.399999999999999</v>
      </c>
      <c r="GG212">
        <v>21.2</v>
      </c>
      <c r="HA212" t="s">
        <v>1384</v>
      </c>
      <c r="HB212" t="s">
        <v>355</v>
      </c>
      <c r="HC212">
        <v>610</v>
      </c>
      <c r="HD212">
        <v>3276</v>
      </c>
      <c r="HE212">
        <v>18.600000000000001</v>
      </c>
      <c r="HF212">
        <v>17.3</v>
      </c>
      <c r="HG212">
        <v>20</v>
      </c>
    </row>
    <row r="213" spans="1:21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2"/>
        <v>17.3</v>
      </c>
      <c r="F213">
        <f t="shared" si="73"/>
        <v>16.3</v>
      </c>
      <c r="G213">
        <f t="shared" si="74"/>
        <v>16.5</v>
      </c>
      <c r="H213">
        <f t="shared" si="75"/>
        <v>17.100000000000001</v>
      </c>
      <c r="I213">
        <f t="shared" si="76"/>
        <v>17.5</v>
      </c>
      <c r="J213">
        <f t="shared" si="77"/>
        <v>17.100000000000001</v>
      </c>
      <c r="K213">
        <f t="shared" si="78"/>
        <v>16.3</v>
      </c>
      <c r="L213">
        <f t="shared" si="79"/>
        <v>15.1</v>
      </c>
      <c r="AA213" t="s">
        <v>1385</v>
      </c>
      <c r="AB213" t="s">
        <v>357</v>
      </c>
      <c r="AC213">
        <v>1102</v>
      </c>
      <c r="AD213">
        <v>6104</v>
      </c>
      <c r="AE213">
        <v>18.100000000000001</v>
      </c>
      <c r="AF213">
        <v>17.100000000000001</v>
      </c>
      <c r="AG213">
        <v>19</v>
      </c>
      <c r="BA213" t="s">
        <v>1385</v>
      </c>
      <c r="BB213" t="s">
        <v>357</v>
      </c>
      <c r="BC213">
        <v>1138</v>
      </c>
      <c r="BD213">
        <v>6273</v>
      </c>
      <c r="BE213">
        <v>18.100000000000001</v>
      </c>
      <c r="BF213">
        <v>17.2</v>
      </c>
      <c r="BG213">
        <v>19.100000000000001</v>
      </c>
      <c r="CA213" t="s">
        <v>1385</v>
      </c>
      <c r="CB213" t="s">
        <v>357</v>
      </c>
      <c r="CC213">
        <v>1093</v>
      </c>
      <c r="CD213">
        <v>6132</v>
      </c>
      <c r="CE213">
        <v>17.8</v>
      </c>
      <c r="CF213">
        <v>16.899999999999999</v>
      </c>
      <c r="CG213">
        <v>18.8</v>
      </c>
      <c r="DA213" t="s">
        <v>1385</v>
      </c>
      <c r="DB213" t="s">
        <v>357</v>
      </c>
      <c r="DC213">
        <v>1075</v>
      </c>
      <c r="DD213">
        <v>6146</v>
      </c>
      <c r="DE213">
        <v>17.5</v>
      </c>
      <c r="DF213">
        <v>16.600000000000001</v>
      </c>
      <c r="DG213">
        <v>18.5</v>
      </c>
      <c r="EA213" t="s">
        <v>1385</v>
      </c>
      <c r="EB213" t="s">
        <v>357</v>
      </c>
      <c r="EC213">
        <v>1117</v>
      </c>
      <c r="ED213">
        <v>6267</v>
      </c>
      <c r="EE213">
        <v>17.8</v>
      </c>
      <c r="EF213">
        <v>16.899999999999999</v>
      </c>
      <c r="EG213">
        <v>18.8</v>
      </c>
      <c r="FA213" t="s">
        <v>1385</v>
      </c>
      <c r="FB213" t="s">
        <v>357</v>
      </c>
      <c r="FC213">
        <v>1195</v>
      </c>
      <c r="FD213">
        <v>6450</v>
      </c>
      <c r="FE213">
        <v>18.5</v>
      </c>
      <c r="FF213">
        <v>17.600000000000001</v>
      </c>
      <c r="FG213">
        <v>19.5</v>
      </c>
      <c r="GA213" t="s">
        <v>1385</v>
      </c>
      <c r="GB213" t="s">
        <v>357</v>
      </c>
      <c r="GC213">
        <v>1316</v>
      </c>
      <c r="GD213">
        <v>6612</v>
      </c>
      <c r="GE213">
        <v>19.899999999999999</v>
      </c>
      <c r="GF213">
        <v>19</v>
      </c>
      <c r="GG213">
        <v>20.9</v>
      </c>
      <c r="HA213" t="s">
        <v>1385</v>
      </c>
      <c r="HB213" t="s">
        <v>357</v>
      </c>
      <c r="HC213">
        <v>1191</v>
      </c>
      <c r="HD213">
        <v>5979</v>
      </c>
      <c r="HE213">
        <v>19.899999999999999</v>
      </c>
      <c r="HF213">
        <v>18.899999999999999</v>
      </c>
      <c r="HG213">
        <v>21</v>
      </c>
    </row>
    <row r="214" spans="1:21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2"/>
        <v>16</v>
      </c>
      <c r="F214">
        <f t="shared" si="73"/>
        <v>17.5</v>
      </c>
      <c r="G214">
        <f t="shared" si="74"/>
        <v>17.100000000000001</v>
      </c>
      <c r="H214">
        <f t="shared" si="75"/>
        <v>17.2</v>
      </c>
      <c r="I214">
        <f t="shared" si="76"/>
        <v>16.399999999999999</v>
      </c>
      <c r="J214">
        <f t="shared" si="77"/>
        <v>15.5</v>
      </c>
      <c r="K214">
        <f t="shared" si="78"/>
        <v>15.5</v>
      </c>
      <c r="L214">
        <f t="shared" si="79"/>
        <v>15.2</v>
      </c>
      <c r="AA214" t="s">
        <v>1386</v>
      </c>
      <c r="AB214" t="s">
        <v>361</v>
      </c>
      <c r="AC214">
        <v>425</v>
      </c>
      <c r="AD214">
        <v>2830</v>
      </c>
      <c r="AE214">
        <v>15</v>
      </c>
      <c r="AF214">
        <v>13.7</v>
      </c>
      <c r="AG214">
        <v>16.399999999999999</v>
      </c>
      <c r="BA214" t="s">
        <v>1386</v>
      </c>
      <c r="BB214" t="s">
        <v>361</v>
      </c>
      <c r="BC214">
        <v>399</v>
      </c>
      <c r="BD214">
        <v>2714</v>
      </c>
      <c r="BE214">
        <v>14.7</v>
      </c>
      <c r="BF214">
        <v>13.4</v>
      </c>
      <c r="BG214">
        <v>16.100000000000001</v>
      </c>
      <c r="CA214" t="s">
        <v>1386</v>
      </c>
      <c r="CB214" t="s">
        <v>361</v>
      </c>
      <c r="CC214">
        <v>402</v>
      </c>
      <c r="CD214">
        <v>2713</v>
      </c>
      <c r="CE214">
        <v>14.8</v>
      </c>
      <c r="CF214">
        <v>13.5</v>
      </c>
      <c r="CG214">
        <v>16.2</v>
      </c>
      <c r="DA214" t="s">
        <v>1386</v>
      </c>
      <c r="DB214" t="s">
        <v>361</v>
      </c>
      <c r="DC214">
        <v>386</v>
      </c>
      <c r="DD214">
        <v>2692</v>
      </c>
      <c r="DE214">
        <v>14.3</v>
      </c>
      <c r="DF214">
        <v>13.1</v>
      </c>
      <c r="DG214">
        <v>15.7</v>
      </c>
      <c r="EA214" t="s">
        <v>1386</v>
      </c>
      <c r="EB214" t="s">
        <v>361</v>
      </c>
      <c r="EC214">
        <v>409</v>
      </c>
      <c r="ED214">
        <v>2730</v>
      </c>
      <c r="EE214">
        <v>15</v>
      </c>
      <c r="EF214">
        <v>13.7</v>
      </c>
      <c r="EG214">
        <v>16.399999999999999</v>
      </c>
      <c r="FA214" t="s">
        <v>1386</v>
      </c>
      <c r="FB214" t="s">
        <v>361</v>
      </c>
      <c r="FC214">
        <v>402</v>
      </c>
      <c r="FD214">
        <v>2790</v>
      </c>
      <c r="FE214">
        <v>14.4</v>
      </c>
      <c r="FF214">
        <v>13.2</v>
      </c>
      <c r="FG214">
        <v>15.8</v>
      </c>
      <c r="GA214" t="s">
        <v>1386</v>
      </c>
      <c r="GB214" t="s">
        <v>361</v>
      </c>
      <c r="GC214">
        <v>396</v>
      </c>
      <c r="GD214">
        <v>2776</v>
      </c>
      <c r="GE214">
        <v>14.3</v>
      </c>
      <c r="GF214">
        <v>13</v>
      </c>
      <c r="GG214">
        <v>15.6</v>
      </c>
      <c r="HA214" t="s">
        <v>1386</v>
      </c>
      <c r="HB214" t="s">
        <v>361</v>
      </c>
      <c r="HC214">
        <v>347</v>
      </c>
      <c r="HD214">
        <v>2699</v>
      </c>
      <c r="HE214">
        <v>12.9</v>
      </c>
      <c r="HF214">
        <v>11.6</v>
      </c>
      <c r="HG214">
        <v>14.2</v>
      </c>
    </row>
    <row r="215" spans="1:21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2"/>
        <v>16.600000000000001</v>
      </c>
      <c r="F215">
        <f t="shared" si="73"/>
        <v>16.399999999999999</v>
      </c>
      <c r="G215">
        <f t="shared" si="74"/>
        <v>16.600000000000001</v>
      </c>
      <c r="H215">
        <f t="shared" si="75"/>
        <v>16.5</v>
      </c>
      <c r="I215">
        <f t="shared" si="76"/>
        <v>17</v>
      </c>
      <c r="J215">
        <f t="shared" si="77"/>
        <v>17.2</v>
      </c>
      <c r="K215">
        <f t="shared" si="78"/>
        <v>16</v>
      </c>
      <c r="L215">
        <f t="shared" si="79"/>
        <v>14.7</v>
      </c>
      <c r="AA215" t="s">
        <v>1387</v>
      </c>
      <c r="AB215" t="s">
        <v>366</v>
      </c>
      <c r="AC215">
        <v>464</v>
      </c>
      <c r="AD215">
        <v>2288</v>
      </c>
      <c r="AE215">
        <v>20.3</v>
      </c>
      <c r="AF215">
        <v>18.7</v>
      </c>
      <c r="AG215">
        <v>22</v>
      </c>
      <c r="BA215" t="s">
        <v>1387</v>
      </c>
      <c r="BB215" t="s">
        <v>366</v>
      </c>
      <c r="BC215">
        <v>443</v>
      </c>
      <c r="BD215">
        <v>2241</v>
      </c>
      <c r="BE215">
        <v>19.8</v>
      </c>
      <c r="BF215">
        <v>18.2</v>
      </c>
      <c r="BG215">
        <v>21.5</v>
      </c>
      <c r="CA215" t="s">
        <v>1387</v>
      </c>
      <c r="CB215" t="s">
        <v>366</v>
      </c>
      <c r="CC215">
        <v>417</v>
      </c>
      <c r="CD215">
        <v>2203</v>
      </c>
      <c r="CE215">
        <v>18.899999999999999</v>
      </c>
      <c r="CF215">
        <v>17.3</v>
      </c>
      <c r="CG215">
        <v>20.6</v>
      </c>
      <c r="DA215" t="s">
        <v>1387</v>
      </c>
      <c r="DB215" t="s">
        <v>366</v>
      </c>
      <c r="DC215">
        <v>414</v>
      </c>
      <c r="DD215">
        <v>2194</v>
      </c>
      <c r="DE215">
        <v>18.899999999999999</v>
      </c>
      <c r="DF215">
        <v>17.3</v>
      </c>
      <c r="DG215">
        <v>20.6</v>
      </c>
      <c r="EA215" t="s">
        <v>1387</v>
      </c>
      <c r="EB215" t="s">
        <v>366</v>
      </c>
      <c r="EC215">
        <v>416</v>
      </c>
      <c r="ED215">
        <v>2240</v>
      </c>
      <c r="EE215">
        <v>18.600000000000001</v>
      </c>
      <c r="EF215">
        <v>17</v>
      </c>
      <c r="EG215">
        <v>20.2</v>
      </c>
      <c r="FA215" t="s">
        <v>1387</v>
      </c>
      <c r="FB215" t="s">
        <v>366</v>
      </c>
      <c r="FC215">
        <v>452</v>
      </c>
      <c r="FD215">
        <v>2358</v>
      </c>
      <c r="FE215">
        <v>19.2</v>
      </c>
      <c r="FF215">
        <v>17.600000000000001</v>
      </c>
      <c r="FG215">
        <v>20.8</v>
      </c>
      <c r="GA215" t="s">
        <v>1387</v>
      </c>
      <c r="GB215" t="s">
        <v>366</v>
      </c>
      <c r="GC215">
        <v>488</v>
      </c>
      <c r="GD215">
        <v>2402</v>
      </c>
      <c r="GE215">
        <v>20.3</v>
      </c>
      <c r="GF215">
        <v>18.8</v>
      </c>
      <c r="GG215">
        <v>22</v>
      </c>
      <c r="HA215" t="s">
        <v>1387</v>
      </c>
      <c r="HB215" t="s">
        <v>366</v>
      </c>
      <c r="HC215">
        <v>452</v>
      </c>
      <c r="HD215">
        <v>2257</v>
      </c>
      <c r="HE215">
        <v>20</v>
      </c>
      <c r="HF215">
        <v>18.399999999999999</v>
      </c>
      <c r="HG215">
        <v>21.7</v>
      </c>
    </row>
    <row r="216" spans="1:21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2"/>
        <v>13.7</v>
      </c>
      <c r="F216">
        <f t="shared" si="73"/>
        <v>13.7</v>
      </c>
      <c r="G216">
        <f t="shared" si="74"/>
        <v>13.4</v>
      </c>
      <c r="H216">
        <f t="shared" si="75"/>
        <v>13.2</v>
      </c>
      <c r="I216">
        <f t="shared" si="76"/>
        <v>13</v>
      </c>
      <c r="J216">
        <f t="shared" si="77"/>
        <v>12.9</v>
      </c>
      <c r="K216">
        <f t="shared" si="78"/>
        <v>13.1</v>
      </c>
      <c r="L216">
        <f t="shared" si="79"/>
        <v>12.8</v>
      </c>
      <c r="AA216" t="s">
        <v>797</v>
      </c>
      <c r="AB216" t="s">
        <v>76</v>
      </c>
      <c r="AC216">
        <v>224</v>
      </c>
      <c r="AD216">
        <v>1524</v>
      </c>
      <c r="AE216">
        <v>14.7</v>
      </c>
      <c r="AF216">
        <v>13</v>
      </c>
      <c r="AG216">
        <v>16.600000000000001</v>
      </c>
      <c r="BA216" t="s">
        <v>797</v>
      </c>
      <c r="BB216" t="s">
        <v>76</v>
      </c>
      <c r="BC216">
        <v>203</v>
      </c>
      <c r="BD216">
        <v>1478</v>
      </c>
      <c r="BE216">
        <v>13.7</v>
      </c>
      <c r="BF216">
        <v>12.1</v>
      </c>
      <c r="BG216">
        <v>15.6</v>
      </c>
      <c r="CA216" t="s">
        <v>797</v>
      </c>
      <c r="CB216" t="s">
        <v>76</v>
      </c>
      <c r="CC216">
        <v>200</v>
      </c>
      <c r="CD216">
        <v>1469</v>
      </c>
      <c r="CE216">
        <v>13.6</v>
      </c>
      <c r="CF216">
        <v>12</v>
      </c>
      <c r="CG216">
        <v>15.5</v>
      </c>
      <c r="DA216" t="s">
        <v>797</v>
      </c>
      <c r="DB216" t="s">
        <v>76</v>
      </c>
      <c r="DC216">
        <v>199</v>
      </c>
      <c r="DD216">
        <v>1446</v>
      </c>
      <c r="DE216">
        <v>13.8</v>
      </c>
      <c r="DF216">
        <v>12.1</v>
      </c>
      <c r="DG216">
        <v>15.6</v>
      </c>
      <c r="EA216" t="s">
        <v>797</v>
      </c>
      <c r="EB216" t="s">
        <v>76</v>
      </c>
      <c r="EC216">
        <v>201</v>
      </c>
      <c r="ED216">
        <v>1412</v>
      </c>
      <c r="EE216">
        <v>14.2</v>
      </c>
      <c r="EF216">
        <v>12.5</v>
      </c>
      <c r="EG216">
        <v>16.2</v>
      </c>
      <c r="FA216" t="s">
        <v>797</v>
      </c>
      <c r="FB216" t="s">
        <v>76</v>
      </c>
      <c r="FC216">
        <v>202</v>
      </c>
      <c r="FD216">
        <v>1384</v>
      </c>
      <c r="FE216">
        <v>14.6</v>
      </c>
      <c r="FF216">
        <v>12.8</v>
      </c>
      <c r="FG216">
        <v>16.600000000000001</v>
      </c>
      <c r="GA216" t="s">
        <v>797</v>
      </c>
      <c r="GB216" t="s">
        <v>76</v>
      </c>
      <c r="GC216">
        <v>225</v>
      </c>
      <c r="GD216">
        <v>1449</v>
      </c>
      <c r="GE216">
        <v>15.5</v>
      </c>
      <c r="GF216">
        <v>13.8</v>
      </c>
      <c r="GG216">
        <v>17.5</v>
      </c>
      <c r="HA216" t="s">
        <v>797</v>
      </c>
      <c r="HB216" t="s">
        <v>76</v>
      </c>
      <c r="HC216">
        <v>242</v>
      </c>
      <c r="HD216">
        <v>1436</v>
      </c>
      <c r="HE216">
        <v>16.899999999999999</v>
      </c>
      <c r="HF216">
        <v>15</v>
      </c>
      <c r="HG216">
        <v>18.899999999999999</v>
      </c>
    </row>
    <row r="217" spans="1:21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2"/>
        <v>16</v>
      </c>
      <c r="F217">
        <f t="shared" si="73"/>
        <v>16</v>
      </c>
      <c r="G217">
        <f t="shared" si="74"/>
        <v>15.5</v>
      </c>
      <c r="H217">
        <f t="shared" si="75"/>
        <v>16.2</v>
      </c>
      <c r="I217">
        <f t="shared" si="76"/>
        <v>15.4</v>
      </c>
      <c r="J217">
        <f t="shared" si="77"/>
        <v>15.5</v>
      </c>
      <c r="K217">
        <f t="shared" si="78"/>
        <v>15.2</v>
      </c>
      <c r="L217">
        <f t="shared" si="79"/>
        <v>15.2</v>
      </c>
      <c r="AA217" t="s">
        <v>803</v>
      </c>
      <c r="AB217" t="s">
        <v>121</v>
      </c>
      <c r="AC217">
        <v>368</v>
      </c>
      <c r="AD217">
        <v>2395</v>
      </c>
      <c r="AE217">
        <v>15.4</v>
      </c>
      <c r="AF217">
        <v>14</v>
      </c>
      <c r="AG217">
        <v>16.899999999999999</v>
      </c>
      <c r="BA217" t="s">
        <v>803</v>
      </c>
      <c r="BB217" t="s">
        <v>121</v>
      </c>
      <c r="BC217">
        <v>368</v>
      </c>
      <c r="BD217">
        <v>2357</v>
      </c>
      <c r="BE217">
        <v>15.6</v>
      </c>
      <c r="BF217">
        <v>14.2</v>
      </c>
      <c r="BG217">
        <v>17.100000000000001</v>
      </c>
      <c r="CA217" t="s">
        <v>803</v>
      </c>
      <c r="CB217" t="s">
        <v>121</v>
      </c>
      <c r="CC217">
        <v>367</v>
      </c>
      <c r="CD217">
        <v>2328</v>
      </c>
      <c r="CE217">
        <v>15.8</v>
      </c>
      <c r="CF217">
        <v>14.3</v>
      </c>
      <c r="CG217">
        <v>17.3</v>
      </c>
      <c r="DA217" t="s">
        <v>803</v>
      </c>
      <c r="DB217" t="s">
        <v>121</v>
      </c>
      <c r="DC217">
        <v>368</v>
      </c>
      <c r="DD217">
        <v>2312</v>
      </c>
      <c r="DE217">
        <v>15.9</v>
      </c>
      <c r="DF217">
        <v>14.5</v>
      </c>
      <c r="DG217">
        <v>17.5</v>
      </c>
      <c r="EA217" t="s">
        <v>803</v>
      </c>
      <c r="EB217" t="s">
        <v>121</v>
      </c>
      <c r="EC217">
        <v>365</v>
      </c>
      <c r="ED217">
        <v>2297</v>
      </c>
      <c r="EE217">
        <v>15.9</v>
      </c>
      <c r="EF217">
        <v>14.5</v>
      </c>
      <c r="EG217">
        <v>17.399999999999999</v>
      </c>
      <c r="FA217" t="s">
        <v>803</v>
      </c>
      <c r="FB217" t="s">
        <v>121</v>
      </c>
      <c r="FC217">
        <v>402</v>
      </c>
      <c r="FD217">
        <v>2353</v>
      </c>
      <c r="FE217">
        <v>17.100000000000001</v>
      </c>
      <c r="FF217">
        <v>15.6</v>
      </c>
      <c r="FG217">
        <v>18.7</v>
      </c>
      <c r="GA217" t="s">
        <v>803</v>
      </c>
      <c r="GB217" t="s">
        <v>121</v>
      </c>
      <c r="GC217">
        <v>379</v>
      </c>
      <c r="GD217">
        <v>2293</v>
      </c>
      <c r="GE217">
        <v>16.5</v>
      </c>
      <c r="GF217">
        <v>15.1</v>
      </c>
      <c r="GG217">
        <v>18.100000000000001</v>
      </c>
      <c r="HA217" t="s">
        <v>803</v>
      </c>
      <c r="HB217" t="s">
        <v>121</v>
      </c>
      <c r="HC217">
        <v>360</v>
      </c>
      <c r="HD217">
        <v>2263</v>
      </c>
      <c r="HE217">
        <v>15.9</v>
      </c>
      <c r="HF217">
        <v>14.5</v>
      </c>
      <c r="HG217">
        <v>17.5</v>
      </c>
    </row>
    <row r="218" spans="1:21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2"/>
        <v>16.7</v>
      </c>
      <c r="F218">
        <f t="shared" si="73"/>
        <v>16</v>
      </c>
      <c r="G218">
        <f t="shared" si="74"/>
        <v>17</v>
      </c>
      <c r="H218">
        <f t="shared" si="75"/>
        <v>17.5</v>
      </c>
      <c r="I218">
        <f t="shared" si="76"/>
        <v>18.600000000000001</v>
      </c>
      <c r="J218">
        <f t="shared" si="77"/>
        <v>17.8</v>
      </c>
      <c r="K218">
        <f t="shared" si="78"/>
        <v>18.100000000000001</v>
      </c>
      <c r="L218">
        <f t="shared" si="79"/>
        <v>18.3</v>
      </c>
      <c r="AA218" t="s">
        <v>806</v>
      </c>
      <c r="AB218" t="s">
        <v>126</v>
      </c>
      <c r="AC218">
        <v>563</v>
      </c>
      <c r="AD218">
        <v>3970</v>
      </c>
      <c r="AE218">
        <v>14.2</v>
      </c>
      <c r="AF218">
        <v>13.1</v>
      </c>
      <c r="AG218">
        <v>15.3</v>
      </c>
      <c r="BA218" t="s">
        <v>806</v>
      </c>
      <c r="BB218" t="s">
        <v>126</v>
      </c>
      <c r="BC218">
        <v>523</v>
      </c>
      <c r="BD218">
        <v>3926</v>
      </c>
      <c r="BE218">
        <v>13.3</v>
      </c>
      <c r="BF218">
        <v>12.3</v>
      </c>
      <c r="BG218">
        <v>14.4</v>
      </c>
      <c r="CA218" t="s">
        <v>806</v>
      </c>
      <c r="CB218" t="s">
        <v>126</v>
      </c>
      <c r="CC218">
        <v>524</v>
      </c>
      <c r="CD218">
        <v>4019</v>
      </c>
      <c r="CE218">
        <v>13</v>
      </c>
      <c r="CF218">
        <v>12</v>
      </c>
      <c r="CG218">
        <v>14.1</v>
      </c>
      <c r="DA218" t="s">
        <v>806</v>
      </c>
      <c r="DB218" t="s">
        <v>126</v>
      </c>
      <c r="DC218">
        <v>539</v>
      </c>
      <c r="DD218">
        <v>4080</v>
      </c>
      <c r="DE218">
        <v>13.2</v>
      </c>
      <c r="DF218">
        <v>12.2</v>
      </c>
      <c r="DG218">
        <v>14.3</v>
      </c>
      <c r="EA218" t="s">
        <v>806</v>
      </c>
      <c r="EB218" t="s">
        <v>126</v>
      </c>
      <c r="EC218">
        <v>552</v>
      </c>
      <c r="ED218">
        <v>4184</v>
      </c>
      <c r="EE218">
        <v>13.2</v>
      </c>
      <c r="EF218">
        <v>12.2</v>
      </c>
      <c r="EG218">
        <v>14.3</v>
      </c>
      <c r="FA218" t="s">
        <v>806</v>
      </c>
      <c r="FB218" t="s">
        <v>126</v>
      </c>
      <c r="FC218">
        <v>590</v>
      </c>
      <c r="FD218">
        <v>4276</v>
      </c>
      <c r="FE218">
        <v>13.8</v>
      </c>
      <c r="FF218">
        <v>12.8</v>
      </c>
      <c r="FG218">
        <v>14.9</v>
      </c>
      <c r="GA218" t="s">
        <v>806</v>
      </c>
      <c r="GB218" t="s">
        <v>126</v>
      </c>
      <c r="GC218">
        <v>578</v>
      </c>
      <c r="GD218">
        <v>4370</v>
      </c>
      <c r="GE218">
        <v>13.2</v>
      </c>
      <c r="GF218">
        <v>12.3</v>
      </c>
      <c r="GG218">
        <v>14.3</v>
      </c>
      <c r="HA218" t="s">
        <v>806</v>
      </c>
      <c r="HB218" t="s">
        <v>126</v>
      </c>
      <c r="HC218">
        <v>641</v>
      </c>
      <c r="HD218">
        <v>4465</v>
      </c>
      <c r="HE218">
        <v>14.4</v>
      </c>
      <c r="HF218">
        <v>13.4</v>
      </c>
      <c r="HG218">
        <v>15.4</v>
      </c>
    </row>
    <row r="219" spans="1:21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2"/>
        <v>15</v>
      </c>
      <c r="F219">
        <f t="shared" si="73"/>
        <v>16.600000000000001</v>
      </c>
      <c r="G219">
        <f t="shared" si="74"/>
        <v>16.7</v>
      </c>
      <c r="H219">
        <f t="shared" si="75"/>
        <v>16.3</v>
      </c>
      <c r="I219">
        <f t="shared" si="76"/>
        <v>14.8</v>
      </c>
      <c r="J219">
        <f t="shared" si="77"/>
        <v>15.4</v>
      </c>
      <c r="K219">
        <f t="shared" si="78"/>
        <v>15.4</v>
      </c>
      <c r="L219">
        <f t="shared" si="79"/>
        <v>15.4</v>
      </c>
      <c r="AA219" t="s">
        <v>809</v>
      </c>
      <c r="AB219" t="s">
        <v>213</v>
      </c>
      <c r="AC219">
        <v>196</v>
      </c>
      <c r="AD219">
        <v>1392</v>
      </c>
      <c r="AE219">
        <v>14.1</v>
      </c>
      <c r="AF219">
        <v>12.4</v>
      </c>
      <c r="AG219">
        <v>16</v>
      </c>
      <c r="BA219" t="s">
        <v>809</v>
      </c>
      <c r="BB219" t="s">
        <v>213</v>
      </c>
      <c r="BC219">
        <v>187</v>
      </c>
      <c r="BD219">
        <v>1408</v>
      </c>
      <c r="BE219">
        <v>13.3</v>
      </c>
      <c r="BF219">
        <v>11.6</v>
      </c>
      <c r="BG219">
        <v>15.2</v>
      </c>
      <c r="CA219" t="s">
        <v>809</v>
      </c>
      <c r="CB219" t="s">
        <v>213</v>
      </c>
      <c r="CC219">
        <v>195</v>
      </c>
      <c r="CD219">
        <v>1408</v>
      </c>
      <c r="CE219">
        <v>13.8</v>
      </c>
      <c r="CF219">
        <v>12.1</v>
      </c>
      <c r="CG219">
        <v>15.8</v>
      </c>
      <c r="DA219" t="s">
        <v>809</v>
      </c>
      <c r="DB219" t="s">
        <v>213</v>
      </c>
      <c r="DC219">
        <v>206</v>
      </c>
      <c r="DD219">
        <v>1433</v>
      </c>
      <c r="DE219">
        <v>14.4</v>
      </c>
      <c r="DF219">
        <v>12.7</v>
      </c>
      <c r="DG219">
        <v>16.3</v>
      </c>
      <c r="EA219" t="s">
        <v>809</v>
      </c>
      <c r="EB219" t="s">
        <v>213</v>
      </c>
      <c r="EC219">
        <v>220</v>
      </c>
      <c r="ED219">
        <v>1423</v>
      </c>
      <c r="EE219">
        <v>15.5</v>
      </c>
      <c r="EF219">
        <v>13.7</v>
      </c>
      <c r="EG219">
        <v>17.399999999999999</v>
      </c>
      <c r="FA219" t="s">
        <v>809</v>
      </c>
      <c r="FB219" t="s">
        <v>213</v>
      </c>
      <c r="FC219">
        <v>205</v>
      </c>
      <c r="FD219">
        <v>1338</v>
      </c>
      <c r="FE219">
        <v>15.3</v>
      </c>
      <c r="FF219">
        <v>13.5</v>
      </c>
      <c r="FG219">
        <v>17.399999999999999</v>
      </c>
      <c r="GA219" t="s">
        <v>809</v>
      </c>
      <c r="GB219" t="s">
        <v>213</v>
      </c>
      <c r="GC219">
        <v>222</v>
      </c>
      <c r="GD219">
        <v>1304</v>
      </c>
      <c r="GE219">
        <v>17</v>
      </c>
      <c r="GF219">
        <v>15.1</v>
      </c>
      <c r="GG219">
        <v>19.2</v>
      </c>
      <c r="HA219" t="s">
        <v>809</v>
      </c>
      <c r="HB219" t="s">
        <v>213</v>
      </c>
      <c r="HC219">
        <v>218</v>
      </c>
      <c r="HD219">
        <v>1288</v>
      </c>
      <c r="HE219">
        <v>16.899999999999999</v>
      </c>
      <c r="HF219">
        <v>15</v>
      </c>
      <c r="HG219">
        <v>19.100000000000001</v>
      </c>
    </row>
    <row r="220" spans="1:215" x14ac:dyDescent="0.3">
      <c r="AA220" t="s">
        <v>812</v>
      </c>
      <c r="AB220" t="s">
        <v>224</v>
      </c>
      <c r="AC220">
        <v>204</v>
      </c>
      <c r="AD220">
        <v>1276</v>
      </c>
      <c r="AE220">
        <v>16</v>
      </c>
      <c r="AF220">
        <v>14.1</v>
      </c>
      <c r="AG220">
        <v>18.100000000000001</v>
      </c>
      <c r="BA220" t="s">
        <v>812</v>
      </c>
      <c r="BB220" t="s">
        <v>224</v>
      </c>
      <c r="BC220">
        <v>199</v>
      </c>
      <c r="BD220">
        <v>1226</v>
      </c>
      <c r="BE220">
        <v>16.2</v>
      </c>
      <c r="BF220">
        <v>14.3</v>
      </c>
      <c r="BG220">
        <v>18.399999999999999</v>
      </c>
      <c r="CA220" t="s">
        <v>812</v>
      </c>
      <c r="CB220" t="s">
        <v>224</v>
      </c>
      <c r="CC220">
        <v>206</v>
      </c>
      <c r="CD220">
        <v>1181</v>
      </c>
      <c r="CE220">
        <v>17.399999999999999</v>
      </c>
      <c r="CF220">
        <v>15.4</v>
      </c>
      <c r="CG220">
        <v>19.7</v>
      </c>
      <c r="DA220" t="s">
        <v>812</v>
      </c>
      <c r="DB220" t="s">
        <v>224</v>
      </c>
      <c r="DC220">
        <v>198</v>
      </c>
      <c r="DD220">
        <v>1180</v>
      </c>
      <c r="DE220">
        <v>16.8</v>
      </c>
      <c r="DF220">
        <v>14.8</v>
      </c>
      <c r="DG220">
        <v>19</v>
      </c>
      <c r="EA220" t="s">
        <v>812</v>
      </c>
      <c r="EB220" t="s">
        <v>224</v>
      </c>
      <c r="EC220">
        <v>205</v>
      </c>
      <c r="ED220">
        <v>1231</v>
      </c>
      <c r="EE220">
        <v>16.7</v>
      </c>
      <c r="EF220">
        <v>14.7</v>
      </c>
      <c r="EG220">
        <v>18.8</v>
      </c>
      <c r="FA220" t="s">
        <v>812</v>
      </c>
      <c r="FB220" t="s">
        <v>224</v>
      </c>
      <c r="FC220">
        <v>205</v>
      </c>
      <c r="FD220">
        <v>1296</v>
      </c>
      <c r="FE220">
        <v>15.8</v>
      </c>
      <c r="FF220">
        <v>13.9</v>
      </c>
      <c r="FG220">
        <v>17.899999999999999</v>
      </c>
      <c r="GA220" t="s">
        <v>812</v>
      </c>
      <c r="GB220" t="s">
        <v>224</v>
      </c>
      <c r="GC220">
        <v>207</v>
      </c>
      <c r="GD220">
        <v>1325</v>
      </c>
      <c r="GE220">
        <v>15.6</v>
      </c>
      <c r="GF220">
        <v>13.8</v>
      </c>
      <c r="GG220">
        <v>17.7</v>
      </c>
      <c r="HA220" t="s">
        <v>812</v>
      </c>
      <c r="HB220" t="s">
        <v>224</v>
      </c>
      <c r="HC220">
        <v>207</v>
      </c>
      <c r="HD220">
        <v>1337</v>
      </c>
      <c r="HE220">
        <v>15.5</v>
      </c>
      <c r="HF220">
        <v>13.6</v>
      </c>
      <c r="HG220">
        <v>17.5</v>
      </c>
    </row>
    <row r="221" spans="1:21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E221">
        <f t="shared" ref="E221:E227" si="80">VLOOKUP(B221,AB$5:AE$355,4,FALSE)</f>
        <v>14.6</v>
      </c>
      <c r="F221">
        <f t="shared" ref="F221:F227" si="81">VLOOKUP(B221,BB$5:BE$355,4,FALSE)</f>
        <v>14.6</v>
      </c>
      <c r="G221">
        <f t="shared" ref="G221:G227" si="82">VLOOKUP(B221,CB$5:CE$355,4,FALSE)</f>
        <v>14.9</v>
      </c>
      <c r="H221">
        <f t="shared" ref="H221:H227" si="83">VLOOKUP(B221,DB$5:DE$355,4,FALSE)</f>
        <v>15</v>
      </c>
      <c r="I221">
        <f t="shared" ref="I221:I227" si="84">VLOOKUP(B221,EB$5:EE$355,4,FALSE)</f>
        <v>14.7</v>
      </c>
      <c r="J221">
        <f t="shared" ref="J221:J227" si="85">VLOOKUP(B221,FB$5:FE$355,4,FALSE)</f>
        <v>14.5</v>
      </c>
      <c r="K221">
        <f t="shared" ref="K221:K227" si="86">VLOOKUP(B221,GB$5:GE$355,4,FALSE)</f>
        <v>13.9</v>
      </c>
      <c r="L221">
        <f t="shared" ref="L221:L227" si="87">VLOOKUP(B221,HB$5:HE$355,4,FALSE)</f>
        <v>14.6</v>
      </c>
      <c r="AA221" t="s">
        <v>813</v>
      </c>
      <c r="AB221" t="s">
        <v>227</v>
      </c>
      <c r="AC221">
        <v>519</v>
      </c>
      <c r="AD221">
        <v>2850</v>
      </c>
      <c r="AE221">
        <v>18.2</v>
      </c>
      <c r="AF221">
        <v>16.8</v>
      </c>
      <c r="AG221">
        <v>19.7</v>
      </c>
      <c r="BA221" t="s">
        <v>813</v>
      </c>
      <c r="BB221" t="s">
        <v>227</v>
      </c>
      <c r="BC221">
        <v>430</v>
      </c>
      <c r="BD221">
        <v>2666</v>
      </c>
      <c r="BE221">
        <v>16.100000000000001</v>
      </c>
      <c r="BF221">
        <v>14.8</v>
      </c>
      <c r="BG221">
        <v>17.600000000000001</v>
      </c>
      <c r="CA221" t="s">
        <v>813</v>
      </c>
      <c r="CB221" t="s">
        <v>227</v>
      </c>
      <c r="CC221">
        <v>446</v>
      </c>
      <c r="CD221">
        <v>2630</v>
      </c>
      <c r="CE221">
        <v>17</v>
      </c>
      <c r="CF221">
        <v>15.6</v>
      </c>
      <c r="CG221">
        <v>18.399999999999999</v>
      </c>
      <c r="DA221" t="s">
        <v>813</v>
      </c>
      <c r="DB221" t="s">
        <v>227</v>
      </c>
      <c r="DC221">
        <v>427</v>
      </c>
      <c r="DD221">
        <v>2586</v>
      </c>
      <c r="DE221">
        <v>16.5</v>
      </c>
      <c r="DF221">
        <v>15.1</v>
      </c>
      <c r="DG221">
        <v>18</v>
      </c>
      <c r="EA221" t="s">
        <v>813</v>
      </c>
      <c r="EB221" t="s">
        <v>227</v>
      </c>
      <c r="EC221">
        <v>456</v>
      </c>
      <c r="ED221">
        <v>2672</v>
      </c>
      <c r="EE221">
        <v>17.100000000000001</v>
      </c>
      <c r="EF221">
        <v>15.7</v>
      </c>
      <c r="EG221">
        <v>18.5</v>
      </c>
      <c r="FA221" t="s">
        <v>813</v>
      </c>
      <c r="FB221" t="s">
        <v>227</v>
      </c>
      <c r="FC221">
        <v>438</v>
      </c>
      <c r="FD221">
        <v>2763</v>
      </c>
      <c r="FE221">
        <v>15.9</v>
      </c>
      <c r="FF221">
        <v>14.5</v>
      </c>
      <c r="FG221">
        <v>17.3</v>
      </c>
      <c r="GA221" t="s">
        <v>813</v>
      </c>
      <c r="GB221" t="s">
        <v>227</v>
      </c>
      <c r="GC221">
        <v>489</v>
      </c>
      <c r="GD221">
        <v>2838</v>
      </c>
      <c r="GE221">
        <v>17.2</v>
      </c>
      <c r="GF221">
        <v>15.9</v>
      </c>
      <c r="GG221">
        <v>18.7</v>
      </c>
      <c r="HA221" t="s">
        <v>813</v>
      </c>
      <c r="HB221" t="s">
        <v>227</v>
      </c>
      <c r="HC221">
        <v>538</v>
      </c>
      <c r="HD221">
        <v>2898</v>
      </c>
      <c r="HE221">
        <v>18.600000000000001</v>
      </c>
      <c r="HF221">
        <v>17.2</v>
      </c>
      <c r="HG221">
        <v>20</v>
      </c>
    </row>
    <row r="222" spans="1:21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E222">
        <f t="shared" si="80"/>
        <v>14.4</v>
      </c>
      <c r="F222">
        <f t="shared" si="81"/>
        <v>13.4</v>
      </c>
      <c r="G222">
        <f t="shared" si="82"/>
        <v>12.4</v>
      </c>
      <c r="H222">
        <f t="shared" si="83"/>
        <v>12.9</v>
      </c>
      <c r="I222">
        <f t="shared" si="84"/>
        <v>13</v>
      </c>
      <c r="J222">
        <f t="shared" si="85"/>
        <v>14</v>
      </c>
      <c r="K222">
        <f t="shared" si="86"/>
        <v>14</v>
      </c>
      <c r="L222">
        <f t="shared" si="87"/>
        <v>15.1</v>
      </c>
      <c r="AA222" t="s">
        <v>814</v>
      </c>
      <c r="AB222" t="s">
        <v>230</v>
      </c>
      <c r="AC222">
        <v>321</v>
      </c>
      <c r="AD222">
        <v>2194</v>
      </c>
      <c r="AE222">
        <v>14.6</v>
      </c>
      <c r="AF222">
        <v>13.2</v>
      </c>
      <c r="AG222">
        <v>16.2</v>
      </c>
      <c r="BA222" t="s">
        <v>814</v>
      </c>
      <c r="BB222" t="s">
        <v>230</v>
      </c>
      <c r="BC222">
        <v>390</v>
      </c>
      <c r="BD222">
        <v>2417</v>
      </c>
      <c r="BE222">
        <v>16.100000000000001</v>
      </c>
      <c r="BF222">
        <v>14.7</v>
      </c>
      <c r="BG222">
        <v>17.7</v>
      </c>
      <c r="CA222" t="s">
        <v>814</v>
      </c>
      <c r="CB222" t="s">
        <v>230</v>
      </c>
      <c r="CC222">
        <v>415</v>
      </c>
      <c r="CD222">
        <v>2496</v>
      </c>
      <c r="CE222">
        <v>16.600000000000001</v>
      </c>
      <c r="CF222">
        <v>15.2</v>
      </c>
      <c r="CG222">
        <v>18.100000000000001</v>
      </c>
      <c r="DA222" t="s">
        <v>814</v>
      </c>
      <c r="DB222" t="s">
        <v>230</v>
      </c>
      <c r="DC222">
        <v>449</v>
      </c>
      <c r="DD222">
        <v>2574</v>
      </c>
      <c r="DE222">
        <v>17.399999999999999</v>
      </c>
      <c r="DF222">
        <v>16</v>
      </c>
      <c r="DG222">
        <v>19</v>
      </c>
      <c r="EA222" t="s">
        <v>814</v>
      </c>
      <c r="EB222" t="s">
        <v>230</v>
      </c>
      <c r="EC222">
        <v>439</v>
      </c>
      <c r="ED222">
        <v>2575</v>
      </c>
      <c r="EE222">
        <v>17</v>
      </c>
      <c r="EF222">
        <v>15.6</v>
      </c>
      <c r="EG222">
        <v>18.5</v>
      </c>
      <c r="FA222" t="s">
        <v>814</v>
      </c>
      <c r="FB222" t="s">
        <v>230</v>
      </c>
      <c r="FC222">
        <v>436</v>
      </c>
      <c r="FD222">
        <v>2527</v>
      </c>
      <c r="FE222">
        <v>17.3</v>
      </c>
      <c r="FF222">
        <v>15.8</v>
      </c>
      <c r="FG222">
        <v>18.8</v>
      </c>
      <c r="GA222" t="s">
        <v>814</v>
      </c>
      <c r="GB222" t="s">
        <v>230</v>
      </c>
      <c r="GC222">
        <v>433</v>
      </c>
      <c r="GD222">
        <v>2552</v>
      </c>
      <c r="GE222">
        <v>17</v>
      </c>
      <c r="GF222">
        <v>15.6</v>
      </c>
      <c r="GG222">
        <v>18.5</v>
      </c>
      <c r="HA222" t="s">
        <v>814</v>
      </c>
      <c r="HB222" t="s">
        <v>230</v>
      </c>
      <c r="HC222">
        <v>453</v>
      </c>
      <c r="HD222">
        <v>2595</v>
      </c>
      <c r="HE222">
        <v>17.5</v>
      </c>
      <c r="HF222">
        <v>16</v>
      </c>
      <c r="HG222">
        <v>19</v>
      </c>
    </row>
    <row r="223" spans="1:21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E223">
        <f t="shared" si="80"/>
        <v>12.9</v>
      </c>
      <c r="F223">
        <f t="shared" si="81"/>
        <v>14.1</v>
      </c>
      <c r="G223">
        <f t="shared" si="82"/>
        <v>15.1</v>
      </c>
      <c r="H223">
        <f t="shared" si="83"/>
        <v>14.9</v>
      </c>
      <c r="I223">
        <f t="shared" si="84"/>
        <v>14.1</v>
      </c>
      <c r="J223">
        <f t="shared" si="85"/>
        <v>13.2</v>
      </c>
      <c r="K223">
        <f t="shared" si="86"/>
        <v>12.3</v>
      </c>
      <c r="L223">
        <f t="shared" si="87"/>
        <v>12.9</v>
      </c>
      <c r="AA223" t="s">
        <v>526</v>
      </c>
      <c r="AB223" t="s">
        <v>11</v>
      </c>
      <c r="AC223">
        <v>624</v>
      </c>
      <c r="AD223">
        <v>3329</v>
      </c>
      <c r="AE223">
        <v>18.7</v>
      </c>
      <c r="AF223">
        <v>17.5</v>
      </c>
      <c r="AG223">
        <v>20.100000000000001</v>
      </c>
      <c r="BA223" t="s">
        <v>526</v>
      </c>
      <c r="BB223" t="s">
        <v>11</v>
      </c>
      <c r="BC223">
        <v>596</v>
      </c>
      <c r="BD223">
        <v>3292</v>
      </c>
      <c r="BE223">
        <v>18.100000000000001</v>
      </c>
      <c r="BF223">
        <v>16.8</v>
      </c>
      <c r="BG223">
        <v>19.5</v>
      </c>
      <c r="CA223" t="s">
        <v>526</v>
      </c>
      <c r="CB223" t="s">
        <v>11</v>
      </c>
      <c r="CC223">
        <v>588</v>
      </c>
      <c r="CD223">
        <v>3203</v>
      </c>
      <c r="CE223">
        <v>18.399999999999999</v>
      </c>
      <c r="CF223">
        <v>17.100000000000001</v>
      </c>
      <c r="CG223">
        <v>19.7</v>
      </c>
      <c r="DA223" t="s">
        <v>526</v>
      </c>
      <c r="DB223" t="s">
        <v>11</v>
      </c>
      <c r="DC223">
        <v>640</v>
      </c>
      <c r="DD223">
        <v>3329</v>
      </c>
      <c r="DE223">
        <v>19.2</v>
      </c>
      <c r="DF223">
        <v>17.899999999999999</v>
      </c>
      <c r="DG223">
        <v>20.6</v>
      </c>
      <c r="EA223" t="s">
        <v>526</v>
      </c>
      <c r="EB223" t="s">
        <v>11</v>
      </c>
      <c r="EC223">
        <v>699</v>
      </c>
      <c r="ED223">
        <v>3443</v>
      </c>
      <c r="EE223">
        <v>20.3</v>
      </c>
      <c r="EF223">
        <v>19</v>
      </c>
      <c r="EG223">
        <v>21.7</v>
      </c>
      <c r="FA223" t="s">
        <v>526</v>
      </c>
      <c r="FB223" t="s">
        <v>11</v>
      </c>
      <c r="FC223">
        <v>732</v>
      </c>
      <c r="FD223">
        <v>3552</v>
      </c>
      <c r="FE223">
        <v>20.6</v>
      </c>
      <c r="FF223">
        <v>19.3</v>
      </c>
      <c r="FG223">
        <v>22</v>
      </c>
      <c r="GA223" t="s">
        <v>526</v>
      </c>
      <c r="GB223" t="s">
        <v>11</v>
      </c>
      <c r="GC223">
        <v>750</v>
      </c>
      <c r="GD223">
        <v>3597</v>
      </c>
      <c r="GE223">
        <v>20.9</v>
      </c>
      <c r="GF223">
        <v>19.600000000000001</v>
      </c>
      <c r="GG223">
        <v>22.2</v>
      </c>
      <c r="HA223" t="s">
        <v>526</v>
      </c>
      <c r="HB223" t="s">
        <v>11</v>
      </c>
      <c r="HC223">
        <v>798</v>
      </c>
      <c r="HD223">
        <v>3751</v>
      </c>
      <c r="HE223">
        <v>21.3</v>
      </c>
      <c r="HF223">
        <v>20</v>
      </c>
      <c r="HG223">
        <v>22.6</v>
      </c>
    </row>
    <row r="224" spans="1:21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E224">
        <f t="shared" si="80"/>
        <v>14</v>
      </c>
      <c r="F224">
        <f t="shared" si="81"/>
        <v>14</v>
      </c>
      <c r="G224">
        <f t="shared" si="82"/>
        <v>14.4</v>
      </c>
      <c r="H224">
        <f t="shared" si="83"/>
        <v>15.3</v>
      </c>
      <c r="I224">
        <f t="shared" si="84"/>
        <v>14.7</v>
      </c>
      <c r="J224">
        <f t="shared" si="85"/>
        <v>14.3</v>
      </c>
      <c r="K224">
        <f t="shared" si="86"/>
        <v>13.4</v>
      </c>
      <c r="L224">
        <f t="shared" si="87"/>
        <v>14.2</v>
      </c>
      <c r="AA224" t="s">
        <v>530</v>
      </c>
      <c r="AB224" t="s">
        <v>23</v>
      </c>
      <c r="AC224">
        <v>623</v>
      </c>
      <c r="AD224">
        <v>3174</v>
      </c>
      <c r="AE224">
        <v>19.600000000000001</v>
      </c>
      <c r="AF224">
        <v>18.3</v>
      </c>
      <c r="AG224">
        <v>21</v>
      </c>
      <c r="BA224" t="s">
        <v>530</v>
      </c>
      <c r="BB224" t="s">
        <v>23</v>
      </c>
      <c r="BC224">
        <v>603</v>
      </c>
      <c r="BD224">
        <v>3045</v>
      </c>
      <c r="BE224">
        <v>19.8</v>
      </c>
      <c r="BF224">
        <v>18.399999999999999</v>
      </c>
      <c r="BG224">
        <v>21.3</v>
      </c>
      <c r="CA224" t="s">
        <v>530</v>
      </c>
      <c r="CB224" t="s">
        <v>23</v>
      </c>
      <c r="CC224">
        <v>617</v>
      </c>
      <c r="CD224">
        <v>2968</v>
      </c>
      <c r="CE224">
        <v>20.8</v>
      </c>
      <c r="CF224">
        <v>19.399999999999999</v>
      </c>
      <c r="CG224">
        <v>22.3</v>
      </c>
      <c r="DA224" t="s">
        <v>530</v>
      </c>
      <c r="DB224" t="s">
        <v>23</v>
      </c>
      <c r="DC224">
        <v>611</v>
      </c>
      <c r="DD224">
        <v>2958</v>
      </c>
      <c r="DE224">
        <v>20.7</v>
      </c>
      <c r="DF224">
        <v>19.2</v>
      </c>
      <c r="DG224">
        <v>22.2</v>
      </c>
      <c r="EA224" t="s">
        <v>530</v>
      </c>
      <c r="EB224" t="s">
        <v>23</v>
      </c>
      <c r="EC224">
        <v>625</v>
      </c>
      <c r="ED224">
        <v>3032</v>
      </c>
      <c r="EE224">
        <v>20.6</v>
      </c>
      <c r="EF224">
        <v>19.2</v>
      </c>
      <c r="EG224">
        <v>22.1</v>
      </c>
      <c r="FA224" t="s">
        <v>530</v>
      </c>
      <c r="FB224" t="s">
        <v>23</v>
      </c>
      <c r="FC224">
        <v>600</v>
      </c>
      <c r="FD224">
        <v>3086</v>
      </c>
      <c r="FE224">
        <v>19.399999999999999</v>
      </c>
      <c r="FF224">
        <v>18.100000000000001</v>
      </c>
      <c r="FG224">
        <v>20.9</v>
      </c>
      <c r="GA224" t="s">
        <v>530</v>
      </c>
      <c r="GB224" t="s">
        <v>23</v>
      </c>
      <c r="GC224">
        <v>595</v>
      </c>
      <c r="GD224">
        <v>3116</v>
      </c>
      <c r="GE224">
        <v>19.100000000000001</v>
      </c>
      <c r="GF224">
        <v>17.8</v>
      </c>
      <c r="GG224">
        <v>20.5</v>
      </c>
      <c r="HA224" t="s">
        <v>530</v>
      </c>
      <c r="HB224" t="s">
        <v>23</v>
      </c>
      <c r="HC224">
        <v>660</v>
      </c>
      <c r="HD224">
        <v>3254</v>
      </c>
      <c r="HE224">
        <v>20.3</v>
      </c>
      <c r="HF224">
        <v>18.899999999999999</v>
      </c>
      <c r="HG224">
        <v>21.7</v>
      </c>
    </row>
    <row r="225" spans="1:21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E225">
        <f t="shared" si="80"/>
        <v>14.2</v>
      </c>
      <c r="F225">
        <f t="shared" si="81"/>
        <v>13.1</v>
      </c>
      <c r="G225">
        <f t="shared" si="82"/>
        <v>14.2</v>
      </c>
      <c r="H225">
        <f t="shared" si="83"/>
        <v>14.2</v>
      </c>
      <c r="I225">
        <f t="shared" si="84"/>
        <v>14.5</v>
      </c>
      <c r="J225">
        <f t="shared" si="85"/>
        <v>14.1</v>
      </c>
      <c r="K225">
        <f t="shared" si="86"/>
        <v>13.5</v>
      </c>
      <c r="L225">
        <f t="shared" si="87"/>
        <v>14.3</v>
      </c>
      <c r="AA225" t="s">
        <v>537</v>
      </c>
      <c r="AB225" t="s">
        <v>48</v>
      </c>
      <c r="AC225">
        <v>459</v>
      </c>
      <c r="AD225">
        <v>2749</v>
      </c>
      <c r="AE225">
        <v>16.7</v>
      </c>
      <c r="AF225">
        <v>15.3</v>
      </c>
      <c r="AG225">
        <v>18.100000000000001</v>
      </c>
      <c r="BA225" t="s">
        <v>537</v>
      </c>
      <c r="BB225" t="s">
        <v>48</v>
      </c>
      <c r="BC225">
        <v>463</v>
      </c>
      <c r="BD225">
        <v>2695</v>
      </c>
      <c r="BE225">
        <v>17.2</v>
      </c>
      <c r="BF225">
        <v>15.8</v>
      </c>
      <c r="BG225">
        <v>18.7</v>
      </c>
      <c r="CA225" t="s">
        <v>537</v>
      </c>
      <c r="CB225" t="s">
        <v>48</v>
      </c>
      <c r="CC225">
        <v>460</v>
      </c>
      <c r="CD225">
        <v>2630</v>
      </c>
      <c r="CE225">
        <v>17.5</v>
      </c>
      <c r="CF225">
        <v>16.100000000000001</v>
      </c>
      <c r="CG225">
        <v>19</v>
      </c>
      <c r="DA225" t="s">
        <v>537</v>
      </c>
      <c r="DB225" t="s">
        <v>48</v>
      </c>
      <c r="DC225">
        <v>488</v>
      </c>
      <c r="DD225">
        <v>2621</v>
      </c>
      <c r="DE225">
        <v>18.600000000000001</v>
      </c>
      <c r="DF225">
        <v>17.2</v>
      </c>
      <c r="DG225">
        <v>20.2</v>
      </c>
      <c r="EA225" t="s">
        <v>537</v>
      </c>
      <c r="EB225" t="s">
        <v>48</v>
      </c>
      <c r="EC225">
        <v>473</v>
      </c>
      <c r="ED225">
        <v>2661</v>
      </c>
      <c r="EE225">
        <v>17.8</v>
      </c>
      <c r="EF225">
        <v>16.399999999999999</v>
      </c>
      <c r="EG225">
        <v>19.3</v>
      </c>
      <c r="FA225" t="s">
        <v>537</v>
      </c>
      <c r="FB225" t="s">
        <v>48</v>
      </c>
      <c r="FC225">
        <v>437</v>
      </c>
      <c r="FD225">
        <v>2685</v>
      </c>
      <c r="FE225">
        <v>16.3</v>
      </c>
      <c r="FF225">
        <v>14.9</v>
      </c>
      <c r="FG225">
        <v>17.7</v>
      </c>
      <c r="GA225" t="s">
        <v>537</v>
      </c>
      <c r="GB225" t="s">
        <v>48</v>
      </c>
      <c r="GC225">
        <v>436</v>
      </c>
      <c r="GD225">
        <v>2750</v>
      </c>
      <c r="GE225">
        <v>15.9</v>
      </c>
      <c r="GF225">
        <v>14.5</v>
      </c>
      <c r="GG225">
        <v>17.3</v>
      </c>
      <c r="HA225" t="s">
        <v>537</v>
      </c>
      <c r="HB225" t="s">
        <v>48</v>
      </c>
      <c r="HC225">
        <v>487</v>
      </c>
      <c r="HD225">
        <v>2939</v>
      </c>
      <c r="HE225">
        <v>16.600000000000001</v>
      </c>
      <c r="HF225">
        <v>15.3</v>
      </c>
      <c r="HG225">
        <v>18</v>
      </c>
    </row>
    <row r="226" spans="1:21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E226">
        <f t="shared" si="80"/>
        <v>14.6</v>
      </c>
      <c r="F226">
        <f t="shared" si="81"/>
        <v>14.3</v>
      </c>
      <c r="G226">
        <f t="shared" si="82"/>
        <v>14.1</v>
      </c>
      <c r="H226">
        <f t="shared" si="83"/>
        <v>14.1</v>
      </c>
      <c r="I226">
        <f t="shared" si="84"/>
        <v>13.9</v>
      </c>
      <c r="J226">
        <f t="shared" si="85"/>
        <v>13.9</v>
      </c>
      <c r="K226">
        <f t="shared" si="86"/>
        <v>13.5</v>
      </c>
      <c r="L226">
        <f t="shared" si="87"/>
        <v>14.3</v>
      </c>
      <c r="AA226" t="s">
        <v>541</v>
      </c>
      <c r="AB226" t="s">
        <v>112</v>
      </c>
      <c r="AC226">
        <v>501</v>
      </c>
      <c r="AD226">
        <v>3056</v>
      </c>
      <c r="AE226">
        <v>16.399999999999999</v>
      </c>
      <c r="AF226">
        <v>15.1</v>
      </c>
      <c r="AG226">
        <v>17.7</v>
      </c>
      <c r="BA226" t="s">
        <v>541</v>
      </c>
      <c r="BB226" t="s">
        <v>112</v>
      </c>
      <c r="BC226">
        <v>488</v>
      </c>
      <c r="BD226">
        <v>2919</v>
      </c>
      <c r="BE226">
        <v>16.7</v>
      </c>
      <c r="BF226">
        <v>15.4</v>
      </c>
      <c r="BG226">
        <v>18.100000000000001</v>
      </c>
      <c r="CA226" t="s">
        <v>541</v>
      </c>
      <c r="CB226" t="s">
        <v>112</v>
      </c>
      <c r="CC226">
        <v>457</v>
      </c>
      <c r="CD226">
        <v>2796</v>
      </c>
      <c r="CE226">
        <v>16.3</v>
      </c>
      <c r="CF226">
        <v>15</v>
      </c>
      <c r="CG226">
        <v>17.8</v>
      </c>
      <c r="DA226" t="s">
        <v>541</v>
      </c>
      <c r="DB226" t="s">
        <v>112</v>
      </c>
      <c r="DC226">
        <v>490</v>
      </c>
      <c r="DD226">
        <v>2886</v>
      </c>
      <c r="DE226">
        <v>17</v>
      </c>
      <c r="DF226">
        <v>15.7</v>
      </c>
      <c r="DG226">
        <v>18.399999999999999</v>
      </c>
      <c r="EA226" t="s">
        <v>541</v>
      </c>
      <c r="EB226" t="s">
        <v>112</v>
      </c>
      <c r="EC226">
        <v>487</v>
      </c>
      <c r="ED226">
        <v>2982</v>
      </c>
      <c r="EE226">
        <v>16.3</v>
      </c>
      <c r="EF226">
        <v>15</v>
      </c>
      <c r="EG226">
        <v>17.7</v>
      </c>
      <c r="FA226" t="s">
        <v>541</v>
      </c>
      <c r="FB226" t="s">
        <v>112</v>
      </c>
      <c r="FC226">
        <v>524</v>
      </c>
      <c r="FD226">
        <v>3122</v>
      </c>
      <c r="FE226">
        <v>16.8</v>
      </c>
      <c r="FF226">
        <v>15.5</v>
      </c>
      <c r="FG226">
        <v>18.100000000000001</v>
      </c>
      <c r="GA226" t="s">
        <v>541</v>
      </c>
      <c r="GB226" t="s">
        <v>112</v>
      </c>
      <c r="GC226">
        <v>520</v>
      </c>
      <c r="GD226">
        <v>3184</v>
      </c>
      <c r="GE226">
        <v>16.3</v>
      </c>
      <c r="GF226">
        <v>15.1</v>
      </c>
      <c r="GG226">
        <v>17.7</v>
      </c>
      <c r="HA226" t="s">
        <v>541</v>
      </c>
      <c r="HB226" t="s">
        <v>112</v>
      </c>
      <c r="HC226">
        <v>580</v>
      </c>
      <c r="HD226">
        <v>3377</v>
      </c>
      <c r="HE226">
        <v>17.2</v>
      </c>
      <c r="HF226">
        <v>15.9</v>
      </c>
      <c r="HG226">
        <v>18.5</v>
      </c>
    </row>
    <row r="227" spans="1:21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E227">
        <f t="shared" si="80"/>
        <v>17.8</v>
      </c>
      <c r="F227">
        <f t="shared" si="81"/>
        <v>18.3</v>
      </c>
      <c r="G227">
        <f t="shared" si="82"/>
        <v>18.399999999999999</v>
      </c>
      <c r="H227">
        <f t="shared" si="83"/>
        <v>17.899999999999999</v>
      </c>
      <c r="I227">
        <f t="shared" si="84"/>
        <v>18</v>
      </c>
      <c r="J227">
        <f t="shared" si="85"/>
        <v>17.7</v>
      </c>
      <c r="K227">
        <f t="shared" si="86"/>
        <v>17.100000000000001</v>
      </c>
      <c r="L227">
        <f t="shared" si="87"/>
        <v>17.5</v>
      </c>
      <c r="AA227" t="s">
        <v>532</v>
      </c>
      <c r="AB227" t="s">
        <v>166</v>
      </c>
      <c r="AC227">
        <v>579</v>
      </c>
      <c r="AD227">
        <v>2894</v>
      </c>
      <c r="AE227">
        <v>20</v>
      </c>
      <c r="AF227">
        <v>18.600000000000001</v>
      </c>
      <c r="AG227">
        <v>21.5</v>
      </c>
      <c r="BA227" t="s">
        <v>532</v>
      </c>
      <c r="BB227" t="s">
        <v>166</v>
      </c>
      <c r="BC227">
        <v>569</v>
      </c>
      <c r="BD227">
        <v>2847</v>
      </c>
      <c r="BE227">
        <v>20</v>
      </c>
      <c r="BF227">
        <v>18.600000000000001</v>
      </c>
      <c r="BG227">
        <v>21.5</v>
      </c>
      <c r="CA227" t="s">
        <v>532</v>
      </c>
      <c r="CB227" t="s">
        <v>166</v>
      </c>
      <c r="CC227">
        <v>507</v>
      </c>
      <c r="CD227">
        <v>2755</v>
      </c>
      <c r="CE227">
        <v>18.399999999999999</v>
      </c>
      <c r="CF227">
        <v>17</v>
      </c>
      <c r="CG227">
        <v>19.899999999999999</v>
      </c>
      <c r="DA227" t="s">
        <v>532</v>
      </c>
      <c r="DB227" t="s">
        <v>166</v>
      </c>
      <c r="DC227">
        <v>519</v>
      </c>
      <c r="DD227">
        <v>2751</v>
      </c>
      <c r="DE227">
        <v>18.899999999999999</v>
      </c>
      <c r="DF227">
        <v>17.399999999999999</v>
      </c>
      <c r="DG227">
        <v>20.399999999999999</v>
      </c>
      <c r="EA227" t="s">
        <v>532</v>
      </c>
      <c r="EB227" t="s">
        <v>166</v>
      </c>
      <c r="EC227">
        <v>542</v>
      </c>
      <c r="ED227">
        <v>2862</v>
      </c>
      <c r="EE227">
        <v>18.899999999999999</v>
      </c>
      <c r="EF227">
        <v>17.5</v>
      </c>
      <c r="EG227">
        <v>20.399999999999999</v>
      </c>
      <c r="FA227" t="s">
        <v>532</v>
      </c>
      <c r="FB227" t="s">
        <v>166</v>
      </c>
      <c r="FC227">
        <v>584</v>
      </c>
      <c r="FD227">
        <v>2928</v>
      </c>
      <c r="FE227">
        <v>19.899999999999999</v>
      </c>
      <c r="FF227">
        <v>18.5</v>
      </c>
      <c r="FG227">
        <v>21.4</v>
      </c>
      <c r="GA227" t="s">
        <v>532</v>
      </c>
      <c r="GB227" t="s">
        <v>166</v>
      </c>
      <c r="GC227">
        <v>602</v>
      </c>
      <c r="GD227">
        <v>3052</v>
      </c>
      <c r="GE227">
        <v>19.7</v>
      </c>
      <c r="GF227">
        <v>18.399999999999999</v>
      </c>
      <c r="GG227">
        <v>21.2</v>
      </c>
      <c r="HA227" t="s">
        <v>532</v>
      </c>
      <c r="HB227" t="s">
        <v>166</v>
      </c>
      <c r="HC227">
        <v>642</v>
      </c>
      <c r="HD227">
        <v>3176</v>
      </c>
      <c r="HE227">
        <v>20.2</v>
      </c>
      <c r="HF227">
        <v>18.899999999999999</v>
      </c>
      <c r="HG227">
        <v>21.6</v>
      </c>
    </row>
    <row r="228" spans="1:215" x14ac:dyDescent="0.3">
      <c r="AA228" t="s">
        <v>534</v>
      </c>
      <c r="AB228" t="s">
        <v>178</v>
      </c>
      <c r="AC228">
        <v>557</v>
      </c>
      <c r="AD228">
        <v>3337</v>
      </c>
      <c r="AE228">
        <v>16.7</v>
      </c>
      <c r="AF228">
        <v>15.5</v>
      </c>
      <c r="AG228">
        <v>18</v>
      </c>
      <c r="BA228" t="s">
        <v>534</v>
      </c>
      <c r="BB228" t="s">
        <v>178</v>
      </c>
      <c r="BC228">
        <v>576</v>
      </c>
      <c r="BD228">
        <v>3352</v>
      </c>
      <c r="BE228">
        <v>17.2</v>
      </c>
      <c r="BF228">
        <v>15.9</v>
      </c>
      <c r="BG228">
        <v>18.5</v>
      </c>
      <c r="CA228" t="s">
        <v>534</v>
      </c>
      <c r="CB228" t="s">
        <v>178</v>
      </c>
      <c r="CC228">
        <v>589</v>
      </c>
      <c r="CD228">
        <v>3277</v>
      </c>
      <c r="CE228">
        <v>18</v>
      </c>
      <c r="CF228">
        <v>16.7</v>
      </c>
      <c r="CG228">
        <v>19.3</v>
      </c>
      <c r="DA228" t="s">
        <v>534</v>
      </c>
      <c r="DB228" t="s">
        <v>178</v>
      </c>
      <c r="DC228">
        <v>595</v>
      </c>
      <c r="DD228">
        <v>3236</v>
      </c>
      <c r="DE228">
        <v>18.399999999999999</v>
      </c>
      <c r="DF228">
        <v>17.100000000000001</v>
      </c>
      <c r="DG228">
        <v>19.8</v>
      </c>
      <c r="EA228" t="s">
        <v>534</v>
      </c>
      <c r="EB228" t="s">
        <v>178</v>
      </c>
      <c r="EC228">
        <v>583</v>
      </c>
      <c r="ED228">
        <v>3278</v>
      </c>
      <c r="EE228">
        <v>17.8</v>
      </c>
      <c r="EF228">
        <v>16.5</v>
      </c>
      <c r="EG228">
        <v>19.100000000000001</v>
      </c>
      <c r="FA228" t="s">
        <v>534</v>
      </c>
      <c r="FB228" t="s">
        <v>178</v>
      </c>
      <c r="FC228">
        <v>566</v>
      </c>
      <c r="FD228">
        <v>3266</v>
      </c>
      <c r="FE228">
        <v>17.3</v>
      </c>
      <c r="FF228">
        <v>16.100000000000001</v>
      </c>
      <c r="FG228">
        <v>18.7</v>
      </c>
      <c r="GA228" t="s">
        <v>534</v>
      </c>
      <c r="GB228" t="s">
        <v>178</v>
      </c>
      <c r="GC228">
        <v>584</v>
      </c>
      <c r="GD228">
        <v>3341</v>
      </c>
      <c r="GE228">
        <v>17.5</v>
      </c>
      <c r="GF228">
        <v>16.2</v>
      </c>
      <c r="GG228">
        <v>18.8</v>
      </c>
      <c r="HA228" t="s">
        <v>534</v>
      </c>
      <c r="HB228" t="s">
        <v>178</v>
      </c>
      <c r="HC228">
        <v>635</v>
      </c>
      <c r="HD228">
        <v>3452</v>
      </c>
      <c r="HE228">
        <v>18.399999999999999</v>
      </c>
      <c r="HF228">
        <v>17.100000000000001</v>
      </c>
      <c r="HG228">
        <v>19.7</v>
      </c>
    </row>
    <row r="229" spans="1:215" x14ac:dyDescent="0.3">
      <c r="A229" t="s">
        <v>1187</v>
      </c>
      <c r="AA229" t="s">
        <v>543</v>
      </c>
      <c r="AB229" t="s">
        <v>221</v>
      </c>
      <c r="AC229">
        <v>420</v>
      </c>
      <c r="AD229">
        <v>3107</v>
      </c>
      <c r="AE229">
        <v>13.5</v>
      </c>
      <c r="AF229">
        <v>12.4</v>
      </c>
      <c r="AG229">
        <v>14.8</v>
      </c>
      <c r="BA229" t="s">
        <v>543</v>
      </c>
      <c r="BB229" t="s">
        <v>221</v>
      </c>
      <c r="BC229">
        <v>378</v>
      </c>
      <c r="BD229">
        <v>3061</v>
      </c>
      <c r="BE229">
        <v>12.3</v>
      </c>
      <c r="BF229">
        <v>11.2</v>
      </c>
      <c r="BG229">
        <v>13.6</v>
      </c>
      <c r="CA229" t="s">
        <v>543</v>
      </c>
      <c r="CB229" t="s">
        <v>221</v>
      </c>
      <c r="CC229">
        <v>341</v>
      </c>
      <c r="CD229">
        <v>2992</v>
      </c>
      <c r="CE229">
        <v>11.4</v>
      </c>
      <c r="CF229">
        <v>10.3</v>
      </c>
      <c r="CG229">
        <v>12.6</v>
      </c>
      <c r="DA229" t="s">
        <v>543</v>
      </c>
      <c r="DB229" t="s">
        <v>221</v>
      </c>
      <c r="DC229">
        <v>328</v>
      </c>
      <c r="DD229">
        <v>3012</v>
      </c>
      <c r="DE229">
        <v>10.9</v>
      </c>
      <c r="DF229">
        <v>9.8000000000000007</v>
      </c>
      <c r="DG229">
        <v>12.1</v>
      </c>
      <c r="EA229" t="s">
        <v>543</v>
      </c>
      <c r="EB229" t="s">
        <v>221</v>
      </c>
      <c r="EC229">
        <v>329</v>
      </c>
      <c r="ED229">
        <v>3143</v>
      </c>
      <c r="EE229">
        <v>10.5</v>
      </c>
      <c r="EF229">
        <v>9.4</v>
      </c>
      <c r="EG229">
        <v>11.6</v>
      </c>
      <c r="FA229" t="s">
        <v>543</v>
      </c>
      <c r="FB229" t="s">
        <v>221</v>
      </c>
      <c r="FC229">
        <v>318</v>
      </c>
      <c r="FD229">
        <v>3244</v>
      </c>
      <c r="FE229">
        <v>9.8000000000000007</v>
      </c>
      <c r="FF229">
        <v>8.8000000000000007</v>
      </c>
      <c r="FG229">
        <v>10.9</v>
      </c>
      <c r="GA229" t="s">
        <v>543</v>
      </c>
      <c r="GB229" t="s">
        <v>221</v>
      </c>
      <c r="GC229">
        <v>342</v>
      </c>
      <c r="GD229">
        <v>3368</v>
      </c>
      <c r="GE229">
        <v>10.199999999999999</v>
      </c>
      <c r="GF229">
        <v>9.1999999999999993</v>
      </c>
      <c r="GG229">
        <v>11.2</v>
      </c>
      <c r="HA229" t="s">
        <v>543</v>
      </c>
      <c r="HB229" t="s">
        <v>221</v>
      </c>
      <c r="HC229">
        <v>368</v>
      </c>
      <c r="HD229">
        <v>3532</v>
      </c>
      <c r="HE229">
        <v>10.4</v>
      </c>
      <c r="HF229">
        <v>9.5</v>
      </c>
      <c r="HG229">
        <v>11.5</v>
      </c>
    </row>
    <row r="230" spans="1:21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456</v>
      </c>
      <c r="AB230" t="s">
        <v>63</v>
      </c>
      <c r="AC230">
        <v>630</v>
      </c>
      <c r="AD230">
        <v>4081</v>
      </c>
      <c r="AE230">
        <v>15.4</v>
      </c>
      <c r="AF230">
        <v>14.4</v>
      </c>
      <c r="AG230">
        <v>16.600000000000001</v>
      </c>
      <c r="BA230" t="s">
        <v>456</v>
      </c>
      <c r="BB230" t="s">
        <v>63</v>
      </c>
      <c r="BC230">
        <v>639</v>
      </c>
      <c r="BD230">
        <v>4045</v>
      </c>
      <c r="BE230">
        <v>15.8</v>
      </c>
      <c r="BF230">
        <v>14.7</v>
      </c>
      <c r="BG230">
        <v>17</v>
      </c>
      <c r="CA230" t="s">
        <v>456</v>
      </c>
      <c r="CB230" t="s">
        <v>63</v>
      </c>
      <c r="CC230">
        <v>627</v>
      </c>
      <c r="CD230">
        <v>3936</v>
      </c>
      <c r="CE230">
        <v>15.9</v>
      </c>
      <c r="CF230">
        <v>14.8</v>
      </c>
      <c r="CG230">
        <v>17.100000000000001</v>
      </c>
      <c r="DA230" t="s">
        <v>456</v>
      </c>
      <c r="DB230" t="s">
        <v>63</v>
      </c>
      <c r="DC230">
        <v>668</v>
      </c>
      <c r="DD230">
        <v>4071</v>
      </c>
      <c r="DE230">
        <v>16.399999999999999</v>
      </c>
      <c r="DF230">
        <v>15.3</v>
      </c>
      <c r="DG230">
        <v>17.600000000000001</v>
      </c>
      <c r="EA230" t="s">
        <v>456</v>
      </c>
      <c r="EB230" t="s">
        <v>63</v>
      </c>
      <c r="EC230">
        <v>728</v>
      </c>
      <c r="ED230">
        <v>4206</v>
      </c>
      <c r="EE230">
        <v>17.3</v>
      </c>
      <c r="EF230">
        <v>16.2</v>
      </c>
      <c r="EG230">
        <v>18.5</v>
      </c>
      <c r="FA230" t="s">
        <v>456</v>
      </c>
      <c r="FB230" t="s">
        <v>63</v>
      </c>
      <c r="FC230">
        <v>807</v>
      </c>
      <c r="FD230">
        <v>4517</v>
      </c>
      <c r="FE230">
        <v>17.899999999999999</v>
      </c>
      <c r="FF230">
        <v>16.8</v>
      </c>
      <c r="FG230">
        <v>19</v>
      </c>
      <c r="GA230" t="s">
        <v>456</v>
      </c>
      <c r="GB230" t="s">
        <v>63</v>
      </c>
      <c r="GC230">
        <v>861</v>
      </c>
      <c r="GD230">
        <v>4623</v>
      </c>
      <c r="GE230">
        <v>18.600000000000001</v>
      </c>
      <c r="GF230">
        <v>17.5</v>
      </c>
      <c r="GG230">
        <v>19.8</v>
      </c>
      <c r="HA230" t="s">
        <v>456</v>
      </c>
      <c r="HB230" t="s">
        <v>63</v>
      </c>
      <c r="HC230">
        <v>884</v>
      </c>
      <c r="HD230">
        <v>4802</v>
      </c>
      <c r="HE230">
        <v>18.399999999999999</v>
      </c>
      <c r="HF230">
        <v>17.3</v>
      </c>
      <c r="HG230">
        <v>19.5</v>
      </c>
    </row>
    <row r="231" spans="1:21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460</v>
      </c>
      <c r="AB231" t="s">
        <v>200</v>
      </c>
      <c r="AC231">
        <v>554</v>
      </c>
      <c r="AD231">
        <v>2848</v>
      </c>
      <c r="AE231">
        <v>19.5</v>
      </c>
      <c r="AF231">
        <v>18</v>
      </c>
      <c r="AG231">
        <v>20.9</v>
      </c>
      <c r="BA231" t="s">
        <v>460</v>
      </c>
      <c r="BB231" t="s">
        <v>200</v>
      </c>
      <c r="BC231">
        <v>560</v>
      </c>
      <c r="BD231">
        <v>2846</v>
      </c>
      <c r="BE231">
        <v>19.7</v>
      </c>
      <c r="BF231">
        <v>18.3</v>
      </c>
      <c r="BG231">
        <v>21.2</v>
      </c>
      <c r="CA231" t="s">
        <v>460</v>
      </c>
      <c r="CB231" t="s">
        <v>200</v>
      </c>
      <c r="CC231">
        <v>553</v>
      </c>
      <c r="CD231">
        <v>2846</v>
      </c>
      <c r="CE231">
        <v>19.399999999999999</v>
      </c>
      <c r="CF231">
        <v>18</v>
      </c>
      <c r="CG231">
        <v>20.9</v>
      </c>
      <c r="DA231" t="s">
        <v>460</v>
      </c>
      <c r="DB231" t="s">
        <v>200</v>
      </c>
      <c r="DC231">
        <v>603</v>
      </c>
      <c r="DD231">
        <v>2999</v>
      </c>
      <c r="DE231">
        <v>20.100000000000001</v>
      </c>
      <c r="DF231">
        <v>18.7</v>
      </c>
      <c r="DG231">
        <v>21.6</v>
      </c>
      <c r="EA231" t="s">
        <v>460</v>
      </c>
      <c r="EB231" t="s">
        <v>200</v>
      </c>
      <c r="EC231">
        <v>641</v>
      </c>
      <c r="ED231">
        <v>3214</v>
      </c>
      <c r="EE231">
        <v>19.899999999999999</v>
      </c>
      <c r="EF231">
        <v>18.600000000000001</v>
      </c>
      <c r="EG231">
        <v>21.4</v>
      </c>
      <c r="FA231" t="s">
        <v>460</v>
      </c>
      <c r="FB231" t="s">
        <v>200</v>
      </c>
      <c r="FC231">
        <v>711</v>
      </c>
      <c r="FD231">
        <v>3532</v>
      </c>
      <c r="FE231">
        <v>20.100000000000001</v>
      </c>
      <c r="FF231">
        <v>18.8</v>
      </c>
      <c r="FG231">
        <v>21.5</v>
      </c>
      <c r="GA231" t="s">
        <v>460</v>
      </c>
      <c r="GB231" t="s">
        <v>200</v>
      </c>
      <c r="GC231">
        <v>743</v>
      </c>
      <c r="GD231">
        <v>3670</v>
      </c>
      <c r="GE231">
        <v>20.2</v>
      </c>
      <c r="GF231">
        <v>19</v>
      </c>
      <c r="GG231">
        <v>21.6</v>
      </c>
      <c r="HA231" t="s">
        <v>460</v>
      </c>
      <c r="HB231" t="s">
        <v>200</v>
      </c>
      <c r="HC231">
        <v>722</v>
      </c>
      <c r="HD231">
        <v>3615</v>
      </c>
      <c r="HE231">
        <v>20</v>
      </c>
      <c r="HF231">
        <v>18.7</v>
      </c>
      <c r="HG231">
        <v>21.3</v>
      </c>
    </row>
    <row r="232" spans="1:21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462</v>
      </c>
      <c r="AB232" t="s">
        <v>245</v>
      </c>
      <c r="AC232">
        <v>489</v>
      </c>
      <c r="AD232">
        <v>3573</v>
      </c>
      <c r="AE232">
        <v>13.7</v>
      </c>
      <c r="AF232">
        <v>12.6</v>
      </c>
      <c r="AG232">
        <v>14.9</v>
      </c>
      <c r="BA232" t="s">
        <v>462</v>
      </c>
      <c r="BB232" t="s">
        <v>245</v>
      </c>
      <c r="BC232">
        <v>480</v>
      </c>
      <c r="BD232">
        <v>3502</v>
      </c>
      <c r="BE232">
        <v>13.7</v>
      </c>
      <c r="BF232">
        <v>12.6</v>
      </c>
      <c r="BG232">
        <v>14.9</v>
      </c>
      <c r="CA232" t="s">
        <v>462</v>
      </c>
      <c r="CB232" t="s">
        <v>245</v>
      </c>
      <c r="CC232">
        <v>485</v>
      </c>
      <c r="CD232">
        <v>3492</v>
      </c>
      <c r="CE232">
        <v>13.9</v>
      </c>
      <c r="CF232">
        <v>12.8</v>
      </c>
      <c r="CG232">
        <v>15.1</v>
      </c>
      <c r="DA232" t="s">
        <v>462</v>
      </c>
      <c r="DB232" t="s">
        <v>245</v>
      </c>
      <c r="DC232">
        <v>520</v>
      </c>
      <c r="DD232">
        <v>3634</v>
      </c>
      <c r="DE232">
        <v>14.3</v>
      </c>
      <c r="DF232">
        <v>13.2</v>
      </c>
      <c r="DG232">
        <v>15.5</v>
      </c>
      <c r="EA232" t="s">
        <v>462</v>
      </c>
      <c r="EB232" t="s">
        <v>245</v>
      </c>
      <c r="EC232">
        <v>528</v>
      </c>
      <c r="ED232">
        <v>3782</v>
      </c>
      <c r="EE232">
        <v>14</v>
      </c>
      <c r="EF232">
        <v>12.9</v>
      </c>
      <c r="EG232">
        <v>15.1</v>
      </c>
      <c r="FA232" t="s">
        <v>462</v>
      </c>
      <c r="FB232" t="s">
        <v>245</v>
      </c>
      <c r="FC232">
        <v>518</v>
      </c>
      <c r="FD232">
        <v>3894</v>
      </c>
      <c r="FE232">
        <v>13.3</v>
      </c>
      <c r="FF232">
        <v>12.3</v>
      </c>
      <c r="FG232">
        <v>14.4</v>
      </c>
      <c r="GA232" t="s">
        <v>462</v>
      </c>
      <c r="GB232" t="s">
        <v>245</v>
      </c>
      <c r="GC232">
        <v>495</v>
      </c>
      <c r="GD232">
        <v>3953</v>
      </c>
      <c r="GE232">
        <v>12.5</v>
      </c>
      <c r="GF232">
        <v>11.5</v>
      </c>
      <c r="GG232">
        <v>13.6</v>
      </c>
      <c r="HA232" t="s">
        <v>462</v>
      </c>
      <c r="HB232" t="s">
        <v>245</v>
      </c>
      <c r="HC232">
        <v>505</v>
      </c>
      <c r="HD232">
        <v>3971</v>
      </c>
      <c r="HE232">
        <v>12.7</v>
      </c>
      <c r="HF232">
        <v>11.7</v>
      </c>
      <c r="HG232">
        <v>13.8</v>
      </c>
    </row>
    <row r="233" spans="1:21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464</v>
      </c>
      <c r="AB233" t="s">
        <v>287</v>
      </c>
      <c r="AC233">
        <v>431</v>
      </c>
      <c r="AD233">
        <v>3048</v>
      </c>
      <c r="AE233">
        <v>14.1</v>
      </c>
      <c r="AF233">
        <v>12.9</v>
      </c>
      <c r="AG233">
        <v>15.4</v>
      </c>
      <c r="BA233" t="s">
        <v>464</v>
      </c>
      <c r="BB233" t="s">
        <v>287</v>
      </c>
      <c r="BC233">
        <v>446</v>
      </c>
      <c r="BD233">
        <v>3137</v>
      </c>
      <c r="BE233">
        <v>14.2</v>
      </c>
      <c r="BF233">
        <v>13</v>
      </c>
      <c r="BG233">
        <v>15.5</v>
      </c>
      <c r="CA233" t="s">
        <v>464</v>
      </c>
      <c r="CB233" t="s">
        <v>287</v>
      </c>
      <c r="CC233">
        <v>448</v>
      </c>
      <c r="CD233">
        <v>3162</v>
      </c>
      <c r="CE233">
        <v>14.2</v>
      </c>
      <c r="CF233">
        <v>13</v>
      </c>
      <c r="CG233">
        <v>15.4</v>
      </c>
      <c r="DA233" t="s">
        <v>464</v>
      </c>
      <c r="DB233" t="s">
        <v>287</v>
      </c>
      <c r="DC233">
        <v>493</v>
      </c>
      <c r="DD233">
        <v>3229</v>
      </c>
      <c r="DE233">
        <v>15.3</v>
      </c>
      <c r="DF233">
        <v>14.1</v>
      </c>
      <c r="DG233">
        <v>16.5</v>
      </c>
      <c r="EA233" t="s">
        <v>464</v>
      </c>
      <c r="EB233" t="s">
        <v>287</v>
      </c>
      <c r="EC233">
        <v>499</v>
      </c>
      <c r="ED233">
        <v>3381</v>
      </c>
      <c r="EE233">
        <v>14.8</v>
      </c>
      <c r="EF233">
        <v>13.6</v>
      </c>
      <c r="EG233">
        <v>16</v>
      </c>
      <c r="FA233" t="s">
        <v>464</v>
      </c>
      <c r="FB233" t="s">
        <v>287</v>
      </c>
      <c r="FC233">
        <v>527</v>
      </c>
      <c r="FD233">
        <v>3550</v>
      </c>
      <c r="FE233">
        <v>14.8</v>
      </c>
      <c r="FF233">
        <v>13.7</v>
      </c>
      <c r="FG233">
        <v>16.100000000000001</v>
      </c>
      <c r="GA233" t="s">
        <v>464</v>
      </c>
      <c r="GB233" t="s">
        <v>287</v>
      </c>
      <c r="GC233">
        <v>539</v>
      </c>
      <c r="GD233">
        <v>3643</v>
      </c>
      <c r="GE233">
        <v>14.8</v>
      </c>
      <c r="GF233">
        <v>13.7</v>
      </c>
      <c r="GG233">
        <v>16</v>
      </c>
      <c r="HA233" t="s">
        <v>464</v>
      </c>
      <c r="HB233" t="s">
        <v>287</v>
      </c>
      <c r="HC233">
        <v>564</v>
      </c>
      <c r="HD233">
        <v>3718</v>
      </c>
      <c r="HE233">
        <v>15.2</v>
      </c>
      <c r="HF233">
        <v>14.1</v>
      </c>
      <c r="HG233">
        <v>16.399999999999999</v>
      </c>
    </row>
    <row r="234" spans="1:21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466</v>
      </c>
      <c r="AB234" t="s">
        <v>303</v>
      </c>
      <c r="AC234">
        <v>404</v>
      </c>
      <c r="AD234">
        <v>2826</v>
      </c>
      <c r="AE234">
        <v>14.3</v>
      </c>
      <c r="AF234">
        <v>13.1</v>
      </c>
      <c r="AG234">
        <v>15.6</v>
      </c>
      <c r="BA234" t="s">
        <v>466</v>
      </c>
      <c r="BB234" t="s">
        <v>303</v>
      </c>
      <c r="BC234">
        <v>372</v>
      </c>
      <c r="BD234">
        <v>2836</v>
      </c>
      <c r="BE234">
        <v>13.1</v>
      </c>
      <c r="BF234">
        <v>11.9</v>
      </c>
      <c r="BG234">
        <v>14.4</v>
      </c>
      <c r="CA234" t="s">
        <v>466</v>
      </c>
      <c r="CB234" t="s">
        <v>303</v>
      </c>
      <c r="CC234">
        <v>379</v>
      </c>
      <c r="CD234">
        <v>2847</v>
      </c>
      <c r="CE234">
        <v>13.3</v>
      </c>
      <c r="CF234">
        <v>12.1</v>
      </c>
      <c r="CG234">
        <v>14.6</v>
      </c>
      <c r="DA234" t="s">
        <v>466</v>
      </c>
      <c r="DB234" t="s">
        <v>303</v>
      </c>
      <c r="DC234">
        <v>413</v>
      </c>
      <c r="DD234">
        <v>2988</v>
      </c>
      <c r="DE234">
        <v>13.8</v>
      </c>
      <c r="DF234">
        <v>12.6</v>
      </c>
      <c r="DG234">
        <v>15.1</v>
      </c>
      <c r="EA234" t="s">
        <v>466</v>
      </c>
      <c r="EB234" t="s">
        <v>303</v>
      </c>
      <c r="EC234">
        <v>454</v>
      </c>
      <c r="ED234">
        <v>3072</v>
      </c>
      <c r="EE234">
        <v>14.8</v>
      </c>
      <c r="EF234">
        <v>13.6</v>
      </c>
      <c r="EG234">
        <v>16.100000000000001</v>
      </c>
      <c r="FA234" t="s">
        <v>466</v>
      </c>
      <c r="FB234" t="s">
        <v>303</v>
      </c>
      <c r="FC234">
        <v>482</v>
      </c>
      <c r="FD234">
        <v>3134</v>
      </c>
      <c r="FE234">
        <v>15.4</v>
      </c>
      <c r="FF234">
        <v>14.2</v>
      </c>
      <c r="FG234">
        <v>16.7</v>
      </c>
      <c r="GA234" t="s">
        <v>466</v>
      </c>
      <c r="GB234" t="s">
        <v>303</v>
      </c>
      <c r="GC234">
        <v>469</v>
      </c>
      <c r="GD234">
        <v>3118</v>
      </c>
      <c r="GE234">
        <v>15</v>
      </c>
      <c r="GF234">
        <v>13.8</v>
      </c>
      <c r="GG234">
        <v>16.3</v>
      </c>
      <c r="HA234" t="s">
        <v>466</v>
      </c>
      <c r="HB234" t="s">
        <v>303</v>
      </c>
      <c r="HC234">
        <v>476</v>
      </c>
      <c r="HD234">
        <v>3197</v>
      </c>
      <c r="HE234">
        <v>14.9</v>
      </c>
      <c r="HF234">
        <v>13.7</v>
      </c>
      <c r="HG234">
        <v>16.2</v>
      </c>
    </row>
    <row r="235" spans="1:21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563</v>
      </c>
      <c r="AB235" t="s">
        <v>169</v>
      </c>
      <c r="AC235">
        <v>500</v>
      </c>
      <c r="AD235">
        <v>2926</v>
      </c>
      <c r="AE235">
        <v>17.100000000000001</v>
      </c>
      <c r="AF235">
        <v>15.8</v>
      </c>
      <c r="AG235">
        <v>18.5</v>
      </c>
      <c r="BA235" t="s">
        <v>563</v>
      </c>
      <c r="BB235" t="s">
        <v>169</v>
      </c>
      <c r="BC235">
        <v>500</v>
      </c>
      <c r="BD235">
        <v>2810</v>
      </c>
      <c r="BE235">
        <v>17.8</v>
      </c>
      <c r="BF235">
        <v>16.399999999999999</v>
      </c>
      <c r="BG235">
        <v>19.3</v>
      </c>
      <c r="CA235" t="s">
        <v>563</v>
      </c>
      <c r="CB235" t="s">
        <v>169</v>
      </c>
      <c r="CC235">
        <v>477</v>
      </c>
      <c r="CD235">
        <v>2777</v>
      </c>
      <c r="CE235">
        <v>17.2</v>
      </c>
      <c r="CF235">
        <v>15.8</v>
      </c>
      <c r="CG235">
        <v>18.600000000000001</v>
      </c>
      <c r="DA235" t="s">
        <v>563</v>
      </c>
      <c r="DB235" t="s">
        <v>169</v>
      </c>
      <c r="DC235">
        <v>467</v>
      </c>
      <c r="DD235">
        <v>2821</v>
      </c>
      <c r="DE235">
        <v>16.600000000000001</v>
      </c>
      <c r="DF235">
        <v>15.2</v>
      </c>
      <c r="DG235">
        <v>18</v>
      </c>
      <c r="EA235" t="s">
        <v>563</v>
      </c>
      <c r="EB235" t="s">
        <v>169</v>
      </c>
      <c r="EC235">
        <v>464</v>
      </c>
      <c r="ED235">
        <v>2871</v>
      </c>
      <c r="EE235">
        <v>16.2</v>
      </c>
      <c r="EF235">
        <v>14.9</v>
      </c>
      <c r="EG235">
        <v>17.600000000000001</v>
      </c>
      <c r="FA235" t="s">
        <v>563</v>
      </c>
      <c r="FB235" t="s">
        <v>169</v>
      </c>
      <c r="FC235">
        <v>447</v>
      </c>
      <c r="FD235">
        <v>2942</v>
      </c>
      <c r="FE235">
        <v>15.2</v>
      </c>
      <c r="FF235">
        <v>13.9</v>
      </c>
      <c r="FG235">
        <v>16.5</v>
      </c>
      <c r="GA235" t="s">
        <v>563</v>
      </c>
      <c r="GB235" t="s">
        <v>169</v>
      </c>
      <c r="GC235">
        <v>442</v>
      </c>
      <c r="GD235">
        <v>2928</v>
      </c>
      <c r="GE235">
        <v>15.1</v>
      </c>
      <c r="GF235">
        <v>13.8</v>
      </c>
      <c r="GG235">
        <v>16.399999999999999</v>
      </c>
      <c r="HA235" t="s">
        <v>563</v>
      </c>
      <c r="HB235" t="s">
        <v>169</v>
      </c>
      <c r="HC235">
        <v>407</v>
      </c>
      <c r="HD235">
        <v>2758</v>
      </c>
      <c r="HE235">
        <v>14.8</v>
      </c>
      <c r="HF235">
        <v>13.5</v>
      </c>
      <c r="HG235">
        <v>16.100000000000001</v>
      </c>
    </row>
    <row r="236" spans="1:21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569</v>
      </c>
      <c r="AB236" t="s">
        <v>228</v>
      </c>
      <c r="AC236">
        <v>548</v>
      </c>
      <c r="AD236">
        <v>3217</v>
      </c>
      <c r="AE236">
        <v>17</v>
      </c>
      <c r="AF236">
        <v>15.8</v>
      </c>
      <c r="AG236">
        <v>18.399999999999999</v>
      </c>
      <c r="BA236" t="s">
        <v>569</v>
      </c>
      <c r="BB236" t="s">
        <v>228</v>
      </c>
      <c r="BC236">
        <v>541</v>
      </c>
      <c r="BD236">
        <v>3179</v>
      </c>
      <c r="BE236">
        <v>17</v>
      </c>
      <c r="BF236">
        <v>15.8</v>
      </c>
      <c r="BG236">
        <v>18.399999999999999</v>
      </c>
      <c r="CA236" t="s">
        <v>569</v>
      </c>
      <c r="CB236" t="s">
        <v>228</v>
      </c>
      <c r="CC236">
        <v>506</v>
      </c>
      <c r="CD236">
        <v>3060</v>
      </c>
      <c r="CE236">
        <v>16.5</v>
      </c>
      <c r="CF236">
        <v>15.3</v>
      </c>
      <c r="CG236">
        <v>17.899999999999999</v>
      </c>
      <c r="DA236" t="s">
        <v>569</v>
      </c>
      <c r="DB236" t="s">
        <v>228</v>
      </c>
      <c r="DC236">
        <v>522</v>
      </c>
      <c r="DD236">
        <v>3169</v>
      </c>
      <c r="DE236">
        <v>16.5</v>
      </c>
      <c r="DF236">
        <v>15.2</v>
      </c>
      <c r="DG236">
        <v>17.8</v>
      </c>
      <c r="EA236" t="s">
        <v>569</v>
      </c>
      <c r="EB236" t="s">
        <v>228</v>
      </c>
      <c r="EC236">
        <v>541</v>
      </c>
      <c r="ED236">
        <v>3238</v>
      </c>
      <c r="EE236">
        <v>16.7</v>
      </c>
      <c r="EF236">
        <v>15.5</v>
      </c>
      <c r="EG236">
        <v>18</v>
      </c>
      <c r="FA236" t="s">
        <v>569</v>
      </c>
      <c r="FB236" t="s">
        <v>228</v>
      </c>
      <c r="FC236">
        <v>599</v>
      </c>
      <c r="FD236">
        <v>3424</v>
      </c>
      <c r="FE236">
        <v>17.5</v>
      </c>
      <c r="FF236">
        <v>16.3</v>
      </c>
      <c r="FG236">
        <v>18.8</v>
      </c>
      <c r="GA236" t="s">
        <v>569</v>
      </c>
      <c r="GB236" t="s">
        <v>228</v>
      </c>
      <c r="GC236">
        <v>615</v>
      </c>
      <c r="GD236">
        <v>3426</v>
      </c>
      <c r="GE236">
        <v>18</v>
      </c>
      <c r="GF236">
        <v>16.7</v>
      </c>
      <c r="GG236">
        <v>19.3</v>
      </c>
      <c r="HA236" t="s">
        <v>569</v>
      </c>
      <c r="HB236" t="s">
        <v>228</v>
      </c>
      <c r="HC236">
        <v>642</v>
      </c>
      <c r="HD236">
        <v>3487</v>
      </c>
      <c r="HE236">
        <v>18.399999999999999</v>
      </c>
      <c r="HF236">
        <v>17.2</v>
      </c>
      <c r="HG236">
        <v>19.7</v>
      </c>
    </row>
    <row r="237" spans="1:215" x14ac:dyDescent="0.3">
      <c r="AA237" t="s">
        <v>571</v>
      </c>
      <c r="AB237" t="s">
        <v>247</v>
      </c>
      <c r="AC237">
        <v>702</v>
      </c>
      <c r="AD237">
        <v>4375</v>
      </c>
      <c r="AE237">
        <v>16</v>
      </c>
      <c r="AF237">
        <v>15</v>
      </c>
      <c r="AG237">
        <v>17.2</v>
      </c>
      <c r="BA237" t="s">
        <v>571</v>
      </c>
      <c r="BB237" t="s">
        <v>247</v>
      </c>
      <c r="BC237">
        <v>691</v>
      </c>
      <c r="BD237">
        <v>4302</v>
      </c>
      <c r="BE237">
        <v>16.100000000000001</v>
      </c>
      <c r="BF237">
        <v>15</v>
      </c>
      <c r="BG237">
        <v>17.2</v>
      </c>
      <c r="CA237" t="s">
        <v>571</v>
      </c>
      <c r="CB237" t="s">
        <v>247</v>
      </c>
      <c r="CC237">
        <v>705</v>
      </c>
      <c r="CD237">
        <v>4163</v>
      </c>
      <c r="CE237">
        <v>16.899999999999999</v>
      </c>
      <c r="CF237">
        <v>15.8</v>
      </c>
      <c r="CG237">
        <v>18.100000000000001</v>
      </c>
      <c r="DA237" t="s">
        <v>571</v>
      </c>
      <c r="DB237" t="s">
        <v>247</v>
      </c>
      <c r="DC237">
        <v>719</v>
      </c>
      <c r="DD237">
        <v>4155</v>
      </c>
      <c r="DE237">
        <v>17.3</v>
      </c>
      <c r="DF237">
        <v>16.2</v>
      </c>
      <c r="DG237">
        <v>18.5</v>
      </c>
      <c r="EA237" t="s">
        <v>571</v>
      </c>
      <c r="EB237" t="s">
        <v>247</v>
      </c>
      <c r="EC237">
        <v>729</v>
      </c>
      <c r="ED237">
        <v>4150</v>
      </c>
      <c r="EE237">
        <v>17.600000000000001</v>
      </c>
      <c r="EF237">
        <v>16.399999999999999</v>
      </c>
      <c r="EG237">
        <v>18.8</v>
      </c>
      <c r="FA237" t="s">
        <v>571</v>
      </c>
      <c r="FB237" t="s">
        <v>247</v>
      </c>
      <c r="FC237">
        <v>741</v>
      </c>
      <c r="FD237">
        <v>4309</v>
      </c>
      <c r="FE237">
        <v>17.2</v>
      </c>
      <c r="FF237">
        <v>16.100000000000001</v>
      </c>
      <c r="FG237">
        <v>18.399999999999999</v>
      </c>
      <c r="GA237" t="s">
        <v>571</v>
      </c>
      <c r="GB237" t="s">
        <v>247</v>
      </c>
      <c r="GC237">
        <v>744</v>
      </c>
      <c r="GD237">
        <v>4379</v>
      </c>
      <c r="GE237">
        <v>17</v>
      </c>
      <c r="GF237">
        <v>15.9</v>
      </c>
      <c r="GG237">
        <v>18.100000000000001</v>
      </c>
      <c r="HA237" t="s">
        <v>571</v>
      </c>
      <c r="HB237" t="s">
        <v>247</v>
      </c>
      <c r="HC237">
        <v>752</v>
      </c>
      <c r="HD237">
        <v>4352</v>
      </c>
      <c r="HE237">
        <v>17.3</v>
      </c>
      <c r="HF237">
        <v>16.2</v>
      </c>
      <c r="HG237">
        <v>18.399999999999999</v>
      </c>
    </row>
    <row r="238" spans="1:21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VLOOKUP(B238,AB$5:AE$355,4,FALSE)</f>
        <v>16.399999999999999</v>
      </c>
      <c r="F238">
        <f t="shared" ref="F238:F243" si="89">VLOOKUP(B238,BB$5:BE$355,4,FALSE)</f>
        <v>17.100000000000001</v>
      </c>
      <c r="G238">
        <f t="shared" ref="G238:G243" si="90">VLOOKUP(B238,CB$5:CE$355,4,FALSE)</f>
        <v>16.5</v>
      </c>
      <c r="H238">
        <f t="shared" ref="H238:H243" si="91">VLOOKUP(B238,DB$5:DE$355,4,FALSE)</f>
        <v>16.3</v>
      </c>
      <c r="I238">
        <f t="shared" ref="I238:I243" si="92">VLOOKUP(B238,EB$5:EE$355,4,FALSE)</f>
        <v>16</v>
      </c>
      <c r="J238">
        <f t="shared" ref="J238:J243" si="93">VLOOKUP(B238,FB$5:FE$355,4,FALSE)</f>
        <v>17</v>
      </c>
      <c r="K238">
        <f t="shared" ref="K238:K243" si="94">VLOOKUP(B238,GB$5:GE$355,4,FALSE)</f>
        <v>17.2</v>
      </c>
      <c r="L238">
        <f t="shared" ref="L238:L243" si="95">VLOOKUP(B238,HB$5:HE$355,4,FALSE)</f>
        <v>17.2</v>
      </c>
      <c r="AA238" t="s">
        <v>1423</v>
      </c>
      <c r="AB238" t="s">
        <v>364</v>
      </c>
      <c r="AC238">
        <v>460</v>
      </c>
      <c r="AD238">
        <v>2883</v>
      </c>
      <c r="AE238">
        <v>16</v>
      </c>
      <c r="AF238">
        <v>14.7</v>
      </c>
      <c r="AG238">
        <v>17.3</v>
      </c>
      <c r="BA238" t="s">
        <v>1423</v>
      </c>
      <c r="BB238" t="s">
        <v>364</v>
      </c>
      <c r="BC238">
        <v>422</v>
      </c>
      <c r="BD238">
        <v>2790</v>
      </c>
      <c r="BE238">
        <v>15.1</v>
      </c>
      <c r="BF238">
        <v>13.8</v>
      </c>
      <c r="BG238">
        <v>16.5</v>
      </c>
      <c r="CA238" t="s">
        <v>1423</v>
      </c>
      <c r="CB238" t="s">
        <v>364</v>
      </c>
      <c r="CC238">
        <v>417</v>
      </c>
      <c r="CD238">
        <v>2747</v>
      </c>
      <c r="CE238">
        <v>15.2</v>
      </c>
      <c r="CF238">
        <v>13.9</v>
      </c>
      <c r="CG238">
        <v>16.600000000000001</v>
      </c>
      <c r="DA238" t="s">
        <v>1423</v>
      </c>
      <c r="DB238" t="s">
        <v>364</v>
      </c>
      <c r="DC238">
        <v>416</v>
      </c>
      <c r="DD238">
        <v>2751</v>
      </c>
      <c r="DE238">
        <v>15.1</v>
      </c>
      <c r="DF238">
        <v>13.8</v>
      </c>
      <c r="DG238">
        <v>16.5</v>
      </c>
      <c r="EA238" t="s">
        <v>1423</v>
      </c>
      <c r="EB238" t="s">
        <v>364</v>
      </c>
      <c r="EC238">
        <v>429</v>
      </c>
      <c r="ED238">
        <v>2884</v>
      </c>
      <c r="EE238">
        <v>14.9</v>
      </c>
      <c r="EF238">
        <v>13.6</v>
      </c>
      <c r="EG238">
        <v>16.2</v>
      </c>
      <c r="FA238" t="s">
        <v>1423</v>
      </c>
      <c r="FB238" t="s">
        <v>364</v>
      </c>
      <c r="FC238">
        <v>428</v>
      </c>
      <c r="FD238">
        <v>2976</v>
      </c>
      <c r="FE238">
        <v>14.4</v>
      </c>
      <c r="FF238">
        <v>13.2</v>
      </c>
      <c r="FG238">
        <v>15.7</v>
      </c>
      <c r="GA238" t="s">
        <v>1423</v>
      </c>
      <c r="GB238" t="s">
        <v>364</v>
      </c>
      <c r="GC238">
        <v>441</v>
      </c>
      <c r="GD238">
        <v>3092</v>
      </c>
      <c r="GE238">
        <v>14.3</v>
      </c>
      <c r="GF238">
        <v>13.1</v>
      </c>
      <c r="GG238">
        <v>15.5</v>
      </c>
      <c r="HA238" t="s">
        <v>1423</v>
      </c>
      <c r="HB238" t="s">
        <v>364</v>
      </c>
      <c r="HC238">
        <v>475</v>
      </c>
      <c r="HD238">
        <v>3119</v>
      </c>
      <c r="HE238">
        <v>15.2</v>
      </c>
      <c r="HF238">
        <v>14</v>
      </c>
      <c r="HG238">
        <v>16.5</v>
      </c>
    </row>
    <row r="239" spans="1:21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17.100000000000001</v>
      </c>
      <c r="F239">
        <f t="shared" si="89"/>
        <v>17.899999999999999</v>
      </c>
      <c r="G239">
        <f t="shared" si="90"/>
        <v>18</v>
      </c>
      <c r="H239">
        <f t="shared" si="91"/>
        <v>17.899999999999999</v>
      </c>
      <c r="I239">
        <f t="shared" si="92"/>
        <v>17.600000000000001</v>
      </c>
      <c r="J239">
        <f t="shared" si="93"/>
        <v>19.2</v>
      </c>
      <c r="K239">
        <f t="shared" si="94"/>
        <v>19</v>
      </c>
      <c r="L239">
        <f t="shared" si="95"/>
        <v>18.899999999999999</v>
      </c>
      <c r="AA239" t="s">
        <v>1424</v>
      </c>
      <c r="AB239" t="s">
        <v>368</v>
      </c>
      <c r="AC239">
        <v>123</v>
      </c>
      <c r="AD239">
        <v>820</v>
      </c>
      <c r="AE239">
        <v>15</v>
      </c>
      <c r="AF239">
        <v>12.7</v>
      </c>
      <c r="AG239">
        <v>17.600000000000001</v>
      </c>
      <c r="BA239" t="s">
        <v>1424</v>
      </c>
      <c r="BB239" t="s">
        <v>368</v>
      </c>
      <c r="BC239">
        <v>125</v>
      </c>
      <c r="BD239">
        <v>751</v>
      </c>
      <c r="BE239">
        <v>16.600000000000001</v>
      </c>
      <c r="BF239">
        <v>14.2</v>
      </c>
      <c r="BG239">
        <v>19.5</v>
      </c>
      <c r="CA239" t="s">
        <v>1424</v>
      </c>
      <c r="CB239" t="s">
        <v>368</v>
      </c>
      <c r="CC239">
        <v>115</v>
      </c>
      <c r="CD239">
        <v>676</v>
      </c>
      <c r="CE239">
        <v>17</v>
      </c>
      <c r="CF239">
        <v>14.4</v>
      </c>
      <c r="CG239">
        <v>20</v>
      </c>
      <c r="DA239" t="s">
        <v>1424</v>
      </c>
      <c r="DB239" t="s">
        <v>368</v>
      </c>
      <c r="DC239">
        <v>116</v>
      </c>
      <c r="DD239">
        <v>689</v>
      </c>
      <c r="DE239">
        <v>16.8</v>
      </c>
      <c r="DF239">
        <v>14.2</v>
      </c>
      <c r="DG239">
        <v>19.8</v>
      </c>
      <c r="EA239" t="s">
        <v>1424</v>
      </c>
      <c r="EB239" t="s">
        <v>368</v>
      </c>
      <c r="EC239">
        <v>109</v>
      </c>
      <c r="ED239">
        <v>666</v>
      </c>
      <c r="EE239">
        <v>16.399999999999999</v>
      </c>
      <c r="EF239">
        <v>13.8</v>
      </c>
      <c r="EG239">
        <v>19.399999999999999</v>
      </c>
      <c r="FA239" t="s">
        <v>1424</v>
      </c>
      <c r="FB239" t="s">
        <v>368</v>
      </c>
      <c r="FC239">
        <v>107</v>
      </c>
      <c r="FD239">
        <v>661</v>
      </c>
      <c r="FE239">
        <v>16.2</v>
      </c>
      <c r="FF239">
        <v>13.6</v>
      </c>
      <c r="FG239">
        <v>19.2</v>
      </c>
      <c r="GA239" t="s">
        <v>1424</v>
      </c>
      <c r="GB239" t="s">
        <v>368</v>
      </c>
      <c r="GC239">
        <v>107</v>
      </c>
      <c r="GD239">
        <v>667</v>
      </c>
      <c r="GE239">
        <v>16</v>
      </c>
      <c r="GF239">
        <v>13.5</v>
      </c>
      <c r="GG239">
        <v>19</v>
      </c>
      <c r="HA239" t="s">
        <v>1424</v>
      </c>
      <c r="HB239" t="s">
        <v>368</v>
      </c>
      <c r="HC239">
        <v>123</v>
      </c>
      <c r="HD239">
        <v>709</v>
      </c>
      <c r="HE239">
        <v>17.3</v>
      </c>
      <c r="HF239">
        <v>14.7</v>
      </c>
      <c r="HG239">
        <v>20.3</v>
      </c>
    </row>
    <row r="240" spans="1:21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18.5</v>
      </c>
      <c r="F240">
        <f t="shared" si="89"/>
        <v>20.100000000000001</v>
      </c>
      <c r="G240">
        <f t="shared" si="90"/>
        <v>19.2</v>
      </c>
      <c r="H240">
        <f t="shared" si="91"/>
        <v>18.600000000000001</v>
      </c>
      <c r="I240">
        <f t="shared" si="92"/>
        <v>18.7</v>
      </c>
      <c r="J240">
        <f t="shared" si="93"/>
        <v>20.2</v>
      </c>
      <c r="K240">
        <f t="shared" si="94"/>
        <v>20.6</v>
      </c>
      <c r="L240">
        <f t="shared" si="95"/>
        <v>20.2</v>
      </c>
      <c r="AA240" t="s">
        <v>930</v>
      </c>
      <c r="AB240" t="s">
        <v>55</v>
      </c>
      <c r="AC240">
        <v>617</v>
      </c>
      <c r="AD240">
        <v>2894</v>
      </c>
      <c r="AE240">
        <v>21.3</v>
      </c>
      <c r="AF240">
        <v>19.899999999999999</v>
      </c>
      <c r="AG240">
        <v>22.8</v>
      </c>
      <c r="BA240" t="s">
        <v>930</v>
      </c>
      <c r="BB240" t="s">
        <v>55</v>
      </c>
      <c r="BC240">
        <v>595</v>
      </c>
      <c r="BD240">
        <v>2719</v>
      </c>
      <c r="BE240">
        <v>21.9</v>
      </c>
      <c r="BF240">
        <v>20.399999999999999</v>
      </c>
      <c r="BG240">
        <v>23.5</v>
      </c>
      <c r="CA240" t="s">
        <v>930</v>
      </c>
      <c r="CB240" t="s">
        <v>55</v>
      </c>
      <c r="CC240">
        <v>534</v>
      </c>
      <c r="CD240">
        <v>2623</v>
      </c>
      <c r="CE240">
        <v>20.399999999999999</v>
      </c>
      <c r="CF240">
        <v>18.899999999999999</v>
      </c>
      <c r="CG240">
        <v>21.9</v>
      </c>
      <c r="DA240" t="s">
        <v>930</v>
      </c>
      <c r="DB240" t="s">
        <v>55</v>
      </c>
      <c r="DC240">
        <v>551</v>
      </c>
      <c r="DD240">
        <v>2630</v>
      </c>
      <c r="DE240">
        <v>21</v>
      </c>
      <c r="DF240">
        <v>19.399999999999999</v>
      </c>
      <c r="DG240">
        <v>22.5</v>
      </c>
      <c r="EA240" t="s">
        <v>930</v>
      </c>
      <c r="EB240" t="s">
        <v>55</v>
      </c>
      <c r="EC240">
        <v>546</v>
      </c>
      <c r="ED240">
        <v>2737</v>
      </c>
      <c r="EE240">
        <v>19.899999999999999</v>
      </c>
      <c r="EF240">
        <v>18.5</v>
      </c>
      <c r="EG240">
        <v>21.5</v>
      </c>
      <c r="FA240" t="s">
        <v>930</v>
      </c>
      <c r="FB240" t="s">
        <v>55</v>
      </c>
      <c r="FC240">
        <v>557</v>
      </c>
      <c r="FD240">
        <v>2737</v>
      </c>
      <c r="FE240">
        <v>20.399999999999999</v>
      </c>
      <c r="FF240">
        <v>18.899999999999999</v>
      </c>
      <c r="FG240">
        <v>21.9</v>
      </c>
      <c r="GA240" t="s">
        <v>930</v>
      </c>
      <c r="GB240" t="s">
        <v>55</v>
      </c>
      <c r="GC240">
        <v>578</v>
      </c>
      <c r="GD240">
        <v>2764</v>
      </c>
      <c r="GE240">
        <v>20.9</v>
      </c>
      <c r="GF240">
        <v>19.399999999999999</v>
      </c>
      <c r="GG240">
        <v>22.5</v>
      </c>
      <c r="HA240" t="s">
        <v>930</v>
      </c>
      <c r="HB240" t="s">
        <v>55</v>
      </c>
      <c r="HC240">
        <v>596</v>
      </c>
      <c r="HD240">
        <v>2775</v>
      </c>
      <c r="HE240">
        <v>21.5</v>
      </c>
      <c r="HF240">
        <v>20</v>
      </c>
      <c r="HG240">
        <v>23</v>
      </c>
    </row>
    <row r="241" spans="1:21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15.1</v>
      </c>
      <c r="F241">
        <f t="shared" si="89"/>
        <v>15.3</v>
      </c>
      <c r="G241">
        <f t="shared" si="90"/>
        <v>14.2</v>
      </c>
      <c r="H241">
        <f t="shared" si="91"/>
        <v>14.9</v>
      </c>
      <c r="I241">
        <f t="shared" si="92"/>
        <v>14</v>
      </c>
      <c r="J241">
        <f t="shared" si="93"/>
        <v>15.3</v>
      </c>
      <c r="K241">
        <f t="shared" si="94"/>
        <v>14.1</v>
      </c>
      <c r="L241">
        <f t="shared" si="95"/>
        <v>15.3</v>
      </c>
      <c r="AA241" t="s">
        <v>932</v>
      </c>
      <c r="AB241" t="s">
        <v>95</v>
      </c>
      <c r="AC241">
        <v>606</v>
      </c>
      <c r="AD241">
        <v>3320</v>
      </c>
      <c r="AE241">
        <v>18.3</v>
      </c>
      <c r="AF241">
        <v>17</v>
      </c>
      <c r="AG241">
        <v>19.600000000000001</v>
      </c>
      <c r="BA241" t="s">
        <v>932</v>
      </c>
      <c r="BB241" t="s">
        <v>95</v>
      </c>
      <c r="BC241">
        <v>593</v>
      </c>
      <c r="BD241">
        <v>3073</v>
      </c>
      <c r="BE241">
        <v>19.3</v>
      </c>
      <c r="BF241">
        <v>17.899999999999999</v>
      </c>
      <c r="BG241">
        <v>20.7</v>
      </c>
      <c r="CA241" t="s">
        <v>932</v>
      </c>
      <c r="CB241" t="s">
        <v>95</v>
      </c>
      <c r="CC241">
        <v>596</v>
      </c>
      <c r="CD241">
        <v>3093</v>
      </c>
      <c r="CE241">
        <v>19.3</v>
      </c>
      <c r="CF241">
        <v>17.899999999999999</v>
      </c>
      <c r="CG241">
        <v>20.7</v>
      </c>
      <c r="DA241" t="s">
        <v>932</v>
      </c>
      <c r="DB241" t="s">
        <v>95</v>
      </c>
      <c r="DC241">
        <v>580</v>
      </c>
      <c r="DD241">
        <v>3086</v>
      </c>
      <c r="DE241">
        <v>18.8</v>
      </c>
      <c r="DF241">
        <v>17.5</v>
      </c>
      <c r="DG241">
        <v>20.2</v>
      </c>
      <c r="EA241" t="s">
        <v>932</v>
      </c>
      <c r="EB241" t="s">
        <v>95</v>
      </c>
      <c r="EC241">
        <v>652</v>
      </c>
      <c r="ED241">
        <v>3436</v>
      </c>
      <c r="EE241">
        <v>19</v>
      </c>
      <c r="EF241">
        <v>17.7</v>
      </c>
      <c r="EG241">
        <v>20.3</v>
      </c>
      <c r="FA241" t="s">
        <v>932</v>
      </c>
      <c r="FB241" t="s">
        <v>95</v>
      </c>
      <c r="FC241">
        <v>653</v>
      </c>
      <c r="FD241">
        <v>3477</v>
      </c>
      <c r="FE241">
        <v>18.8</v>
      </c>
      <c r="FF241">
        <v>17.5</v>
      </c>
      <c r="FG241">
        <v>20.100000000000001</v>
      </c>
      <c r="GA241" t="s">
        <v>932</v>
      </c>
      <c r="GB241" t="s">
        <v>95</v>
      </c>
      <c r="GC241">
        <v>677</v>
      </c>
      <c r="GD241">
        <v>3652</v>
      </c>
      <c r="GE241">
        <v>18.5</v>
      </c>
      <c r="GF241">
        <v>17.3</v>
      </c>
      <c r="GG241">
        <v>19.8</v>
      </c>
      <c r="HA241" t="s">
        <v>932</v>
      </c>
      <c r="HB241" t="s">
        <v>95</v>
      </c>
      <c r="HC241">
        <v>700</v>
      </c>
      <c r="HD241">
        <v>3656</v>
      </c>
      <c r="HE241">
        <v>19.100000000000001</v>
      </c>
      <c r="HF241">
        <v>17.899999999999999</v>
      </c>
      <c r="HG241">
        <v>20.5</v>
      </c>
    </row>
    <row r="242" spans="1:21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17.600000000000001</v>
      </c>
      <c r="F242">
        <f t="shared" si="89"/>
        <v>18.399999999999999</v>
      </c>
      <c r="G242">
        <f t="shared" si="90"/>
        <v>18.399999999999999</v>
      </c>
      <c r="H242">
        <f t="shared" si="91"/>
        <v>17.8</v>
      </c>
      <c r="I242">
        <f t="shared" si="92"/>
        <v>18.100000000000001</v>
      </c>
      <c r="J242">
        <f t="shared" si="93"/>
        <v>18.100000000000001</v>
      </c>
      <c r="K242">
        <f t="shared" si="94"/>
        <v>19.5</v>
      </c>
      <c r="L242">
        <f t="shared" si="95"/>
        <v>18.3</v>
      </c>
      <c r="AA242" t="s">
        <v>934</v>
      </c>
      <c r="AB242" t="s">
        <v>158</v>
      </c>
      <c r="AC242">
        <v>444</v>
      </c>
      <c r="AD242">
        <v>2625</v>
      </c>
      <c r="AE242">
        <v>16.899999999999999</v>
      </c>
      <c r="AF242">
        <v>15.5</v>
      </c>
      <c r="AG242">
        <v>18.399999999999999</v>
      </c>
      <c r="BA242" t="s">
        <v>934</v>
      </c>
      <c r="BB242" t="s">
        <v>158</v>
      </c>
      <c r="BC242">
        <v>388</v>
      </c>
      <c r="BD242">
        <v>2464</v>
      </c>
      <c r="BE242">
        <v>15.7</v>
      </c>
      <c r="BF242">
        <v>14.4</v>
      </c>
      <c r="BG242">
        <v>17.2</v>
      </c>
      <c r="CA242" t="s">
        <v>934</v>
      </c>
      <c r="CB242" t="s">
        <v>158</v>
      </c>
      <c r="CC242">
        <v>389</v>
      </c>
      <c r="CD242">
        <v>2376</v>
      </c>
      <c r="CE242">
        <v>16.399999999999999</v>
      </c>
      <c r="CF242">
        <v>14.9</v>
      </c>
      <c r="CG242">
        <v>17.899999999999999</v>
      </c>
      <c r="DA242" t="s">
        <v>934</v>
      </c>
      <c r="DB242" t="s">
        <v>158</v>
      </c>
      <c r="DC242">
        <v>407</v>
      </c>
      <c r="DD242">
        <v>2583</v>
      </c>
      <c r="DE242">
        <v>15.8</v>
      </c>
      <c r="DF242">
        <v>14.4</v>
      </c>
      <c r="DG242">
        <v>17.2</v>
      </c>
      <c r="EA242" t="s">
        <v>934</v>
      </c>
      <c r="EB242" t="s">
        <v>158</v>
      </c>
      <c r="EC242">
        <v>438</v>
      </c>
      <c r="ED242">
        <v>2754</v>
      </c>
      <c r="EE242">
        <v>15.9</v>
      </c>
      <c r="EF242">
        <v>14.6</v>
      </c>
      <c r="EG242">
        <v>17.3</v>
      </c>
      <c r="FA242" t="s">
        <v>934</v>
      </c>
      <c r="FB242" t="s">
        <v>158</v>
      </c>
      <c r="FC242">
        <v>452</v>
      </c>
      <c r="FD242">
        <v>2782</v>
      </c>
      <c r="FE242">
        <v>16.2</v>
      </c>
      <c r="FF242">
        <v>14.9</v>
      </c>
      <c r="FG242">
        <v>17.7</v>
      </c>
      <c r="GA242" t="s">
        <v>934</v>
      </c>
      <c r="GB242" t="s">
        <v>158</v>
      </c>
      <c r="GC242">
        <v>500</v>
      </c>
      <c r="GD242">
        <v>2828</v>
      </c>
      <c r="GE242">
        <v>17.7</v>
      </c>
      <c r="GF242">
        <v>16.3</v>
      </c>
      <c r="GG242">
        <v>19.100000000000001</v>
      </c>
      <c r="HA242" t="s">
        <v>934</v>
      </c>
      <c r="HB242" t="s">
        <v>158</v>
      </c>
      <c r="HC242">
        <v>526</v>
      </c>
      <c r="HD242">
        <v>2891</v>
      </c>
      <c r="HE242">
        <v>18.2</v>
      </c>
      <c r="HF242">
        <v>16.8</v>
      </c>
      <c r="HG242">
        <v>19.600000000000001</v>
      </c>
    </row>
    <row r="243" spans="1:21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14.7</v>
      </c>
      <c r="F243">
        <f t="shared" si="89"/>
        <v>15</v>
      </c>
      <c r="G243">
        <f t="shared" si="90"/>
        <v>14.1</v>
      </c>
      <c r="H243">
        <f t="shared" si="91"/>
        <v>13.8</v>
      </c>
      <c r="I243">
        <f t="shared" si="92"/>
        <v>13.2</v>
      </c>
      <c r="J243">
        <f t="shared" si="93"/>
        <v>13.9</v>
      </c>
      <c r="K243">
        <f t="shared" si="94"/>
        <v>14.5</v>
      </c>
      <c r="L243">
        <f t="shared" si="95"/>
        <v>14.7</v>
      </c>
      <c r="AA243" t="s">
        <v>939</v>
      </c>
      <c r="AB243" t="s">
        <v>180</v>
      </c>
      <c r="AC243">
        <v>667</v>
      </c>
      <c r="AD243">
        <v>3502</v>
      </c>
      <c r="AE243">
        <v>19</v>
      </c>
      <c r="AF243">
        <v>17.8</v>
      </c>
      <c r="AG243">
        <v>20.399999999999999</v>
      </c>
      <c r="BA243" t="s">
        <v>939</v>
      </c>
      <c r="BB243" t="s">
        <v>180</v>
      </c>
      <c r="BC243">
        <v>615</v>
      </c>
      <c r="BD243">
        <v>3296</v>
      </c>
      <c r="BE243">
        <v>18.7</v>
      </c>
      <c r="BF243">
        <v>17.399999999999999</v>
      </c>
      <c r="BG243">
        <v>20</v>
      </c>
      <c r="CA243" t="s">
        <v>939</v>
      </c>
      <c r="CB243" t="s">
        <v>180</v>
      </c>
      <c r="CC243">
        <v>646</v>
      </c>
      <c r="CD243">
        <v>3214</v>
      </c>
      <c r="CE243">
        <v>20.100000000000001</v>
      </c>
      <c r="CF243">
        <v>18.8</v>
      </c>
      <c r="CG243">
        <v>21.5</v>
      </c>
      <c r="DA243" t="s">
        <v>939</v>
      </c>
      <c r="DB243" t="s">
        <v>180</v>
      </c>
      <c r="DC243">
        <v>619</v>
      </c>
      <c r="DD243">
        <v>3115</v>
      </c>
      <c r="DE243">
        <v>19.899999999999999</v>
      </c>
      <c r="DF243">
        <v>18.5</v>
      </c>
      <c r="DG243">
        <v>21.3</v>
      </c>
      <c r="EA243" t="s">
        <v>939</v>
      </c>
      <c r="EB243" t="s">
        <v>180</v>
      </c>
      <c r="EC243">
        <v>667</v>
      </c>
      <c r="ED243">
        <v>3250</v>
      </c>
      <c r="EE243">
        <v>20.5</v>
      </c>
      <c r="EF243">
        <v>19.2</v>
      </c>
      <c r="EG243">
        <v>21.9</v>
      </c>
      <c r="FA243" t="s">
        <v>939</v>
      </c>
      <c r="FB243" t="s">
        <v>180</v>
      </c>
      <c r="FC243">
        <v>711</v>
      </c>
      <c r="FD243">
        <v>3402</v>
      </c>
      <c r="FE243">
        <v>20.9</v>
      </c>
      <c r="FF243">
        <v>19.600000000000001</v>
      </c>
      <c r="FG243">
        <v>22.3</v>
      </c>
      <c r="GA243" t="s">
        <v>939</v>
      </c>
      <c r="GB243" t="s">
        <v>180</v>
      </c>
      <c r="GC243">
        <v>720</v>
      </c>
      <c r="GD243">
        <v>3446</v>
      </c>
      <c r="GE243">
        <v>20.9</v>
      </c>
      <c r="GF243">
        <v>19.600000000000001</v>
      </c>
      <c r="GG243">
        <v>22.3</v>
      </c>
      <c r="HA243" t="s">
        <v>939</v>
      </c>
      <c r="HB243" t="s">
        <v>180</v>
      </c>
      <c r="HC243">
        <v>733</v>
      </c>
      <c r="HD243">
        <v>3430</v>
      </c>
      <c r="HE243">
        <v>21.4</v>
      </c>
      <c r="HF243">
        <v>20</v>
      </c>
      <c r="HG243">
        <v>22.8</v>
      </c>
    </row>
    <row r="244" spans="1:215" x14ac:dyDescent="0.3">
      <c r="AA244" t="s">
        <v>940</v>
      </c>
      <c r="AB244" t="s">
        <v>248</v>
      </c>
      <c r="AC244">
        <v>569</v>
      </c>
      <c r="AD244">
        <v>2858</v>
      </c>
      <c r="AE244">
        <v>19.899999999999999</v>
      </c>
      <c r="AF244">
        <v>18.5</v>
      </c>
      <c r="AG244">
        <v>21.4</v>
      </c>
      <c r="BA244" t="s">
        <v>940</v>
      </c>
      <c r="BB244" t="s">
        <v>248</v>
      </c>
      <c r="BC244">
        <v>538</v>
      </c>
      <c r="BD244">
        <v>2675</v>
      </c>
      <c r="BE244">
        <v>20.100000000000001</v>
      </c>
      <c r="BF244">
        <v>18.600000000000001</v>
      </c>
      <c r="BG244">
        <v>21.7</v>
      </c>
      <c r="CA244" t="s">
        <v>940</v>
      </c>
      <c r="CB244" t="s">
        <v>248</v>
      </c>
      <c r="CC244">
        <v>530</v>
      </c>
      <c r="CD244">
        <v>2662</v>
      </c>
      <c r="CE244">
        <v>19.899999999999999</v>
      </c>
      <c r="CF244">
        <v>18.399999999999999</v>
      </c>
      <c r="CG244">
        <v>21.5</v>
      </c>
      <c r="DA244" t="s">
        <v>940</v>
      </c>
      <c r="DB244" t="s">
        <v>248</v>
      </c>
      <c r="DC244">
        <v>509</v>
      </c>
      <c r="DD244">
        <v>2591</v>
      </c>
      <c r="DE244">
        <v>19.600000000000001</v>
      </c>
      <c r="DF244">
        <v>18.2</v>
      </c>
      <c r="DG244">
        <v>21.2</v>
      </c>
      <c r="EA244" t="s">
        <v>940</v>
      </c>
      <c r="EB244" t="s">
        <v>248</v>
      </c>
      <c r="EC244">
        <v>541</v>
      </c>
      <c r="ED244">
        <v>2673</v>
      </c>
      <c r="EE244">
        <v>20.2</v>
      </c>
      <c r="EF244">
        <v>18.8</v>
      </c>
      <c r="EG244">
        <v>21.8</v>
      </c>
      <c r="FA244" t="s">
        <v>940</v>
      </c>
      <c r="FB244" t="s">
        <v>248</v>
      </c>
      <c r="FC244">
        <v>572</v>
      </c>
      <c r="FD244">
        <v>2728</v>
      </c>
      <c r="FE244">
        <v>21</v>
      </c>
      <c r="FF244">
        <v>19.5</v>
      </c>
      <c r="FG244">
        <v>22.5</v>
      </c>
      <c r="GA244" t="s">
        <v>940</v>
      </c>
      <c r="GB244" t="s">
        <v>248</v>
      </c>
      <c r="GC244">
        <v>580</v>
      </c>
      <c r="GD244">
        <v>2765</v>
      </c>
      <c r="GE244">
        <v>21</v>
      </c>
      <c r="GF244">
        <v>19.5</v>
      </c>
      <c r="GG244">
        <v>22.5</v>
      </c>
      <c r="HA244" t="s">
        <v>940</v>
      </c>
      <c r="HB244" t="s">
        <v>248</v>
      </c>
      <c r="HC244">
        <v>567</v>
      </c>
      <c r="HD244">
        <v>2829</v>
      </c>
      <c r="HE244">
        <v>20</v>
      </c>
      <c r="HF244">
        <v>18.600000000000001</v>
      </c>
      <c r="HG244">
        <v>21.6</v>
      </c>
    </row>
    <row r="245" spans="1:21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VLOOKUP(B245,AB$5:AE$355,4,FALSE)</f>
        <v>16.600000000000001</v>
      </c>
      <c r="F245">
        <f t="shared" ref="F245:F257" si="97">VLOOKUP(B245,BB$5:BE$355,4,FALSE)</f>
        <v>17</v>
      </c>
      <c r="G245">
        <f t="shared" ref="G245:G257" si="98">VLOOKUP(B245,CB$5:CE$355,4,FALSE)</f>
        <v>17.2</v>
      </c>
      <c r="H245">
        <f t="shared" ref="H245:H257" si="99">VLOOKUP(B245,DB$5:DE$355,4,FALSE)</f>
        <v>16.899999999999999</v>
      </c>
      <c r="I245">
        <f t="shared" ref="I245:I257" si="100">VLOOKUP(B245,EB$5:EE$355,4,FALSE)</f>
        <v>16.899999999999999</v>
      </c>
      <c r="J245">
        <f t="shared" ref="J245:J257" si="101">VLOOKUP(B245,FB$5:FE$355,4,FALSE)</f>
        <v>17.100000000000001</v>
      </c>
      <c r="K245">
        <f t="shared" ref="K245:K257" si="102">VLOOKUP(B245,GB$5:GE$355,4,FALSE)</f>
        <v>17.399999999999999</v>
      </c>
      <c r="L245">
        <f t="shared" ref="L245:L257" si="103">VLOOKUP(B245,HB$5:HE$355,4,FALSE)</f>
        <v>17.7</v>
      </c>
      <c r="AA245" t="s">
        <v>942</v>
      </c>
      <c r="AB245" t="s">
        <v>256</v>
      </c>
      <c r="AC245">
        <v>519</v>
      </c>
      <c r="AD245">
        <v>3165</v>
      </c>
      <c r="AE245">
        <v>16.399999999999999</v>
      </c>
      <c r="AF245">
        <v>15.1</v>
      </c>
      <c r="AG245">
        <v>17.7</v>
      </c>
      <c r="BA245" t="s">
        <v>942</v>
      </c>
      <c r="BB245" t="s">
        <v>256</v>
      </c>
      <c r="BC245">
        <v>522</v>
      </c>
      <c r="BD245">
        <v>3075</v>
      </c>
      <c r="BE245">
        <v>17</v>
      </c>
      <c r="BF245">
        <v>15.7</v>
      </c>
      <c r="BG245">
        <v>18.3</v>
      </c>
      <c r="CA245" t="s">
        <v>942</v>
      </c>
      <c r="CB245" t="s">
        <v>256</v>
      </c>
      <c r="CC245">
        <v>515</v>
      </c>
      <c r="CD245">
        <v>3029</v>
      </c>
      <c r="CE245">
        <v>17</v>
      </c>
      <c r="CF245">
        <v>15.7</v>
      </c>
      <c r="CG245">
        <v>18.399999999999999</v>
      </c>
      <c r="DA245" t="s">
        <v>942</v>
      </c>
      <c r="DB245" t="s">
        <v>256</v>
      </c>
      <c r="DC245">
        <v>513</v>
      </c>
      <c r="DD245">
        <v>3074</v>
      </c>
      <c r="DE245">
        <v>16.7</v>
      </c>
      <c r="DF245">
        <v>15.4</v>
      </c>
      <c r="DG245">
        <v>18</v>
      </c>
      <c r="EA245" t="s">
        <v>942</v>
      </c>
      <c r="EB245" t="s">
        <v>256</v>
      </c>
      <c r="EC245">
        <v>490</v>
      </c>
      <c r="ED245">
        <v>3112</v>
      </c>
      <c r="EE245">
        <v>15.7</v>
      </c>
      <c r="EF245">
        <v>14.5</v>
      </c>
      <c r="EG245">
        <v>17.100000000000001</v>
      </c>
      <c r="FA245" t="s">
        <v>942</v>
      </c>
      <c r="FB245" t="s">
        <v>256</v>
      </c>
      <c r="FC245">
        <v>513</v>
      </c>
      <c r="FD245">
        <v>3189</v>
      </c>
      <c r="FE245">
        <v>16.100000000000001</v>
      </c>
      <c r="FF245">
        <v>14.9</v>
      </c>
      <c r="FG245">
        <v>17.399999999999999</v>
      </c>
      <c r="GA245" t="s">
        <v>942</v>
      </c>
      <c r="GB245" t="s">
        <v>256</v>
      </c>
      <c r="GC245">
        <v>558</v>
      </c>
      <c r="GD245">
        <v>3339</v>
      </c>
      <c r="GE245">
        <v>16.7</v>
      </c>
      <c r="GF245">
        <v>15.5</v>
      </c>
      <c r="GG245">
        <v>18</v>
      </c>
      <c r="HA245" t="s">
        <v>942</v>
      </c>
      <c r="HB245" t="s">
        <v>256</v>
      </c>
      <c r="HC245">
        <v>620</v>
      </c>
      <c r="HD245">
        <v>3562</v>
      </c>
      <c r="HE245">
        <v>17.399999999999999</v>
      </c>
      <c r="HF245">
        <v>16.2</v>
      </c>
      <c r="HG245">
        <v>18.7</v>
      </c>
    </row>
    <row r="246" spans="1:21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16.7</v>
      </c>
      <c r="F246">
        <f t="shared" si="97"/>
        <v>17.399999999999999</v>
      </c>
      <c r="G246">
        <f t="shared" si="98"/>
        <v>17.399999999999999</v>
      </c>
      <c r="H246">
        <f t="shared" si="99"/>
        <v>17.600000000000001</v>
      </c>
      <c r="I246">
        <f t="shared" si="100"/>
        <v>17.7</v>
      </c>
      <c r="J246">
        <f t="shared" si="101"/>
        <v>18.3</v>
      </c>
      <c r="K246">
        <f t="shared" si="102"/>
        <v>19.100000000000001</v>
      </c>
      <c r="L246">
        <f t="shared" si="103"/>
        <v>19.399999999999999</v>
      </c>
      <c r="AA246" t="s">
        <v>945</v>
      </c>
      <c r="AB246" t="s">
        <v>257</v>
      </c>
      <c r="AC246">
        <v>453</v>
      </c>
      <c r="AD246">
        <v>2632</v>
      </c>
      <c r="AE246">
        <v>17.2</v>
      </c>
      <c r="AF246">
        <v>15.8</v>
      </c>
      <c r="AG246">
        <v>18.7</v>
      </c>
      <c r="BA246" t="s">
        <v>945</v>
      </c>
      <c r="BB246" t="s">
        <v>257</v>
      </c>
      <c r="BC246">
        <v>463</v>
      </c>
      <c r="BD246">
        <v>2568</v>
      </c>
      <c r="BE246">
        <v>18</v>
      </c>
      <c r="BF246">
        <v>16.600000000000001</v>
      </c>
      <c r="BG246">
        <v>19.600000000000001</v>
      </c>
      <c r="CA246" t="s">
        <v>945</v>
      </c>
      <c r="CB246" t="s">
        <v>257</v>
      </c>
      <c r="CC246">
        <v>477</v>
      </c>
      <c r="CD246">
        <v>2473</v>
      </c>
      <c r="CE246">
        <v>19.3</v>
      </c>
      <c r="CF246">
        <v>17.8</v>
      </c>
      <c r="CG246">
        <v>20.9</v>
      </c>
      <c r="DA246" t="s">
        <v>945</v>
      </c>
      <c r="DB246" t="s">
        <v>257</v>
      </c>
      <c r="DC246">
        <v>460</v>
      </c>
      <c r="DD246">
        <v>2413</v>
      </c>
      <c r="DE246">
        <v>19.100000000000001</v>
      </c>
      <c r="DF246">
        <v>17.5</v>
      </c>
      <c r="DG246">
        <v>20.7</v>
      </c>
      <c r="EA246" t="s">
        <v>945</v>
      </c>
      <c r="EB246" t="s">
        <v>257</v>
      </c>
      <c r="EC246">
        <v>449</v>
      </c>
      <c r="ED246">
        <v>2469</v>
      </c>
      <c r="EE246">
        <v>18.2</v>
      </c>
      <c r="EF246">
        <v>16.7</v>
      </c>
      <c r="EG246">
        <v>19.8</v>
      </c>
      <c r="FA246" t="s">
        <v>945</v>
      </c>
      <c r="FB246" t="s">
        <v>257</v>
      </c>
      <c r="FC246">
        <v>452</v>
      </c>
      <c r="FD246">
        <v>2530</v>
      </c>
      <c r="FE246">
        <v>17.899999999999999</v>
      </c>
      <c r="FF246">
        <v>16.399999999999999</v>
      </c>
      <c r="FG246">
        <v>19.399999999999999</v>
      </c>
      <c r="GA246" t="s">
        <v>945</v>
      </c>
      <c r="GB246" t="s">
        <v>257</v>
      </c>
      <c r="GC246">
        <v>461</v>
      </c>
      <c r="GD246">
        <v>2586</v>
      </c>
      <c r="GE246">
        <v>17.8</v>
      </c>
      <c r="GF246">
        <v>16.399999999999999</v>
      </c>
      <c r="GG246">
        <v>19.3</v>
      </c>
      <c r="HA246" t="s">
        <v>945</v>
      </c>
      <c r="HB246" t="s">
        <v>257</v>
      </c>
      <c r="HC246">
        <v>469</v>
      </c>
      <c r="HD246">
        <v>2580</v>
      </c>
      <c r="HE246">
        <v>18.2</v>
      </c>
      <c r="HF246">
        <v>16.7</v>
      </c>
      <c r="HG246">
        <v>19.7</v>
      </c>
    </row>
    <row r="247" spans="1:21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14.9</v>
      </c>
      <c r="F247">
        <f t="shared" si="97"/>
        <v>15.4</v>
      </c>
      <c r="G247">
        <f t="shared" si="98"/>
        <v>16.899999999999999</v>
      </c>
      <c r="H247">
        <f t="shared" si="99"/>
        <v>17.399999999999999</v>
      </c>
      <c r="I247">
        <f t="shared" si="100"/>
        <v>17.3</v>
      </c>
      <c r="J247">
        <f t="shared" si="101"/>
        <v>16.8</v>
      </c>
      <c r="K247">
        <f t="shared" si="102"/>
        <v>16.8</v>
      </c>
      <c r="L247">
        <f t="shared" si="103"/>
        <v>17.100000000000001</v>
      </c>
      <c r="AA247" t="s">
        <v>946</v>
      </c>
      <c r="AB247" t="s">
        <v>270</v>
      </c>
      <c r="AC247">
        <v>441</v>
      </c>
      <c r="AD247">
        <v>2383</v>
      </c>
      <c r="AE247">
        <v>18.5</v>
      </c>
      <c r="AF247">
        <v>17</v>
      </c>
      <c r="AG247">
        <v>20.100000000000001</v>
      </c>
      <c r="BA247" t="s">
        <v>946</v>
      </c>
      <c r="BB247" t="s">
        <v>270</v>
      </c>
      <c r="BC247">
        <v>399</v>
      </c>
      <c r="BD247">
        <v>2221</v>
      </c>
      <c r="BE247">
        <v>18</v>
      </c>
      <c r="BF247">
        <v>16.399999999999999</v>
      </c>
      <c r="BG247">
        <v>19.600000000000001</v>
      </c>
      <c r="CA247" t="s">
        <v>946</v>
      </c>
      <c r="CB247" t="s">
        <v>270</v>
      </c>
      <c r="CC247">
        <v>401</v>
      </c>
      <c r="CD247">
        <v>2203</v>
      </c>
      <c r="CE247">
        <v>18.2</v>
      </c>
      <c r="CF247">
        <v>16.600000000000001</v>
      </c>
      <c r="CG247">
        <v>19.899999999999999</v>
      </c>
      <c r="DA247" t="s">
        <v>946</v>
      </c>
      <c r="DB247" t="s">
        <v>270</v>
      </c>
      <c r="DC247">
        <v>378</v>
      </c>
      <c r="DD247">
        <v>2196</v>
      </c>
      <c r="DE247">
        <v>17.2</v>
      </c>
      <c r="DF247">
        <v>15.7</v>
      </c>
      <c r="DG247">
        <v>18.8</v>
      </c>
      <c r="EA247" t="s">
        <v>946</v>
      </c>
      <c r="EB247" t="s">
        <v>270</v>
      </c>
      <c r="EC247">
        <v>412</v>
      </c>
      <c r="ED247">
        <v>2370</v>
      </c>
      <c r="EE247">
        <v>17.399999999999999</v>
      </c>
      <c r="EF247">
        <v>15.9</v>
      </c>
      <c r="EG247">
        <v>19</v>
      </c>
      <c r="FA247" t="s">
        <v>946</v>
      </c>
      <c r="FB247" t="s">
        <v>270</v>
      </c>
      <c r="FC247">
        <v>446</v>
      </c>
      <c r="FD247">
        <v>2417</v>
      </c>
      <c r="FE247">
        <v>18.5</v>
      </c>
      <c r="FF247">
        <v>17</v>
      </c>
      <c r="FG247">
        <v>20</v>
      </c>
      <c r="GA247" t="s">
        <v>946</v>
      </c>
      <c r="GB247" t="s">
        <v>270</v>
      </c>
      <c r="GC247">
        <v>486</v>
      </c>
      <c r="GD247">
        <v>2410</v>
      </c>
      <c r="GE247">
        <v>20.2</v>
      </c>
      <c r="GF247">
        <v>18.600000000000001</v>
      </c>
      <c r="GG247">
        <v>21.8</v>
      </c>
      <c r="HA247" t="s">
        <v>946</v>
      </c>
      <c r="HB247" t="s">
        <v>270</v>
      </c>
      <c r="HC247">
        <v>503</v>
      </c>
      <c r="HD247">
        <v>2385</v>
      </c>
      <c r="HE247">
        <v>21.1</v>
      </c>
      <c r="HF247">
        <v>19.5</v>
      </c>
      <c r="HG247">
        <v>22.8</v>
      </c>
    </row>
    <row r="248" spans="1:21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12.4</v>
      </c>
      <c r="F248">
        <f t="shared" si="97"/>
        <v>13.6</v>
      </c>
      <c r="G248">
        <f t="shared" si="98"/>
        <v>13.7</v>
      </c>
      <c r="H248">
        <f t="shared" si="99"/>
        <v>14</v>
      </c>
      <c r="I248">
        <f t="shared" si="100"/>
        <v>13.3</v>
      </c>
      <c r="J248">
        <f t="shared" si="101"/>
        <v>13.4</v>
      </c>
      <c r="K248">
        <f t="shared" si="102"/>
        <v>13.5</v>
      </c>
      <c r="L248">
        <f t="shared" si="103"/>
        <v>14.1</v>
      </c>
      <c r="AA248" t="s">
        <v>589</v>
      </c>
      <c r="AB248" t="s">
        <v>14</v>
      </c>
      <c r="AC248">
        <v>355</v>
      </c>
      <c r="AD248">
        <v>2575</v>
      </c>
      <c r="AE248">
        <v>13.8</v>
      </c>
      <c r="AF248">
        <v>12.5</v>
      </c>
      <c r="AG248">
        <v>15.2</v>
      </c>
      <c r="BA248" t="s">
        <v>589</v>
      </c>
      <c r="BB248" t="s">
        <v>14</v>
      </c>
      <c r="BC248">
        <v>363</v>
      </c>
      <c r="BD248">
        <v>2562</v>
      </c>
      <c r="BE248">
        <v>14.2</v>
      </c>
      <c r="BF248">
        <v>12.9</v>
      </c>
      <c r="BG248">
        <v>15.6</v>
      </c>
      <c r="CA248" t="s">
        <v>589</v>
      </c>
      <c r="CB248" t="s">
        <v>14</v>
      </c>
      <c r="CC248">
        <v>364</v>
      </c>
      <c r="CD248">
        <v>2493</v>
      </c>
      <c r="CE248">
        <v>14.6</v>
      </c>
      <c r="CF248">
        <v>13.3</v>
      </c>
      <c r="CG248">
        <v>16</v>
      </c>
      <c r="DA248" t="s">
        <v>589</v>
      </c>
      <c r="DB248" t="s">
        <v>14</v>
      </c>
      <c r="DC248">
        <v>371</v>
      </c>
      <c r="DD248">
        <v>2466</v>
      </c>
      <c r="DE248">
        <v>15</v>
      </c>
      <c r="DF248">
        <v>13.7</v>
      </c>
      <c r="DG248">
        <v>16.5</v>
      </c>
      <c r="EA248" t="s">
        <v>589</v>
      </c>
      <c r="EB248" t="s">
        <v>14</v>
      </c>
      <c r="EC248">
        <v>392</v>
      </c>
      <c r="ED248">
        <v>2559</v>
      </c>
      <c r="EE248">
        <v>15.3</v>
      </c>
      <c r="EF248">
        <v>14</v>
      </c>
      <c r="EG248">
        <v>16.8</v>
      </c>
      <c r="FA248" t="s">
        <v>589</v>
      </c>
      <c r="FB248" t="s">
        <v>14</v>
      </c>
      <c r="FC248">
        <v>411</v>
      </c>
      <c r="FD248">
        <v>2644</v>
      </c>
      <c r="FE248">
        <v>15.5</v>
      </c>
      <c r="FF248">
        <v>14.2</v>
      </c>
      <c r="FG248">
        <v>17</v>
      </c>
      <c r="GA248" t="s">
        <v>589</v>
      </c>
      <c r="GB248" t="s">
        <v>14</v>
      </c>
      <c r="GC248">
        <v>414</v>
      </c>
      <c r="GD248">
        <v>2649</v>
      </c>
      <c r="GE248">
        <v>15.6</v>
      </c>
      <c r="GF248">
        <v>14.3</v>
      </c>
      <c r="GG248">
        <v>17.100000000000001</v>
      </c>
      <c r="HA248" t="s">
        <v>589</v>
      </c>
      <c r="HB248" t="s">
        <v>14</v>
      </c>
      <c r="HC248">
        <v>424</v>
      </c>
      <c r="HD248">
        <v>2633</v>
      </c>
      <c r="HE248">
        <v>16.100000000000001</v>
      </c>
      <c r="HF248">
        <v>14.7</v>
      </c>
      <c r="HG248">
        <v>17.600000000000001</v>
      </c>
    </row>
    <row r="249" spans="1:21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16.100000000000001</v>
      </c>
      <c r="F249">
        <f t="shared" si="97"/>
        <v>17.3</v>
      </c>
      <c r="G249">
        <f t="shared" si="98"/>
        <v>19.2</v>
      </c>
      <c r="H249">
        <f t="shared" si="99"/>
        <v>19.5</v>
      </c>
      <c r="I249">
        <f t="shared" si="100"/>
        <v>19.3</v>
      </c>
      <c r="J249">
        <f t="shared" si="101"/>
        <v>20.100000000000001</v>
      </c>
      <c r="K249">
        <f t="shared" si="102"/>
        <v>20.6</v>
      </c>
      <c r="L249">
        <f t="shared" si="103"/>
        <v>20.5</v>
      </c>
      <c r="AA249" t="s">
        <v>1425</v>
      </c>
      <c r="AB249" t="s">
        <v>354</v>
      </c>
      <c r="AC249">
        <v>231</v>
      </c>
      <c r="AD249">
        <v>1194</v>
      </c>
      <c r="AE249">
        <v>19.3</v>
      </c>
      <c r="AF249">
        <v>17.2</v>
      </c>
      <c r="AG249">
        <v>21.7</v>
      </c>
      <c r="BA249" t="s">
        <v>1425</v>
      </c>
      <c r="BB249" t="s">
        <v>354</v>
      </c>
      <c r="BC249">
        <v>251</v>
      </c>
      <c r="BD249">
        <v>1226</v>
      </c>
      <c r="BE249">
        <v>20.5</v>
      </c>
      <c r="BF249">
        <v>18.3</v>
      </c>
      <c r="BG249">
        <v>22.8</v>
      </c>
      <c r="CA249" t="s">
        <v>1425</v>
      </c>
      <c r="CB249" t="s">
        <v>354</v>
      </c>
      <c r="CC249">
        <v>243</v>
      </c>
      <c r="CD249">
        <v>1273</v>
      </c>
      <c r="CE249">
        <v>19.100000000000001</v>
      </c>
      <c r="CF249">
        <v>17</v>
      </c>
      <c r="CG249">
        <v>21.3</v>
      </c>
      <c r="DA249" t="s">
        <v>1425</v>
      </c>
      <c r="DB249" t="s">
        <v>354</v>
      </c>
      <c r="DC249">
        <v>238</v>
      </c>
      <c r="DD249">
        <v>1326</v>
      </c>
      <c r="DE249">
        <v>17.899999999999999</v>
      </c>
      <c r="DF249">
        <v>16</v>
      </c>
      <c r="DG249">
        <v>20.100000000000001</v>
      </c>
      <c r="EA249" t="s">
        <v>1425</v>
      </c>
      <c r="EB249" t="s">
        <v>354</v>
      </c>
      <c r="EC249">
        <v>236</v>
      </c>
      <c r="ED249">
        <v>1357</v>
      </c>
      <c r="EE249">
        <v>17.399999999999999</v>
      </c>
      <c r="EF249">
        <v>15.5</v>
      </c>
      <c r="EG249">
        <v>19.5</v>
      </c>
      <c r="FA249" t="s">
        <v>1425</v>
      </c>
      <c r="FB249" t="s">
        <v>354</v>
      </c>
      <c r="FC249">
        <v>261</v>
      </c>
      <c r="FD249">
        <v>1412</v>
      </c>
      <c r="FE249">
        <v>18.5</v>
      </c>
      <c r="FF249">
        <v>16.5</v>
      </c>
      <c r="FG249">
        <v>20.6</v>
      </c>
      <c r="GA249" t="s">
        <v>1425</v>
      </c>
      <c r="GB249" t="s">
        <v>354</v>
      </c>
      <c r="GC249">
        <v>265</v>
      </c>
      <c r="GD249">
        <v>1418</v>
      </c>
      <c r="GE249">
        <v>18.7</v>
      </c>
      <c r="GF249">
        <v>16.7</v>
      </c>
      <c r="GG249">
        <v>20.8</v>
      </c>
      <c r="HA249" t="s">
        <v>1425</v>
      </c>
      <c r="HB249" t="s">
        <v>354</v>
      </c>
      <c r="HC249">
        <v>272</v>
      </c>
      <c r="HD249">
        <v>1434</v>
      </c>
      <c r="HE249">
        <v>19</v>
      </c>
      <c r="HF249">
        <v>17</v>
      </c>
      <c r="HG249">
        <v>21.1</v>
      </c>
    </row>
    <row r="250" spans="1:21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16</v>
      </c>
      <c r="F250">
        <f t="shared" si="97"/>
        <v>16.5</v>
      </c>
      <c r="G250">
        <f t="shared" si="98"/>
        <v>16.7</v>
      </c>
      <c r="H250">
        <f t="shared" si="99"/>
        <v>15.9</v>
      </c>
      <c r="I250">
        <f t="shared" si="100"/>
        <v>15.7</v>
      </c>
      <c r="J250">
        <f t="shared" si="101"/>
        <v>16</v>
      </c>
      <c r="K250">
        <f t="shared" si="102"/>
        <v>16.100000000000001</v>
      </c>
      <c r="L250">
        <f t="shared" si="103"/>
        <v>15.9</v>
      </c>
      <c r="AA250" t="s">
        <v>592</v>
      </c>
      <c r="AB250" t="s">
        <v>142</v>
      </c>
      <c r="AC250">
        <v>651</v>
      </c>
      <c r="AD250">
        <v>3736</v>
      </c>
      <c r="AE250">
        <v>17.399999999999999</v>
      </c>
      <c r="AF250">
        <v>16.2</v>
      </c>
      <c r="AG250">
        <v>18.7</v>
      </c>
      <c r="BA250" t="s">
        <v>592</v>
      </c>
      <c r="BB250" t="s">
        <v>142</v>
      </c>
      <c r="BC250">
        <v>679</v>
      </c>
      <c r="BD250">
        <v>3732</v>
      </c>
      <c r="BE250">
        <v>18.2</v>
      </c>
      <c r="BF250">
        <v>17</v>
      </c>
      <c r="BG250">
        <v>19.5</v>
      </c>
      <c r="CA250" t="s">
        <v>592</v>
      </c>
      <c r="CB250" t="s">
        <v>142</v>
      </c>
      <c r="CC250">
        <v>725</v>
      </c>
      <c r="CD250">
        <v>3811</v>
      </c>
      <c r="CE250">
        <v>19</v>
      </c>
      <c r="CF250">
        <v>17.8</v>
      </c>
      <c r="CG250">
        <v>20.3</v>
      </c>
      <c r="DA250" t="s">
        <v>592</v>
      </c>
      <c r="DB250" t="s">
        <v>142</v>
      </c>
      <c r="DC250">
        <v>739</v>
      </c>
      <c r="DD250">
        <v>3829</v>
      </c>
      <c r="DE250">
        <v>19.3</v>
      </c>
      <c r="DF250">
        <v>18.100000000000001</v>
      </c>
      <c r="DG250">
        <v>20.6</v>
      </c>
      <c r="EA250" t="s">
        <v>592</v>
      </c>
      <c r="EB250" t="s">
        <v>142</v>
      </c>
      <c r="EC250">
        <v>805</v>
      </c>
      <c r="ED250">
        <v>4115</v>
      </c>
      <c r="EE250">
        <v>19.600000000000001</v>
      </c>
      <c r="EF250">
        <v>18.399999999999999</v>
      </c>
      <c r="EG250">
        <v>20.8</v>
      </c>
      <c r="FA250" t="s">
        <v>592</v>
      </c>
      <c r="FB250" t="s">
        <v>142</v>
      </c>
      <c r="FC250">
        <v>853</v>
      </c>
      <c r="FD250">
        <v>4301</v>
      </c>
      <c r="FE250">
        <v>19.8</v>
      </c>
      <c r="FF250">
        <v>18.7</v>
      </c>
      <c r="FG250">
        <v>21.1</v>
      </c>
      <c r="GA250" t="s">
        <v>592</v>
      </c>
      <c r="GB250" t="s">
        <v>142</v>
      </c>
      <c r="GC250">
        <v>881</v>
      </c>
      <c r="GD250">
        <v>4542</v>
      </c>
      <c r="GE250">
        <v>19.399999999999999</v>
      </c>
      <c r="GF250">
        <v>18.3</v>
      </c>
      <c r="GG250">
        <v>20.6</v>
      </c>
      <c r="HA250" t="s">
        <v>592</v>
      </c>
      <c r="HB250" t="s">
        <v>142</v>
      </c>
      <c r="HC250">
        <v>911</v>
      </c>
      <c r="HD250">
        <v>4650</v>
      </c>
      <c r="HE250">
        <v>19.600000000000001</v>
      </c>
      <c r="HF250">
        <v>18.5</v>
      </c>
      <c r="HG250">
        <v>20.8</v>
      </c>
    </row>
    <row r="251" spans="1:21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16.399999999999999</v>
      </c>
      <c r="F251">
        <f t="shared" si="97"/>
        <v>17.2</v>
      </c>
      <c r="G251">
        <f t="shared" si="98"/>
        <v>17</v>
      </c>
      <c r="H251">
        <f t="shared" si="99"/>
        <v>16.5</v>
      </c>
      <c r="I251">
        <f t="shared" si="100"/>
        <v>15.7</v>
      </c>
      <c r="J251">
        <f t="shared" si="101"/>
        <v>15.4</v>
      </c>
      <c r="K251">
        <f t="shared" si="102"/>
        <v>15.6</v>
      </c>
      <c r="L251">
        <f t="shared" si="103"/>
        <v>15.6</v>
      </c>
      <c r="AA251" t="s">
        <v>593</v>
      </c>
      <c r="AB251" t="s">
        <v>172</v>
      </c>
      <c r="AC251">
        <v>403</v>
      </c>
      <c r="AD251">
        <v>2794</v>
      </c>
      <c r="AE251">
        <v>14.4</v>
      </c>
      <c r="AF251">
        <v>13.2</v>
      </c>
      <c r="AG251">
        <v>15.8</v>
      </c>
      <c r="BA251" t="s">
        <v>593</v>
      </c>
      <c r="BB251" t="s">
        <v>172</v>
      </c>
      <c r="BC251">
        <v>413</v>
      </c>
      <c r="BD251">
        <v>2802</v>
      </c>
      <c r="BE251">
        <v>14.7</v>
      </c>
      <c r="BF251">
        <v>13.5</v>
      </c>
      <c r="BG251">
        <v>16.100000000000001</v>
      </c>
      <c r="CA251" t="s">
        <v>593</v>
      </c>
      <c r="CB251" t="s">
        <v>172</v>
      </c>
      <c r="CC251">
        <v>410</v>
      </c>
      <c r="CD251">
        <v>2732</v>
      </c>
      <c r="CE251">
        <v>15</v>
      </c>
      <c r="CF251">
        <v>13.7</v>
      </c>
      <c r="CG251">
        <v>16.399999999999999</v>
      </c>
      <c r="DA251" t="s">
        <v>593</v>
      </c>
      <c r="DB251" t="s">
        <v>172</v>
      </c>
      <c r="DC251">
        <v>418</v>
      </c>
      <c r="DD251">
        <v>2736</v>
      </c>
      <c r="DE251">
        <v>15.3</v>
      </c>
      <c r="DF251">
        <v>14</v>
      </c>
      <c r="DG251">
        <v>16.7</v>
      </c>
      <c r="EA251" t="s">
        <v>593</v>
      </c>
      <c r="EB251" t="s">
        <v>172</v>
      </c>
      <c r="EC251">
        <v>452</v>
      </c>
      <c r="ED251">
        <v>2832</v>
      </c>
      <c r="EE251">
        <v>16</v>
      </c>
      <c r="EF251">
        <v>14.7</v>
      </c>
      <c r="EG251">
        <v>17.399999999999999</v>
      </c>
      <c r="FA251" t="s">
        <v>593</v>
      </c>
      <c r="FB251" t="s">
        <v>172</v>
      </c>
      <c r="FC251">
        <v>440</v>
      </c>
      <c r="FD251">
        <v>2863</v>
      </c>
      <c r="FE251">
        <v>15.4</v>
      </c>
      <c r="FF251">
        <v>14.1</v>
      </c>
      <c r="FG251">
        <v>16.7</v>
      </c>
      <c r="GA251" t="s">
        <v>593</v>
      </c>
      <c r="GB251" t="s">
        <v>172</v>
      </c>
      <c r="GC251">
        <v>433</v>
      </c>
      <c r="GD251">
        <v>2874</v>
      </c>
      <c r="GE251">
        <v>15.1</v>
      </c>
      <c r="GF251">
        <v>13.8</v>
      </c>
      <c r="GG251">
        <v>16.399999999999999</v>
      </c>
      <c r="HA251" t="s">
        <v>593</v>
      </c>
      <c r="HB251" t="s">
        <v>172</v>
      </c>
      <c r="HC251">
        <v>418</v>
      </c>
      <c r="HD251">
        <v>2824</v>
      </c>
      <c r="HE251">
        <v>14.8</v>
      </c>
      <c r="HF251">
        <v>13.5</v>
      </c>
      <c r="HG251">
        <v>16.2</v>
      </c>
    </row>
    <row r="252" spans="1:21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19.100000000000001</v>
      </c>
      <c r="F252">
        <f t="shared" si="97"/>
        <v>18.399999999999999</v>
      </c>
      <c r="G252">
        <f t="shared" si="98"/>
        <v>16.7</v>
      </c>
      <c r="H252">
        <f t="shared" si="99"/>
        <v>16.2</v>
      </c>
      <c r="I252">
        <f t="shared" si="100"/>
        <v>16.3</v>
      </c>
      <c r="J252">
        <f t="shared" si="101"/>
        <v>17</v>
      </c>
      <c r="K252">
        <f t="shared" si="102"/>
        <v>17.3</v>
      </c>
      <c r="L252">
        <f t="shared" si="103"/>
        <v>18.3</v>
      </c>
      <c r="AA252" t="s">
        <v>1426</v>
      </c>
      <c r="AB252" t="s">
        <v>362</v>
      </c>
      <c r="AC252">
        <v>471</v>
      </c>
      <c r="AD252">
        <v>2955</v>
      </c>
      <c r="AE252">
        <v>15.9</v>
      </c>
      <c r="AF252">
        <v>14.7</v>
      </c>
      <c r="AG252">
        <v>17.3</v>
      </c>
      <c r="BA252" t="s">
        <v>1426</v>
      </c>
      <c r="BB252" t="s">
        <v>362</v>
      </c>
      <c r="BC252">
        <v>432</v>
      </c>
      <c r="BD252">
        <v>2947</v>
      </c>
      <c r="BE252">
        <v>14.7</v>
      </c>
      <c r="BF252">
        <v>13.4</v>
      </c>
      <c r="BG252">
        <v>16</v>
      </c>
      <c r="CA252" t="s">
        <v>1426</v>
      </c>
      <c r="CB252" t="s">
        <v>362</v>
      </c>
      <c r="CC252">
        <v>449</v>
      </c>
      <c r="CD252">
        <v>2935</v>
      </c>
      <c r="CE252">
        <v>15.3</v>
      </c>
      <c r="CF252">
        <v>14</v>
      </c>
      <c r="CG252">
        <v>16.600000000000001</v>
      </c>
      <c r="DA252" t="s">
        <v>1426</v>
      </c>
      <c r="DB252" t="s">
        <v>362</v>
      </c>
      <c r="DC252">
        <v>461</v>
      </c>
      <c r="DD252">
        <v>2986</v>
      </c>
      <c r="DE252">
        <v>15.4</v>
      </c>
      <c r="DF252">
        <v>14.2</v>
      </c>
      <c r="DG252">
        <v>16.8</v>
      </c>
      <c r="EA252" t="s">
        <v>1426</v>
      </c>
      <c r="EB252" t="s">
        <v>362</v>
      </c>
      <c r="EC252">
        <v>488</v>
      </c>
      <c r="ED252">
        <v>3069</v>
      </c>
      <c r="EE252">
        <v>15.9</v>
      </c>
      <c r="EF252">
        <v>14.6</v>
      </c>
      <c r="EG252">
        <v>17.2</v>
      </c>
      <c r="FA252" t="s">
        <v>1426</v>
      </c>
      <c r="FB252" t="s">
        <v>362</v>
      </c>
      <c r="FC252">
        <v>509</v>
      </c>
      <c r="FD252">
        <v>3135</v>
      </c>
      <c r="FE252">
        <v>16.2</v>
      </c>
      <c r="FF252">
        <v>15</v>
      </c>
      <c r="FG252">
        <v>17.600000000000001</v>
      </c>
      <c r="GA252" t="s">
        <v>1426</v>
      </c>
      <c r="GB252" t="s">
        <v>362</v>
      </c>
      <c r="GC252">
        <v>497</v>
      </c>
      <c r="GD252">
        <v>3164</v>
      </c>
      <c r="GE252">
        <v>15.7</v>
      </c>
      <c r="GF252">
        <v>14.5</v>
      </c>
      <c r="GG252">
        <v>17</v>
      </c>
      <c r="HA252" t="s">
        <v>1426</v>
      </c>
      <c r="HB252" t="s">
        <v>362</v>
      </c>
      <c r="HC252">
        <v>525</v>
      </c>
      <c r="HD252">
        <v>3261</v>
      </c>
      <c r="HE252">
        <v>16.100000000000001</v>
      </c>
      <c r="HF252">
        <v>14.9</v>
      </c>
      <c r="HG252">
        <v>17.399999999999999</v>
      </c>
    </row>
    <row r="253" spans="1:21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21.2</v>
      </c>
      <c r="F253">
        <f t="shared" si="97"/>
        <v>20.7</v>
      </c>
      <c r="G253">
        <f t="shared" si="98"/>
        <v>21.4</v>
      </c>
      <c r="H253">
        <f t="shared" si="99"/>
        <v>20</v>
      </c>
      <c r="I253">
        <f t="shared" si="100"/>
        <v>20.3</v>
      </c>
      <c r="J253">
        <f t="shared" si="101"/>
        <v>20.399999999999999</v>
      </c>
      <c r="K253">
        <f t="shared" si="102"/>
        <v>21.5</v>
      </c>
      <c r="L253">
        <f t="shared" si="103"/>
        <v>21.8</v>
      </c>
      <c r="AA253" t="s">
        <v>1427</v>
      </c>
      <c r="AB253" t="s">
        <v>363</v>
      </c>
      <c r="AC253">
        <v>492</v>
      </c>
      <c r="AD253">
        <v>3462</v>
      </c>
      <c r="AE253">
        <v>14.2</v>
      </c>
      <c r="AF253">
        <v>13.1</v>
      </c>
      <c r="AG253">
        <v>15.4</v>
      </c>
      <c r="BA253" t="s">
        <v>1427</v>
      </c>
      <c r="BB253" t="s">
        <v>363</v>
      </c>
      <c r="BC253">
        <v>491</v>
      </c>
      <c r="BD253">
        <v>3308</v>
      </c>
      <c r="BE253">
        <v>14.8</v>
      </c>
      <c r="BF253">
        <v>13.7</v>
      </c>
      <c r="BG253">
        <v>16.100000000000001</v>
      </c>
      <c r="CA253" t="s">
        <v>1427</v>
      </c>
      <c r="CB253" t="s">
        <v>363</v>
      </c>
      <c r="CC253">
        <v>492</v>
      </c>
      <c r="CD253">
        <v>3139</v>
      </c>
      <c r="CE253">
        <v>15.7</v>
      </c>
      <c r="CF253">
        <v>14.4</v>
      </c>
      <c r="CG253">
        <v>17</v>
      </c>
      <c r="DA253" t="s">
        <v>1427</v>
      </c>
      <c r="DB253" t="s">
        <v>363</v>
      </c>
      <c r="DC253">
        <v>468</v>
      </c>
      <c r="DD253">
        <v>3125</v>
      </c>
      <c r="DE253">
        <v>15</v>
      </c>
      <c r="DF253">
        <v>13.8</v>
      </c>
      <c r="DG253">
        <v>16.3</v>
      </c>
      <c r="EA253" t="s">
        <v>1427</v>
      </c>
      <c r="EB253" t="s">
        <v>363</v>
      </c>
      <c r="EC253">
        <v>492</v>
      </c>
      <c r="ED253">
        <v>3259</v>
      </c>
      <c r="EE253">
        <v>15.1</v>
      </c>
      <c r="EF253">
        <v>13.9</v>
      </c>
      <c r="EG253">
        <v>16.399999999999999</v>
      </c>
      <c r="FA253" t="s">
        <v>1427</v>
      </c>
      <c r="FB253" t="s">
        <v>363</v>
      </c>
      <c r="FC253">
        <v>504</v>
      </c>
      <c r="FD253">
        <v>3399</v>
      </c>
      <c r="FE253">
        <v>14.8</v>
      </c>
      <c r="FF253">
        <v>13.7</v>
      </c>
      <c r="FG253">
        <v>16.100000000000001</v>
      </c>
      <c r="GA253" t="s">
        <v>1427</v>
      </c>
      <c r="GB253" t="s">
        <v>363</v>
      </c>
      <c r="GC253">
        <v>536</v>
      </c>
      <c r="GD253">
        <v>3508</v>
      </c>
      <c r="GE253">
        <v>15.3</v>
      </c>
      <c r="GF253">
        <v>14.1</v>
      </c>
      <c r="GG253">
        <v>16.5</v>
      </c>
      <c r="HA253" t="s">
        <v>1427</v>
      </c>
      <c r="HB253" t="s">
        <v>363</v>
      </c>
      <c r="HC253">
        <v>519</v>
      </c>
      <c r="HD253">
        <v>3434</v>
      </c>
      <c r="HE253">
        <v>15.1</v>
      </c>
      <c r="HF253">
        <v>14</v>
      </c>
      <c r="HG253">
        <v>16.399999999999999</v>
      </c>
    </row>
    <row r="254" spans="1:21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15.8</v>
      </c>
      <c r="G254">
        <f t="shared" si="98"/>
        <v>17.3</v>
      </c>
      <c r="H254">
        <f t="shared" si="99"/>
        <v>16.7</v>
      </c>
      <c r="I254">
        <f t="shared" si="100"/>
        <v>17</v>
      </c>
      <c r="J254">
        <f t="shared" si="101"/>
        <v>17.600000000000001</v>
      </c>
      <c r="K254">
        <f t="shared" si="102"/>
        <v>18.3</v>
      </c>
      <c r="L254">
        <f t="shared" si="103"/>
        <v>18.8</v>
      </c>
      <c r="AA254" t="s">
        <v>1428</v>
      </c>
      <c r="AB254" t="s">
        <v>365</v>
      </c>
      <c r="AC254">
        <v>616</v>
      </c>
      <c r="AD254">
        <v>3206</v>
      </c>
      <c r="AE254">
        <v>19.2</v>
      </c>
      <c r="AF254">
        <v>17.899999999999999</v>
      </c>
      <c r="AG254">
        <v>20.6</v>
      </c>
      <c r="BA254" t="s">
        <v>1428</v>
      </c>
      <c r="BB254" t="s">
        <v>365</v>
      </c>
      <c r="BC254">
        <v>599</v>
      </c>
      <c r="BD254">
        <v>3063</v>
      </c>
      <c r="BE254">
        <v>19.600000000000001</v>
      </c>
      <c r="BF254">
        <v>18.2</v>
      </c>
      <c r="BG254">
        <v>21</v>
      </c>
      <c r="CA254" t="s">
        <v>1428</v>
      </c>
      <c r="CB254" t="s">
        <v>365</v>
      </c>
      <c r="CC254">
        <v>587</v>
      </c>
      <c r="CD254">
        <v>3049</v>
      </c>
      <c r="CE254">
        <v>19.3</v>
      </c>
      <c r="CF254">
        <v>17.899999999999999</v>
      </c>
      <c r="CG254">
        <v>20.7</v>
      </c>
      <c r="DA254" t="s">
        <v>1428</v>
      </c>
      <c r="DB254" t="s">
        <v>365</v>
      </c>
      <c r="DC254">
        <v>587</v>
      </c>
      <c r="DD254">
        <v>3129</v>
      </c>
      <c r="DE254">
        <v>18.8</v>
      </c>
      <c r="DF254">
        <v>17.399999999999999</v>
      </c>
      <c r="DG254">
        <v>20.2</v>
      </c>
      <c r="EA254" t="s">
        <v>1428</v>
      </c>
      <c r="EB254" t="s">
        <v>365</v>
      </c>
      <c r="EC254">
        <v>603</v>
      </c>
      <c r="ED254">
        <v>3190</v>
      </c>
      <c r="EE254">
        <v>18.899999999999999</v>
      </c>
      <c r="EF254">
        <v>17.600000000000001</v>
      </c>
      <c r="EG254">
        <v>20.3</v>
      </c>
      <c r="FA254" t="s">
        <v>1428</v>
      </c>
      <c r="FB254" t="s">
        <v>365</v>
      </c>
      <c r="FC254">
        <v>645</v>
      </c>
      <c r="FD254">
        <v>3246</v>
      </c>
      <c r="FE254">
        <v>19.899999999999999</v>
      </c>
      <c r="FF254">
        <v>18.5</v>
      </c>
      <c r="FG254">
        <v>21.3</v>
      </c>
      <c r="GA254" t="s">
        <v>1428</v>
      </c>
      <c r="GB254" t="s">
        <v>365</v>
      </c>
      <c r="GC254">
        <v>656</v>
      </c>
      <c r="GD254">
        <v>3235</v>
      </c>
      <c r="GE254">
        <v>20.3</v>
      </c>
      <c r="GF254">
        <v>18.899999999999999</v>
      </c>
      <c r="GG254">
        <v>21.7</v>
      </c>
      <c r="HA254" t="s">
        <v>1428</v>
      </c>
      <c r="HB254" t="s">
        <v>365</v>
      </c>
      <c r="HC254">
        <v>677</v>
      </c>
      <c r="HD254">
        <v>3327</v>
      </c>
      <c r="HE254">
        <v>20.3</v>
      </c>
      <c r="HF254">
        <v>19</v>
      </c>
      <c r="HG254">
        <v>21.8</v>
      </c>
    </row>
    <row r="255" spans="1:21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16.600000000000001</v>
      </c>
      <c r="F255">
        <f t="shared" si="97"/>
        <v>15.8</v>
      </c>
      <c r="G255">
        <f t="shared" si="98"/>
        <v>15.9</v>
      </c>
      <c r="H255">
        <f t="shared" si="99"/>
        <v>14.7</v>
      </c>
      <c r="I255">
        <f t="shared" si="100"/>
        <v>15.4</v>
      </c>
      <c r="J255">
        <f t="shared" si="101"/>
        <v>15.5</v>
      </c>
      <c r="K255">
        <f t="shared" si="102"/>
        <v>16</v>
      </c>
      <c r="L255">
        <f t="shared" si="103"/>
        <v>16</v>
      </c>
      <c r="AA255" t="s">
        <v>956</v>
      </c>
      <c r="AB255" t="s">
        <v>100</v>
      </c>
      <c r="AC255">
        <v>378</v>
      </c>
      <c r="AD255">
        <v>2752</v>
      </c>
      <c r="AE255">
        <v>13.7</v>
      </c>
      <c r="AF255">
        <v>12.5</v>
      </c>
      <c r="AG255">
        <v>15.1</v>
      </c>
      <c r="BA255" t="s">
        <v>956</v>
      </c>
      <c r="BB255" t="s">
        <v>100</v>
      </c>
      <c r="BC255">
        <v>372</v>
      </c>
      <c r="BD255">
        <v>2754</v>
      </c>
      <c r="BE255">
        <v>13.5</v>
      </c>
      <c r="BF255">
        <v>12.3</v>
      </c>
      <c r="BG255">
        <v>14.8</v>
      </c>
      <c r="CA255" t="s">
        <v>956</v>
      </c>
      <c r="CB255" t="s">
        <v>100</v>
      </c>
      <c r="CC255">
        <v>369</v>
      </c>
      <c r="CD255">
        <v>2869</v>
      </c>
      <c r="CE255">
        <v>12.9</v>
      </c>
      <c r="CF255">
        <v>11.7</v>
      </c>
      <c r="CG255">
        <v>14.1</v>
      </c>
      <c r="DA255" t="s">
        <v>956</v>
      </c>
      <c r="DB255" t="s">
        <v>100</v>
      </c>
      <c r="DC255">
        <v>351</v>
      </c>
      <c r="DD255">
        <v>2937</v>
      </c>
      <c r="DE255">
        <v>12</v>
      </c>
      <c r="DF255">
        <v>10.8</v>
      </c>
      <c r="DG255">
        <v>13.2</v>
      </c>
      <c r="EA255" t="s">
        <v>956</v>
      </c>
      <c r="EB255" t="s">
        <v>100</v>
      </c>
      <c r="EC255">
        <v>340</v>
      </c>
      <c r="ED255">
        <v>3085</v>
      </c>
      <c r="EE255">
        <v>11</v>
      </c>
      <c r="EF255">
        <v>10</v>
      </c>
      <c r="EG255">
        <v>12.2</v>
      </c>
      <c r="FA255" t="s">
        <v>956</v>
      </c>
      <c r="FB255" t="s">
        <v>100</v>
      </c>
      <c r="FC255">
        <v>348</v>
      </c>
      <c r="FD255">
        <v>3110</v>
      </c>
      <c r="FE255">
        <v>11.2</v>
      </c>
      <c r="FF255">
        <v>10.1</v>
      </c>
      <c r="FG255">
        <v>12.3</v>
      </c>
      <c r="GA255" t="s">
        <v>956</v>
      </c>
      <c r="GB255" t="s">
        <v>100</v>
      </c>
      <c r="GC255">
        <v>352</v>
      </c>
      <c r="GD255">
        <v>3218</v>
      </c>
      <c r="GE255">
        <v>10.9</v>
      </c>
      <c r="GF255">
        <v>9.9</v>
      </c>
      <c r="GG255">
        <v>12.1</v>
      </c>
      <c r="HA255" t="s">
        <v>956</v>
      </c>
      <c r="HB255" t="s">
        <v>100</v>
      </c>
      <c r="HC255">
        <v>371</v>
      </c>
      <c r="HD255">
        <v>3349</v>
      </c>
      <c r="HE255">
        <v>11.1</v>
      </c>
      <c r="HF255">
        <v>10.1</v>
      </c>
      <c r="HG255">
        <v>12.2</v>
      </c>
    </row>
    <row r="256" spans="1:21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18.899999999999999</v>
      </c>
      <c r="F256">
        <f t="shared" si="97"/>
        <v>19.7</v>
      </c>
      <c r="G256">
        <f t="shared" si="98"/>
        <v>19</v>
      </c>
      <c r="H256">
        <f t="shared" si="99"/>
        <v>18.5</v>
      </c>
      <c r="I256">
        <f t="shared" si="100"/>
        <v>19.2</v>
      </c>
      <c r="J256">
        <f t="shared" si="101"/>
        <v>19.399999999999999</v>
      </c>
      <c r="K256">
        <f t="shared" si="102"/>
        <v>19.399999999999999</v>
      </c>
      <c r="L256">
        <f t="shared" si="103"/>
        <v>20.100000000000001</v>
      </c>
      <c r="AA256" t="s">
        <v>958</v>
      </c>
      <c r="AB256" t="s">
        <v>103</v>
      </c>
      <c r="AC256">
        <v>273</v>
      </c>
      <c r="AD256">
        <v>2058</v>
      </c>
      <c r="AE256">
        <v>13.3</v>
      </c>
      <c r="AF256">
        <v>11.9</v>
      </c>
      <c r="AG256">
        <v>14.8</v>
      </c>
      <c r="BA256" t="s">
        <v>958</v>
      </c>
      <c r="BB256" t="s">
        <v>103</v>
      </c>
      <c r="BC256">
        <v>275</v>
      </c>
      <c r="BD256">
        <v>2134</v>
      </c>
      <c r="BE256">
        <v>12.9</v>
      </c>
      <c r="BF256">
        <v>11.5</v>
      </c>
      <c r="BG256">
        <v>14.4</v>
      </c>
      <c r="CA256" t="s">
        <v>958</v>
      </c>
      <c r="CB256" t="s">
        <v>103</v>
      </c>
      <c r="CC256">
        <v>253</v>
      </c>
      <c r="CD256">
        <v>2064</v>
      </c>
      <c r="CE256">
        <v>12.3</v>
      </c>
      <c r="CF256">
        <v>10.9</v>
      </c>
      <c r="CG256">
        <v>13.7</v>
      </c>
      <c r="DA256" t="s">
        <v>958</v>
      </c>
      <c r="DB256" t="s">
        <v>103</v>
      </c>
      <c r="DC256">
        <v>239</v>
      </c>
      <c r="DD256">
        <v>2106</v>
      </c>
      <c r="DE256">
        <v>11.3</v>
      </c>
      <c r="DF256">
        <v>10.1</v>
      </c>
      <c r="DG256">
        <v>12.8</v>
      </c>
      <c r="EA256" t="s">
        <v>958</v>
      </c>
      <c r="EB256" t="s">
        <v>103</v>
      </c>
      <c r="EC256">
        <v>241</v>
      </c>
      <c r="ED256">
        <v>2103</v>
      </c>
      <c r="EE256">
        <v>11.5</v>
      </c>
      <c r="EF256">
        <v>10.199999999999999</v>
      </c>
      <c r="EG256">
        <v>12.9</v>
      </c>
      <c r="FA256" t="s">
        <v>958</v>
      </c>
      <c r="FB256" t="s">
        <v>103</v>
      </c>
      <c r="FC256">
        <v>259</v>
      </c>
      <c r="FD256">
        <v>2189</v>
      </c>
      <c r="FE256">
        <v>11.8</v>
      </c>
      <c r="FF256">
        <v>10.5</v>
      </c>
      <c r="FG256">
        <v>13.3</v>
      </c>
      <c r="GA256" t="s">
        <v>958</v>
      </c>
      <c r="GB256" t="s">
        <v>103</v>
      </c>
      <c r="GC256">
        <v>250</v>
      </c>
      <c r="GD256">
        <v>2224</v>
      </c>
      <c r="GE256">
        <v>11.2</v>
      </c>
      <c r="GF256">
        <v>10</v>
      </c>
      <c r="GG256">
        <v>12.6</v>
      </c>
      <c r="HA256" t="s">
        <v>958</v>
      </c>
      <c r="HB256" t="s">
        <v>103</v>
      </c>
      <c r="HC256">
        <v>253</v>
      </c>
      <c r="HD256">
        <v>2323</v>
      </c>
      <c r="HE256">
        <v>10.9</v>
      </c>
      <c r="HF256">
        <v>9.6999999999999993</v>
      </c>
      <c r="HG256">
        <v>12.2</v>
      </c>
    </row>
    <row r="257" spans="1:21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13.5</v>
      </c>
      <c r="F257">
        <f t="shared" si="97"/>
        <v>13.9</v>
      </c>
      <c r="G257">
        <f t="shared" si="98"/>
        <v>14.2</v>
      </c>
      <c r="H257">
        <f t="shared" si="99"/>
        <v>13.7</v>
      </c>
      <c r="I257">
        <f t="shared" si="100"/>
        <v>13.7</v>
      </c>
      <c r="J257">
        <f t="shared" si="101"/>
        <v>14.4</v>
      </c>
      <c r="K257">
        <f t="shared" si="102"/>
        <v>14.3</v>
      </c>
      <c r="L257">
        <f t="shared" si="103"/>
        <v>14.4</v>
      </c>
      <c r="AA257" t="s">
        <v>959</v>
      </c>
      <c r="AB257" t="s">
        <v>118</v>
      </c>
      <c r="AC257">
        <v>444</v>
      </c>
      <c r="AD257">
        <v>3066</v>
      </c>
      <c r="AE257">
        <v>14.5</v>
      </c>
      <c r="AF257">
        <v>13.3</v>
      </c>
      <c r="AG257">
        <v>15.8</v>
      </c>
      <c r="BA257" t="s">
        <v>959</v>
      </c>
      <c r="BB257" t="s">
        <v>118</v>
      </c>
      <c r="BC257">
        <v>448</v>
      </c>
      <c r="BD257">
        <v>3041</v>
      </c>
      <c r="BE257">
        <v>14.7</v>
      </c>
      <c r="BF257">
        <v>13.5</v>
      </c>
      <c r="BG257">
        <v>16</v>
      </c>
      <c r="CA257" t="s">
        <v>959</v>
      </c>
      <c r="CB257" t="s">
        <v>118</v>
      </c>
      <c r="CC257">
        <v>407</v>
      </c>
      <c r="CD257">
        <v>2963</v>
      </c>
      <c r="CE257">
        <v>13.7</v>
      </c>
      <c r="CF257">
        <v>12.5</v>
      </c>
      <c r="CG257">
        <v>15</v>
      </c>
      <c r="DA257" t="s">
        <v>959</v>
      </c>
      <c r="DB257" t="s">
        <v>118</v>
      </c>
      <c r="DC257">
        <v>417</v>
      </c>
      <c r="DD257">
        <v>3086</v>
      </c>
      <c r="DE257">
        <v>13.5</v>
      </c>
      <c r="DF257">
        <v>12.4</v>
      </c>
      <c r="DG257">
        <v>14.8</v>
      </c>
      <c r="EA257" t="s">
        <v>959</v>
      </c>
      <c r="EB257" t="s">
        <v>118</v>
      </c>
      <c r="EC257">
        <v>421</v>
      </c>
      <c r="ED257">
        <v>3227</v>
      </c>
      <c r="EE257">
        <v>13</v>
      </c>
      <c r="EF257">
        <v>11.9</v>
      </c>
      <c r="EG257">
        <v>14.3</v>
      </c>
      <c r="FA257" t="s">
        <v>959</v>
      </c>
      <c r="FB257" t="s">
        <v>118</v>
      </c>
      <c r="FC257">
        <v>437</v>
      </c>
      <c r="FD257">
        <v>3361</v>
      </c>
      <c r="FE257">
        <v>13</v>
      </c>
      <c r="FF257">
        <v>11.9</v>
      </c>
      <c r="FG257">
        <v>14.2</v>
      </c>
      <c r="GA257" t="s">
        <v>959</v>
      </c>
      <c r="GB257" t="s">
        <v>118</v>
      </c>
      <c r="GC257">
        <v>456</v>
      </c>
      <c r="GD257">
        <v>3389</v>
      </c>
      <c r="GE257">
        <v>13.5</v>
      </c>
      <c r="GF257">
        <v>12.3</v>
      </c>
      <c r="GG257">
        <v>14.6</v>
      </c>
      <c r="HA257" t="s">
        <v>959</v>
      </c>
      <c r="HB257" t="s">
        <v>118</v>
      </c>
      <c r="HC257">
        <v>447</v>
      </c>
      <c r="HD257">
        <v>3352</v>
      </c>
      <c r="HE257">
        <v>13.3</v>
      </c>
      <c r="HF257">
        <v>12.2</v>
      </c>
      <c r="HG257">
        <v>14.5</v>
      </c>
    </row>
    <row r="258" spans="1:215" x14ac:dyDescent="0.3">
      <c r="AA258" t="s">
        <v>960</v>
      </c>
      <c r="AB258" t="s">
        <v>176</v>
      </c>
      <c r="AC258">
        <v>262</v>
      </c>
      <c r="AD258">
        <v>2182</v>
      </c>
      <c r="AE258">
        <v>12</v>
      </c>
      <c r="AF258">
        <v>10.7</v>
      </c>
      <c r="AG258">
        <v>13.4</v>
      </c>
      <c r="BA258" t="s">
        <v>960</v>
      </c>
      <c r="BB258" t="s">
        <v>176</v>
      </c>
      <c r="BC258">
        <v>246</v>
      </c>
      <c r="BD258">
        <v>2112</v>
      </c>
      <c r="BE258">
        <v>11.6</v>
      </c>
      <c r="BF258">
        <v>10.3</v>
      </c>
      <c r="BG258">
        <v>13.1</v>
      </c>
      <c r="CA258" t="s">
        <v>960</v>
      </c>
      <c r="CB258" t="s">
        <v>176</v>
      </c>
      <c r="CC258">
        <v>228</v>
      </c>
      <c r="CD258">
        <v>2059</v>
      </c>
      <c r="CE258">
        <v>11.1</v>
      </c>
      <c r="CF258">
        <v>9.8000000000000007</v>
      </c>
      <c r="CG258">
        <v>12.5</v>
      </c>
      <c r="DA258" t="s">
        <v>960</v>
      </c>
      <c r="DB258" t="s">
        <v>176</v>
      </c>
      <c r="DC258">
        <v>223</v>
      </c>
      <c r="DD258">
        <v>2038</v>
      </c>
      <c r="DE258">
        <v>10.9</v>
      </c>
      <c r="DF258">
        <v>9.6999999999999993</v>
      </c>
      <c r="DG258">
        <v>12.4</v>
      </c>
      <c r="EA258" t="s">
        <v>960</v>
      </c>
      <c r="EB258" t="s">
        <v>176</v>
      </c>
      <c r="EC258">
        <v>234</v>
      </c>
      <c r="ED258">
        <v>2104</v>
      </c>
      <c r="EE258">
        <v>11.1</v>
      </c>
      <c r="EF258">
        <v>9.8000000000000007</v>
      </c>
      <c r="EG258">
        <v>12.5</v>
      </c>
      <c r="FA258" t="s">
        <v>960</v>
      </c>
      <c r="FB258" t="s">
        <v>176</v>
      </c>
      <c r="FC258">
        <v>242</v>
      </c>
      <c r="FD258">
        <v>2115</v>
      </c>
      <c r="FE258">
        <v>11.4</v>
      </c>
      <c r="FF258">
        <v>10.199999999999999</v>
      </c>
      <c r="FG258">
        <v>12.9</v>
      </c>
      <c r="GA258" t="s">
        <v>960</v>
      </c>
      <c r="GB258" t="s">
        <v>176</v>
      </c>
      <c r="GC258">
        <v>251</v>
      </c>
      <c r="GD258">
        <v>2117</v>
      </c>
      <c r="GE258">
        <v>11.9</v>
      </c>
      <c r="GF258">
        <v>10.5</v>
      </c>
      <c r="GG258">
        <v>13.3</v>
      </c>
      <c r="HA258" t="s">
        <v>960</v>
      </c>
      <c r="HB258" t="s">
        <v>176</v>
      </c>
      <c r="HC258">
        <v>254</v>
      </c>
      <c r="HD258">
        <v>2127</v>
      </c>
      <c r="HE258">
        <v>11.9</v>
      </c>
      <c r="HF258">
        <v>10.6</v>
      </c>
      <c r="HG258">
        <v>13.4</v>
      </c>
    </row>
    <row r="259" spans="1:21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VLOOKUP(B259,AB$5:AE$355,4,FALSE)</f>
        <v>16.3</v>
      </c>
      <c r="F259">
        <f t="shared" ref="F259:F265" si="105">VLOOKUP(B259,BB$5:BE$355,4,FALSE)</f>
        <v>16.899999999999999</v>
      </c>
      <c r="G259">
        <f t="shared" ref="G259:G265" si="106">VLOOKUP(B259,CB$5:CE$355,4,FALSE)</f>
        <v>17.600000000000001</v>
      </c>
      <c r="H259">
        <f t="shared" ref="H259:H265" si="107">VLOOKUP(B259,DB$5:DE$355,4,FALSE)</f>
        <v>17.5</v>
      </c>
      <c r="I259">
        <f t="shared" ref="I259:I265" si="108">VLOOKUP(B259,EB$5:EE$355,4,FALSE)</f>
        <v>17.3</v>
      </c>
      <c r="J259">
        <f t="shared" ref="J259:J265" si="109">VLOOKUP(B259,FB$5:FE$355,4,FALSE)</f>
        <v>17.399999999999999</v>
      </c>
      <c r="K259">
        <f t="shared" ref="K259:K265" si="110">VLOOKUP(B259,GB$5:GE$355,4,FALSE)</f>
        <v>17.3</v>
      </c>
      <c r="L259">
        <f t="shared" ref="L259:L265" si="111">VLOOKUP(B259,HB$5:HE$355,4,FALSE)</f>
        <v>17.5</v>
      </c>
      <c r="AA259" t="s">
        <v>963</v>
      </c>
      <c r="AB259" t="s">
        <v>210</v>
      </c>
      <c r="AC259">
        <v>530</v>
      </c>
      <c r="AD259">
        <v>3491</v>
      </c>
      <c r="AE259">
        <v>15.2</v>
      </c>
      <c r="AF259">
        <v>14</v>
      </c>
      <c r="AG259">
        <v>16.399999999999999</v>
      </c>
      <c r="BA259" t="s">
        <v>963</v>
      </c>
      <c r="BB259" t="s">
        <v>210</v>
      </c>
      <c r="BC259">
        <v>504</v>
      </c>
      <c r="BD259">
        <v>3433</v>
      </c>
      <c r="BE259">
        <v>14.7</v>
      </c>
      <c r="BF259">
        <v>13.5</v>
      </c>
      <c r="BG259">
        <v>15.9</v>
      </c>
      <c r="CA259" t="s">
        <v>963</v>
      </c>
      <c r="CB259" t="s">
        <v>210</v>
      </c>
      <c r="CC259">
        <v>499</v>
      </c>
      <c r="CD259">
        <v>3426</v>
      </c>
      <c r="CE259">
        <v>14.6</v>
      </c>
      <c r="CF259">
        <v>13.4</v>
      </c>
      <c r="CG259">
        <v>15.8</v>
      </c>
      <c r="DA259" t="s">
        <v>963</v>
      </c>
      <c r="DB259" t="s">
        <v>210</v>
      </c>
      <c r="DC259">
        <v>512</v>
      </c>
      <c r="DD259">
        <v>3513</v>
      </c>
      <c r="DE259">
        <v>14.6</v>
      </c>
      <c r="DF259">
        <v>13.4</v>
      </c>
      <c r="DG259">
        <v>15.8</v>
      </c>
      <c r="EA259" t="s">
        <v>963</v>
      </c>
      <c r="EB259" t="s">
        <v>210</v>
      </c>
      <c r="EC259">
        <v>536</v>
      </c>
      <c r="ED259">
        <v>3680</v>
      </c>
      <c r="EE259">
        <v>14.6</v>
      </c>
      <c r="EF259">
        <v>13.5</v>
      </c>
      <c r="EG259">
        <v>15.7</v>
      </c>
      <c r="FA259" t="s">
        <v>963</v>
      </c>
      <c r="FB259" t="s">
        <v>210</v>
      </c>
      <c r="FC259">
        <v>537</v>
      </c>
      <c r="FD259">
        <v>3775</v>
      </c>
      <c r="FE259">
        <v>14.2</v>
      </c>
      <c r="FF259">
        <v>13.1</v>
      </c>
      <c r="FG259">
        <v>15.4</v>
      </c>
      <c r="GA259" t="s">
        <v>963</v>
      </c>
      <c r="GB259" t="s">
        <v>210</v>
      </c>
      <c r="GC259">
        <v>519</v>
      </c>
      <c r="GD259">
        <v>3827</v>
      </c>
      <c r="GE259">
        <v>13.6</v>
      </c>
      <c r="GF259">
        <v>12.5</v>
      </c>
      <c r="GG259">
        <v>14.7</v>
      </c>
      <c r="HA259" t="s">
        <v>963</v>
      </c>
      <c r="HB259" t="s">
        <v>210</v>
      </c>
      <c r="HC259">
        <v>538</v>
      </c>
      <c r="HD259">
        <v>4024</v>
      </c>
      <c r="HE259">
        <v>13.4</v>
      </c>
      <c r="HF259">
        <v>12.4</v>
      </c>
      <c r="HG259">
        <v>14.5</v>
      </c>
    </row>
    <row r="260" spans="1:21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14.1</v>
      </c>
      <c r="F260">
        <f t="shared" si="105"/>
        <v>14.6</v>
      </c>
      <c r="G260">
        <f t="shared" si="106"/>
        <v>15.1</v>
      </c>
      <c r="H260">
        <f t="shared" si="107"/>
        <v>15.2</v>
      </c>
      <c r="I260">
        <f t="shared" si="108"/>
        <v>14.3</v>
      </c>
      <c r="J260">
        <f t="shared" si="109"/>
        <v>15</v>
      </c>
      <c r="K260">
        <f t="shared" si="110"/>
        <v>14.8</v>
      </c>
      <c r="L260">
        <f t="shared" si="111"/>
        <v>15.4</v>
      </c>
      <c r="AA260" t="s">
        <v>964</v>
      </c>
      <c r="AB260" t="s">
        <v>220</v>
      </c>
      <c r="AC260">
        <v>252</v>
      </c>
      <c r="AD260">
        <v>1636</v>
      </c>
      <c r="AE260">
        <v>15.4</v>
      </c>
      <c r="AF260">
        <v>13.7</v>
      </c>
      <c r="AG260">
        <v>17.2</v>
      </c>
      <c r="BA260" t="s">
        <v>964</v>
      </c>
      <c r="BB260" t="s">
        <v>220</v>
      </c>
      <c r="BC260">
        <v>262</v>
      </c>
      <c r="BD260">
        <v>1679</v>
      </c>
      <c r="BE260">
        <v>15.6</v>
      </c>
      <c r="BF260">
        <v>13.9</v>
      </c>
      <c r="BG260">
        <v>17.399999999999999</v>
      </c>
      <c r="CA260" t="s">
        <v>964</v>
      </c>
      <c r="CB260" t="s">
        <v>220</v>
      </c>
      <c r="CC260">
        <v>268</v>
      </c>
      <c r="CD260">
        <v>1695</v>
      </c>
      <c r="CE260">
        <v>15.8</v>
      </c>
      <c r="CF260">
        <v>14.2</v>
      </c>
      <c r="CG260">
        <v>17.600000000000001</v>
      </c>
      <c r="DA260" t="s">
        <v>964</v>
      </c>
      <c r="DB260" t="s">
        <v>220</v>
      </c>
      <c r="DC260">
        <v>277</v>
      </c>
      <c r="DD260">
        <v>1817</v>
      </c>
      <c r="DE260">
        <v>15.2</v>
      </c>
      <c r="DF260">
        <v>13.7</v>
      </c>
      <c r="DG260">
        <v>17</v>
      </c>
      <c r="EA260" t="s">
        <v>964</v>
      </c>
      <c r="EB260" t="s">
        <v>220</v>
      </c>
      <c r="EC260">
        <v>286</v>
      </c>
      <c r="ED260">
        <v>1884</v>
      </c>
      <c r="EE260">
        <v>15.2</v>
      </c>
      <c r="EF260">
        <v>13.6</v>
      </c>
      <c r="EG260">
        <v>16.899999999999999</v>
      </c>
      <c r="FA260" t="s">
        <v>964</v>
      </c>
      <c r="FB260" t="s">
        <v>220</v>
      </c>
      <c r="FC260">
        <v>311</v>
      </c>
      <c r="FD260">
        <v>1915</v>
      </c>
      <c r="FE260">
        <v>16.2</v>
      </c>
      <c r="FF260">
        <v>14.7</v>
      </c>
      <c r="FG260">
        <v>18</v>
      </c>
      <c r="GA260" t="s">
        <v>964</v>
      </c>
      <c r="GB260" t="s">
        <v>220</v>
      </c>
      <c r="GC260">
        <v>328</v>
      </c>
      <c r="GD260">
        <v>1931</v>
      </c>
      <c r="GE260">
        <v>17</v>
      </c>
      <c r="GF260">
        <v>15.4</v>
      </c>
      <c r="GG260">
        <v>18.7</v>
      </c>
      <c r="HA260" t="s">
        <v>964</v>
      </c>
      <c r="HB260" t="s">
        <v>220</v>
      </c>
      <c r="HC260">
        <v>357</v>
      </c>
      <c r="HD260">
        <v>1988</v>
      </c>
      <c r="HE260">
        <v>18</v>
      </c>
      <c r="HF260">
        <v>16.3</v>
      </c>
      <c r="HG260">
        <v>19.7</v>
      </c>
    </row>
    <row r="261" spans="1:21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15.2</v>
      </c>
      <c r="F261">
        <f t="shared" si="105"/>
        <v>16.2</v>
      </c>
      <c r="G261">
        <f t="shared" si="106"/>
        <v>16.399999999999999</v>
      </c>
      <c r="H261">
        <f t="shared" si="107"/>
        <v>16.100000000000001</v>
      </c>
      <c r="I261">
        <f t="shared" si="108"/>
        <v>15.6</v>
      </c>
      <c r="J261">
        <f t="shared" si="109"/>
        <v>15</v>
      </c>
      <c r="K261">
        <f t="shared" si="110"/>
        <v>14.6</v>
      </c>
      <c r="L261">
        <f t="shared" si="111"/>
        <v>13.6</v>
      </c>
      <c r="AA261" t="s">
        <v>967</v>
      </c>
      <c r="AB261" t="s">
        <v>253</v>
      </c>
      <c r="AC261">
        <v>397</v>
      </c>
      <c r="AD261">
        <v>2319</v>
      </c>
      <c r="AE261">
        <v>17.100000000000001</v>
      </c>
      <c r="AF261">
        <v>15.6</v>
      </c>
      <c r="AG261">
        <v>18.7</v>
      </c>
      <c r="BA261" t="s">
        <v>967</v>
      </c>
      <c r="BB261" t="s">
        <v>253</v>
      </c>
      <c r="BC261">
        <v>412</v>
      </c>
      <c r="BD261">
        <v>2382</v>
      </c>
      <c r="BE261">
        <v>17.3</v>
      </c>
      <c r="BF261">
        <v>15.8</v>
      </c>
      <c r="BG261">
        <v>18.899999999999999</v>
      </c>
      <c r="CA261" t="s">
        <v>967</v>
      </c>
      <c r="CB261" t="s">
        <v>253</v>
      </c>
      <c r="CC261">
        <v>412</v>
      </c>
      <c r="CD261">
        <v>2379</v>
      </c>
      <c r="CE261">
        <v>17.3</v>
      </c>
      <c r="CF261">
        <v>15.9</v>
      </c>
      <c r="CG261">
        <v>18.899999999999999</v>
      </c>
      <c r="DA261" t="s">
        <v>967</v>
      </c>
      <c r="DB261" t="s">
        <v>253</v>
      </c>
      <c r="DC261">
        <v>443</v>
      </c>
      <c r="DD261">
        <v>2529</v>
      </c>
      <c r="DE261">
        <v>17.5</v>
      </c>
      <c r="DF261">
        <v>16.100000000000001</v>
      </c>
      <c r="DG261">
        <v>19</v>
      </c>
      <c r="EA261" t="s">
        <v>967</v>
      </c>
      <c r="EB261" t="s">
        <v>253</v>
      </c>
      <c r="EC261">
        <v>442</v>
      </c>
      <c r="ED261">
        <v>2632</v>
      </c>
      <c r="EE261">
        <v>16.8</v>
      </c>
      <c r="EF261">
        <v>15.4</v>
      </c>
      <c r="EG261">
        <v>18.3</v>
      </c>
      <c r="FA261" t="s">
        <v>967</v>
      </c>
      <c r="FB261" t="s">
        <v>253</v>
      </c>
      <c r="FC261">
        <v>465</v>
      </c>
      <c r="FD261">
        <v>2713</v>
      </c>
      <c r="FE261">
        <v>17.100000000000001</v>
      </c>
      <c r="FF261">
        <v>15.8</v>
      </c>
      <c r="FG261">
        <v>18.600000000000001</v>
      </c>
      <c r="GA261" t="s">
        <v>967</v>
      </c>
      <c r="GB261" t="s">
        <v>253</v>
      </c>
      <c r="GC261">
        <v>459</v>
      </c>
      <c r="GD261">
        <v>2736</v>
      </c>
      <c r="GE261">
        <v>16.8</v>
      </c>
      <c r="GF261">
        <v>15.4</v>
      </c>
      <c r="GG261">
        <v>18.2</v>
      </c>
      <c r="HA261" t="s">
        <v>967</v>
      </c>
      <c r="HB261" t="s">
        <v>253</v>
      </c>
      <c r="HC261">
        <v>510</v>
      </c>
      <c r="HD261">
        <v>2839</v>
      </c>
      <c r="HE261">
        <v>18</v>
      </c>
      <c r="HF261">
        <v>16.600000000000001</v>
      </c>
      <c r="HG261">
        <v>19.399999999999999</v>
      </c>
    </row>
    <row r="262" spans="1:21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v>
      </c>
      <c r="F262">
        <f t="shared" si="105"/>
        <v>17.600000000000001</v>
      </c>
      <c r="G262">
        <f t="shared" si="106"/>
        <v>18.8</v>
      </c>
      <c r="H262">
        <f t="shared" si="107"/>
        <v>19.3</v>
      </c>
      <c r="I262">
        <f t="shared" si="108"/>
        <v>19.2</v>
      </c>
      <c r="J262">
        <f t="shared" si="109"/>
        <v>19.3</v>
      </c>
      <c r="K262">
        <f t="shared" si="110"/>
        <v>19.2</v>
      </c>
      <c r="L262">
        <f t="shared" si="111"/>
        <v>19.3</v>
      </c>
      <c r="AA262" t="s">
        <v>968</v>
      </c>
      <c r="AB262" t="s">
        <v>265</v>
      </c>
      <c r="AC262">
        <v>302</v>
      </c>
      <c r="AD262">
        <v>2230</v>
      </c>
      <c r="AE262">
        <v>13.5</v>
      </c>
      <c r="AF262">
        <v>12.2</v>
      </c>
      <c r="AG262">
        <v>15</v>
      </c>
      <c r="BA262" t="s">
        <v>968</v>
      </c>
      <c r="BB262" t="s">
        <v>265</v>
      </c>
      <c r="BC262">
        <v>317</v>
      </c>
      <c r="BD262">
        <v>2267</v>
      </c>
      <c r="BE262">
        <v>14</v>
      </c>
      <c r="BF262">
        <v>12.6</v>
      </c>
      <c r="BG262">
        <v>15.5</v>
      </c>
      <c r="CA262" t="s">
        <v>968</v>
      </c>
      <c r="CB262" t="s">
        <v>265</v>
      </c>
      <c r="CC262">
        <v>299</v>
      </c>
      <c r="CD262">
        <v>2300</v>
      </c>
      <c r="CE262">
        <v>13</v>
      </c>
      <c r="CF262">
        <v>11.7</v>
      </c>
      <c r="CG262">
        <v>14.4</v>
      </c>
      <c r="DA262" t="s">
        <v>968</v>
      </c>
      <c r="DB262" t="s">
        <v>265</v>
      </c>
      <c r="DC262">
        <v>325</v>
      </c>
      <c r="DD262">
        <v>2356</v>
      </c>
      <c r="DE262">
        <v>13.8</v>
      </c>
      <c r="DF262">
        <v>12.5</v>
      </c>
      <c r="DG262">
        <v>15.2</v>
      </c>
      <c r="EA262" t="s">
        <v>968</v>
      </c>
      <c r="EB262" t="s">
        <v>265</v>
      </c>
      <c r="EC262">
        <v>333</v>
      </c>
      <c r="ED262">
        <v>2476</v>
      </c>
      <c r="EE262">
        <v>13.4</v>
      </c>
      <c r="EF262">
        <v>12.2</v>
      </c>
      <c r="EG262">
        <v>14.8</v>
      </c>
      <c r="FA262" t="s">
        <v>968</v>
      </c>
      <c r="FB262" t="s">
        <v>265</v>
      </c>
      <c r="FC262">
        <v>384</v>
      </c>
      <c r="FD262">
        <v>2562</v>
      </c>
      <c r="FE262">
        <v>15</v>
      </c>
      <c r="FF262">
        <v>13.7</v>
      </c>
      <c r="FG262">
        <v>16.399999999999999</v>
      </c>
      <c r="GA262" t="s">
        <v>968</v>
      </c>
      <c r="GB262" t="s">
        <v>265</v>
      </c>
      <c r="GC262">
        <v>373</v>
      </c>
      <c r="GD262">
        <v>2545</v>
      </c>
      <c r="GE262">
        <v>14.7</v>
      </c>
      <c r="GF262">
        <v>13.3</v>
      </c>
      <c r="GG262">
        <v>16.100000000000001</v>
      </c>
      <c r="HA262" t="s">
        <v>968</v>
      </c>
      <c r="HB262" t="s">
        <v>265</v>
      </c>
      <c r="HC262">
        <v>365</v>
      </c>
      <c r="HD262">
        <v>2462</v>
      </c>
      <c r="HE262">
        <v>14.8</v>
      </c>
      <c r="HF262">
        <v>13.5</v>
      </c>
      <c r="HG262">
        <v>16.3</v>
      </c>
    </row>
    <row r="263" spans="1:21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19</v>
      </c>
      <c r="F263">
        <f t="shared" si="105"/>
        <v>20</v>
      </c>
      <c r="G263">
        <f t="shared" si="106"/>
        <v>21</v>
      </c>
      <c r="H263">
        <f t="shared" si="107"/>
        <v>21</v>
      </c>
      <c r="I263">
        <f t="shared" si="108"/>
        <v>21.3</v>
      </c>
      <c r="J263">
        <f t="shared" si="109"/>
        <v>22</v>
      </c>
      <c r="K263">
        <f t="shared" si="110"/>
        <v>21.8</v>
      </c>
      <c r="L263">
        <f t="shared" si="111"/>
        <v>21.8</v>
      </c>
      <c r="AA263" t="s">
        <v>969</v>
      </c>
      <c r="AB263" t="s">
        <v>271</v>
      </c>
      <c r="AC263">
        <v>301</v>
      </c>
      <c r="AD263">
        <v>2053</v>
      </c>
      <c r="AE263">
        <v>14.7</v>
      </c>
      <c r="AF263">
        <v>13.2</v>
      </c>
      <c r="AG263">
        <v>16.3</v>
      </c>
      <c r="BA263" t="s">
        <v>969</v>
      </c>
      <c r="BB263" t="s">
        <v>271</v>
      </c>
      <c r="BC263">
        <v>298</v>
      </c>
      <c r="BD263">
        <v>1995</v>
      </c>
      <c r="BE263">
        <v>14.9</v>
      </c>
      <c r="BF263">
        <v>13.4</v>
      </c>
      <c r="BG263">
        <v>16.600000000000001</v>
      </c>
      <c r="CA263" t="s">
        <v>969</v>
      </c>
      <c r="CB263" t="s">
        <v>271</v>
      </c>
      <c r="CC263">
        <v>289</v>
      </c>
      <c r="CD263">
        <v>1974</v>
      </c>
      <c r="CE263">
        <v>14.6</v>
      </c>
      <c r="CF263">
        <v>13.1</v>
      </c>
      <c r="CG263">
        <v>16.3</v>
      </c>
      <c r="DA263" t="s">
        <v>969</v>
      </c>
      <c r="DB263" t="s">
        <v>271</v>
      </c>
      <c r="DC263">
        <v>271</v>
      </c>
      <c r="DD263">
        <v>1970</v>
      </c>
      <c r="DE263">
        <v>13.8</v>
      </c>
      <c r="DF263">
        <v>12.3</v>
      </c>
      <c r="DG263">
        <v>15.3</v>
      </c>
      <c r="EA263" t="s">
        <v>969</v>
      </c>
      <c r="EB263" t="s">
        <v>271</v>
      </c>
      <c r="EC263">
        <v>256</v>
      </c>
      <c r="ED263">
        <v>2013</v>
      </c>
      <c r="EE263">
        <v>12.7</v>
      </c>
      <c r="EF263">
        <v>11.3</v>
      </c>
      <c r="EG263">
        <v>14.2</v>
      </c>
      <c r="FA263" t="s">
        <v>969</v>
      </c>
      <c r="FB263" t="s">
        <v>271</v>
      </c>
      <c r="FC263">
        <v>275</v>
      </c>
      <c r="FD263">
        <v>2058</v>
      </c>
      <c r="FE263">
        <v>13.4</v>
      </c>
      <c r="FF263">
        <v>12</v>
      </c>
      <c r="FG263">
        <v>14.9</v>
      </c>
      <c r="GA263" t="s">
        <v>969</v>
      </c>
      <c r="GB263" t="s">
        <v>271</v>
      </c>
      <c r="GC263">
        <v>296</v>
      </c>
      <c r="GD263">
        <v>2122</v>
      </c>
      <c r="GE263">
        <v>13.9</v>
      </c>
      <c r="GF263">
        <v>12.5</v>
      </c>
      <c r="GG263">
        <v>15.5</v>
      </c>
      <c r="HA263" t="s">
        <v>969</v>
      </c>
      <c r="HB263" t="s">
        <v>271</v>
      </c>
      <c r="HC263">
        <v>334</v>
      </c>
      <c r="HD263">
        <v>2247</v>
      </c>
      <c r="HE263">
        <v>14.9</v>
      </c>
      <c r="HF263">
        <v>13.5</v>
      </c>
      <c r="HG263">
        <v>16.399999999999999</v>
      </c>
    </row>
    <row r="264" spans="1:21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14.8</v>
      </c>
      <c r="F264">
        <f t="shared" si="105"/>
        <v>15.1</v>
      </c>
      <c r="G264">
        <f t="shared" si="106"/>
        <v>15.7</v>
      </c>
      <c r="H264">
        <f t="shared" si="107"/>
        <v>15.7</v>
      </c>
      <c r="I264">
        <f t="shared" si="108"/>
        <v>15.2</v>
      </c>
      <c r="J264">
        <f t="shared" si="109"/>
        <v>14.8</v>
      </c>
      <c r="K264">
        <f t="shared" si="110"/>
        <v>15</v>
      </c>
      <c r="L264">
        <f t="shared" si="111"/>
        <v>15.7</v>
      </c>
      <c r="AA264" t="s">
        <v>973</v>
      </c>
      <c r="AB264" t="s">
        <v>295</v>
      </c>
      <c r="AC264">
        <v>319</v>
      </c>
      <c r="AD264">
        <v>2849</v>
      </c>
      <c r="AE264">
        <v>11.2</v>
      </c>
      <c r="AF264">
        <v>10.1</v>
      </c>
      <c r="AG264">
        <v>12.4</v>
      </c>
      <c r="BA264" t="s">
        <v>973</v>
      </c>
      <c r="BB264" t="s">
        <v>295</v>
      </c>
      <c r="BC264">
        <v>284</v>
      </c>
      <c r="BD264">
        <v>2782</v>
      </c>
      <c r="BE264">
        <v>10.199999999999999</v>
      </c>
      <c r="BF264">
        <v>9.1</v>
      </c>
      <c r="BG264">
        <v>11.4</v>
      </c>
      <c r="CA264" t="s">
        <v>973</v>
      </c>
      <c r="CB264" t="s">
        <v>295</v>
      </c>
      <c r="CC264">
        <v>286</v>
      </c>
      <c r="CD264">
        <v>2744</v>
      </c>
      <c r="CE264">
        <v>10.4</v>
      </c>
      <c r="CF264">
        <v>9.3000000000000007</v>
      </c>
      <c r="CG264">
        <v>11.6</v>
      </c>
      <c r="DA264" t="s">
        <v>973</v>
      </c>
      <c r="DB264" t="s">
        <v>295</v>
      </c>
      <c r="DC264">
        <v>307</v>
      </c>
      <c r="DD264">
        <v>2834</v>
      </c>
      <c r="DE264">
        <v>10.8</v>
      </c>
      <c r="DF264">
        <v>9.6999999999999993</v>
      </c>
      <c r="DG264">
        <v>12</v>
      </c>
      <c r="EA264" t="s">
        <v>973</v>
      </c>
      <c r="EB264" t="s">
        <v>295</v>
      </c>
      <c r="EC264">
        <v>314</v>
      </c>
      <c r="ED264">
        <v>2984</v>
      </c>
      <c r="EE264">
        <v>10.5</v>
      </c>
      <c r="EF264">
        <v>9.5</v>
      </c>
      <c r="EG264">
        <v>11.7</v>
      </c>
      <c r="FA264" t="s">
        <v>973</v>
      </c>
      <c r="FB264" t="s">
        <v>295</v>
      </c>
      <c r="FC264">
        <v>333</v>
      </c>
      <c r="FD264">
        <v>3150</v>
      </c>
      <c r="FE264">
        <v>10.6</v>
      </c>
      <c r="FF264">
        <v>9.5</v>
      </c>
      <c r="FG264">
        <v>11.7</v>
      </c>
      <c r="GA264" t="s">
        <v>973</v>
      </c>
      <c r="GB264" t="s">
        <v>295</v>
      </c>
      <c r="GC264">
        <v>338</v>
      </c>
      <c r="GD264">
        <v>3202</v>
      </c>
      <c r="GE264">
        <v>10.6</v>
      </c>
      <c r="GF264">
        <v>9.5</v>
      </c>
      <c r="GG264">
        <v>11.7</v>
      </c>
      <c r="HA264" t="s">
        <v>973</v>
      </c>
      <c r="HB264" t="s">
        <v>295</v>
      </c>
      <c r="HC264">
        <v>339</v>
      </c>
      <c r="HD264">
        <v>3294</v>
      </c>
      <c r="HE264">
        <v>10.3</v>
      </c>
      <c r="HF264">
        <v>9.3000000000000007</v>
      </c>
      <c r="HG264">
        <v>11.4</v>
      </c>
    </row>
    <row r="265" spans="1:21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16.5</v>
      </c>
      <c r="F265">
        <f t="shared" si="105"/>
        <v>16.7</v>
      </c>
      <c r="G265">
        <f t="shared" si="106"/>
        <v>17.399999999999999</v>
      </c>
      <c r="H265">
        <f t="shared" si="107"/>
        <v>16.7</v>
      </c>
      <c r="I265">
        <f t="shared" si="108"/>
        <v>17</v>
      </c>
      <c r="J265">
        <f t="shared" si="109"/>
        <v>16.8</v>
      </c>
      <c r="K265">
        <f t="shared" si="110"/>
        <v>16.8</v>
      </c>
      <c r="L265">
        <f t="shared" si="111"/>
        <v>17.2</v>
      </c>
      <c r="AA265" t="s">
        <v>976</v>
      </c>
      <c r="AB265" t="s">
        <v>311</v>
      </c>
      <c r="AC265">
        <v>329</v>
      </c>
      <c r="AD265">
        <v>2343</v>
      </c>
      <c r="AE265">
        <v>14</v>
      </c>
      <c r="AF265">
        <v>12.7</v>
      </c>
      <c r="AG265">
        <v>15.5</v>
      </c>
      <c r="BA265" t="s">
        <v>976</v>
      </c>
      <c r="BB265" t="s">
        <v>311</v>
      </c>
      <c r="BC265">
        <v>372</v>
      </c>
      <c r="BD265">
        <v>2418</v>
      </c>
      <c r="BE265">
        <v>15.4</v>
      </c>
      <c r="BF265">
        <v>14</v>
      </c>
      <c r="BG265">
        <v>16.899999999999999</v>
      </c>
      <c r="CA265" t="s">
        <v>976</v>
      </c>
      <c r="CB265" t="s">
        <v>311</v>
      </c>
      <c r="CC265">
        <v>363</v>
      </c>
      <c r="CD265">
        <v>2454</v>
      </c>
      <c r="CE265">
        <v>14.8</v>
      </c>
      <c r="CF265">
        <v>13.4</v>
      </c>
      <c r="CG265">
        <v>16.3</v>
      </c>
      <c r="DA265" t="s">
        <v>976</v>
      </c>
      <c r="DB265" t="s">
        <v>311</v>
      </c>
      <c r="DC265">
        <v>387</v>
      </c>
      <c r="DD265">
        <v>2607</v>
      </c>
      <c r="DE265">
        <v>14.8</v>
      </c>
      <c r="DF265">
        <v>13.5</v>
      </c>
      <c r="DG265">
        <v>16.3</v>
      </c>
      <c r="EA265" t="s">
        <v>976</v>
      </c>
      <c r="EB265" t="s">
        <v>311</v>
      </c>
      <c r="EC265">
        <v>375</v>
      </c>
      <c r="ED265">
        <v>2616</v>
      </c>
      <c r="EE265">
        <v>14.3</v>
      </c>
      <c r="EF265">
        <v>13</v>
      </c>
      <c r="EG265">
        <v>15.7</v>
      </c>
      <c r="FA265" t="s">
        <v>976</v>
      </c>
      <c r="FB265" t="s">
        <v>311</v>
      </c>
      <c r="FC265">
        <v>397</v>
      </c>
      <c r="FD265">
        <v>2712</v>
      </c>
      <c r="FE265">
        <v>14.6</v>
      </c>
      <c r="FF265">
        <v>13.4</v>
      </c>
      <c r="FG265">
        <v>16</v>
      </c>
      <c r="GA265" t="s">
        <v>976</v>
      </c>
      <c r="GB265" t="s">
        <v>311</v>
      </c>
      <c r="GC265">
        <v>424</v>
      </c>
      <c r="GD265">
        <v>2780</v>
      </c>
      <c r="GE265">
        <v>15.3</v>
      </c>
      <c r="GF265">
        <v>14</v>
      </c>
      <c r="GG265">
        <v>16.600000000000001</v>
      </c>
      <c r="HA265" t="s">
        <v>976</v>
      </c>
      <c r="HB265" t="s">
        <v>311</v>
      </c>
      <c r="HC265">
        <v>472</v>
      </c>
      <c r="HD265">
        <v>2969</v>
      </c>
      <c r="HE265">
        <v>15.9</v>
      </c>
      <c r="HF265">
        <v>14.6</v>
      </c>
      <c r="HG265">
        <v>17.3</v>
      </c>
    </row>
    <row r="266" spans="1:215" x14ac:dyDescent="0.3">
      <c r="AA266" t="s">
        <v>844</v>
      </c>
      <c r="AB266" t="s">
        <v>192</v>
      </c>
      <c r="AC266">
        <v>368</v>
      </c>
      <c r="AD266">
        <v>1814</v>
      </c>
      <c r="AE266">
        <v>20.3</v>
      </c>
      <c r="AF266">
        <v>18.5</v>
      </c>
      <c r="AG266">
        <v>22.2</v>
      </c>
      <c r="BA266" t="s">
        <v>844</v>
      </c>
      <c r="BB266" t="s">
        <v>192</v>
      </c>
      <c r="BC266">
        <v>378</v>
      </c>
      <c r="BD266">
        <v>1823</v>
      </c>
      <c r="BE266">
        <v>20.7</v>
      </c>
      <c r="BF266">
        <v>18.899999999999999</v>
      </c>
      <c r="BG266">
        <v>22.7</v>
      </c>
      <c r="CA266" t="s">
        <v>844</v>
      </c>
      <c r="CB266" t="s">
        <v>192</v>
      </c>
      <c r="CC266">
        <v>349</v>
      </c>
      <c r="CD266">
        <v>1816</v>
      </c>
      <c r="CE266">
        <v>19.2</v>
      </c>
      <c r="CF266">
        <v>17.5</v>
      </c>
      <c r="CG266">
        <v>21.1</v>
      </c>
      <c r="DA266" t="s">
        <v>844</v>
      </c>
      <c r="DB266" t="s">
        <v>192</v>
      </c>
      <c r="DC266">
        <v>343</v>
      </c>
      <c r="DD266">
        <v>1795</v>
      </c>
      <c r="DE266">
        <v>19.100000000000001</v>
      </c>
      <c r="DF266">
        <v>17.399999999999999</v>
      </c>
      <c r="DG266">
        <v>21</v>
      </c>
      <c r="EA266" t="s">
        <v>844</v>
      </c>
      <c r="EB266" t="s">
        <v>192</v>
      </c>
      <c r="EC266">
        <v>341</v>
      </c>
      <c r="ED266">
        <v>1770</v>
      </c>
      <c r="EE266">
        <v>19.3</v>
      </c>
      <c r="EF266">
        <v>17.5</v>
      </c>
      <c r="EG266">
        <v>21.2</v>
      </c>
      <c r="FA266" t="s">
        <v>844</v>
      </c>
      <c r="FB266" t="s">
        <v>192</v>
      </c>
      <c r="FC266">
        <v>338</v>
      </c>
      <c r="FD266">
        <v>1822</v>
      </c>
      <c r="FE266">
        <v>18.600000000000001</v>
      </c>
      <c r="FF266">
        <v>16.8</v>
      </c>
      <c r="FG266">
        <v>20.399999999999999</v>
      </c>
      <c r="GA266" t="s">
        <v>844</v>
      </c>
      <c r="GB266" t="s">
        <v>192</v>
      </c>
      <c r="GC266">
        <v>336</v>
      </c>
      <c r="GD266">
        <v>1833</v>
      </c>
      <c r="GE266">
        <v>18.3</v>
      </c>
      <c r="GF266">
        <v>16.600000000000001</v>
      </c>
      <c r="GG266">
        <v>20.2</v>
      </c>
      <c r="HA266" t="s">
        <v>844</v>
      </c>
      <c r="HB266" t="s">
        <v>192</v>
      </c>
      <c r="HC266">
        <v>327</v>
      </c>
      <c r="HD266">
        <v>1838</v>
      </c>
      <c r="HE266">
        <v>17.8</v>
      </c>
      <c r="HF266">
        <v>16.100000000000001</v>
      </c>
      <c r="HG266">
        <v>19.600000000000001</v>
      </c>
    </row>
    <row r="267" spans="1:21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VLOOKUP(B267,AB$5:AE$355,4,FALSE)</f>
        <v>15.6</v>
      </c>
      <c r="F267">
        <f t="shared" ref="F267:F278" si="113">VLOOKUP(B267,BB$5:BE$355,4,FALSE)</f>
        <v>15.3</v>
      </c>
      <c r="G267">
        <f t="shared" ref="G267:G278" si="114">VLOOKUP(B267,CB$5:CE$355,4,FALSE)</f>
        <v>15</v>
      </c>
      <c r="H267">
        <f t="shared" ref="H267:H278" si="115">VLOOKUP(B267,DB$5:DE$355,4,FALSE)</f>
        <v>15</v>
      </c>
      <c r="I267">
        <f t="shared" ref="I267:I278" si="116">VLOOKUP(B267,EB$5:EE$355,4,FALSE)</f>
        <v>15.3</v>
      </c>
      <c r="J267">
        <f t="shared" ref="J267:J278" si="117">VLOOKUP(B267,FB$5:FE$355,4,FALSE)</f>
        <v>15.9</v>
      </c>
      <c r="K267">
        <f t="shared" ref="K267:K278" si="118">VLOOKUP(B267,GB$5:GE$355,4,FALSE)</f>
        <v>15.9</v>
      </c>
      <c r="L267">
        <f t="shared" ref="L267:L278" si="119">VLOOKUP(B267,HB$5:HE$355,4,FALSE)</f>
        <v>16.5</v>
      </c>
      <c r="AA267" t="s">
        <v>848</v>
      </c>
      <c r="AB267" t="s">
        <v>197</v>
      </c>
      <c r="AC267">
        <v>692</v>
      </c>
      <c r="AD267">
        <v>3712</v>
      </c>
      <c r="AE267">
        <v>18.600000000000001</v>
      </c>
      <c r="AF267">
        <v>17.399999999999999</v>
      </c>
      <c r="AG267">
        <v>19.899999999999999</v>
      </c>
      <c r="BA267" t="s">
        <v>848</v>
      </c>
      <c r="BB267" t="s">
        <v>197</v>
      </c>
      <c r="BC267">
        <v>731</v>
      </c>
      <c r="BD267">
        <v>3873</v>
      </c>
      <c r="BE267">
        <v>18.899999999999999</v>
      </c>
      <c r="BF267">
        <v>17.7</v>
      </c>
      <c r="BG267">
        <v>20.100000000000001</v>
      </c>
      <c r="CA267" t="s">
        <v>848</v>
      </c>
      <c r="CB267" t="s">
        <v>197</v>
      </c>
      <c r="CC267">
        <v>755</v>
      </c>
      <c r="CD267">
        <v>3886</v>
      </c>
      <c r="CE267">
        <v>19.399999999999999</v>
      </c>
      <c r="CF267">
        <v>18.2</v>
      </c>
      <c r="CG267">
        <v>20.7</v>
      </c>
      <c r="DA267" t="s">
        <v>848</v>
      </c>
      <c r="DB267" t="s">
        <v>197</v>
      </c>
      <c r="DC267">
        <v>774</v>
      </c>
      <c r="DD267">
        <v>3888</v>
      </c>
      <c r="DE267">
        <v>19.899999999999999</v>
      </c>
      <c r="DF267">
        <v>18.7</v>
      </c>
      <c r="DG267">
        <v>21.2</v>
      </c>
      <c r="EA267" t="s">
        <v>848</v>
      </c>
      <c r="EB267" t="s">
        <v>197</v>
      </c>
      <c r="EC267">
        <v>793</v>
      </c>
      <c r="ED267">
        <v>3892</v>
      </c>
      <c r="EE267">
        <v>20.399999999999999</v>
      </c>
      <c r="EF267">
        <v>19.100000000000001</v>
      </c>
      <c r="EG267">
        <v>21.7</v>
      </c>
      <c r="FA267" t="s">
        <v>848</v>
      </c>
      <c r="FB267" t="s">
        <v>197</v>
      </c>
      <c r="FC267">
        <v>821</v>
      </c>
      <c r="FD267">
        <v>3982</v>
      </c>
      <c r="FE267">
        <v>20.6</v>
      </c>
      <c r="FF267">
        <v>19.399999999999999</v>
      </c>
      <c r="FG267">
        <v>21.9</v>
      </c>
      <c r="GA267" t="s">
        <v>848</v>
      </c>
      <c r="GB267" t="s">
        <v>197</v>
      </c>
      <c r="GC267">
        <v>860</v>
      </c>
      <c r="GD267">
        <v>4123</v>
      </c>
      <c r="GE267">
        <v>20.9</v>
      </c>
      <c r="GF267">
        <v>19.600000000000001</v>
      </c>
      <c r="GG267">
        <v>22.1</v>
      </c>
      <c r="HA267" t="s">
        <v>848</v>
      </c>
      <c r="HB267" t="s">
        <v>197</v>
      </c>
      <c r="HC267">
        <v>899</v>
      </c>
      <c r="HD267">
        <v>4262</v>
      </c>
      <c r="HE267">
        <v>21.1</v>
      </c>
      <c r="HF267">
        <v>19.899999999999999</v>
      </c>
      <c r="HG267">
        <v>22.3</v>
      </c>
    </row>
    <row r="268" spans="1:21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17.7</v>
      </c>
      <c r="F268">
        <f t="shared" si="113"/>
        <v>17.399999999999999</v>
      </c>
      <c r="G268">
        <f t="shared" si="114"/>
        <v>16.600000000000001</v>
      </c>
      <c r="H268">
        <f t="shared" si="115"/>
        <v>15.8</v>
      </c>
      <c r="I268">
        <f t="shared" si="116"/>
        <v>15.8</v>
      </c>
      <c r="J268">
        <f t="shared" si="117"/>
        <v>16.5</v>
      </c>
      <c r="K268">
        <f t="shared" si="118"/>
        <v>16.8</v>
      </c>
      <c r="L268">
        <f t="shared" si="119"/>
        <v>17.600000000000001</v>
      </c>
      <c r="AA268" t="s">
        <v>850</v>
      </c>
      <c r="AB268" t="s">
        <v>219</v>
      </c>
      <c r="AC268">
        <v>418</v>
      </c>
      <c r="AD268">
        <v>2854</v>
      </c>
      <c r="AE268">
        <v>14.6</v>
      </c>
      <c r="AF268">
        <v>13.4</v>
      </c>
      <c r="AG268">
        <v>16</v>
      </c>
      <c r="BA268" t="s">
        <v>850</v>
      </c>
      <c r="BB268" t="s">
        <v>219</v>
      </c>
      <c r="BC268">
        <v>466</v>
      </c>
      <c r="BD268">
        <v>2988</v>
      </c>
      <c r="BE268">
        <v>15.6</v>
      </c>
      <c r="BF268">
        <v>14.3</v>
      </c>
      <c r="BG268">
        <v>16.899999999999999</v>
      </c>
      <c r="CA268" t="s">
        <v>850</v>
      </c>
      <c r="CB268" t="s">
        <v>219</v>
      </c>
      <c r="CC268">
        <v>475</v>
      </c>
      <c r="CD268">
        <v>3007</v>
      </c>
      <c r="CE268">
        <v>15.8</v>
      </c>
      <c r="CF268">
        <v>14.5</v>
      </c>
      <c r="CG268">
        <v>17.100000000000001</v>
      </c>
      <c r="DA268" t="s">
        <v>850</v>
      </c>
      <c r="DB268" t="s">
        <v>219</v>
      </c>
      <c r="DC268">
        <v>473</v>
      </c>
      <c r="DD268">
        <v>2994</v>
      </c>
      <c r="DE268">
        <v>15.8</v>
      </c>
      <c r="DF268">
        <v>14.5</v>
      </c>
      <c r="DG268">
        <v>17.100000000000001</v>
      </c>
      <c r="EA268" t="s">
        <v>850</v>
      </c>
      <c r="EB268" t="s">
        <v>219</v>
      </c>
      <c r="EC268">
        <v>478</v>
      </c>
      <c r="ED268">
        <v>2997</v>
      </c>
      <c r="EE268">
        <v>15.9</v>
      </c>
      <c r="EF268">
        <v>14.7</v>
      </c>
      <c r="EG268">
        <v>17.3</v>
      </c>
      <c r="FA268" t="s">
        <v>850</v>
      </c>
      <c r="FB268" t="s">
        <v>219</v>
      </c>
      <c r="FC268">
        <v>531</v>
      </c>
      <c r="FD268">
        <v>3162</v>
      </c>
      <c r="FE268">
        <v>16.8</v>
      </c>
      <c r="FF268">
        <v>15.5</v>
      </c>
      <c r="FG268">
        <v>18.100000000000001</v>
      </c>
      <c r="GA268" t="s">
        <v>850</v>
      </c>
      <c r="GB268" t="s">
        <v>219</v>
      </c>
      <c r="GC268">
        <v>566</v>
      </c>
      <c r="GD268">
        <v>3297</v>
      </c>
      <c r="GE268">
        <v>17.2</v>
      </c>
      <c r="GF268">
        <v>15.9</v>
      </c>
      <c r="GG268">
        <v>18.5</v>
      </c>
      <c r="HA268" t="s">
        <v>850</v>
      </c>
      <c r="HB268" t="s">
        <v>219</v>
      </c>
      <c r="HC268">
        <v>613</v>
      </c>
      <c r="HD268">
        <v>3406</v>
      </c>
      <c r="HE268">
        <v>18</v>
      </c>
      <c r="HF268">
        <v>16.7</v>
      </c>
      <c r="HG268">
        <v>19.3</v>
      </c>
    </row>
    <row r="269" spans="1:21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14.8</v>
      </c>
      <c r="F269">
        <f t="shared" si="113"/>
        <v>15.2</v>
      </c>
      <c r="G269">
        <f t="shared" si="114"/>
        <v>15.3</v>
      </c>
      <c r="H269">
        <f t="shared" si="115"/>
        <v>14.9</v>
      </c>
      <c r="I269">
        <f t="shared" si="116"/>
        <v>14</v>
      </c>
      <c r="J269">
        <f t="shared" si="117"/>
        <v>13.8</v>
      </c>
      <c r="K269">
        <f t="shared" si="118"/>
        <v>14.6</v>
      </c>
      <c r="L269">
        <f t="shared" si="119"/>
        <v>16.2</v>
      </c>
      <c r="AA269" t="s">
        <v>852</v>
      </c>
      <c r="AB269" t="s">
        <v>262</v>
      </c>
      <c r="AC269">
        <v>381</v>
      </c>
      <c r="AD269">
        <v>2647</v>
      </c>
      <c r="AE269">
        <v>14.4</v>
      </c>
      <c r="AF269">
        <v>13.1</v>
      </c>
      <c r="AG269">
        <v>15.8</v>
      </c>
      <c r="BA269" t="s">
        <v>852</v>
      </c>
      <c r="BB269" t="s">
        <v>262</v>
      </c>
      <c r="BC269">
        <v>416</v>
      </c>
      <c r="BD269">
        <v>2829</v>
      </c>
      <c r="BE269">
        <v>14.7</v>
      </c>
      <c r="BF269">
        <v>13.4</v>
      </c>
      <c r="BG269">
        <v>16.100000000000001</v>
      </c>
      <c r="CA269" t="s">
        <v>852</v>
      </c>
      <c r="CB269" t="s">
        <v>262</v>
      </c>
      <c r="CC269">
        <v>461</v>
      </c>
      <c r="CD269">
        <v>3145</v>
      </c>
      <c r="CE269">
        <v>14.7</v>
      </c>
      <c r="CF269">
        <v>13.5</v>
      </c>
      <c r="CG269">
        <v>15.9</v>
      </c>
      <c r="DA269" t="s">
        <v>852</v>
      </c>
      <c r="DB269" t="s">
        <v>262</v>
      </c>
      <c r="DC269">
        <v>438</v>
      </c>
      <c r="DD269">
        <v>3128</v>
      </c>
      <c r="DE269">
        <v>14</v>
      </c>
      <c r="DF269">
        <v>12.8</v>
      </c>
      <c r="DG269">
        <v>15.3</v>
      </c>
      <c r="EA269" t="s">
        <v>852</v>
      </c>
      <c r="EB269" t="s">
        <v>262</v>
      </c>
      <c r="EC269">
        <v>455</v>
      </c>
      <c r="ED269">
        <v>3225</v>
      </c>
      <c r="EE269">
        <v>14.1</v>
      </c>
      <c r="EF269">
        <v>12.9</v>
      </c>
      <c r="EG269">
        <v>15.4</v>
      </c>
      <c r="FA269" t="s">
        <v>852</v>
      </c>
      <c r="FB269" t="s">
        <v>262</v>
      </c>
      <c r="FC269">
        <v>470</v>
      </c>
      <c r="FD269">
        <v>3254</v>
      </c>
      <c r="FE269">
        <v>14.4</v>
      </c>
      <c r="FF269">
        <v>13.3</v>
      </c>
      <c r="FG269">
        <v>15.7</v>
      </c>
      <c r="GA269" t="s">
        <v>852</v>
      </c>
      <c r="GB269" t="s">
        <v>262</v>
      </c>
      <c r="GC269">
        <v>497</v>
      </c>
      <c r="GD269">
        <v>3303</v>
      </c>
      <c r="GE269">
        <v>15</v>
      </c>
      <c r="GF269">
        <v>13.9</v>
      </c>
      <c r="GG269">
        <v>16.3</v>
      </c>
      <c r="HA269" t="s">
        <v>852</v>
      </c>
      <c r="HB269" t="s">
        <v>262</v>
      </c>
      <c r="HC269">
        <v>497</v>
      </c>
      <c r="HD269">
        <v>3356</v>
      </c>
      <c r="HE269">
        <v>14.8</v>
      </c>
      <c r="HF269">
        <v>13.6</v>
      </c>
      <c r="HG269">
        <v>16.100000000000001</v>
      </c>
    </row>
    <row r="270" spans="1:21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14.1</v>
      </c>
      <c r="F270">
        <f t="shared" si="113"/>
        <v>14</v>
      </c>
      <c r="G270">
        <f t="shared" si="114"/>
        <v>13.5</v>
      </c>
      <c r="H270">
        <f t="shared" si="115"/>
        <v>13.9</v>
      </c>
      <c r="I270">
        <f t="shared" si="116"/>
        <v>14.7</v>
      </c>
      <c r="J270">
        <f t="shared" si="117"/>
        <v>16.399999999999999</v>
      </c>
      <c r="K270">
        <f t="shared" si="118"/>
        <v>16.2</v>
      </c>
      <c r="L270">
        <f t="shared" si="119"/>
        <v>15.5</v>
      </c>
      <c r="AA270" t="s">
        <v>854</v>
      </c>
      <c r="AB270" t="s">
        <v>293</v>
      </c>
      <c r="AC270">
        <v>393</v>
      </c>
      <c r="AD270">
        <v>2869</v>
      </c>
      <c r="AE270">
        <v>13.7</v>
      </c>
      <c r="AF270">
        <v>12.5</v>
      </c>
      <c r="AG270">
        <v>15</v>
      </c>
      <c r="BA270" t="s">
        <v>854</v>
      </c>
      <c r="BB270" t="s">
        <v>293</v>
      </c>
      <c r="BC270">
        <v>445</v>
      </c>
      <c r="BD270">
        <v>2937</v>
      </c>
      <c r="BE270">
        <v>15.2</v>
      </c>
      <c r="BF270">
        <v>13.9</v>
      </c>
      <c r="BG270">
        <v>16.5</v>
      </c>
      <c r="CA270" t="s">
        <v>854</v>
      </c>
      <c r="CB270" t="s">
        <v>293</v>
      </c>
      <c r="CC270">
        <v>517</v>
      </c>
      <c r="CD270">
        <v>3444</v>
      </c>
      <c r="CE270">
        <v>15</v>
      </c>
      <c r="CF270">
        <v>13.9</v>
      </c>
      <c r="CG270">
        <v>16.2</v>
      </c>
      <c r="DA270" t="s">
        <v>854</v>
      </c>
      <c r="DB270" t="s">
        <v>293</v>
      </c>
      <c r="DC270">
        <v>488</v>
      </c>
      <c r="DD270">
        <v>3406</v>
      </c>
      <c r="DE270">
        <v>14.3</v>
      </c>
      <c r="DF270">
        <v>13.2</v>
      </c>
      <c r="DG270">
        <v>15.5</v>
      </c>
      <c r="EA270" t="s">
        <v>854</v>
      </c>
      <c r="EB270" t="s">
        <v>293</v>
      </c>
      <c r="EC270">
        <v>450</v>
      </c>
      <c r="ED270">
        <v>3545</v>
      </c>
      <c r="EE270">
        <v>12.7</v>
      </c>
      <c r="EF270">
        <v>11.6</v>
      </c>
      <c r="EG270">
        <v>13.8</v>
      </c>
      <c r="FA270" t="s">
        <v>854</v>
      </c>
      <c r="FB270" t="s">
        <v>293</v>
      </c>
      <c r="FC270">
        <v>494</v>
      </c>
      <c r="FD270">
        <v>3718</v>
      </c>
      <c r="FE270">
        <v>13.3</v>
      </c>
      <c r="FF270">
        <v>12.2</v>
      </c>
      <c r="FG270">
        <v>14.4</v>
      </c>
      <c r="GA270" t="s">
        <v>854</v>
      </c>
      <c r="GB270" t="s">
        <v>293</v>
      </c>
      <c r="GC270">
        <v>537</v>
      </c>
      <c r="GD270">
        <v>3804</v>
      </c>
      <c r="GE270">
        <v>14.1</v>
      </c>
      <c r="GF270">
        <v>13</v>
      </c>
      <c r="GG270">
        <v>15.3</v>
      </c>
      <c r="HA270" t="s">
        <v>854</v>
      </c>
      <c r="HB270" t="s">
        <v>293</v>
      </c>
      <c r="HC270">
        <v>550</v>
      </c>
      <c r="HD270">
        <v>3864</v>
      </c>
      <c r="HE270">
        <v>14.2</v>
      </c>
      <c r="HF270">
        <v>13.2</v>
      </c>
      <c r="HG270">
        <v>15.4</v>
      </c>
    </row>
    <row r="271" spans="1:21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15.1</v>
      </c>
      <c r="F271">
        <f t="shared" si="113"/>
        <v>14.7</v>
      </c>
      <c r="G271">
        <f t="shared" si="114"/>
        <v>13.9</v>
      </c>
      <c r="H271">
        <f t="shared" si="115"/>
        <v>13.4</v>
      </c>
      <c r="I271">
        <f t="shared" si="116"/>
        <v>13.9</v>
      </c>
      <c r="J271">
        <f t="shared" si="117"/>
        <v>13.9</v>
      </c>
      <c r="K271">
        <f t="shared" si="118"/>
        <v>13.6</v>
      </c>
      <c r="L271">
        <f t="shared" si="119"/>
        <v>13.9</v>
      </c>
      <c r="AA271" t="s">
        <v>1007</v>
      </c>
      <c r="AB271" t="s">
        <v>5</v>
      </c>
      <c r="AC271">
        <v>253</v>
      </c>
      <c r="AD271">
        <v>1584</v>
      </c>
      <c r="AE271">
        <v>16</v>
      </c>
      <c r="AF271">
        <v>14.3</v>
      </c>
      <c r="AG271">
        <v>17.899999999999999</v>
      </c>
      <c r="BA271" t="s">
        <v>1007</v>
      </c>
      <c r="BB271" t="s">
        <v>5</v>
      </c>
      <c r="BC271">
        <v>263</v>
      </c>
      <c r="BD271">
        <v>1538</v>
      </c>
      <c r="BE271">
        <v>17.100000000000001</v>
      </c>
      <c r="BF271">
        <v>15.3</v>
      </c>
      <c r="BG271">
        <v>19.100000000000001</v>
      </c>
      <c r="CA271" t="s">
        <v>1007</v>
      </c>
      <c r="CB271" t="s">
        <v>5</v>
      </c>
      <c r="CC271">
        <v>260</v>
      </c>
      <c r="CD271">
        <v>1527</v>
      </c>
      <c r="CE271">
        <v>17</v>
      </c>
      <c r="CF271">
        <v>15.2</v>
      </c>
      <c r="CG271">
        <v>19</v>
      </c>
      <c r="DA271" t="s">
        <v>1007</v>
      </c>
      <c r="DB271" t="s">
        <v>5</v>
      </c>
      <c r="DC271">
        <v>253</v>
      </c>
      <c r="DD271">
        <v>1549</v>
      </c>
      <c r="DE271">
        <v>16.3</v>
      </c>
      <c r="DF271">
        <v>14.6</v>
      </c>
      <c r="DG271">
        <v>18.3</v>
      </c>
      <c r="EA271" t="s">
        <v>1007</v>
      </c>
      <c r="EB271" t="s">
        <v>5</v>
      </c>
      <c r="EC271">
        <v>259</v>
      </c>
      <c r="ED271">
        <v>1597</v>
      </c>
      <c r="EE271">
        <v>16.2</v>
      </c>
      <c r="EF271">
        <v>14.5</v>
      </c>
      <c r="EG271">
        <v>18.100000000000001</v>
      </c>
      <c r="FA271" t="s">
        <v>1007</v>
      </c>
      <c r="FB271" t="s">
        <v>5</v>
      </c>
      <c r="FC271">
        <v>276</v>
      </c>
      <c r="FD271">
        <v>1619</v>
      </c>
      <c r="FE271">
        <v>17</v>
      </c>
      <c r="FF271">
        <v>15.3</v>
      </c>
      <c r="FG271">
        <v>19</v>
      </c>
      <c r="GA271" t="s">
        <v>1007</v>
      </c>
      <c r="GB271" t="s">
        <v>5</v>
      </c>
      <c r="GC271">
        <v>299</v>
      </c>
      <c r="GD271">
        <v>1690</v>
      </c>
      <c r="GE271">
        <v>17.7</v>
      </c>
      <c r="GF271">
        <v>15.9</v>
      </c>
      <c r="GG271">
        <v>19.600000000000001</v>
      </c>
      <c r="HA271" t="s">
        <v>1007</v>
      </c>
      <c r="HB271" t="s">
        <v>5</v>
      </c>
      <c r="HC271">
        <v>318</v>
      </c>
      <c r="HD271">
        <v>1763</v>
      </c>
      <c r="HE271">
        <v>18</v>
      </c>
      <c r="HF271">
        <v>16.3</v>
      </c>
      <c r="HG271">
        <v>19.899999999999999</v>
      </c>
    </row>
    <row r="272" spans="1:21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20.3</v>
      </c>
      <c r="F272">
        <f t="shared" si="113"/>
        <v>19.600000000000001</v>
      </c>
      <c r="G272">
        <f t="shared" si="114"/>
        <v>17.899999999999999</v>
      </c>
      <c r="H272">
        <f t="shared" si="115"/>
        <v>18.7</v>
      </c>
      <c r="I272">
        <f t="shared" si="116"/>
        <v>19.600000000000001</v>
      </c>
      <c r="J272">
        <f t="shared" si="117"/>
        <v>19.5</v>
      </c>
      <c r="K272">
        <f t="shared" si="118"/>
        <v>19.2</v>
      </c>
      <c r="L272">
        <f t="shared" si="119"/>
        <v>19.5</v>
      </c>
      <c r="AA272" t="s">
        <v>1009</v>
      </c>
      <c r="AB272" t="s">
        <v>10</v>
      </c>
      <c r="AC272">
        <v>637</v>
      </c>
      <c r="AD272">
        <v>3718</v>
      </c>
      <c r="AE272">
        <v>17.100000000000001</v>
      </c>
      <c r="AF272">
        <v>16</v>
      </c>
      <c r="AG272">
        <v>18.399999999999999</v>
      </c>
      <c r="BA272" t="s">
        <v>1009</v>
      </c>
      <c r="BB272" t="s">
        <v>10</v>
      </c>
      <c r="BC272">
        <v>631</v>
      </c>
      <c r="BD272">
        <v>3625</v>
      </c>
      <c r="BE272">
        <v>17.399999999999999</v>
      </c>
      <c r="BF272">
        <v>16.2</v>
      </c>
      <c r="BG272">
        <v>18.7</v>
      </c>
      <c r="CA272" t="s">
        <v>1009</v>
      </c>
      <c r="CB272" t="s">
        <v>10</v>
      </c>
      <c r="CC272">
        <v>618</v>
      </c>
      <c r="CD272">
        <v>3582</v>
      </c>
      <c r="CE272">
        <v>17.3</v>
      </c>
      <c r="CF272">
        <v>16.100000000000001</v>
      </c>
      <c r="CG272">
        <v>18.5</v>
      </c>
      <c r="DA272" t="s">
        <v>1009</v>
      </c>
      <c r="DB272" t="s">
        <v>10</v>
      </c>
      <c r="DC272">
        <v>638</v>
      </c>
      <c r="DD272">
        <v>3659</v>
      </c>
      <c r="DE272">
        <v>17.399999999999999</v>
      </c>
      <c r="DF272">
        <v>16.2</v>
      </c>
      <c r="DG272">
        <v>18.7</v>
      </c>
      <c r="EA272" t="s">
        <v>1009</v>
      </c>
      <c r="EB272" t="s">
        <v>10</v>
      </c>
      <c r="EC272">
        <v>647</v>
      </c>
      <c r="ED272">
        <v>3770</v>
      </c>
      <c r="EE272">
        <v>17.2</v>
      </c>
      <c r="EF272">
        <v>16</v>
      </c>
      <c r="EG272">
        <v>18.399999999999999</v>
      </c>
      <c r="FA272" t="s">
        <v>1009</v>
      </c>
      <c r="FB272" t="s">
        <v>10</v>
      </c>
      <c r="FC272">
        <v>709</v>
      </c>
      <c r="FD272">
        <v>3864</v>
      </c>
      <c r="FE272">
        <v>18.3</v>
      </c>
      <c r="FF272">
        <v>17.2</v>
      </c>
      <c r="FG272">
        <v>19.600000000000001</v>
      </c>
      <c r="GA272" t="s">
        <v>1009</v>
      </c>
      <c r="GB272" t="s">
        <v>10</v>
      </c>
      <c r="GC272">
        <v>739</v>
      </c>
      <c r="GD272">
        <v>3953</v>
      </c>
      <c r="GE272">
        <v>18.7</v>
      </c>
      <c r="GF272">
        <v>17.5</v>
      </c>
      <c r="GG272">
        <v>19.899999999999999</v>
      </c>
      <c r="HA272" t="s">
        <v>1009</v>
      </c>
      <c r="HB272" t="s">
        <v>10</v>
      </c>
      <c r="HC272">
        <v>763</v>
      </c>
      <c r="HD272">
        <v>3998</v>
      </c>
      <c r="HE272">
        <v>19.100000000000001</v>
      </c>
      <c r="HF272">
        <v>17.899999999999999</v>
      </c>
      <c r="HG272">
        <v>20.3</v>
      </c>
    </row>
    <row r="273" spans="1:21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12.6</v>
      </c>
      <c r="F273">
        <f t="shared" si="113"/>
        <v>12.7</v>
      </c>
      <c r="G273">
        <f t="shared" si="114"/>
        <v>13.2</v>
      </c>
      <c r="H273">
        <f t="shared" si="115"/>
        <v>13.2</v>
      </c>
      <c r="I273">
        <f t="shared" si="116"/>
        <v>12.7</v>
      </c>
      <c r="J273">
        <f t="shared" si="117"/>
        <v>12.3</v>
      </c>
      <c r="K273">
        <f t="shared" si="118"/>
        <v>11.5</v>
      </c>
      <c r="L273">
        <f t="shared" si="119"/>
        <v>11.9</v>
      </c>
      <c r="AA273" t="s">
        <v>1010</v>
      </c>
      <c r="AB273" t="s">
        <v>67</v>
      </c>
      <c r="AC273">
        <v>405</v>
      </c>
      <c r="AD273">
        <v>2555</v>
      </c>
      <c r="AE273">
        <v>15.9</v>
      </c>
      <c r="AF273">
        <v>14.5</v>
      </c>
      <c r="AG273">
        <v>17.3</v>
      </c>
      <c r="BA273" t="s">
        <v>1010</v>
      </c>
      <c r="BB273" t="s">
        <v>67</v>
      </c>
      <c r="BC273">
        <v>389</v>
      </c>
      <c r="BD273">
        <v>2467</v>
      </c>
      <c r="BE273">
        <v>15.8</v>
      </c>
      <c r="BF273">
        <v>14.4</v>
      </c>
      <c r="BG273">
        <v>17.3</v>
      </c>
      <c r="CA273" t="s">
        <v>1010</v>
      </c>
      <c r="CB273" t="s">
        <v>67</v>
      </c>
      <c r="CC273">
        <v>366</v>
      </c>
      <c r="CD273">
        <v>2453</v>
      </c>
      <c r="CE273">
        <v>14.9</v>
      </c>
      <c r="CF273">
        <v>13.6</v>
      </c>
      <c r="CG273">
        <v>16.399999999999999</v>
      </c>
      <c r="DA273" t="s">
        <v>1010</v>
      </c>
      <c r="DB273" t="s">
        <v>67</v>
      </c>
      <c r="DC273">
        <v>371</v>
      </c>
      <c r="DD273">
        <v>2515</v>
      </c>
      <c r="DE273">
        <v>14.8</v>
      </c>
      <c r="DF273">
        <v>13.4</v>
      </c>
      <c r="DG273">
        <v>16.2</v>
      </c>
      <c r="EA273" t="s">
        <v>1010</v>
      </c>
      <c r="EB273" t="s">
        <v>67</v>
      </c>
      <c r="EC273">
        <v>370</v>
      </c>
      <c r="ED273">
        <v>2562</v>
      </c>
      <c r="EE273">
        <v>14.4</v>
      </c>
      <c r="EF273">
        <v>13.1</v>
      </c>
      <c r="EG273">
        <v>15.9</v>
      </c>
      <c r="FA273" t="s">
        <v>1010</v>
      </c>
      <c r="FB273" t="s">
        <v>67</v>
      </c>
      <c r="FC273">
        <v>398</v>
      </c>
      <c r="FD273">
        <v>2604</v>
      </c>
      <c r="FE273">
        <v>15.3</v>
      </c>
      <c r="FF273">
        <v>14</v>
      </c>
      <c r="FG273">
        <v>16.7</v>
      </c>
      <c r="GA273" t="s">
        <v>1010</v>
      </c>
      <c r="GB273" t="s">
        <v>67</v>
      </c>
      <c r="GC273">
        <v>388</v>
      </c>
      <c r="GD273">
        <v>2644</v>
      </c>
      <c r="GE273">
        <v>14.7</v>
      </c>
      <c r="GF273">
        <v>13.4</v>
      </c>
      <c r="GG273">
        <v>16.100000000000001</v>
      </c>
      <c r="HA273" t="s">
        <v>1010</v>
      </c>
      <c r="HB273" t="s">
        <v>67</v>
      </c>
      <c r="HC273">
        <v>392</v>
      </c>
      <c r="HD273">
        <v>2732</v>
      </c>
      <c r="HE273">
        <v>14.3</v>
      </c>
      <c r="HF273">
        <v>13.1</v>
      </c>
      <c r="HG273">
        <v>15.7</v>
      </c>
    </row>
    <row r="274" spans="1:21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16.7</v>
      </c>
      <c r="F274">
        <f t="shared" si="113"/>
        <v>17</v>
      </c>
      <c r="G274">
        <f t="shared" si="114"/>
        <v>16.899999999999999</v>
      </c>
      <c r="H274">
        <f t="shared" si="115"/>
        <v>17.5</v>
      </c>
      <c r="I274">
        <f t="shared" si="116"/>
        <v>18</v>
      </c>
      <c r="J274">
        <f t="shared" si="117"/>
        <v>18.7</v>
      </c>
      <c r="K274">
        <f t="shared" si="118"/>
        <v>19.100000000000001</v>
      </c>
      <c r="L274">
        <f t="shared" si="119"/>
        <v>19.2</v>
      </c>
      <c r="AA274" t="s">
        <v>1011</v>
      </c>
      <c r="AB274" t="s">
        <v>77</v>
      </c>
      <c r="AC274">
        <v>580</v>
      </c>
      <c r="AD274">
        <v>3245</v>
      </c>
      <c r="AE274">
        <v>17.899999999999999</v>
      </c>
      <c r="AF274">
        <v>16.600000000000001</v>
      </c>
      <c r="AG274">
        <v>19.2</v>
      </c>
      <c r="BA274" t="s">
        <v>1011</v>
      </c>
      <c r="BB274" t="s">
        <v>77</v>
      </c>
      <c r="BC274">
        <v>605</v>
      </c>
      <c r="BD274">
        <v>3276</v>
      </c>
      <c r="BE274">
        <v>18.5</v>
      </c>
      <c r="BF274">
        <v>17.2</v>
      </c>
      <c r="BG274">
        <v>19.8</v>
      </c>
      <c r="CA274" t="s">
        <v>1011</v>
      </c>
      <c r="CB274" t="s">
        <v>77</v>
      </c>
      <c r="CC274">
        <v>618</v>
      </c>
      <c r="CD274">
        <v>3335</v>
      </c>
      <c r="CE274">
        <v>18.5</v>
      </c>
      <c r="CF274">
        <v>17.2</v>
      </c>
      <c r="CG274">
        <v>19.899999999999999</v>
      </c>
      <c r="DA274" t="s">
        <v>1011</v>
      </c>
      <c r="DB274" t="s">
        <v>77</v>
      </c>
      <c r="DC274">
        <v>657</v>
      </c>
      <c r="DD274">
        <v>3379</v>
      </c>
      <c r="DE274">
        <v>19.399999999999999</v>
      </c>
      <c r="DF274">
        <v>18.100000000000001</v>
      </c>
      <c r="DG274">
        <v>20.8</v>
      </c>
      <c r="EA274" t="s">
        <v>1011</v>
      </c>
      <c r="EB274" t="s">
        <v>77</v>
      </c>
      <c r="EC274">
        <v>699</v>
      </c>
      <c r="ED274">
        <v>3471</v>
      </c>
      <c r="EE274">
        <v>20.100000000000001</v>
      </c>
      <c r="EF274">
        <v>18.8</v>
      </c>
      <c r="EG274">
        <v>21.5</v>
      </c>
      <c r="FA274" t="s">
        <v>1011</v>
      </c>
      <c r="FB274" t="s">
        <v>77</v>
      </c>
      <c r="FC274">
        <v>747</v>
      </c>
      <c r="FD274">
        <v>3581</v>
      </c>
      <c r="FE274">
        <v>20.9</v>
      </c>
      <c r="FF274">
        <v>19.600000000000001</v>
      </c>
      <c r="FG274">
        <v>22.2</v>
      </c>
      <c r="GA274" t="s">
        <v>1011</v>
      </c>
      <c r="GB274" t="s">
        <v>77</v>
      </c>
      <c r="GC274">
        <v>762</v>
      </c>
      <c r="GD274">
        <v>3748</v>
      </c>
      <c r="GE274">
        <v>20.3</v>
      </c>
      <c r="GF274">
        <v>19.100000000000001</v>
      </c>
      <c r="GG274">
        <v>21.6</v>
      </c>
      <c r="HA274" t="s">
        <v>1011</v>
      </c>
      <c r="HB274" t="s">
        <v>77</v>
      </c>
      <c r="HC274">
        <v>744</v>
      </c>
      <c r="HD274">
        <v>3849</v>
      </c>
      <c r="HE274">
        <v>19.3</v>
      </c>
      <c r="HF274">
        <v>18.100000000000001</v>
      </c>
      <c r="HG274">
        <v>20.6</v>
      </c>
    </row>
    <row r="275" spans="1:21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14.3</v>
      </c>
      <c r="F275">
        <f t="shared" si="113"/>
        <v>13.4</v>
      </c>
      <c r="G275">
        <f t="shared" si="114"/>
        <v>13.5</v>
      </c>
      <c r="H275">
        <f t="shared" si="115"/>
        <v>14.4</v>
      </c>
      <c r="I275">
        <f t="shared" si="116"/>
        <v>14.8</v>
      </c>
      <c r="J275">
        <f t="shared" si="117"/>
        <v>15.8</v>
      </c>
      <c r="K275">
        <f t="shared" si="118"/>
        <v>16.100000000000001</v>
      </c>
      <c r="L275">
        <f t="shared" si="119"/>
        <v>17.399999999999999</v>
      </c>
      <c r="AA275" t="s">
        <v>1014</v>
      </c>
      <c r="AB275" t="s">
        <v>138</v>
      </c>
      <c r="AC275">
        <v>531</v>
      </c>
      <c r="AD275">
        <v>3760</v>
      </c>
      <c r="AE275">
        <v>14.1</v>
      </c>
      <c r="AF275">
        <v>13</v>
      </c>
      <c r="AG275">
        <v>15.3</v>
      </c>
      <c r="BA275" t="s">
        <v>1014</v>
      </c>
      <c r="BB275" t="s">
        <v>138</v>
      </c>
      <c r="BC275">
        <v>521</v>
      </c>
      <c r="BD275">
        <v>3713</v>
      </c>
      <c r="BE275">
        <v>14</v>
      </c>
      <c r="BF275">
        <v>13</v>
      </c>
      <c r="BG275">
        <v>15.2</v>
      </c>
      <c r="CA275" t="s">
        <v>1014</v>
      </c>
      <c r="CB275" t="s">
        <v>138</v>
      </c>
      <c r="CC275">
        <v>469</v>
      </c>
      <c r="CD275">
        <v>3573</v>
      </c>
      <c r="CE275">
        <v>13.1</v>
      </c>
      <c r="CF275">
        <v>12.1</v>
      </c>
      <c r="CG275">
        <v>14.3</v>
      </c>
      <c r="DA275" t="s">
        <v>1014</v>
      </c>
      <c r="DB275" t="s">
        <v>138</v>
      </c>
      <c r="DC275">
        <v>451</v>
      </c>
      <c r="DD275">
        <v>3581</v>
      </c>
      <c r="DE275">
        <v>12.6</v>
      </c>
      <c r="DF275">
        <v>11.5</v>
      </c>
      <c r="DG275">
        <v>13.7</v>
      </c>
      <c r="EA275" t="s">
        <v>1014</v>
      </c>
      <c r="EB275" t="s">
        <v>138</v>
      </c>
      <c r="EC275">
        <v>461</v>
      </c>
      <c r="ED275">
        <v>3634</v>
      </c>
      <c r="EE275">
        <v>12.7</v>
      </c>
      <c r="EF275">
        <v>11.6</v>
      </c>
      <c r="EG275">
        <v>13.8</v>
      </c>
      <c r="FA275" t="s">
        <v>1014</v>
      </c>
      <c r="FB275" t="s">
        <v>138</v>
      </c>
      <c r="FC275">
        <v>478</v>
      </c>
      <c r="FD275">
        <v>3864</v>
      </c>
      <c r="FE275">
        <v>12.4</v>
      </c>
      <c r="FF275">
        <v>11.4</v>
      </c>
      <c r="FG275">
        <v>13.4</v>
      </c>
      <c r="GA275" t="s">
        <v>1014</v>
      </c>
      <c r="GB275" t="s">
        <v>138</v>
      </c>
      <c r="GC275">
        <v>438</v>
      </c>
      <c r="GD275">
        <v>3802</v>
      </c>
      <c r="GE275">
        <v>11.5</v>
      </c>
      <c r="GF275">
        <v>10.5</v>
      </c>
      <c r="GG275">
        <v>12.6</v>
      </c>
      <c r="HA275" t="s">
        <v>1014</v>
      </c>
      <c r="HB275" t="s">
        <v>138</v>
      </c>
      <c r="HC275">
        <v>448</v>
      </c>
      <c r="HD275">
        <v>3952</v>
      </c>
      <c r="HE275">
        <v>11.3</v>
      </c>
      <c r="HF275">
        <v>10.4</v>
      </c>
      <c r="HG275">
        <v>12.4</v>
      </c>
    </row>
    <row r="276" spans="1:21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18.8</v>
      </c>
      <c r="F276">
        <f t="shared" si="113"/>
        <v>18.3</v>
      </c>
      <c r="G276">
        <f t="shared" si="114"/>
        <v>18.7</v>
      </c>
      <c r="H276">
        <f t="shared" si="115"/>
        <v>18.899999999999999</v>
      </c>
      <c r="I276">
        <f t="shared" si="116"/>
        <v>18.899999999999999</v>
      </c>
      <c r="J276">
        <f t="shared" si="117"/>
        <v>19</v>
      </c>
      <c r="K276">
        <f t="shared" si="118"/>
        <v>19</v>
      </c>
      <c r="L276">
        <f t="shared" si="119"/>
        <v>20.3</v>
      </c>
      <c r="AA276" t="s">
        <v>1017</v>
      </c>
      <c r="AB276" t="s">
        <v>173</v>
      </c>
      <c r="AC276">
        <v>483</v>
      </c>
      <c r="AD276">
        <v>3696</v>
      </c>
      <c r="AE276">
        <v>13.1</v>
      </c>
      <c r="AF276">
        <v>12</v>
      </c>
      <c r="AG276">
        <v>14.2</v>
      </c>
      <c r="BA276" t="s">
        <v>1017</v>
      </c>
      <c r="BB276" t="s">
        <v>173</v>
      </c>
      <c r="BC276">
        <v>480</v>
      </c>
      <c r="BD276">
        <v>3637</v>
      </c>
      <c r="BE276">
        <v>13.2</v>
      </c>
      <c r="BF276">
        <v>12.1</v>
      </c>
      <c r="BG276">
        <v>14.3</v>
      </c>
      <c r="CA276" t="s">
        <v>1017</v>
      </c>
      <c r="CB276" t="s">
        <v>173</v>
      </c>
      <c r="CC276">
        <v>442</v>
      </c>
      <c r="CD276">
        <v>3591</v>
      </c>
      <c r="CE276">
        <v>12.3</v>
      </c>
      <c r="CF276">
        <v>11.3</v>
      </c>
      <c r="CG276">
        <v>13.4</v>
      </c>
      <c r="DA276" t="s">
        <v>1017</v>
      </c>
      <c r="DB276" t="s">
        <v>173</v>
      </c>
      <c r="DC276">
        <v>436</v>
      </c>
      <c r="DD276">
        <v>3648</v>
      </c>
      <c r="DE276">
        <v>12</v>
      </c>
      <c r="DF276">
        <v>10.9</v>
      </c>
      <c r="DG276">
        <v>13</v>
      </c>
      <c r="EA276" t="s">
        <v>1017</v>
      </c>
      <c r="EB276" t="s">
        <v>173</v>
      </c>
      <c r="EC276">
        <v>430</v>
      </c>
      <c r="ED276">
        <v>3705</v>
      </c>
      <c r="EE276">
        <v>11.6</v>
      </c>
      <c r="EF276">
        <v>10.6</v>
      </c>
      <c r="EG276">
        <v>12.7</v>
      </c>
      <c r="FA276" t="s">
        <v>1017</v>
      </c>
      <c r="FB276" t="s">
        <v>173</v>
      </c>
      <c r="FC276">
        <v>448</v>
      </c>
      <c r="FD276">
        <v>3848</v>
      </c>
      <c r="FE276">
        <v>11.6</v>
      </c>
      <c r="FF276">
        <v>10.7</v>
      </c>
      <c r="FG276">
        <v>12.7</v>
      </c>
      <c r="GA276" t="s">
        <v>1017</v>
      </c>
      <c r="GB276" t="s">
        <v>173</v>
      </c>
      <c r="GC276">
        <v>477</v>
      </c>
      <c r="GD276">
        <v>3994</v>
      </c>
      <c r="GE276">
        <v>11.9</v>
      </c>
      <c r="GF276">
        <v>11</v>
      </c>
      <c r="GG276">
        <v>13</v>
      </c>
      <c r="HA276" t="s">
        <v>1017</v>
      </c>
      <c r="HB276" t="s">
        <v>173</v>
      </c>
      <c r="HC276">
        <v>491</v>
      </c>
      <c r="HD276">
        <v>4161</v>
      </c>
      <c r="HE276">
        <v>11.8</v>
      </c>
      <c r="HF276">
        <v>10.9</v>
      </c>
      <c r="HG276">
        <v>12.8</v>
      </c>
    </row>
    <row r="277" spans="1:21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14.6</v>
      </c>
      <c r="F277">
        <f t="shared" si="113"/>
        <v>14.4</v>
      </c>
      <c r="G277">
        <f t="shared" si="114"/>
        <v>14</v>
      </c>
      <c r="H277">
        <f t="shared" si="115"/>
        <v>14.2</v>
      </c>
      <c r="I277">
        <f t="shared" si="116"/>
        <v>14.9</v>
      </c>
      <c r="J277">
        <f t="shared" si="117"/>
        <v>15.9</v>
      </c>
      <c r="K277">
        <f t="shared" si="118"/>
        <v>16.2</v>
      </c>
      <c r="L277">
        <f t="shared" si="119"/>
        <v>16.899999999999999</v>
      </c>
      <c r="AA277" t="s">
        <v>1021</v>
      </c>
      <c r="AB277" t="s">
        <v>315</v>
      </c>
      <c r="AC277">
        <v>441</v>
      </c>
      <c r="AD277">
        <v>2765</v>
      </c>
      <c r="AE277">
        <v>15.9</v>
      </c>
      <c r="AF277">
        <v>14.6</v>
      </c>
      <c r="AG277">
        <v>17.399999999999999</v>
      </c>
      <c r="BA277" t="s">
        <v>1021</v>
      </c>
      <c r="BB277" t="s">
        <v>315</v>
      </c>
      <c r="BC277">
        <v>415</v>
      </c>
      <c r="BD277">
        <v>2699</v>
      </c>
      <c r="BE277">
        <v>15.4</v>
      </c>
      <c r="BF277">
        <v>14.1</v>
      </c>
      <c r="BG277">
        <v>16.8</v>
      </c>
      <c r="CA277" t="s">
        <v>1021</v>
      </c>
      <c r="CB277" t="s">
        <v>315</v>
      </c>
      <c r="CC277">
        <v>415</v>
      </c>
      <c r="CD277">
        <v>2675</v>
      </c>
      <c r="CE277">
        <v>15.5</v>
      </c>
      <c r="CF277">
        <v>14.2</v>
      </c>
      <c r="CG277">
        <v>16.899999999999999</v>
      </c>
      <c r="DA277" t="s">
        <v>1021</v>
      </c>
      <c r="DB277" t="s">
        <v>315</v>
      </c>
      <c r="DC277">
        <v>432</v>
      </c>
      <c r="DD277">
        <v>2670</v>
      </c>
      <c r="DE277">
        <v>16.2</v>
      </c>
      <c r="DF277">
        <v>14.8</v>
      </c>
      <c r="DG277">
        <v>17.600000000000001</v>
      </c>
      <c r="EA277" t="s">
        <v>1021</v>
      </c>
      <c r="EB277" t="s">
        <v>315</v>
      </c>
      <c r="EC277">
        <v>478</v>
      </c>
      <c r="ED277">
        <v>2763</v>
      </c>
      <c r="EE277">
        <v>17.3</v>
      </c>
      <c r="EF277">
        <v>15.9</v>
      </c>
      <c r="EG277">
        <v>18.8</v>
      </c>
      <c r="FA277" t="s">
        <v>1021</v>
      </c>
      <c r="FB277" t="s">
        <v>315</v>
      </c>
      <c r="FC277">
        <v>518</v>
      </c>
      <c r="FD277">
        <v>2889</v>
      </c>
      <c r="FE277">
        <v>17.899999999999999</v>
      </c>
      <c r="FF277">
        <v>16.600000000000001</v>
      </c>
      <c r="FG277">
        <v>19.399999999999999</v>
      </c>
      <c r="GA277" t="s">
        <v>1021</v>
      </c>
      <c r="GB277" t="s">
        <v>315</v>
      </c>
      <c r="GC277">
        <v>522</v>
      </c>
      <c r="GD277">
        <v>3037</v>
      </c>
      <c r="GE277">
        <v>17.2</v>
      </c>
      <c r="GF277">
        <v>15.9</v>
      </c>
      <c r="GG277">
        <v>18.600000000000001</v>
      </c>
      <c r="HA277" t="s">
        <v>1021</v>
      </c>
      <c r="HB277" t="s">
        <v>315</v>
      </c>
      <c r="HC277">
        <v>516</v>
      </c>
      <c r="HD277">
        <v>3136</v>
      </c>
      <c r="HE277">
        <v>16.5</v>
      </c>
      <c r="HF277">
        <v>15.2</v>
      </c>
      <c r="HG277">
        <v>17.8</v>
      </c>
    </row>
    <row r="278" spans="1:21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12.9</v>
      </c>
      <c r="F278">
        <f t="shared" si="113"/>
        <v>12.6</v>
      </c>
      <c r="G278">
        <f t="shared" si="114"/>
        <v>12.2</v>
      </c>
      <c r="H278">
        <f t="shared" si="115"/>
        <v>11.5</v>
      </c>
      <c r="I278">
        <f t="shared" si="116"/>
        <v>12.8</v>
      </c>
      <c r="J278">
        <f t="shared" si="117"/>
        <v>12.8</v>
      </c>
      <c r="K278">
        <f t="shared" si="118"/>
        <v>12.7</v>
      </c>
      <c r="L278">
        <f t="shared" si="119"/>
        <v>12.5</v>
      </c>
      <c r="AA278" t="s">
        <v>830</v>
      </c>
      <c r="AB278" t="s">
        <v>46</v>
      </c>
      <c r="AC278">
        <v>407</v>
      </c>
      <c r="AD278">
        <v>2561</v>
      </c>
      <c r="AE278">
        <v>15.9</v>
      </c>
      <c r="AF278">
        <v>14.5</v>
      </c>
      <c r="AG278">
        <v>17.399999999999999</v>
      </c>
      <c r="BA278" t="s">
        <v>830</v>
      </c>
      <c r="BB278" t="s">
        <v>46</v>
      </c>
      <c r="BC278">
        <v>427</v>
      </c>
      <c r="BD278">
        <v>2626</v>
      </c>
      <c r="BE278">
        <v>16.3</v>
      </c>
      <c r="BF278">
        <v>14.9</v>
      </c>
      <c r="BG278">
        <v>17.7</v>
      </c>
      <c r="CA278" t="s">
        <v>830</v>
      </c>
      <c r="CB278" t="s">
        <v>46</v>
      </c>
      <c r="CC278">
        <v>408</v>
      </c>
      <c r="CD278">
        <v>2564</v>
      </c>
      <c r="CE278">
        <v>15.9</v>
      </c>
      <c r="CF278">
        <v>14.5</v>
      </c>
      <c r="CG278">
        <v>17.399999999999999</v>
      </c>
      <c r="DA278" t="s">
        <v>830</v>
      </c>
      <c r="DB278" t="s">
        <v>46</v>
      </c>
      <c r="DC278">
        <v>448</v>
      </c>
      <c r="DD278">
        <v>2619</v>
      </c>
      <c r="DE278">
        <v>17.100000000000001</v>
      </c>
      <c r="DF278">
        <v>15.7</v>
      </c>
      <c r="DG278">
        <v>18.600000000000001</v>
      </c>
      <c r="EA278" t="s">
        <v>830</v>
      </c>
      <c r="EB278" t="s">
        <v>46</v>
      </c>
      <c r="EC278">
        <v>416</v>
      </c>
      <c r="ED278">
        <v>2654</v>
      </c>
      <c r="EE278">
        <v>15.7</v>
      </c>
      <c r="EF278">
        <v>14.3</v>
      </c>
      <c r="EG278">
        <v>17.100000000000001</v>
      </c>
      <c r="FA278" t="s">
        <v>830</v>
      </c>
      <c r="FB278" t="s">
        <v>46</v>
      </c>
      <c r="FC278">
        <v>426</v>
      </c>
      <c r="FD278">
        <v>2770</v>
      </c>
      <c r="FE278">
        <v>15.4</v>
      </c>
      <c r="FF278">
        <v>14.1</v>
      </c>
      <c r="FG278">
        <v>16.8</v>
      </c>
      <c r="GA278" t="s">
        <v>830</v>
      </c>
      <c r="GB278" t="s">
        <v>46</v>
      </c>
      <c r="GC278">
        <v>409</v>
      </c>
      <c r="GD278">
        <v>2792</v>
      </c>
      <c r="GE278">
        <v>14.6</v>
      </c>
      <c r="GF278">
        <v>13.4</v>
      </c>
      <c r="GG278">
        <v>16</v>
      </c>
      <c r="HA278" t="s">
        <v>830</v>
      </c>
      <c r="HB278" t="s">
        <v>46</v>
      </c>
      <c r="HC278">
        <v>446</v>
      </c>
      <c r="HD278">
        <v>2844</v>
      </c>
      <c r="HE278">
        <v>15.7</v>
      </c>
      <c r="HF278">
        <v>14.4</v>
      </c>
      <c r="HG278">
        <v>17.100000000000001</v>
      </c>
    </row>
    <row r="279" spans="1:215" x14ac:dyDescent="0.3">
      <c r="AA279" t="s">
        <v>834</v>
      </c>
      <c r="AB279" t="s">
        <v>164</v>
      </c>
      <c r="AC279">
        <v>337</v>
      </c>
      <c r="AD279">
        <v>1948</v>
      </c>
      <c r="AE279">
        <v>17.3</v>
      </c>
      <c r="AF279">
        <v>15.7</v>
      </c>
      <c r="AG279">
        <v>19</v>
      </c>
      <c r="BA279" t="s">
        <v>834</v>
      </c>
      <c r="BB279" t="s">
        <v>164</v>
      </c>
      <c r="BC279">
        <v>342</v>
      </c>
      <c r="BD279">
        <v>1940</v>
      </c>
      <c r="BE279">
        <v>17.600000000000001</v>
      </c>
      <c r="BF279">
        <v>16</v>
      </c>
      <c r="BG279">
        <v>19.399999999999999</v>
      </c>
      <c r="CA279" t="s">
        <v>834</v>
      </c>
      <c r="CB279" t="s">
        <v>164</v>
      </c>
      <c r="CC279">
        <v>308</v>
      </c>
      <c r="CD279">
        <v>1888</v>
      </c>
      <c r="CE279">
        <v>16.3</v>
      </c>
      <c r="CF279">
        <v>14.7</v>
      </c>
      <c r="CG279">
        <v>18</v>
      </c>
      <c r="DA279" t="s">
        <v>834</v>
      </c>
      <c r="DB279" t="s">
        <v>164</v>
      </c>
      <c r="DC279">
        <v>299</v>
      </c>
      <c r="DD279">
        <v>1831</v>
      </c>
      <c r="DE279">
        <v>16.3</v>
      </c>
      <c r="DF279">
        <v>14.7</v>
      </c>
      <c r="DG279">
        <v>18.100000000000001</v>
      </c>
      <c r="EA279" t="s">
        <v>834</v>
      </c>
      <c r="EB279" t="s">
        <v>164</v>
      </c>
      <c r="EC279">
        <v>322</v>
      </c>
      <c r="ED279">
        <v>1899</v>
      </c>
      <c r="EE279">
        <v>17</v>
      </c>
      <c r="EF279">
        <v>15.3</v>
      </c>
      <c r="EG279">
        <v>18.7</v>
      </c>
      <c r="FA279" t="s">
        <v>834</v>
      </c>
      <c r="FB279" t="s">
        <v>164</v>
      </c>
      <c r="FC279">
        <v>325</v>
      </c>
      <c r="FD279">
        <v>1969</v>
      </c>
      <c r="FE279">
        <v>16.5</v>
      </c>
      <c r="FF279">
        <v>14.9</v>
      </c>
      <c r="FG279">
        <v>18.2</v>
      </c>
      <c r="GA279" t="s">
        <v>834</v>
      </c>
      <c r="GB279" t="s">
        <v>164</v>
      </c>
      <c r="GC279">
        <v>354</v>
      </c>
      <c r="GD279">
        <v>1987</v>
      </c>
      <c r="GE279">
        <v>17.8</v>
      </c>
      <c r="GF279">
        <v>16.2</v>
      </c>
      <c r="GG279">
        <v>19.600000000000001</v>
      </c>
      <c r="HA279" t="s">
        <v>834</v>
      </c>
      <c r="HB279" t="s">
        <v>164</v>
      </c>
      <c r="HC279">
        <v>324</v>
      </c>
      <c r="HD279">
        <v>1956</v>
      </c>
      <c r="HE279">
        <v>16.600000000000001</v>
      </c>
      <c r="HF279">
        <v>15</v>
      </c>
      <c r="HG279">
        <v>18.3</v>
      </c>
    </row>
    <row r="280" spans="1:21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VLOOKUP(B280,AB$5:AE$355,4,FALSE)</f>
        <v>15.9</v>
      </c>
      <c r="F280">
        <f t="shared" ref="F280:F290" si="121">VLOOKUP(B280,BB$5:BE$355,4,FALSE)</f>
        <v>15.7</v>
      </c>
      <c r="G280">
        <f t="shared" ref="G280:G290" si="122">VLOOKUP(B280,CB$5:CE$355,4,FALSE)</f>
        <v>14.9</v>
      </c>
      <c r="H280">
        <f t="shared" ref="H280:H290" si="123">VLOOKUP(B280,DB$5:DE$355,4,FALSE)</f>
        <v>14.7</v>
      </c>
      <c r="I280">
        <f t="shared" ref="I280:I290" si="124">VLOOKUP(B280,EB$5:EE$355,4,FALSE)</f>
        <v>14.8</v>
      </c>
      <c r="J280">
        <f t="shared" ref="J280:J290" si="125">VLOOKUP(B280,FB$5:FE$355,4,FALSE)</f>
        <v>15.1</v>
      </c>
      <c r="K280">
        <f t="shared" ref="K280:K290" si="126">VLOOKUP(B280,GB$5:GE$355,4,FALSE)</f>
        <v>15.4</v>
      </c>
      <c r="L280">
        <f t="shared" ref="L280:L290" si="127">VLOOKUP(B280,HB$5:HE$355,4,FALSE)</f>
        <v>15.6</v>
      </c>
      <c r="AA280" t="s">
        <v>836</v>
      </c>
      <c r="AB280" t="s">
        <v>209</v>
      </c>
      <c r="AC280">
        <v>474</v>
      </c>
      <c r="AD280">
        <v>2463</v>
      </c>
      <c r="AE280">
        <v>19.2</v>
      </c>
      <c r="AF280">
        <v>17.7</v>
      </c>
      <c r="AG280">
        <v>20.8</v>
      </c>
      <c r="BA280" t="s">
        <v>836</v>
      </c>
      <c r="BB280" t="s">
        <v>209</v>
      </c>
      <c r="BC280">
        <v>488</v>
      </c>
      <c r="BD280">
        <v>2558</v>
      </c>
      <c r="BE280">
        <v>19.100000000000001</v>
      </c>
      <c r="BF280">
        <v>17.600000000000001</v>
      </c>
      <c r="BG280">
        <v>20.6</v>
      </c>
      <c r="CA280" t="s">
        <v>836</v>
      </c>
      <c r="CB280" t="s">
        <v>209</v>
      </c>
      <c r="CC280">
        <v>474</v>
      </c>
      <c r="CD280">
        <v>2514</v>
      </c>
      <c r="CE280">
        <v>18.899999999999999</v>
      </c>
      <c r="CF280">
        <v>17.399999999999999</v>
      </c>
      <c r="CG280">
        <v>20.399999999999999</v>
      </c>
      <c r="DA280" t="s">
        <v>836</v>
      </c>
      <c r="DB280" t="s">
        <v>209</v>
      </c>
      <c r="DC280">
        <v>464</v>
      </c>
      <c r="DD280">
        <v>2570</v>
      </c>
      <c r="DE280">
        <v>18.100000000000001</v>
      </c>
      <c r="DF280">
        <v>16.600000000000001</v>
      </c>
      <c r="DG280">
        <v>19.600000000000001</v>
      </c>
      <c r="EA280" t="s">
        <v>836</v>
      </c>
      <c r="EB280" t="s">
        <v>209</v>
      </c>
      <c r="EC280">
        <v>501</v>
      </c>
      <c r="ED280">
        <v>2622</v>
      </c>
      <c r="EE280">
        <v>19.100000000000001</v>
      </c>
      <c r="EF280">
        <v>17.600000000000001</v>
      </c>
      <c r="EG280">
        <v>20.7</v>
      </c>
      <c r="FA280" t="s">
        <v>836</v>
      </c>
      <c r="FB280" t="s">
        <v>209</v>
      </c>
      <c r="FC280">
        <v>553</v>
      </c>
      <c r="FD280">
        <v>2733</v>
      </c>
      <c r="FE280">
        <v>20.2</v>
      </c>
      <c r="FF280">
        <v>18.8</v>
      </c>
      <c r="FG280">
        <v>21.8</v>
      </c>
      <c r="GA280" t="s">
        <v>836</v>
      </c>
      <c r="GB280" t="s">
        <v>209</v>
      </c>
      <c r="GC280">
        <v>609</v>
      </c>
      <c r="GD280">
        <v>2850</v>
      </c>
      <c r="GE280">
        <v>21.4</v>
      </c>
      <c r="GF280">
        <v>19.899999999999999</v>
      </c>
      <c r="GG280">
        <v>22.9</v>
      </c>
      <c r="HA280" t="s">
        <v>836</v>
      </c>
      <c r="HB280" t="s">
        <v>209</v>
      </c>
      <c r="HC280">
        <v>624</v>
      </c>
      <c r="HD280">
        <v>2896</v>
      </c>
      <c r="HE280">
        <v>21.5</v>
      </c>
      <c r="HF280">
        <v>20.100000000000001</v>
      </c>
      <c r="HG280">
        <v>23.1</v>
      </c>
    </row>
    <row r="281" spans="1:21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21.2</v>
      </c>
      <c r="F281">
        <f t="shared" si="121"/>
        <v>20.399999999999999</v>
      </c>
      <c r="G281">
        <f t="shared" si="122"/>
        <v>18.8</v>
      </c>
      <c r="H281">
        <f t="shared" si="123"/>
        <v>18.8</v>
      </c>
      <c r="I281">
        <f t="shared" si="124"/>
        <v>19.100000000000001</v>
      </c>
      <c r="J281">
        <f t="shared" si="125"/>
        <v>20.5</v>
      </c>
      <c r="K281">
        <f t="shared" si="126"/>
        <v>21</v>
      </c>
      <c r="L281">
        <f t="shared" si="127"/>
        <v>22.4</v>
      </c>
      <c r="AA281" t="s">
        <v>838</v>
      </c>
      <c r="AB281" t="s">
        <v>314</v>
      </c>
      <c r="AC281">
        <v>516</v>
      </c>
      <c r="AD281">
        <v>2850</v>
      </c>
      <c r="AE281">
        <v>18.100000000000001</v>
      </c>
      <c r="AF281">
        <v>16.7</v>
      </c>
      <c r="AG281">
        <v>19.600000000000001</v>
      </c>
      <c r="BA281" t="s">
        <v>838</v>
      </c>
      <c r="BB281" t="s">
        <v>314</v>
      </c>
      <c r="BC281">
        <v>541</v>
      </c>
      <c r="BD281">
        <v>2857</v>
      </c>
      <c r="BE281">
        <v>18.899999999999999</v>
      </c>
      <c r="BF281">
        <v>17.5</v>
      </c>
      <c r="BG281">
        <v>20.399999999999999</v>
      </c>
      <c r="CA281" t="s">
        <v>838</v>
      </c>
      <c r="CB281" t="s">
        <v>314</v>
      </c>
      <c r="CC281">
        <v>508</v>
      </c>
      <c r="CD281">
        <v>2838</v>
      </c>
      <c r="CE281">
        <v>17.899999999999999</v>
      </c>
      <c r="CF281">
        <v>16.5</v>
      </c>
      <c r="CG281">
        <v>19.399999999999999</v>
      </c>
      <c r="DA281" t="s">
        <v>838</v>
      </c>
      <c r="DB281" t="s">
        <v>314</v>
      </c>
      <c r="DC281">
        <v>536</v>
      </c>
      <c r="DD281">
        <v>2900</v>
      </c>
      <c r="DE281">
        <v>18.5</v>
      </c>
      <c r="DF281">
        <v>17.100000000000001</v>
      </c>
      <c r="DG281">
        <v>19.899999999999999</v>
      </c>
      <c r="EA281" t="s">
        <v>838</v>
      </c>
      <c r="EB281" t="s">
        <v>314</v>
      </c>
      <c r="EC281">
        <v>528</v>
      </c>
      <c r="ED281">
        <v>2935</v>
      </c>
      <c r="EE281">
        <v>18</v>
      </c>
      <c r="EF281">
        <v>16.600000000000001</v>
      </c>
      <c r="EG281">
        <v>19.399999999999999</v>
      </c>
      <c r="FA281" t="s">
        <v>838</v>
      </c>
      <c r="FB281" t="s">
        <v>314</v>
      </c>
      <c r="FC281">
        <v>549</v>
      </c>
      <c r="FD281">
        <v>3017</v>
      </c>
      <c r="FE281">
        <v>18.2</v>
      </c>
      <c r="FF281">
        <v>16.899999999999999</v>
      </c>
      <c r="FG281">
        <v>19.600000000000001</v>
      </c>
      <c r="GA281" t="s">
        <v>838</v>
      </c>
      <c r="GB281" t="s">
        <v>314</v>
      </c>
      <c r="GC281">
        <v>572</v>
      </c>
      <c r="GD281">
        <v>3081</v>
      </c>
      <c r="GE281">
        <v>18.600000000000001</v>
      </c>
      <c r="GF281">
        <v>17.2</v>
      </c>
      <c r="GG281">
        <v>20</v>
      </c>
      <c r="HA281" t="s">
        <v>838</v>
      </c>
      <c r="HB281" t="s">
        <v>314</v>
      </c>
      <c r="HC281">
        <v>594</v>
      </c>
      <c r="HD281">
        <v>3132</v>
      </c>
      <c r="HE281">
        <v>19</v>
      </c>
      <c r="HF281">
        <v>17.600000000000001</v>
      </c>
      <c r="HG281">
        <v>20.399999999999999</v>
      </c>
    </row>
    <row r="282" spans="1:21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16.100000000000001</v>
      </c>
      <c r="F282">
        <f t="shared" si="121"/>
        <v>15.2</v>
      </c>
      <c r="G282">
        <f t="shared" si="122"/>
        <v>14.1</v>
      </c>
      <c r="H282">
        <f t="shared" si="123"/>
        <v>14</v>
      </c>
      <c r="I282">
        <f t="shared" si="124"/>
        <v>13.9</v>
      </c>
      <c r="J282">
        <f t="shared" si="125"/>
        <v>15</v>
      </c>
      <c r="K282">
        <f t="shared" si="126"/>
        <v>15.1</v>
      </c>
      <c r="L282">
        <f t="shared" si="127"/>
        <v>16.2</v>
      </c>
      <c r="AA282" t="s">
        <v>840</v>
      </c>
      <c r="AB282" t="s">
        <v>316</v>
      </c>
      <c r="AC282">
        <v>517</v>
      </c>
      <c r="AD282">
        <v>3152</v>
      </c>
      <c r="AE282">
        <v>16.399999999999999</v>
      </c>
      <c r="AF282">
        <v>15.2</v>
      </c>
      <c r="AG282">
        <v>17.7</v>
      </c>
      <c r="BA282" t="s">
        <v>840</v>
      </c>
      <c r="BB282" t="s">
        <v>316</v>
      </c>
      <c r="BC282">
        <v>550</v>
      </c>
      <c r="BD282">
        <v>3172</v>
      </c>
      <c r="BE282">
        <v>17.3</v>
      </c>
      <c r="BF282">
        <v>16.100000000000001</v>
      </c>
      <c r="BG282">
        <v>18.7</v>
      </c>
      <c r="CA282" t="s">
        <v>840</v>
      </c>
      <c r="CB282" t="s">
        <v>316</v>
      </c>
      <c r="CC282">
        <v>565</v>
      </c>
      <c r="CD282">
        <v>3077</v>
      </c>
      <c r="CE282">
        <v>18.399999999999999</v>
      </c>
      <c r="CF282">
        <v>17</v>
      </c>
      <c r="CG282">
        <v>19.8</v>
      </c>
      <c r="DA282" t="s">
        <v>840</v>
      </c>
      <c r="DB282" t="s">
        <v>316</v>
      </c>
      <c r="DC282">
        <v>560</v>
      </c>
      <c r="DD282">
        <v>3205</v>
      </c>
      <c r="DE282">
        <v>17.5</v>
      </c>
      <c r="DF282">
        <v>16.2</v>
      </c>
      <c r="DG282">
        <v>18.8</v>
      </c>
      <c r="EA282" t="s">
        <v>840</v>
      </c>
      <c r="EB282" t="s">
        <v>316</v>
      </c>
      <c r="EC282">
        <v>555</v>
      </c>
      <c r="ED282">
        <v>3242</v>
      </c>
      <c r="EE282">
        <v>17.100000000000001</v>
      </c>
      <c r="EF282">
        <v>15.9</v>
      </c>
      <c r="EG282">
        <v>18.5</v>
      </c>
      <c r="FA282" t="s">
        <v>840</v>
      </c>
      <c r="FB282" t="s">
        <v>316</v>
      </c>
      <c r="FC282">
        <v>581</v>
      </c>
      <c r="FD282">
        <v>3389</v>
      </c>
      <c r="FE282">
        <v>17.100000000000001</v>
      </c>
      <c r="FF282">
        <v>15.9</v>
      </c>
      <c r="FG282">
        <v>18.399999999999999</v>
      </c>
      <c r="GA282" t="s">
        <v>840</v>
      </c>
      <c r="GB282" t="s">
        <v>316</v>
      </c>
      <c r="GC282">
        <v>606</v>
      </c>
      <c r="GD282">
        <v>3391</v>
      </c>
      <c r="GE282">
        <v>17.899999999999999</v>
      </c>
      <c r="GF282">
        <v>16.600000000000001</v>
      </c>
      <c r="GG282">
        <v>19.2</v>
      </c>
      <c r="HA282" t="s">
        <v>840</v>
      </c>
      <c r="HB282" t="s">
        <v>316</v>
      </c>
      <c r="HC282">
        <v>630</v>
      </c>
      <c r="HD282">
        <v>3436</v>
      </c>
      <c r="HE282">
        <v>18.3</v>
      </c>
      <c r="HF282">
        <v>17.100000000000001</v>
      </c>
      <c r="HG282">
        <v>19.7</v>
      </c>
    </row>
    <row r="283" spans="1:21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14.3</v>
      </c>
      <c r="G283">
        <f t="shared" si="122"/>
        <v>12.5</v>
      </c>
      <c r="H283">
        <f t="shared" si="123"/>
        <v>11.9</v>
      </c>
      <c r="I283">
        <f t="shared" si="124"/>
        <v>12.4</v>
      </c>
      <c r="J283">
        <f t="shared" si="125"/>
        <v>12.5</v>
      </c>
      <c r="K283">
        <f t="shared" si="126"/>
        <v>12.9</v>
      </c>
      <c r="L283">
        <f t="shared" si="127"/>
        <v>12.3</v>
      </c>
      <c r="AA283" t="s">
        <v>842</v>
      </c>
      <c r="AB283" t="s">
        <v>318</v>
      </c>
      <c r="AC283">
        <v>583</v>
      </c>
      <c r="AD283">
        <v>2693</v>
      </c>
      <c r="AE283">
        <v>21.6</v>
      </c>
      <c r="AF283">
        <v>20.100000000000001</v>
      </c>
      <c r="AG283">
        <v>23.2</v>
      </c>
      <c r="BA283" t="s">
        <v>842</v>
      </c>
      <c r="BB283" t="s">
        <v>318</v>
      </c>
      <c r="BC283">
        <v>587</v>
      </c>
      <c r="BD283">
        <v>2675</v>
      </c>
      <c r="BE283">
        <v>21.9</v>
      </c>
      <c r="BF283">
        <v>20.399999999999999</v>
      </c>
      <c r="BG283">
        <v>23.6</v>
      </c>
      <c r="CA283" t="s">
        <v>842</v>
      </c>
      <c r="CB283" t="s">
        <v>318</v>
      </c>
      <c r="CC283">
        <v>547</v>
      </c>
      <c r="CD283">
        <v>2609</v>
      </c>
      <c r="CE283">
        <v>21</v>
      </c>
      <c r="CF283">
        <v>19.399999999999999</v>
      </c>
      <c r="CG283">
        <v>22.6</v>
      </c>
      <c r="DA283" t="s">
        <v>842</v>
      </c>
      <c r="DB283" t="s">
        <v>318</v>
      </c>
      <c r="DC283">
        <v>542</v>
      </c>
      <c r="DD283">
        <v>2642</v>
      </c>
      <c r="DE283">
        <v>20.5</v>
      </c>
      <c r="DF283">
        <v>19</v>
      </c>
      <c r="DG283">
        <v>22.1</v>
      </c>
      <c r="EA283" t="s">
        <v>842</v>
      </c>
      <c r="EB283" t="s">
        <v>318</v>
      </c>
      <c r="EC283">
        <v>543</v>
      </c>
      <c r="ED283">
        <v>2591</v>
      </c>
      <c r="EE283">
        <v>21</v>
      </c>
      <c r="EF283">
        <v>19.399999999999999</v>
      </c>
      <c r="EG283">
        <v>22.6</v>
      </c>
      <c r="FA283" t="s">
        <v>842</v>
      </c>
      <c r="FB283" t="s">
        <v>318</v>
      </c>
      <c r="FC283">
        <v>577</v>
      </c>
      <c r="FD283">
        <v>2658</v>
      </c>
      <c r="FE283">
        <v>21.7</v>
      </c>
      <c r="FF283">
        <v>20.2</v>
      </c>
      <c r="FG283">
        <v>23.3</v>
      </c>
      <c r="GA283" t="s">
        <v>842</v>
      </c>
      <c r="GB283" t="s">
        <v>318</v>
      </c>
      <c r="GC283">
        <v>571</v>
      </c>
      <c r="GD283">
        <v>2666</v>
      </c>
      <c r="GE283">
        <v>21.4</v>
      </c>
      <c r="GF283">
        <v>19.899999999999999</v>
      </c>
      <c r="GG283">
        <v>23</v>
      </c>
      <c r="HA283" t="s">
        <v>842</v>
      </c>
      <c r="HB283" t="s">
        <v>318</v>
      </c>
      <c r="HC283">
        <v>604</v>
      </c>
      <c r="HD283">
        <v>2850</v>
      </c>
      <c r="HE283">
        <v>21.2</v>
      </c>
      <c r="HF283">
        <v>19.7</v>
      </c>
      <c r="HG283">
        <v>22.7</v>
      </c>
    </row>
    <row r="284" spans="1:21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18.399999999999999</v>
      </c>
      <c r="F284">
        <f t="shared" si="121"/>
        <v>17.3</v>
      </c>
      <c r="G284">
        <f t="shared" si="122"/>
        <v>16</v>
      </c>
      <c r="H284">
        <f t="shared" si="123"/>
        <v>15.4</v>
      </c>
      <c r="I284">
        <f t="shared" si="124"/>
        <v>16.3</v>
      </c>
      <c r="J284">
        <f t="shared" si="125"/>
        <v>16.899999999999999</v>
      </c>
      <c r="K284">
        <f t="shared" si="126"/>
        <v>16.600000000000001</v>
      </c>
      <c r="L284">
        <f t="shared" si="127"/>
        <v>16.3</v>
      </c>
      <c r="AA284" t="s">
        <v>416</v>
      </c>
      <c r="AB284" t="s">
        <v>254</v>
      </c>
      <c r="AC284">
        <v>486</v>
      </c>
      <c r="AD284">
        <v>4186</v>
      </c>
      <c r="AE284">
        <v>11.6</v>
      </c>
      <c r="AF284">
        <v>10.7</v>
      </c>
      <c r="AG284">
        <v>12.6</v>
      </c>
      <c r="BA284" t="s">
        <v>416</v>
      </c>
      <c r="BB284" t="s">
        <v>254</v>
      </c>
      <c r="BC284">
        <v>470</v>
      </c>
      <c r="BD284">
        <v>4164</v>
      </c>
      <c r="BE284">
        <v>11.3</v>
      </c>
      <c r="BF284">
        <v>10.4</v>
      </c>
      <c r="BG284">
        <v>12.3</v>
      </c>
      <c r="CA284" t="s">
        <v>416</v>
      </c>
      <c r="CB284" t="s">
        <v>254</v>
      </c>
      <c r="CC284">
        <v>439</v>
      </c>
      <c r="CD284">
        <v>4094</v>
      </c>
      <c r="CE284">
        <v>10.7</v>
      </c>
      <c r="CF284">
        <v>9.8000000000000007</v>
      </c>
      <c r="CG284">
        <v>11.7</v>
      </c>
      <c r="DA284" t="s">
        <v>416</v>
      </c>
      <c r="DB284" t="s">
        <v>254</v>
      </c>
      <c r="DC284">
        <v>436</v>
      </c>
      <c r="DD284">
        <v>4185</v>
      </c>
      <c r="DE284">
        <v>10.4</v>
      </c>
      <c r="DF284">
        <v>9.5</v>
      </c>
      <c r="DG284">
        <v>11.4</v>
      </c>
      <c r="EA284" t="s">
        <v>416</v>
      </c>
      <c r="EB284" t="s">
        <v>254</v>
      </c>
      <c r="EC284">
        <v>441</v>
      </c>
      <c r="ED284">
        <v>4375</v>
      </c>
      <c r="EE284">
        <v>10.1</v>
      </c>
      <c r="EF284">
        <v>9.1999999999999993</v>
      </c>
      <c r="EG284">
        <v>11</v>
      </c>
      <c r="FA284" t="s">
        <v>416</v>
      </c>
      <c r="FB284" t="s">
        <v>254</v>
      </c>
      <c r="FC284">
        <v>501</v>
      </c>
      <c r="FD284">
        <v>4559</v>
      </c>
      <c r="FE284">
        <v>11</v>
      </c>
      <c r="FF284">
        <v>10.1</v>
      </c>
      <c r="FG284">
        <v>11.9</v>
      </c>
      <c r="GA284" t="s">
        <v>416</v>
      </c>
      <c r="GB284" t="s">
        <v>254</v>
      </c>
      <c r="GC284">
        <v>535</v>
      </c>
      <c r="GD284">
        <v>4755</v>
      </c>
      <c r="GE284">
        <v>11.3</v>
      </c>
      <c r="GF284">
        <v>10.4</v>
      </c>
      <c r="GG284">
        <v>12.2</v>
      </c>
      <c r="HA284" t="s">
        <v>416</v>
      </c>
      <c r="HB284" t="s">
        <v>254</v>
      </c>
      <c r="HC284">
        <v>572</v>
      </c>
      <c r="HD284">
        <v>4913</v>
      </c>
      <c r="HE284">
        <v>11.6</v>
      </c>
      <c r="HF284">
        <v>10.8</v>
      </c>
      <c r="HG284">
        <v>12.6</v>
      </c>
    </row>
    <row r="285" spans="1:21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13.6</v>
      </c>
      <c r="F285">
        <f t="shared" si="121"/>
        <v>13.7</v>
      </c>
      <c r="G285">
        <f t="shared" si="122"/>
        <v>13.9</v>
      </c>
      <c r="H285">
        <f t="shared" si="123"/>
        <v>13.4</v>
      </c>
      <c r="I285">
        <f t="shared" si="124"/>
        <v>13.5</v>
      </c>
      <c r="J285">
        <f t="shared" si="125"/>
        <v>12.9</v>
      </c>
      <c r="K285">
        <f t="shared" si="126"/>
        <v>14</v>
      </c>
      <c r="L285">
        <f t="shared" si="127"/>
        <v>14.3</v>
      </c>
      <c r="AA285" t="s">
        <v>418</v>
      </c>
      <c r="AB285" t="s">
        <v>297</v>
      </c>
      <c r="AC285">
        <v>519</v>
      </c>
      <c r="AD285">
        <v>3004</v>
      </c>
      <c r="AE285">
        <v>17.3</v>
      </c>
      <c r="AF285">
        <v>16</v>
      </c>
      <c r="AG285">
        <v>18.7</v>
      </c>
      <c r="BA285" t="s">
        <v>418</v>
      </c>
      <c r="BB285" t="s">
        <v>297</v>
      </c>
      <c r="BC285">
        <v>491</v>
      </c>
      <c r="BD285">
        <v>2901</v>
      </c>
      <c r="BE285">
        <v>16.899999999999999</v>
      </c>
      <c r="BF285">
        <v>15.6</v>
      </c>
      <c r="BG285">
        <v>18.3</v>
      </c>
      <c r="CA285" t="s">
        <v>418</v>
      </c>
      <c r="CB285" t="s">
        <v>297</v>
      </c>
      <c r="CC285">
        <v>462</v>
      </c>
      <c r="CD285">
        <v>2856</v>
      </c>
      <c r="CE285">
        <v>16.2</v>
      </c>
      <c r="CF285">
        <v>14.9</v>
      </c>
      <c r="CG285">
        <v>17.600000000000001</v>
      </c>
      <c r="DA285" t="s">
        <v>418</v>
      </c>
      <c r="DB285" t="s">
        <v>297</v>
      </c>
      <c r="DC285">
        <v>461</v>
      </c>
      <c r="DD285">
        <v>2878</v>
      </c>
      <c r="DE285">
        <v>16</v>
      </c>
      <c r="DF285">
        <v>14.7</v>
      </c>
      <c r="DG285">
        <v>17.399999999999999</v>
      </c>
      <c r="EA285" t="s">
        <v>418</v>
      </c>
      <c r="EB285" t="s">
        <v>297</v>
      </c>
      <c r="EC285">
        <v>477</v>
      </c>
      <c r="ED285">
        <v>2946</v>
      </c>
      <c r="EE285">
        <v>16.2</v>
      </c>
      <c r="EF285">
        <v>14.9</v>
      </c>
      <c r="EG285">
        <v>17.600000000000001</v>
      </c>
      <c r="FA285" t="s">
        <v>418</v>
      </c>
      <c r="FB285" t="s">
        <v>297</v>
      </c>
      <c r="FC285">
        <v>500</v>
      </c>
      <c r="FD285">
        <v>3059</v>
      </c>
      <c r="FE285">
        <v>16.3</v>
      </c>
      <c r="FF285">
        <v>15.1</v>
      </c>
      <c r="FG285">
        <v>17.7</v>
      </c>
      <c r="GA285" t="s">
        <v>418</v>
      </c>
      <c r="GB285" t="s">
        <v>297</v>
      </c>
      <c r="GC285">
        <v>517</v>
      </c>
      <c r="GD285">
        <v>3222</v>
      </c>
      <c r="GE285">
        <v>16</v>
      </c>
      <c r="GF285">
        <v>14.8</v>
      </c>
      <c r="GG285">
        <v>17.399999999999999</v>
      </c>
      <c r="HA285" t="s">
        <v>418</v>
      </c>
      <c r="HB285" t="s">
        <v>297</v>
      </c>
      <c r="HC285">
        <v>518</v>
      </c>
      <c r="HD285">
        <v>3328</v>
      </c>
      <c r="HE285">
        <v>15.6</v>
      </c>
      <c r="HF285">
        <v>14.4</v>
      </c>
      <c r="HG285">
        <v>16.8</v>
      </c>
    </row>
    <row r="286" spans="1:21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11.6</v>
      </c>
      <c r="F286">
        <f t="shared" si="121"/>
        <v>11.3</v>
      </c>
      <c r="G286">
        <f t="shared" si="122"/>
        <v>10.7</v>
      </c>
      <c r="H286">
        <f t="shared" si="123"/>
        <v>10.4</v>
      </c>
      <c r="I286">
        <f t="shared" si="124"/>
        <v>10.1</v>
      </c>
      <c r="J286">
        <f t="shared" si="125"/>
        <v>11</v>
      </c>
      <c r="K286">
        <f t="shared" si="126"/>
        <v>11.3</v>
      </c>
      <c r="L286">
        <f t="shared" si="127"/>
        <v>11.6</v>
      </c>
      <c r="AA286" t="s">
        <v>420</v>
      </c>
      <c r="AB286" t="s">
        <v>92</v>
      </c>
      <c r="AC286">
        <v>598</v>
      </c>
      <c r="AD286">
        <v>4054</v>
      </c>
      <c r="AE286">
        <v>14.8</v>
      </c>
      <c r="AF286">
        <v>13.7</v>
      </c>
      <c r="AG286">
        <v>15.9</v>
      </c>
      <c r="BA286" t="s">
        <v>420</v>
      </c>
      <c r="BB286" t="s">
        <v>92</v>
      </c>
      <c r="BC286">
        <v>566</v>
      </c>
      <c r="BD286">
        <v>3964</v>
      </c>
      <c r="BE286">
        <v>14.3</v>
      </c>
      <c r="BF286">
        <v>13.2</v>
      </c>
      <c r="BG286">
        <v>15.4</v>
      </c>
      <c r="CA286" t="s">
        <v>420</v>
      </c>
      <c r="CB286" t="s">
        <v>92</v>
      </c>
      <c r="CC286">
        <v>485</v>
      </c>
      <c r="CD286">
        <v>3876</v>
      </c>
      <c r="CE286">
        <v>12.5</v>
      </c>
      <c r="CF286">
        <v>11.5</v>
      </c>
      <c r="CG286">
        <v>13.6</v>
      </c>
      <c r="DA286" t="s">
        <v>420</v>
      </c>
      <c r="DB286" t="s">
        <v>92</v>
      </c>
      <c r="DC286">
        <v>464</v>
      </c>
      <c r="DD286">
        <v>3915</v>
      </c>
      <c r="DE286">
        <v>11.9</v>
      </c>
      <c r="DF286">
        <v>10.9</v>
      </c>
      <c r="DG286">
        <v>12.9</v>
      </c>
      <c r="EA286" t="s">
        <v>420</v>
      </c>
      <c r="EB286" t="s">
        <v>92</v>
      </c>
      <c r="EC286">
        <v>494</v>
      </c>
      <c r="ED286">
        <v>3990</v>
      </c>
      <c r="EE286">
        <v>12.4</v>
      </c>
      <c r="EF286">
        <v>11.4</v>
      </c>
      <c r="EG286">
        <v>13.4</v>
      </c>
      <c r="FA286" t="s">
        <v>420</v>
      </c>
      <c r="FB286" t="s">
        <v>92</v>
      </c>
      <c r="FC286">
        <v>519</v>
      </c>
      <c r="FD286">
        <v>4140</v>
      </c>
      <c r="FE286">
        <v>12.5</v>
      </c>
      <c r="FF286">
        <v>11.6</v>
      </c>
      <c r="FG286">
        <v>13.6</v>
      </c>
      <c r="GA286" t="s">
        <v>420</v>
      </c>
      <c r="GB286" t="s">
        <v>92</v>
      </c>
      <c r="GC286">
        <v>548</v>
      </c>
      <c r="GD286">
        <v>4238</v>
      </c>
      <c r="GE286">
        <v>12.9</v>
      </c>
      <c r="GF286">
        <v>12</v>
      </c>
      <c r="GG286">
        <v>14</v>
      </c>
      <c r="HA286" t="s">
        <v>420</v>
      </c>
      <c r="HB286" t="s">
        <v>92</v>
      </c>
      <c r="HC286">
        <v>534</v>
      </c>
      <c r="HD286">
        <v>4336</v>
      </c>
      <c r="HE286">
        <v>12.3</v>
      </c>
      <c r="HF286">
        <v>11.4</v>
      </c>
      <c r="HG286">
        <v>13.3</v>
      </c>
    </row>
    <row r="287" spans="1:21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17.5</v>
      </c>
      <c r="F287">
        <f t="shared" si="121"/>
        <v>18.5</v>
      </c>
      <c r="G287">
        <f t="shared" si="122"/>
        <v>17</v>
      </c>
      <c r="H287">
        <f t="shared" si="123"/>
        <v>18.100000000000001</v>
      </c>
      <c r="I287">
        <f t="shared" si="124"/>
        <v>19.3</v>
      </c>
      <c r="J287">
        <f t="shared" si="125"/>
        <v>20.2</v>
      </c>
      <c r="K287">
        <f t="shared" si="126"/>
        <v>20</v>
      </c>
      <c r="L287">
        <f t="shared" si="127"/>
        <v>19.3</v>
      </c>
      <c r="AA287" t="s">
        <v>422</v>
      </c>
      <c r="AB287" t="s">
        <v>258</v>
      </c>
      <c r="AC287">
        <v>464</v>
      </c>
      <c r="AD287">
        <v>2644</v>
      </c>
      <c r="AE287">
        <v>17.5</v>
      </c>
      <c r="AF287">
        <v>16.100000000000001</v>
      </c>
      <c r="AG287">
        <v>19</v>
      </c>
      <c r="BA287" t="s">
        <v>422</v>
      </c>
      <c r="BB287" t="s">
        <v>258</v>
      </c>
      <c r="BC287">
        <v>476</v>
      </c>
      <c r="BD287">
        <v>2571</v>
      </c>
      <c r="BE287">
        <v>18.5</v>
      </c>
      <c r="BF287">
        <v>17.100000000000001</v>
      </c>
      <c r="BG287">
        <v>20.100000000000001</v>
      </c>
      <c r="CA287" t="s">
        <v>422</v>
      </c>
      <c r="CB287" t="s">
        <v>258</v>
      </c>
      <c r="CC287">
        <v>425</v>
      </c>
      <c r="CD287">
        <v>2507</v>
      </c>
      <c r="CE287">
        <v>17</v>
      </c>
      <c r="CF287">
        <v>15.5</v>
      </c>
      <c r="CG287">
        <v>18.5</v>
      </c>
      <c r="DA287" t="s">
        <v>422</v>
      </c>
      <c r="DB287" t="s">
        <v>258</v>
      </c>
      <c r="DC287">
        <v>444</v>
      </c>
      <c r="DD287">
        <v>2459</v>
      </c>
      <c r="DE287">
        <v>18.100000000000001</v>
      </c>
      <c r="DF287">
        <v>16.600000000000001</v>
      </c>
      <c r="DG287">
        <v>19.600000000000001</v>
      </c>
      <c r="EA287" t="s">
        <v>422</v>
      </c>
      <c r="EB287" t="s">
        <v>258</v>
      </c>
      <c r="EC287">
        <v>493</v>
      </c>
      <c r="ED287">
        <v>2548</v>
      </c>
      <c r="EE287">
        <v>19.3</v>
      </c>
      <c r="EF287">
        <v>17.899999999999999</v>
      </c>
      <c r="EG287">
        <v>20.9</v>
      </c>
      <c r="FA287" t="s">
        <v>422</v>
      </c>
      <c r="FB287" t="s">
        <v>258</v>
      </c>
      <c r="FC287">
        <v>526</v>
      </c>
      <c r="FD287">
        <v>2610</v>
      </c>
      <c r="FE287">
        <v>20.2</v>
      </c>
      <c r="FF287">
        <v>18.7</v>
      </c>
      <c r="FG287">
        <v>21.7</v>
      </c>
      <c r="GA287" t="s">
        <v>422</v>
      </c>
      <c r="GB287" t="s">
        <v>258</v>
      </c>
      <c r="GC287">
        <v>531</v>
      </c>
      <c r="GD287">
        <v>2657</v>
      </c>
      <c r="GE287">
        <v>20</v>
      </c>
      <c r="GF287">
        <v>18.5</v>
      </c>
      <c r="GG287">
        <v>21.5</v>
      </c>
      <c r="HA287" t="s">
        <v>422</v>
      </c>
      <c r="HB287" t="s">
        <v>258</v>
      </c>
      <c r="HC287">
        <v>544</v>
      </c>
      <c r="HD287">
        <v>2814</v>
      </c>
      <c r="HE287">
        <v>19.3</v>
      </c>
      <c r="HF287">
        <v>17.899999999999999</v>
      </c>
      <c r="HG287">
        <v>20.8</v>
      </c>
    </row>
    <row r="288" spans="1:21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15.2</v>
      </c>
      <c r="F288">
        <f t="shared" si="121"/>
        <v>15.9</v>
      </c>
      <c r="G288">
        <f t="shared" si="122"/>
        <v>15.8</v>
      </c>
      <c r="H288">
        <f t="shared" si="123"/>
        <v>16</v>
      </c>
      <c r="I288">
        <f t="shared" si="124"/>
        <v>15.2</v>
      </c>
      <c r="J288">
        <f t="shared" si="125"/>
        <v>14.7</v>
      </c>
      <c r="K288">
        <f t="shared" si="126"/>
        <v>14.4</v>
      </c>
      <c r="L288">
        <f t="shared" si="127"/>
        <v>14.9</v>
      </c>
      <c r="AA288" t="s">
        <v>535</v>
      </c>
      <c r="AB288" t="s">
        <v>33</v>
      </c>
      <c r="AC288">
        <v>1787</v>
      </c>
      <c r="AD288">
        <v>9239</v>
      </c>
      <c r="AE288">
        <v>19.3</v>
      </c>
      <c r="AF288">
        <v>18.5</v>
      </c>
      <c r="AG288">
        <v>20.2</v>
      </c>
      <c r="BA288" t="s">
        <v>535</v>
      </c>
      <c r="BB288" t="s">
        <v>33</v>
      </c>
      <c r="BC288">
        <v>1534</v>
      </c>
      <c r="BD288">
        <v>7524</v>
      </c>
      <c r="BE288">
        <v>20.399999999999999</v>
      </c>
      <c r="BF288">
        <v>19.5</v>
      </c>
      <c r="BG288">
        <v>21.3</v>
      </c>
      <c r="CA288" t="s">
        <v>535</v>
      </c>
      <c r="CB288" t="s">
        <v>33</v>
      </c>
      <c r="CC288">
        <v>1565</v>
      </c>
      <c r="CD288">
        <v>7591</v>
      </c>
      <c r="CE288">
        <v>20.6</v>
      </c>
      <c r="CF288">
        <v>19.7</v>
      </c>
      <c r="CG288">
        <v>21.5</v>
      </c>
      <c r="DA288" t="s">
        <v>535</v>
      </c>
      <c r="DB288" t="s">
        <v>33</v>
      </c>
      <c r="DC288">
        <v>1592</v>
      </c>
      <c r="DD288">
        <v>7824</v>
      </c>
      <c r="DE288">
        <v>20.3</v>
      </c>
      <c r="DF288">
        <v>19.5</v>
      </c>
      <c r="DG288">
        <v>21.3</v>
      </c>
      <c r="EA288" t="s">
        <v>535</v>
      </c>
      <c r="EB288" t="s">
        <v>33</v>
      </c>
      <c r="EC288">
        <v>1964</v>
      </c>
      <c r="ED288">
        <v>9821</v>
      </c>
      <c r="EE288">
        <v>20</v>
      </c>
      <c r="EF288">
        <v>19.2</v>
      </c>
      <c r="EG288">
        <v>20.8</v>
      </c>
      <c r="FA288" t="s">
        <v>535</v>
      </c>
      <c r="FB288" t="s">
        <v>33</v>
      </c>
      <c r="FC288">
        <v>2058</v>
      </c>
      <c r="FD288">
        <v>10106</v>
      </c>
      <c r="FE288">
        <v>20.399999999999999</v>
      </c>
      <c r="FF288">
        <v>19.600000000000001</v>
      </c>
      <c r="FG288">
        <v>21.2</v>
      </c>
      <c r="GA288" t="s">
        <v>535</v>
      </c>
      <c r="GB288" t="s">
        <v>33</v>
      </c>
      <c r="GC288">
        <v>2169</v>
      </c>
      <c r="GD288">
        <v>10464</v>
      </c>
      <c r="GE288">
        <v>20.7</v>
      </c>
      <c r="GF288">
        <v>20</v>
      </c>
      <c r="GG288">
        <v>21.5</v>
      </c>
      <c r="HA288" t="s">
        <v>535</v>
      </c>
      <c r="HB288" t="s">
        <v>33</v>
      </c>
      <c r="HC288">
        <v>2283</v>
      </c>
      <c r="HD288">
        <v>10817</v>
      </c>
      <c r="HE288">
        <v>21.1</v>
      </c>
      <c r="HF288">
        <v>20.3</v>
      </c>
      <c r="HG288">
        <v>21.9</v>
      </c>
    </row>
    <row r="289" spans="1:21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16.5</v>
      </c>
      <c r="F289">
        <f t="shared" si="121"/>
        <v>17.399999999999999</v>
      </c>
      <c r="G289">
        <f t="shared" si="122"/>
        <v>17.899999999999999</v>
      </c>
      <c r="H289">
        <f t="shared" si="123"/>
        <v>17.899999999999999</v>
      </c>
      <c r="I289">
        <f t="shared" si="124"/>
        <v>17.100000000000001</v>
      </c>
      <c r="J289">
        <f t="shared" si="125"/>
        <v>16.600000000000001</v>
      </c>
      <c r="K289">
        <f t="shared" si="126"/>
        <v>17.8</v>
      </c>
      <c r="L289">
        <f t="shared" si="127"/>
        <v>18.2</v>
      </c>
      <c r="AA289" t="s">
        <v>540</v>
      </c>
      <c r="AB289" t="s">
        <v>51</v>
      </c>
      <c r="AC289">
        <v>1101</v>
      </c>
      <c r="AD289">
        <v>5943</v>
      </c>
      <c r="AE289">
        <v>18.5</v>
      </c>
      <c r="AF289">
        <v>17.600000000000001</v>
      </c>
      <c r="AG289">
        <v>19.5</v>
      </c>
      <c r="BA289" t="s">
        <v>540</v>
      </c>
      <c r="BB289" t="s">
        <v>51</v>
      </c>
      <c r="BC289">
        <v>1090</v>
      </c>
      <c r="BD289">
        <v>5874</v>
      </c>
      <c r="BE289">
        <v>18.600000000000001</v>
      </c>
      <c r="BF289">
        <v>17.600000000000001</v>
      </c>
      <c r="BG289">
        <v>19.600000000000001</v>
      </c>
      <c r="CA289" t="s">
        <v>540</v>
      </c>
      <c r="CB289" t="s">
        <v>51</v>
      </c>
      <c r="CC289">
        <v>1141</v>
      </c>
      <c r="CD289">
        <v>5908</v>
      </c>
      <c r="CE289">
        <v>19.3</v>
      </c>
      <c r="CF289">
        <v>18.3</v>
      </c>
      <c r="CG289">
        <v>20.3</v>
      </c>
      <c r="DA289" t="s">
        <v>540</v>
      </c>
      <c r="DB289" t="s">
        <v>51</v>
      </c>
      <c r="DC289">
        <v>1175</v>
      </c>
      <c r="DD289">
        <v>6022</v>
      </c>
      <c r="DE289">
        <v>19.5</v>
      </c>
      <c r="DF289">
        <v>18.5</v>
      </c>
      <c r="DG289">
        <v>20.5</v>
      </c>
      <c r="EA289" t="s">
        <v>540</v>
      </c>
      <c r="EB289" t="s">
        <v>51</v>
      </c>
      <c r="EC289">
        <v>1172</v>
      </c>
      <c r="ED289">
        <v>6150</v>
      </c>
      <c r="EE289">
        <v>19.100000000000001</v>
      </c>
      <c r="EF289">
        <v>18.100000000000001</v>
      </c>
      <c r="EG289">
        <v>20.100000000000001</v>
      </c>
      <c r="FA289" t="s">
        <v>540</v>
      </c>
      <c r="FB289" t="s">
        <v>51</v>
      </c>
      <c r="FC289">
        <v>1210</v>
      </c>
      <c r="FD289">
        <v>6319</v>
      </c>
      <c r="FE289">
        <v>19.100000000000001</v>
      </c>
      <c r="FF289">
        <v>18.2</v>
      </c>
      <c r="FG289">
        <v>20.100000000000001</v>
      </c>
      <c r="GA289" t="s">
        <v>540</v>
      </c>
      <c r="GB289" t="s">
        <v>51</v>
      </c>
      <c r="GC289">
        <v>1249</v>
      </c>
      <c r="GD289">
        <v>6427</v>
      </c>
      <c r="GE289">
        <v>19.399999999999999</v>
      </c>
      <c r="GF289">
        <v>18.5</v>
      </c>
      <c r="GG289">
        <v>20.399999999999999</v>
      </c>
      <c r="HA289" t="s">
        <v>540</v>
      </c>
      <c r="HB289" t="s">
        <v>51</v>
      </c>
      <c r="HC289">
        <v>1347</v>
      </c>
      <c r="HD289">
        <v>6571</v>
      </c>
      <c r="HE289">
        <v>20.5</v>
      </c>
      <c r="HF289">
        <v>19.5</v>
      </c>
      <c r="HG289">
        <v>21.5</v>
      </c>
    </row>
    <row r="290" spans="1:21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17.3</v>
      </c>
      <c r="F290">
        <f t="shared" si="121"/>
        <v>16.899999999999999</v>
      </c>
      <c r="G290">
        <f t="shared" si="122"/>
        <v>16.2</v>
      </c>
      <c r="H290">
        <f t="shared" si="123"/>
        <v>16</v>
      </c>
      <c r="I290">
        <f t="shared" si="124"/>
        <v>16.2</v>
      </c>
      <c r="J290">
        <f t="shared" si="125"/>
        <v>16.3</v>
      </c>
      <c r="K290">
        <f t="shared" si="126"/>
        <v>16</v>
      </c>
      <c r="L290">
        <f t="shared" si="127"/>
        <v>15.6</v>
      </c>
      <c r="AA290" t="s">
        <v>542</v>
      </c>
      <c r="AB290" t="s">
        <v>165</v>
      </c>
      <c r="AC290">
        <v>3087</v>
      </c>
      <c r="AD290">
        <v>13274</v>
      </c>
      <c r="AE290">
        <v>23.3</v>
      </c>
      <c r="AF290">
        <v>22.5</v>
      </c>
      <c r="AG290">
        <v>24</v>
      </c>
      <c r="BA290" t="s">
        <v>542</v>
      </c>
      <c r="BB290" t="s">
        <v>165</v>
      </c>
      <c r="BC290">
        <v>3177</v>
      </c>
      <c r="BD290">
        <v>13405</v>
      </c>
      <c r="BE290">
        <v>23.7</v>
      </c>
      <c r="BF290">
        <v>23</v>
      </c>
      <c r="BG290">
        <v>24.4</v>
      </c>
      <c r="CA290" t="s">
        <v>542</v>
      </c>
      <c r="CB290" t="s">
        <v>165</v>
      </c>
      <c r="CC290">
        <v>3195</v>
      </c>
      <c r="CD290">
        <v>13419</v>
      </c>
      <c r="CE290">
        <v>23.8</v>
      </c>
      <c r="CF290">
        <v>23.1</v>
      </c>
      <c r="CG290">
        <v>24.5</v>
      </c>
      <c r="DA290" t="s">
        <v>542</v>
      </c>
      <c r="DB290" t="s">
        <v>165</v>
      </c>
      <c r="DC290">
        <v>3357</v>
      </c>
      <c r="DD290">
        <v>13842</v>
      </c>
      <c r="DE290">
        <v>24.3</v>
      </c>
      <c r="DF290">
        <v>23.5</v>
      </c>
      <c r="DG290">
        <v>25</v>
      </c>
      <c r="EA290" t="s">
        <v>542</v>
      </c>
      <c r="EB290" t="s">
        <v>165</v>
      </c>
      <c r="EC290">
        <v>3566</v>
      </c>
      <c r="ED290">
        <v>14603</v>
      </c>
      <c r="EE290">
        <v>24.4</v>
      </c>
      <c r="EF290">
        <v>23.7</v>
      </c>
      <c r="EG290">
        <v>25.1</v>
      </c>
      <c r="FA290" t="s">
        <v>542</v>
      </c>
      <c r="FB290" t="s">
        <v>165</v>
      </c>
      <c r="FC290">
        <v>3897</v>
      </c>
      <c r="FD290">
        <v>15756</v>
      </c>
      <c r="FE290">
        <v>24.7</v>
      </c>
      <c r="FF290">
        <v>24.1</v>
      </c>
      <c r="FG290">
        <v>25.4</v>
      </c>
      <c r="GA290" t="s">
        <v>542</v>
      </c>
      <c r="GB290" t="s">
        <v>165</v>
      </c>
      <c r="GC290">
        <v>4228</v>
      </c>
      <c r="GD290">
        <v>16939</v>
      </c>
      <c r="GE290">
        <v>25</v>
      </c>
      <c r="GF290">
        <v>24.3</v>
      </c>
      <c r="GG290">
        <v>25.6</v>
      </c>
      <c r="HA290" t="s">
        <v>542</v>
      </c>
      <c r="HB290" t="s">
        <v>165</v>
      </c>
      <c r="HC290">
        <v>4702</v>
      </c>
      <c r="HD290">
        <v>18355</v>
      </c>
      <c r="HE290">
        <v>25.6</v>
      </c>
      <c r="HF290">
        <v>25</v>
      </c>
      <c r="HG290">
        <v>26.3</v>
      </c>
    </row>
    <row r="291" spans="1:215" x14ac:dyDescent="0.3">
      <c r="AA291" t="s">
        <v>544</v>
      </c>
      <c r="AB291" t="s">
        <v>199</v>
      </c>
      <c r="AC291">
        <v>1450</v>
      </c>
      <c r="AD291">
        <v>7845</v>
      </c>
      <c r="AE291">
        <v>18.5</v>
      </c>
      <c r="AF291">
        <v>17.600000000000001</v>
      </c>
      <c r="AG291">
        <v>19.399999999999999</v>
      </c>
      <c r="BA291" t="s">
        <v>544</v>
      </c>
      <c r="BB291" t="s">
        <v>199</v>
      </c>
      <c r="BC291">
        <v>1486</v>
      </c>
      <c r="BD291">
        <v>7936</v>
      </c>
      <c r="BE291">
        <v>18.7</v>
      </c>
      <c r="BF291">
        <v>17.899999999999999</v>
      </c>
      <c r="BG291">
        <v>19.600000000000001</v>
      </c>
      <c r="CA291" t="s">
        <v>544</v>
      </c>
      <c r="CB291" t="s">
        <v>199</v>
      </c>
      <c r="CC291">
        <v>1539</v>
      </c>
      <c r="CD291">
        <v>8038</v>
      </c>
      <c r="CE291">
        <v>19.100000000000001</v>
      </c>
      <c r="CF291">
        <v>18.3</v>
      </c>
      <c r="CG291">
        <v>20</v>
      </c>
      <c r="DA291" t="s">
        <v>544</v>
      </c>
      <c r="DB291" t="s">
        <v>199</v>
      </c>
      <c r="DC291">
        <v>1685</v>
      </c>
      <c r="DD291">
        <v>8214</v>
      </c>
      <c r="DE291">
        <v>20.5</v>
      </c>
      <c r="DF291">
        <v>19.7</v>
      </c>
      <c r="DG291">
        <v>21.4</v>
      </c>
      <c r="EA291" t="s">
        <v>544</v>
      </c>
      <c r="EB291" t="s">
        <v>199</v>
      </c>
      <c r="EC291">
        <v>1742</v>
      </c>
      <c r="ED291">
        <v>8493</v>
      </c>
      <c r="EE291">
        <v>20.5</v>
      </c>
      <c r="EF291">
        <v>19.7</v>
      </c>
      <c r="EG291">
        <v>21.4</v>
      </c>
      <c r="FA291" t="s">
        <v>544</v>
      </c>
      <c r="FB291" t="s">
        <v>199</v>
      </c>
      <c r="FC291">
        <v>1873</v>
      </c>
      <c r="FD291">
        <v>8772</v>
      </c>
      <c r="FE291">
        <v>21.4</v>
      </c>
      <c r="FF291">
        <v>20.5</v>
      </c>
      <c r="FG291">
        <v>22.2</v>
      </c>
      <c r="GA291" t="s">
        <v>544</v>
      </c>
      <c r="GB291" t="s">
        <v>199</v>
      </c>
      <c r="GC291">
        <v>1859</v>
      </c>
      <c r="GD291">
        <v>8782</v>
      </c>
      <c r="GE291">
        <v>21.2</v>
      </c>
      <c r="GF291">
        <v>20.3</v>
      </c>
      <c r="GG291">
        <v>22</v>
      </c>
      <c r="HA291" t="s">
        <v>544</v>
      </c>
      <c r="HB291" t="s">
        <v>199</v>
      </c>
      <c r="HC291">
        <v>1935</v>
      </c>
      <c r="HD291">
        <v>8721</v>
      </c>
      <c r="HE291">
        <v>22.2</v>
      </c>
      <c r="HF291">
        <v>21.3</v>
      </c>
      <c r="HG291">
        <v>23.1</v>
      </c>
    </row>
    <row r="292" spans="1:21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VLOOKUP(B292,AB$5:AE$355,4,FALSE)</f>
        <v>18</v>
      </c>
      <c r="F292">
        <f t="shared" ref="F292:F304" si="129">VLOOKUP(B292,BB$5:BE$355,4,FALSE)</f>
        <v>18.3</v>
      </c>
      <c r="G292">
        <f t="shared" ref="G292:G304" si="130">VLOOKUP(B292,CB$5:CE$355,4,FALSE)</f>
        <v>18.3</v>
      </c>
      <c r="H292">
        <f t="shared" ref="H292:H304" si="131">VLOOKUP(B292,DB$5:DE$355,4,FALSE)</f>
        <v>18.399999999999999</v>
      </c>
      <c r="I292">
        <f t="shared" ref="I292:I304" si="132">VLOOKUP(B292,EB$5:EE$355,4,FALSE)</f>
        <v>18.3</v>
      </c>
      <c r="J292">
        <f t="shared" ref="J292:J304" si="133">VLOOKUP(B292,FB$5:FE$355,4,FALSE)</f>
        <v>18.399999999999999</v>
      </c>
      <c r="K292">
        <f t="shared" ref="K292:K304" si="134">VLOOKUP(B292,GB$5:GE$355,4,FALSE)</f>
        <v>18.399999999999999</v>
      </c>
      <c r="L292">
        <f t="shared" ref="L292:L304" si="135">VLOOKUP(B292,HB$5:HE$355,4,FALSE)</f>
        <v>18.7</v>
      </c>
      <c r="AA292" t="s">
        <v>548</v>
      </c>
      <c r="AB292" t="s">
        <v>214</v>
      </c>
      <c r="AC292">
        <v>1354</v>
      </c>
      <c r="AD292">
        <v>7089</v>
      </c>
      <c r="AE292">
        <v>19.100000000000001</v>
      </c>
      <c r="AF292">
        <v>18.2</v>
      </c>
      <c r="AG292">
        <v>20</v>
      </c>
      <c r="BA292" t="s">
        <v>548</v>
      </c>
      <c r="BB292" t="s">
        <v>214</v>
      </c>
      <c r="BC292">
        <v>1451</v>
      </c>
      <c r="BD292">
        <v>7065</v>
      </c>
      <c r="BE292">
        <v>20.5</v>
      </c>
      <c r="BF292">
        <v>19.600000000000001</v>
      </c>
      <c r="BG292">
        <v>21.5</v>
      </c>
      <c r="CA292" t="s">
        <v>548</v>
      </c>
      <c r="CB292" t="s">
        <v>214</v>
      </c>
      <c r="CC292">
        <v>1501</v>
      </c>
      <c r="CD292">
        <v>7167</v>
      </c>
      <c r="CE292">
        <v>20.9</v>
      </c>
      <c r="CF292">
        <v>20</v>
      </c>
      <c r="CG292">
        <v>21.9</v>
      </c>
      <c r="DA292" t="s">
        <v>548</v>
      </c>
      <c r="DB292" t="s">
        <v>214</v>
      </c>
      <c r="DC292">
        <v>1502</v>
      </c>
      <c r="DD292">
        <v>7214</v>
      </c>
      <c r="DE292">
        <v>20.8</v>
      </c>
      <c r="DF292">
        <v>19.899999999999999</v>
      </c>
      <c r="DG292">
        <v>21.8</v>
      </c>
      <c r="EA292" t="s">
        <v>548</v>
      </c>
      <c r="EB292" t="s">
        <v>214</v>
      </c>
      <c r="EC292">
        <v>1520</v>
      </c>
      <c r="ED292">
        <v>7462</v>
      </c>
      <c r="EE292">
        <v>20.399999999999999</v>
      </c>
      <c r="EF292">
        <v>19.5</v>
      </c>
      <c r="EG292">
        <v>21.3</v>
      </c>
      <c r="FA292" t="s">
        <v>548</v>
      </c>
      <c r="FB292" t="s">
        <v>214</v>
      </c>
      <c r="FC292">
        <v>1595</v>
      </c>
      <c r="FD292">
        <v>7774</v>
      </c>
      <c r="FE292">
        <v>20.5</v>
      </c>
      <c r="FF292">
        <v>19.600000000000001</v>
      </c>
      <c r="FG292">
        <v>21.4</v>
      </c>
      <c r="GA292" t="s">
        <v>548</v>
      </c>
      <c r="GB292" t="s">
        <v>214</v>
      </c>
      <c r="GC292">
        <v>1740</v>
      </c>
      <c r="GD292">
        <v>8039</v>
      </c>
      <c r="GE292">
        <v>21.6</v>
      </c>
      <c r="GF292">
        <v>20.8</v>
      </c>
      <c r="GG292">
        <v>22.6</v>
      </c>
      <c r="HA292" t="s">
        <v>548</v>
      </c>
      <c r="HB292" t="s">
        <v>214</v>
      </c>
      <c r="HC292">
        <v>1896</v>
      </c>
      <c r="HD292">
        <v>8326</v>
      </c>
      <c r="HE292">
        <v>22.8</v>
      </c>
      <c r="HF292">
        <v>21.9</v>
      </c>
      <c r="HG292">
        <v>23.7</v>
      </c>
    </row>
    <row r="293" spans="1:21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18.7</v>
      </c>
      <c r="F293">
        <f t="shared" si="129"/>
        <v>19.600000000000001</v>
      </c>
      <c r="G293">
        <f t="shared" si="130"/>
        <v>18.7</v>
      </c>
      <c r="H293">
        <f t="shared" si="131"/>
        <v>19.399999999999999</v>
      </c>
      <c r="I293">
        <f t="shared" si="132"/>
        <v>19.100000000000001</v>
      </c>
      <c r="J293">
        <f t="shared" si="133"/>
        <v>19.399999999999999</v>
      </c>
      <c r="K293">
        <f t="shared" si="134"/>
        <v>18.5</v>
      </c>
      <c r="L293">
        <f t="shared" si="135"/>
        <v>18.3</v>
      </c>
      <c r="AA293" t="s">
        <v>551</v>
      </c>
      <c r="AB293" t="s">
        <v>225</v>
      </c>
      <c r="AC293">
        <v>1363</v>
      </c>
      <c r="AD293">
        <v>6606</v>
      </c>
      <c r="AE293">
        <v>20.6</v>
      </c>
      <c r="AF293">
        <v>19.7</v>
      </c>
      <c r="AG293">
        <v>21.6</v>
      </c>
      <c r="BA293" t="s">
        <v>551</v>
      </c>
      <c r="BB293" t="s">
        <v>225</v>
      </c>
      <c r="BC293">
        <v>1408</v>
      </c>
      <c r="BD293">
        <v>6533</v>
      </c>
      <c r="BE293">
        <v>21.6</v>
      </c>
      <c r="BF293">
        <v>20.6</v>
      </c>
      <c r="BG293">
        <v>22.6</v>
      </c>
      <c r="CA293" t="s">
        <v>551</v>
      </c>
      <c r="CB293" t="s">
        <v>225</v>
      </c>
      <c r="CC293">
        <v>1407</v>
      </c>
      <c r="CD293">
        <v>6429</v>
      </c>
      <c r="CE293">
        <v>21.9</v>
      </c>
      <c r="CF293">
        <v>20.9</v>
      </c>
      <c r="CG293">
        <v>22.9</v>
      </c>
      <c r="DA293" t="s">
        <v>551</v>
      </c>
      <c r="DB293" t="s">
        <v>225</v>
      </c>
      <c r="DC293">
        <v>1385</v>
      </c>
      <c r="DD293">
        <v>6538</v>
      </c>
      <c r="DE293">
        <v>21.2</v>
      </c>
      <c r="DF293">
        <v>20.2</v>
      </c>
      <c r="DG293">
        <v>22.2</v>
      </c>
      <c r="EA293" t="s">
        <v>551</v>
      </c>
      <c r="EB293" t="s">
        <v>225</v>
      </c>
      <c r="EC293">
        <v>1441</v>
      </c>
      <c r="ED293">
        <v>6771</v>
      </c>
      <c r="EE293">
        <v>21.3</v>
      </c>
      <c r="EF293">
        <v>20.3</v>
      </c>
      <c r="EG293">
        <v>22.3</v>
      </c>
      <c r="FA293" t="s">
        <v>551</v>
      </c>
      <c r="FB293" t="s">
        <v>225</v>
      </c>
      <c r="FC293">
        <v>1573</v>
      </c>
      <c r="FD293">
        <v>7096</v>
      </c>
      <c r="FE293">
        <v>22.2</v>
      </c>
      <c r="FF293">
        <v>21.2</v>
      </c>
      <c r="FG293">
        <v>23.1</v>
      </c>
      <c r="GA293" t="s">
        <v>551</v>
      </c>
      <c r="GB293" t="s">
        <v>225</v>
      </c>
      <c r="GC293">
        <v>1644</v>
      </c>
      <c r="GD293">
        <v>7375</v>
      </c>
      <c r="GE293">
        <v>22.3</v>
      </c>
      <c r="GF293">
        <v>21.4</v>
      </c>
      <c r="GG293">
        <v>23.3</v>
      </c>
      <c r="HA293" t="s">
        <v>551</v>
      </c>
      <c r="HB293" t="s">
        <v>225</v>
      </c>
      <c r="HC293">
        <v>1763</v>
      </c>
      <c r="HD293">
        <v>7755</v>
      </c>
      <c r="HE293">
        <v>22.7</v>
      </c>
      <c r="HF293">
        <v>21.8</v>
      </c>
      <c r="HG293">
        <v>23.7</v>
      </c>
    </row>
    <row r="294" spans="1:21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16.600000000000001</v>
      </c>
      <c r="F294">
        <f t="shared" si="129"/>
        <v>15.4</v>
      </c>
      <c r="G294">
        <f t="shared" si="130"/>
        <v>15.1</v>
      </c>
      <c r="H294">
        <f t="shared" si="131"/>
        <v>16.2</v>
      </c>
      <c r="I294">
        <f t="shared" si="132"/>
        <v>16.899999999999999</v>
      </c>
      <c r="J294">
        <f t="shared" si="133"/>
        <v>17.2</v>
      </c>
      <c r="K294">
        <f t="shared" si="134"/>
        <v>17</v>
      </c>
      <c r="L294">
        <f t="shared" si="135"/>
        <v>17.2</v>
      </c>
      <c r="AA294" t="s">
        <v>554</v>
      </c>
      <c r="AB294" t="s">
        <v>259</v>
      </c>
      <c r="AC294">
        <v>1311</v>
      </c>
      <c r="AD294">
        <v>7930</v>
      </c>
      <c r="AE294">
        <v>16.5</v>
      </c>
      <c r="AF294">
        <v>15.7</v>
      </c>
      <c r="AG294">
        <v>17.399999999999999</v>
      </c>
      <c r="BA294" t="s">
        <v>554</v>
      </c>
      <c r="BB294" t="s">
        <v>259</v>
      </c>
      <c r="BC294">
        <v>1413</v>
      </c>
      <c r="BD294">
        <v>8181</v>
      </c>
      <c r="BE294">
        <v>17.3</v>
      </c>
      <c r="BF294">
        <v>16.5</v>
      </c>
      <c r="BG294">
        <v>18.100000000000001</v>
      </c>
      <c r="CA294" t="s">
        <v>554</v>
      </c>
      <c r="CB294" t="s">
        <v>259</v>
      </c>
      <c r="CC294">
        <v>1408</v>
      </c>
      <c r="CD294">
        <v>8099</v>
      </c>
      <c r="CE294">
        <v>17.399999999999999</v>
      </c>
      <c r="CF294">
        <v>16.600000000000001</v>
      </c>
      <c r="CG294">
        <v>18.2</v>
      </c>
      <c r="DA294" t="s">
        <v>554</v>
      </c>
      <c r="DB294" t="s">
        <v>259</v>
      </c>
      <c r="DC294">
        <v>1381</v>
      </c>
      <c r="DD294">
        <v>7918</v>
      </c>
      <c r="DE294">
        <v>17.399999999999999</v>
      </c>
      <c r="DF294">
        <v>16.600000000000001</v>
      </c>
      <c r="DG294">
        <v>18.3</v>
      </c>
      <c r="EA294" t="s">
        <v>554</v>
      </c>
      <c r="EB294" t="s">
        <v>259</v>
      </c>
      <c r="EC294">
        <v>1341</v>
      </c>
      <c r="ED294">
        <v>8129</v>
      </c>
      <c r="EE294">
        <v>16.5</v>
      </c>
      <c r="EF294">
        <v>15.7</v>
      </c>
      <c r="EG294">
        <v>17.3</v>
      </c>
      <c r="FA294" t="s">
        <v>554</v>
      </c>
      <c r="FB294" t="s">
        <v>259</v>
      </c>
      <c r="FC294">
        <v>1396</v>
      </c>
      <c r="FD294">
        <v>8576</v>
      </c>
      <c r="FE294">
        <v>16.3</v>
      </c>
      <c r="FF294">
        <v>15.5</v>
      </c>
      <c r="FG294">
        <v>17.100000000000001</v>
      </c>
      <c r="GA294" t="s">
        <v>554</v>
      </c>
      <c r="GB294" t="s">
        <v>259</v>
      </c>
      <c r="GC294">
        <v>1511</v>
      </c>
      <c r="GD294">
        <v>9003</v>
      </c>
      <c r="GE294">
        <v>16.8</v>
      </c>
      <c r="GF294">
        <v>16</v>
      </c>
      <c r="GG294">
        <v>17.600000000000001</v>
      </c>
      <c r="HA294" t="s">
        <v>554</v>
      </c>
      <c r="HB294" t="s">
        <v>259</v>
      </c>
      <c r="HC294">
        <v>1624</v>
      </c>
      <c r="HD294">
        <v>9316</v>
      </c>
      <c r="HE294">
        <v>17.399999999999999</v>
      </c>
      <c r="HF294">
        <v>16.7</v>
      </c>
      <c r="HG294">
        <v>18.2</v>
      </c>
    </row>
    <row r="295" spans="1:21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21</v>
      </c>
      <c r="F295">
        <f t="shared" si="129"/>
        <v>21.1</v>
      </c>
      <c r="G295">
        <f t="shared" si="130"/>
        <v>21.4</v>
      </c>
      <c r="H295">
        <f t="shared" si="131"/>
        <v>21.7</v>
      </c>
      <c r="I295">
        <f t="shared" si="132"/>
        <v>21.6</v>
      </c>
      <c r="J295">
        <f t="shared" si="133"/>
        <v>21</v>
      </c>
      <c r="K295">
        <f t="shared" si="134"/>
        <v>20.9</v>
      </c>
      <c r="L295">
        <f t="shared" si="135"/>
        <v>21.7</v>
      </c>
      <c r="AA295" t="s">
        <v>555</v>
      </c>
      <c r="AB295" t="s">
        <v>269</v>
      </c>
      <c r="AC295">
        <v>1407</v>
      </c>
      <c r="AD295">
        <v>7120</v>
      </c>
      <c r="AE295">
        <v>19.8</v>
      </c>
      <c r="AF295">
        <v>18.899999999999999</v>
      </c>
      <c r="AG295">
        <v>20.7</v>
      </c>
      <c r="BA295" t="s">
        <v>555</v>
      </c>
      <c r="BB295" t="s">
        <v>269</v>
      </c>
      <c r="BC295">
        <v>1389</v>
      </c>
      <c r="BD295">
        <v>6964</v>
      </c>
      <c r="BE295">
        <v>19.899999999999999</v>
      </c>
      <c r="BF295">
        <v>19</v>
      </c>
      <c r="BG295">
        <v>20.9</v>
      </c>
      <c r="CA295" t="s">
        <v>555</v>
      </c>
      <c r="CB295" t="s">
        <v>269</v>
      </c>
      <c r="CC295">
        <v>1308</v>
      </c>
      <c r="CD295">
        <v>6780</v>
      </c>
      <c r="CE295">
        <v>19.3</v>
      </c>
      <c r="CF295">
        <v>18.399999999999999</v>
      </c>
      <c r="CG295">
        <v>20.2</v>
      </c>
      <c r="DA295" t="s">
        <v>555</v>
      </c>
      <c r="DB295" t="s">
        <v>269</v>
      </c>
      <c r="DC295">
        <v>1327</v>
      </c>
      <c r="DD295">
        <v>6815</v>
      </c>
      <c r="DE295">
        <v>19.5</v>
      </c>
      <c r="DF295">
        <v>18.5</v>
      </c>
      <c r="DG295">
        <v>20.399999999999999</v>
      </c>
      <c r="EA295" t="s">
        <v>555</v>
      </c>
      <c r="EB295" t="s">
        <v>269</v>
      </c>
      <c r="EC295">
        <v>1390</v>
      </c>
      <c r="ED295">
        <v>7010</v>
      </c>
      <c r="EE295">
        <v>19.8</v>
      </c>
      <c r="EF295">
        <v>18.899999999999999</v>
      </c>
      <c r="EG295">
        <v>20.8</v>
      </c>
      <c r="FA295" t="s">
        <v>555</v>
      </c>
      <c r="FB295" t="s">
        <v>269</v>
      </c>
      <c r="FC295">
        <v>1462</v>
      </c>
      <c r="FD295">
        <v>7231</v>
      </c>
      <c r="FE295">
        <v>20.2</v>
      </c>
      <c r="FF295">
        <v>19.3</v>
      </c>
      <c r="FG295">
        <v>21.2</v>
      </c>
      <c r="GA295" t="s">
        <v>555</v>
      </c>
      <c r="GB295" t="s">
        <v>269</v>
      </c>
      <c r="GC295">
        <v>1509</v>
      </c>
      <c r="GD295">
        <v>7426</v>
      </c>
      <c r="GE295">
        <v>20.3</v>
      </c>
      <c r="GF295">
        <v>19.399999999999999</v>
      </c>
      <c r="GG295">
        <v>21.3</v>
      </c>
      <c r="HA295" t="s">
        <v>555</v>
      </c>
      <c r="HB295" t="s">
        <v>269</v>
      </c>
      <c r="HC295">
        <v>1546</v>
      </c>
      <c r="HD295">
        <v>7515</v>
      </c>
      <c r="HE295">
        <v>20.6</v>
      </c>
      <c r="HF295">
        <v>19.7</v>
      </c>
      <c r="HG295">
        <v>21.5</v>
      </c>
    </row>
    <row r="296" spans="1:21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18.2</v>
      </c>
      <c r="F296">
        <f t="shared" si="129"/>
        <v>19.3</v>
      </c>
      <c r="G296">
        <f t="shared" si="130"/>
        <v>20.3</v>
      </c>
      <c r="H296">
        <f t="shared" si="131"/>
        <v>19.399999999999999</v>
      </c>
      <c r="I296">
        <f t="shared" si="132"/>
        <v>19.5</v>
      </c>
      <c r="J296">
        <f t="shared" si="133"/>
        <v>20.100000000000001</v>
      </c>
      <c r="K296">
        <f t="shared" si="134"/>
        <v>20.9</v>
      </c>
      <c r="L296">
        <f t="shared" si="135"/>
        <v>21.1</v>
      </c>
      <c r="AA296" t="s">
        <v>556</v>
      </c>
      <c r="AB296" t="s">
        <v>284</v>
      </c>
      <c r="AC296">
        <v>1215</v>
      </c>
      <c r="AD296">
        <v>6875</v>
      </c>
      <c r="AE296">
        <v>17.7</v>
      </c>
      <c r="AF296">
        <v>16.8</v>
      </c>
      <c r="AG296">
        <v>18.600000000000001</v>
      </c>
      <c r="BA296" t="s">
        <v>556</v>
      </c>
      <c r="BB296" t="s">
        <v>284</v>
      </c>
      <c r="BC296">
        <v>1192</v>
      </c>
      <c r="BD296">
        <v>6816</v>
      </c>
      <c r="BE296">
        <v>17.5</v>
      </c>
      <c r="BF296">
        <v>16.600000000000001</v>
      </c>
      <c r="BG296">
        <v>18.399999999999999</v>
      </c>
      <c r="CA296" t="s">
        <v>556</v>
      </c>
      <c r="CB296" t="s">
        <v>284</v>
      </c>
      <c r="CC296">
        <v>1191</v>
      </c>
      <c r="CD296">
        <v>6784</v>
      </c>
      <c r="CE296">
        <v>17.600000000000001</v>
      </c>
      <c r="CF296">
        <v>16.7</v>
      </c>
      <c r="CG296">
        <v>18.5</v>
      </c>
      <c r="DA296" t="s">
        <v>556</v>
      </c>
      <c r="DB296" t="s">
        <v>284</v>
      </c>
      <c r="DC296">
        <v>1241</v>
      </c>
      <c r="DD296">
        <v>7001</v>
      </c>
      <c r="DE296">
        <v>17.7</v>
      </c>
      <c r="DF296">
        <v>16.8</v>
      </c>
      <c r="DG296">
        <v>18.600000000000001</v>
      </c>
      <c r="EA296" t="s">
        <v>556</v>
      </c>
      <c r="EB296" t="s">
        <v>284</v>
      </c>
      <c r="EC296">
        <v>1256</v>
      </c>
      <c r="ED296">
        <v>7252</v>
      </c>
      <c r="EE296">
        <v>17.3</v>
      </c>
      <c r="EF296">
        <v>16.5</v>
      </c>
      <c r="EG296">
        <v>18.2</v>
      </c>
      <c r="FA296" t="s">
        <v>556</v>
      </c>
      <c r="FB296" t="s">
        <v>284</v>
      </c>
      <c r="FC296">
        <v>1237</v>
      </c>
      <c r="FD296">
        <v>7395</v>
      </c>
      <c r="FE296">
        <v>16.7</v>
      </c>
      <c r="FF296">
        <v>15.9</v>
      </c>
      <c r="FG296">
        <v>17.600000000000001</v>
      </c>
      <c r="GA296" t="s">
        <v>556</v>
      </c>
      <c r="GB296" t="s">
        <v>284</v>
      </c>
      <c r="GC296">
        <v>1288</v>
      </c>
      <c r="GD296">
        <v>7638</v>
      </c>
      <c r="GE296">
        <v>16.899999999999999</v>
      </c>
      <c r="GF296">
        <v>16</v>
      </c>
      <c r="GG296">
        <v>17.7</v>
      </c>
      <c r="HA296" t="s">
        <v>556</v>
      </c>
      <c r="HB296" t="s">
        <v>284</v>
      </c>
      <c r="HC296">
        <v>1345</v>
      </c>
      <c r="HD296">
        <v>7914</v>
      </c>
      <c r="HE296">
        <v>17</v>
      </c>
      <c r="HF296">
        <v>16.2</v>
      </c>
      <c r="HG296">
        <v>17.8</v>
      </c>
    </row>
    <row r="297" spans="1:21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20.3</v>
      </c>
      <c r="F297">
        <f t="shared" si="129"/>
        <v>20</v>
      </c>
      <c r="G297">
        <f t="shared" si="130"/>
        <v>20.100000000000001</v>
      </c>
      <c r="H297">
        <f t="shared" si="131"/>
        <v>20.399999999999999</v>
      </c>
      <c r="I297">
        <f t="shared" si="132"/>
        <v>20.9</v>
      </c>
      <c r="J297">
        <f t="shared" si="133"/>
        <v>21.4</v>
      </c>
      <c r="K297">
        <f t="shared" si="134"/>
        <v>22.5</v>
      </c>
      <c r="L297">
        <f t="shared" si="135"/>
        <v>22.9</v>
      </c>
      <c r="AA297" t="s">
        <v>557</v>
      </c>
      <c r="AB297" t="s">
        <v>306</v>
      </c>
      <c r="AC297">
        <v>1781</v>
      </c>
      <c r="AD297">
        <v>9331</v>
      </c>
      <c r="AE297">
        <v>19.100000000000001</v>
      </c>
      <c r="AF297">
        <v>18.3</v>
      </c>
      <c r="AG297">
        <v>19.899999999999999</v>
      </c>
      <c r="BA297" t="s">
        <v>557</v>
      </c>
      <c r="BB297" t="s">
        <v>306</v>
      </c>
      <c r="BC297">
        <v>1784</v>
      </c>
      <c r="BD297">
        <v>9273</v>
      </c>
      <c r="BE297">
        <v>19.2</v>
      </c>
      <c r="BF297">
        <v>18.399999999999999</v>
      </c>
      <c r="BG297">
        <v>20.100000000000001</v>
      </c>
      <c r="CA297" t="s">
        <v>557</v>
      </c>
      <c r="CB297" t="s">
        <v>306</v>
      </c>
      <c r="CC297">
        <v>1699</v>
      </c>
      <c r="CD297">
        <v>8859</v>
      </c>
      <c r="CE297">
        <v>19.2</v>
      </c>
      <c r="CF297">
        <v>18.399999999999999</v>
      </c>
      <c r="CG297">
        <v>20</v>
      </c>
      <c r="DA297" t="s">
        <v>557</v>
      </c>
      <c r="DB297" t="s">
        <v>306</v>
      </c>
      <c r="DC297">
        <v>1774</v>
      </c>
      <c r="DD297">
        <v>9086</v>
      </c>
      <c r="DE297">
        <v>19.5</v>
      </c>
      <c r="DF297">
        <v>18.7</v>
      </c>
      <c r="DG297">
        <v>20.399999999999999</v>
      </c>
      <c r="EA297" t="s">
        <v>557</v>
      </c>
      <c r="EB297" t="s">
        <v>306</v>
      </c>
      <c r="EC297">
        <v>1843</v>
      </c>
      <c r="ED297">
        <v>9348</v>
      </c>
      <c r="EE297">
        <v>19.7</v>
      </c>
      <c r="EF297">
        <v>18.899999999999999</v>
      </c>
      <c r="EG297">
        <v>20.5</v>
      </c>
      <c r="FA297" t="s">
        <v>557</v>
      </c>
      <c r="FB297" t="s">
        <v>306</v>
      </c>
      <c r="FC297">
        <v>2052</v>
      </c>
      <c r="FD297">
        <v>10114</v>
      </c>
      <c r="FE297">
        <v>20.3</v>
      </c>
      <c r="FF297">
        <v>19.5</v>
      </c>
      <c r="FG297">
        <v>21.1</v>
      </c>
      <c r="GA297" t="s">
        <v>557</v>
      </c>
      <c r="GB297" t="s">
        <v>306</v>
      </c>
      <c r="GC297">
        <v>2145</v>
      </c>
      <c r="GD297">
        <v>10354</v>
      </c>
      <c r="GE297">
        <v>20.7</v>
      </c>
      <c r="GF297">
        <v>19.899999999999999</v>
      </c>
      <c r="GG297">
        <v>21.5</v>
      </c>
      <c r="HA297" t="s">
        <v>557</v>
      </c>
      <c r="HB297" t="s">
        <v>306</v>
      </c>
      <c r="HC297">
        <v>2214</v>
      </c>
      <c r="HD297">
        <v>10484</v>
      </c>
      <c r="HE297">
        <v>21.1</v>
      </c>
      <c r="HF297">
        <v>20.3</v>
      </c>
      <c r="HG297">
        <v>21.9</v>
      </c>
    </row>
    <row r="298" spans="1:21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17.3</v>
      </c>
      <c r="F298">
        <f t="shared" si="129"/>
        <v>18</v>
      </c>
      <c r="G298">
        <f t="shared" si="130"/>
        <v>17.8</v>
      </c>
      <c r="H298">
        <f t="shared" si="131"/>
        <v>17.2</v>
      </c>
      <c r="I298">
        <f t="shared" si="132"/>
        <v>16.5</v>
      </c>
      <c r="J298">
        <f t="shared" si="133"/>
        <v>17.399999999999999</v>
      </c>
      <c r="K298">
        <f t="shared" si="134"/>
        <v>17.100000000000001</v>
      </c>
      <c r="L298">
        <f t="shared" si="135"/>
        <v>17.899999999999999</v>
      </c>
      <c r="AA298" t="s">
        <v>776</v>
      </c>
      <c r="AB298" t="s">
        <v>151</v>
      </c>
      <c r="AC298">
        <v>1112</v>
      </c>
      <c r="AD298">
        <v>4900</v>
      </c>
      <c r="AE298">
        <v>22.7</v>
      </c>
      <c r="AF298">
        <v>21.5</v>
      </c>
      <c r="AG298">
        <v>23.9</v>
      </c>
      <c r="BA298" t="s">
        <v>776</v>
      </c>
      <c r="BB298" t="s">
        <v>151</v>
      </c>
      <c r="BC298">
        <v>1146</v>
      </c>
      <c r="BD298">
        <v>4917</v>
      </c>
      <c r="BE298">
        <v>23.3</v>
      </c>
      <c r="BF298">
        <v>22.1</v>
      </c>
      <c r="BG298">
        <v>24.5</v>
      </c>
      <c r="CA298" t="s">
        <v>776</v>
      </c>
      <c r="CB298" t="s">
        <v>151</v>
      </c>
      <c r="CC298">
        <v>1150</v>
      </c>
      <c r="CD298">
        <v>4793</v>
      </c>
      <c r="CE298">
        <v>24</v>
      </c>
      <c r="CF298">
        <v>22.8</v>
      </c>
      <c r="CG298">
        <v>25.2</v>
      </c>
      <c r="DA298" t="s">
        <v>776</v>
      </c>
      <c r="DB298" t="s">
        <v>151</v>
      </c>
      <c r="DC298">
        <v>1148</v>
      </c>
      <c r="DD298">
        <v>4799</v>
      </c>
      <c r="DE298">
        <v>23.9</v>
      </c>
      <c r="DF298">
        <v>22.7</v>
      </c>
      <c r="DG298">
        <v>25.1</v>
      </c>
      <c r="EA298" t="s">
        <v>776</v>
      </c>
      <c r="EB298" t="s">
        <v>151</v>
      </c>
      <c r="EC298">
        <v>1111</v>
      </c>
      <c r="ED298">
        <v>4745</v>
      </c>
      <c r="EE298">
        <v>23.4</v>
      </c>
      <c r="EF298">
        <v>22.2</v>
      </c>
      <c r="EG298">
        <v>24.6</v>
      </c>
      <c r="FA298" t="s">
        <v>776</v>
      </c>
      <c r="FB298" t="s">
        <v>151</v>
      </c>
      <c r="FC298">
        <v>1149</v>
      </c>
      <c r="FD298">
        <v>4896</v>
      </c>
      <c r="FE298">
        <v>23.5</v>
      </c>
      <c r="FF298">
        <v>22.3</v>
      </c>
      <c r="FG298">
        <v>24.7</v>
      </c>
      <c r="GA298" t="s">
        <v>776</v>
      </c>
      <c r="GB298" t="s">
        <v>151</v>
      </c>
      <c r="GC298">
        <v>1239</v>
      </c>
      <c r="GD298">
        <v>5060</v>
      </c>
      <c r="GE298">
        <v>24.5</v>
      </c>
      <c r="GF298">
        <v>23.3</v>
      </c>
      <c r="GG298">
        <v>25.7</v>
      </c>
      <c r="HA298" t="s">
        <v>776</v>
      </c>
      <c r="HB298" t="s">
        <v>151</v>
      </c>
      <c r="HC298">
        <v>1307</v>
      </c>
      <c r="HD298">
        <v>5206</v>
      </c>
      <c r="HE298">
        <v>25.1</v>
      </c>
      <c r="HF298">
        <v>23.9</v>
      </c>
      <c r="HG298">
        <v>26.3</v>
      </c>
    </row>
    <row r="299" spans="1:21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15.4</v>
      </c>
      <c r="F299">
        <f t="shared" si="129"/>
        <v>16.3</v>
      </c>
      <c r="G299">
        <f t="shared" si="130"/>
        <v>16.399999999999999</v>
      </c>
      <c r="H299">
        <f t="shared" si="131"/>
        <v>16.399999999999999</v>
      </c>
      <c r="I299">
        <f t="shared" si="132"/>
        <v>15.2</v>
      </c>
      <c r="J299">
        <f t="shared" si="133"/>
        <v>14.7</v>
      </c>
      <c r="K299">
        <f t="shared" si="134"/>
        <v>14.6</v>
      </c>
      <c r="L299">
        <f t="shared" si="135"/>
        <v>14.7</v>
      </c>
      <c r="AA299" t="s">
        <v>780</v>
      </c>
      <c r="AB299" t="s">
        <v>160</v>
      </c>
      <c r="AC299">
        <v>2457</v>
      </c>
      <c r="AD299">
        <v>11109</v>
      </c>
      <c r="AE299">
        <v>22.1</v>
      </c>
      <c r="AF299">
        <v>21.4</v>
      </c>
      <c r="AG299">
        <v>22.9</v>
      </c>
      <c r="BA299" t="s">
        <v>780</v>
      </c>
      <c r="BB299" t="s">
        <v>160</v>
      </c>
      <c r="BC299">
        <v>2626</v>
      </c>
      <c r="BD299">
        <v>11831</v>
      </c>
      <c r="BE299">
        <v>22.2</v>
      </c>
      <c r="BF299">
        <v>21.5</v>
      </c>
      <c r="BG299">
        <v>23</v>
      </c>
      <c r="CA299" t="s">
        <v>780</v>
      </c>
      <c r="CB299" t="s">
        <v>160</v>
      </c>
      <c r="CC299">
        <v>2631</v>
      </c>
      <c r="CD299">
        <v>11586</v>
      </c>
      <c r="CE299">
        <v>22.7</v>
      </c>
      <c r="CF299">
        <v>22</v>
      </c>
      <c r="CG299">
        <v>23.5</v>
      </c>
      <c r="DA299" t="s">
        <v>780</v>
      </c>
      <c r="DB299" t="s">
        <v>160</v>
      </c>
      <c r="DC299">
        <v>2682</v>
      </c>
      <c r="DD299">
        <v>11548</v>
      </c>
      <c r="DE299">
        <v>23.2</v>
      </c>
      <c r="DF299">
        <v>22.5</v>
      </c>
      <c r="DG299">
        <v>24</v>
      </c>
      <c r="EA299" t="s">
        <v>780</v>
      </c>
      <c r="EB299" t="s">
        <v>160</v>
      </c>
      <c r="EC299">
        <v>2716</v>
      </c>
      <c r="ED299">
        <v>11702</v>
      </c>
      <c r="EE299">
        <v>23.2</v>
      </c>
      <c r="EF299">
        <v>22.5</v>
      </c>
      <c r="EG299">
        <v>24</v>
      </c>
      <c r="FA299" t="s">
        <v>780</v>
      </c>
      <c r="FB299" t="s">
        <v>160</v>
      </c>
      <c r="FC299">
        <v>2820</v>
      </c>
      <c r="FD299">
        <v>12037</v>
      </c>
      <c r="FE299">
        <v>23.4</v>
      </c>
      <c r="FF299">
        <v>22.7</v>
      </c>
      <c r="FG299">
        <v>24.2</v>
      </c>
      <c r="GA299" t="s">
        <v>780</v>
      </c>
      <c r="GB299" t="s">
        <v>160</v>
      </c>
      <c r="GC299">
        <v>2894</v>
      </c>
      <c r="GD299">
        <v>12297</v>
      </c>
      <c r="GE299">
        <v>23.5</v>
      </c>
      <c r="GF299">
        <v>22.8</v>
      </c>
      <c r="GG299">
        <v>24.3</v>
      </c>
      <c r="HA299" t="s">
        <v>780</v>
      </c>
      <c r="HB299" t="s">
        <v>160</v>
      </c>
      <c r="HC299">
        <v>2978</v>
      </c>
      <c r="HD299">
        <v>12692</v>
      </c>
      <c r="HE299">
        <v>23.5</v>
      </c>
      <c r="HF299">
        <v>22.7</v>
      </c>
      <c r="HG299">
        <v>24.2</v>
      </c>
    </row>
    <row r="300" spans="1:21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19.399999999999999</v>
      </c>
      <c r="F300">
        <f t="shared" si="129"/>
        <v>19.600000000000001</v>
      </c>
      <c r="G300">
        <f t="shared" si="130"/>
        <v>19.2</v>
      </c>
      <c r="H300">
        <f t="shared" si="131"/>
        <v>19.399999999999999</v>
      </c>
      <c r="I300">
        <f t="shared" si="132"/>
        <v>19.7</v>
      </c>
      <c r="J300">
        <f t="shared" si="133"/>
        <v>20.100000000000001</v>
      </c>
      <c r="K300">
        <f t="shared" si="134"/>
        <v>20.100000000000001</v>
      </c>
      <c r="L300">
        <f t="shared" si="135"/>
        <v>20.5</v>
      </c>
      <c r="AA300" t="s">
        <v>783</v>
      </c>
      <c r="AB300" t="s">
        <v>255</v>
      </c>
      <c r="AC300">
        <v>1140</v>
      </c>
      <c r="AD300">
        <v>5252</v>
      </c>
      <c r="AE300">
        <v>21.7</v>
      </c>
      <c r="AF300">
        <v>20.6</v>
      </c>
      <c r="AG300">
        <v>22.8</v>
      </c>
      <c r="BA300" t="s">
        <v>783</v>
      </c>
      <c r="BB300" t="s">
        <v>255</v>
      </c>
      <c r="BC300">
        <v>1059</v>
      </c>
      <c r="BD300">
        <v>4976</v>
      </c>
      <c r="BE300">
        <v>21.3</v>
      </c>
      <c r="BF300">
        <v>20.2</v>
      </c>
      <c r="BG300">
        <v>22.4</v>
      </c>
      <c r="CA300" t="s">
        <v>783</v>
      </c>
      <c r="CB300" t="s">
        <v>255</v>
      </c>
      <c r="CC300">
        <v>1030</v>
      </c>
      <c r="CD300">
        <v>4839</v>
      </c>
      <c r="CE300">
        <v>21.3</v>
      </c>
      <c r="CF300">
        <v>20.2</v>
      </c>
      <c r="CG300">
        <v>22.5</v>
      </c>
      <c r="DA300" t="s">
        <v>783</v>
      </c>
      <c r="DB300" t="s">
        <v>255</v>
      </c>
      <c r="DC300">
        <v>1059</v>
      </c>
      <c r="DD300">
        <v>4964</v>
      </c>
      <c r="DE300">
        <v>21.3</v>
      </c>
      <c r="DF300">
        <v>20.2</v>
      </c>
      <c r="DG300">
        <v>22.5</v>
      </c>
      <c r="EA300" t="s">
        <v>783</v>
      </c>
      <c r="EB300" t="s">
        <v>255</v>
      </c>
      <c r="EC300">
        <v>1073</v>
      </c>
      <c r="ED300">
        <v>5191</v>
      </c>
      <c r="EE300">
        <v>20.7</v>
      </c>
      <c r="EF300">
        <v>19.600000000000001</v>
      </c>
      <c r="EG300">
        <v>21.8</v>
      </c>
      <c r="FA300" t="s">
        <v>783</v>
      </c>
      <c r="FB300" t="s">
        <v>255</v>
      </c>
      <c r="FC300">
        <v>1097</v>
      </c>
      <c r="FD300">
        <v>5100</v>
      </c>
      <c r="FE300">
        <v>21.5</v>
      </c>
      <c r="FF300">
        <v>20.399999999999999</v>
      </c>
      <c r="FG300">
        <v>22.7</v>
      </c>
      <c r="GA300" t="s">
        <v>783</v>
      </c>
      <c r="GB300" t="s">
        <v>255</v>
      </c>
      <c r="GC300">
        <v>1172</v>
      </c>
      <c r="GD300">
        <v>5243</v>
      </c>
      <c r="GE300">
        <v>22.4</v>
      </c>
      <c r="GF300">
        <v>21.2</v>
      </c>
      <c r="GG300">
        <v>23.5</v>
      </c>
      <c r="HA300" t="s">
        <v>783</v>
      </c>
      <c r="HB300" t="s">
        <v>255</v>
      </c>
      <c r="HC300">
        <v>1261</v>
      </c>
      <c r="HD300">
        <v>5309</v>
      </c>
      <c r="HE300">
        <v>23.8</v>
      </c>
      <c r="HF300">
        <v>22.6</v>
      </c>
      <c r="HG300">
        <v>24.9</v>
      </c>
    </row>
    <row r="301" spans="1:21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17.600000000000001</v>
      </c>
      <c r="F301">
        <f t="shared" si="129"/>
        <v>18</v>
      </c>
      <c r="G301">
        <f t="shared" si="130"/>
        <v>18.600000000000001</v>
      </c>
      <c r="H301">
        <f t="shared" si="131"/>
        <v>19.600000000000001</v>
      </c>
      <c r="I301">
        <f t="shared" si="132"/>
        <v>19.2</v>
      </c>
      <c r="J301">
        <f t="shared" si="133"/>
        <v>19.2</v>
      </c>
      <c r="K301">
        <f t="shared" si="134"/>
        <v>18.8</v>
      </c>
      <c r="L301">
        <f t="shared" si="135"/>
        <v>19.899999999999999</v>
      </c>
      <c r="AA301" t="s">
        <v>786</v>
      </c>
      <c r="AB301" t="s">
        <v>229</v>
      </c>
      <c r="AC301">
        <v>1611</v>
      </c>
      <c r="AD301">
        <v>8207</v>
      </c>
      <c r="AE301">
        <v>19.600000000000001</v>
      </c>
      <c r="AF301">
        <v>18.8</v>
      </c>
      <c r="AG301">
        <v>20.5</v>
      </c>
      <c r="BA301" t="s">
        <v>786</v>
      </c>
      <c r="BB301" t="s">
        <v>229</v>
      </c>
      <c r="BC301">
        <v>1608</v>
      </c>
      <c r="BD301">
        <v>7919</v>
      </c>
      <c r="BE301">
        <v>20.3</v>
      </c>
      <c r="BF301">
        <v>19.399999999999999</v>
      </c>
      <c r="BG301">
        <v>21.2</v>
      </c>
      <c r="CA301" t="s">
        <v>786</v>
      </c>
      <c r="CB301" t="s">
        <v>229</v>
      </c>
      <c r="CC301">
        <v>1591</v>
      </c>
      <c r="CD301">
        <v>7797</v>
      </c>
      <c r="CE301">
        <v>20.399999999999999</v>
      </c>
      <c r="CF301">
        <v>19.5</v>
      </c>
      <c r="CG301">
        <v>21.3</v>
      </c>
      <c r="DA301" t="s">
        <v>786</v>
      </c>
      <c r="DB301" t="s">
        <v>229</v>
      </c>
      <c r="DC301">
        <v>1541</v>
      </c>
      <c r="DD301">
        <v>7769</v>
      </c>
      <c r="DE301">
        <v>19.8</v>
      </c>
      <c r="DF301">
        <v>19</v>
      </c>
      <c r="DG301">
        <v>20.7</v>
      </c>
      <c r="EA301" t="s">
        <v>786</v>
      </c>
      <c r="EB301" t="s">
        <v>229</v>
      </c>
      <c r="EC301">
        <v>1515</v>
      </c>
      <c r="ED301">
        <v>7889</v>
      </c>
      <c r="EE301">
        <v>19.2</v>
      </c>
      <c r="EF301">
        <v>18.3</v>
      </c>
      <c r="EG301">
        <v>20.100000000000001</v>
      </c>
      <c r="FA301" t="s">
        <v>786</v>
      </c>
      <c r="FB301" t="s">
        <v>229</v>
      </c>
      <c r="FC301">
        <v>1515</v>
      </c>
      <c r="FD301">
        <v>7909</v>
      </c>
      <c r="FE301">
        <v>19.2</v>
      </c>
      <c r="FF301">
        <v>18.3</v>
      </c>
      <c r="FG301">
        <v>20</v>
      </c>
      <c r="GA301" t="s">
        <v>786</v>
      </c>
      <c r="GB301" t="s">
        <v>229</v>
      </c>
      <c r="GC301">
        <v>1555</v>
      </c>
      <c r="GD301">
        <v>7964</v>
      </c>
      <c r="GE301">
        <v>19.5</v>
      </c>
      <c r="GF301">
        <v>18.7</v>
      </c>
      <c r="GG301">
        <v>20.399999999999999</v>
      </c>
      <c r="HA301" t="s">
        <v>786</v>
      </c>
      <c r="HB301" t="s">
        <v>229</v>
      </c>
      <c r="HC301">
        <v>1662</v>
      </c>
      <c r="HD301">
        <v>8035</v>
      </c>
      <c r="HE301">
        <v>20.7</v>
      </c>
      <c r="HF301">
        <v>19.8</v>
      </c>
      <c r="HG301">
        <v>21.6</v>
      </c>
    </row>
    <row r="302" spans="1:21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19.3</v>
      </c>
      <c r="F302">
        <f t="shared" si="129"/>
        <v>19.5</v>
      </c>
      <c r="G302">
        <f t="shared" si="130"/>
        <v>19</v>
      </c>
      <c r="H302">
        <f t="shared" si="131"/>
        <v>18.899999999999999</v>
      </c>
      <c r="I302">
        <f t="shared" si="132"/>
        <v>19.5</v>
      </c>
      <c r="J302">
        <f t="shared" si="133"/>
        <v>20.6</v>
      </c>
      <c r="K302">
        <f t="shared" si="134"/>
        <v>21.2</v>
      </c>
      <c r="L302">
        <f t="shared" si="135"/>
        <v>21.2</v>
      </c>
      <c r="AA302" t="s">
        <v>789</v>
      </c>
      <c r="AB302" t="s">
        <v>310</v>
      </c>
      <c r="AC302">
        <v>1931</v>
      </c>
      <c r="AD302">
        <v>9749</v>
      </c>
      <c r="AE302">
        <v>19.8</v>
      </c>
      <c r="AF302">
        <v>19</v>
      </c>
      <c r="AG302">
        <v>20.6</v>
      </c>
      <c r="BA302" t="s">
        <v>789</v>
      </c>
      <c r="BB302" t="s">
        <v>310</v>
      </c>
      <c r="BC302">
        <v>1894</v>
      </c>
      <c r="BD302">
        <v>9672</v>
      </c>
      <c r="BE302">
        <v>19.600000000000001</v>
      </c>
      <c r="BF302">
        <v>18.8</v>
      </c>
      <c r="BG302">
        <v>20.399999999999999</v>
      </c>
      <c r="CA302" t="s">
        <v>789</v>
      </c>
      <c r="CB302" t="s">
        <v>310</v>
      </c>
      <c r="CC302">
        <v>1813</v>
      </c>
      <c r="CD302">
        <v>9464</v>
      </c>
      <c r="CE302">
        <v>19.2</v>
      </c>
      <c r="CF302">
        <v>18.399999999999999</v>
      </c>
      <c r="CG302">
        <v>20</v>
      </c>
      <c r="DA302" t="s">
        <v>789</v>
      </c>
      <c r="DB302" t="s">
        <v>310</v>
      </c>
      <c r="DC302">
        <v>1837</v>
      </c>
      <c r="DD302">
        <v>9417</v>
      </c>
      <c r="DE302">
        <v>19.5</v>
      </c>
      <c r="DF302">
        <v>18.7</v>
      </c>
      <c r="DG302">
        <v>20.3</v>
      </c>
      <c r="EA302" t="s">
        <v>789</v>
      </c>
      <c r="EB302" t="s">
        <v>310</v>
      </c>
      <c r="EC302">
        <v>1855</v>
      </c>
      <c r="ED302">
        <v>9541</v>
      </c>
      <c r="EE302">
        <v>19.399999999999999</v>
      </c>
      <c r="EF302">
        <v>18.7</v>
      </c>
      <c r="EG302">
        <v>20.2</v>
      </c>
      <c r="FA302" t="s">
        <v>789</v>
      </c>
      <c r="FB302" t="s">
        <v>310</v>
      </c>
      <c r="FC302">
        <v>1973</v>
      </c>
      <c r="FD302">
        <v>9875</v>
      </c>
      <c r="FE302">
        <v>20</v>
      </c>
      <c r="FF302">
        <v>19.2</v>
      </c>
      <c r="FG302">
        <v>20.8</v>
      </c>
      <c r="GA302" t="s">
        <v>789</v>
      </c>
      <c r="GB302" t="s">
        <v>310</v>
      </c>
      <c r="GC302">
        <v>2069</v>
      </c>
      <c r="GD302">
        <v>10176</v>
      </c>
      <c r="GE302">
        <v>20.3</v>
      </c>
      <c r="GF302">
        <v>19.600000000000001</v>
      </c>
      <c r="GG302">
        <v>21.1</v>
      </c>
      <c r="HA302" t="s">
        <v>789</v>
      </c>
      <c r="HB302" t="s">
        <v>310</v>
      </c>
      <c r="HC302">
        <v>2188</v>
      </c>
      <c r="HD302">
        <v>10434</v>
      </c>
      <c r="HE302">
        <v>21</v>
      </c>
      <c r="HF302">
        <v>20.2</v>
      </c>
      <c r="HG302">
        <v>21.8</v>
      </c>
    </row>
    <row r="303" spans="1:21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16.7</v>
      </c>
      <c r="F303">
        <f t="shared" si="129"/>
        <v>17.600000000000001</v>
      </c>
      <c r="G303">
        <f t="shared" si="130"/>
        <v>18</v>
      </c>
      <c r="H303">
        <f t="shared" si="131"/>
        <v>17.2</v>
      </c>
      <c r="I303">
        <f t="shared" si="132"/>
        <v>16.100000000000001</v>
      </c>
      <c r="J303">
        <f t="shared" si="133"/>
        <v>15.4</v>
      </c>
      <c r="K303">
        <f t="shared" si="134"/>
        <v>15.3</v>
      </c>
      <c r="L303">
        <f t="shared" si="135"/>
        <v>15.1</v>
      </c>
      <c r="AA303" t="s">
        <v>920</v>
      </c>
      <c r="AB303" t="s">
        <v>18</v>
      </c>
      <c r="AC303">
        <v>1399</v>
      </c>
      <c r="AD303">
        <v>6929</v>
      </c>
      <c r="AE303">
        <v>20.2</v>
      </c>
      <c r="AF303">
        <v>19.3</v>
      </c>
      <c r="AG303">
        <v>21.2</v>
      </c>
      <c r="BA303" t="s">
        <v>920</v>
      </c>
      <c r="BB303" t="s">
        <v>18</v>
      </c>
      <c r="BC303">
        <v>1353</v>
      </c>
      <c r="BD303">
        <v>6709</v>
      </c>
      <c r="BE303">
        <v>20.2</v>
      </c>
      <c r="BF303">
        <v>19.2</v>
      </c>
      <c r="BG303">
        <v>21.1</v>
      </c>
      <c r="CA303" t="s">
        <v>920</v>
      </c>
      <c r="CB303" t="s">
        <v>18</v>
      </c>
      <c r="CC303">
        <v>1314</v>
      </c>
      <c r="CD303">
        <v>6491</v>
      </c>
      <c r="CE303">
        <v>20.2</v>
      </c>
      <c r="CF303">
        <v>19.3</v>
      </c>
      <c r="CG303">
        <v>21.2</v>
      </c>
      <c r="DA303" t="s">
        <v>920</v>
      </c>
      <c r="DB303" t="s">
        <v>18</v>
      </c>
      <c r="DC303">
        <v>1354</v>
      </c>
      <c r="DD303">
        <v>6608</v>
      </c>
      <c r="DE303">
        <v>20.5</v>
      </c>
      <c r="DF303">
        <v>19.5</v>
      </c>
      <c r="DG303">
        <v>21.5</v>
      </c>
      <c r="EA303" t="s">
        <v>920</v>
      </c>
      <c r="EB303" t="s">
        <v>18</v>
      </c>
      <c r="EC303">
        <v>1255</v>
      </c>
      <c r="ED303">
        <v>6277</v>
      </c>
      <c r="EE303">
        <v>20</v>
      </c>
      <c r="EF303">
        <v>19</v>
      </c>
      <c r="EG303">
        <v>21</v>
      </c>
      <c r="FA303" t="s">
        <v>920</v>
      </c>
      <c r="FB303" t="s">
        <v>18</v>
      </c>
      <c r="FC303">
        <v>1334</v>
      </c>
      <c r="FD303">
        <v>6664</v>
      </c>
      <c r="FE303">
        <v>20</v>
      </c>
      <c r="FF303">
        <v>19.100000000000001</v>
      </c>
      <c r="FG303">
        <v>21</v>
      </c>
      <c r="GA303" t="s">
        <v>920</v>
      </c>
      <c r="GB303" t="s">
        <v>18</v>
      </c>
      <c r="GC303">
        <v>1350</v>
      </c>
      <c r="GD303">
        <v>6916</v>
      </c>
      <c r="GE303">
        <v>19.5</v>
      </c>
      <c r="GF303">
        <v>18.600000000000001</v>
      </c>
      <c r="GG303">
        <v>20.5</v>
      </c>
      <c r="HA303" t="s">
        <v>920</v>
      </c>
      <c r="HB303" t="s">
        <v>18</v>
      </c>
      <c r="HC303">
        <v>1525</v>
      </c>
      <c r="HD303">
        <v>7740</v>
      </c>
      <c r="HE303">
        <v>19.7</v>
      </c>
      <c r="HF303">
        <v>18.8</v>
      </c>
      <c r="HG303">
        <v>20.6</v>
      </c>
    </row>
    <row r="304" spans="1:21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16.600000000000001</v>
      </c>
      <c r="F304">
        <f t="shared" si="129"/>
        <v>15.5</v>
      </c>
      <c r="G304">
        <f t="shared" si="130"/>
        <v>15.6</v>
      </c>
      <c r="H304">
        <f t="shared" si="131"/>
        <v>14.7</v>
      </c>
      <c r="I304">
        <f t="shared" si="132"/>
        <v>15.5</v>
      </c>
      <c r="J304">
        <f t="shared" si="133"/>
        <v>14.7</v>
      </c>
      <c r="K304">
        <f t="shared" si="134"/>
        <v>14.2</v>
      </c>
      <c r="L304">
        <f t="shared" si="135"/>
        <v>13.6</v>
      </c>
      <c r="AA304" t="s">
        <v>923</v>
      </c>
      <c r="AB304" t="s">
        <v>84</v>
      </c>
      <c r="AC304">
        <v>1454</v>
      </c>
      <c r="AD304">
        <v>7592</v>
      </c>
      <c r="AE304">
        <v>19.2</v>
      </c>
      <c r="AF304">
        <v>18.3</v>
      </c>
      <c r="AG304">
        <v>20.100000000000001</v>
      </c>
      <c r="BA304" t="s">
        <v>923</v>
      </c>
      <c r="BB304" t="s">
        <v>84</v>
      </c>
      <c r="BC304">
        <v>1688</v>
      </c>
      <c r="BD304">
        <v>8843</v>
      </c>
      <c r="BE304">
        <v>19.100000000000001</v>
      </c>
      <c r="BF304">
        <v>18.3</v>
      </c>
      <c r="BG304">
        <v>19.899999999999999</v>
      </c>
      <c r="CA304" t="s">
        <v>923</v>
      </c>
      <c r="CB304" t="s">
        <v>84</v>
      </c>
      <c r="CC304">
        <v>1612</v>
      </c>
      <c r="CD304">
        <v>8554</v>
      </c>
      <c r="CE304">
        <v>18.8</v>
      </c>
      <c r="CF304">
        <v>18</v>
      </c>
      <c r="CG304">
        <v>19.7</v>
      </c>
      <c r="DA304" t="s">
        <v>923</v>
      </c>
      <c r="DB304" t="s">
        <v>84</v>
      </c>
      <c r="DC304">
        <v>1579</v>
      </c>
      <c r="DD304">
        <v>8616</v>
      </c>
      <c r="DE304">
        <v>18.3</v>
      </c>
      <c r="DF304">
        <v>17.5</v>
      </c>
      <c r="DG304">
        <v>19.2</v>
      </c>
      <c r="EA304" t="s">
        <v>923</v>
      </c>
      <c r="EB304" t="s">
        <v>84</v>
      </c>
      <c r="EC304">
        <v>1652</v>
      </c>
      <c r="ED304">
        <v>8777</v>
      </c>
      <c r="EE304">
        <v>18.8</v>
      </c>
      <c r="EF304">
        <v>18</v>
      </c>
      <c r="EG304">
        <v>19.7</v>
      </c>
      <c r="FA304" t="s">
        <v>923</v>
      </c>
      <c r="FB304" t="s">
        <v>84</v>
      </c>
      <c r="FC304">
        <v>1733</v>
      </c>
      <c r="FD304">
        <v>9153</v>
      </c>
      <c r="FE304">
        <v>18.899999999999999</v>
      </c>
      <c r="FF304">
        <v>18.100000000000001</v>
      </c>
      <c r="FG304">
        <v>19.7</v>
      </c>
      <c r="GA304" t="s">
        <v>923</v>
      </c>
      <c r="GB304" t="s">
        <v>84</v>
      </c>
      <c r="GC304">
        <v>1930</v>
      </c>
      <c r="GD304">
        <v>9543</v>
      </c>
      <c r="GE304">
        <v>20.2</v>
      </c>
      <c r="GF304">
        <v>19.399999999999999</v>
      </c>
      <c r="GG304">
        <v>21</v>
      </c>
      <c r="HA304" t="s">
        <v>923</v>
      </c>
      <c r="HB304" t="s">
        <v>84</v>
      </c>
      <c r="HC304">
        <v>2055</v>
      </c>
      <c r="HD304">
        <v>9851</v>
      </c>
      <c r="HE304">
        <v>20.9</v>
      </c>
      <c r="HF304">
        <v>20.100000000000001</v>
      </c>
      <c r="HG304">
        <v>21.7</v>
      </c>
    </row>
    <row r="305" spans="1:215" x14ac:dyDescent="0.3">
      <c r="AA305" t="s">
        <v>926</v>
      </c>
      <c r="AB305" t="s">
        <v>218</v>
      </c>
      <c r="AC305">
        <v>1180</v>
      </c>
      <c r="AD305">
        <v>5823</v>
      </c>
      <c r="AE305">
        <v>20.3</v>
      </c>
      <c r="AF305">
        <v>19.3</v>
      </c>
      <c r="AG305">
        <v>21.3</v>
      </c>
      <c r="BA305" t="s">
        <v>926</v>
      </c>
      <c r="BB305" t="s">
        <v>218</v>
      </c>
      <c r="BC305">
        <v>1197</v>
      </c>
      <c r="BD305">
        <v>5772</v>
      </c>
      <c r="BE305">
        <v>20.7</v>
      </c>
      <c r="BF305">
        <v>19.7</v>
      </c>
      <c r="BG305">
        <v>21.8</v>
      </c>
      <c r="CA305" t="s">
        <v>926</v>
      </c>
      <c r="CB305" t="s">
        <v>218</v>
      </c>
      <c r="CC305">
        <v>1748</v>
      </c>
      <c r="CD305">
        <v>8369</v>
      </c>
      <c r="CE305">
        <v>20.9</v>
      </c>
      <c r="CF305">
        <v>20</v>
      </c>
      <c r="CG305">
        <v>21.8</v>
      </c>
      <c r="DA305" t="s">
        <v>926</v>
      </c>
      <c r="DB305" t="s">
        <v>218</v>
      </c>
      <c r="DC305">
        <v>1791</v>
      </c>
      <c r="DD305">
        <v>8298</v>
      </c>
      <c r="DE305">
        <v>21.6</v>
      </c>
      <c r="DF305">
        <v>20.7</v>
      </c>
      <c r="DG305">
        <v>22.5</v>
      </c>
      <c r="EA305" t="s">
        <v>926</v>
      </c>
      <c r="EB305" t="s">
        <v>218</v>
      </c>
      <c r="EC305">
        <v>1869</v>
      </c>
      <c r="ED305">
        <v>8495</v>
      </c>
      <c r="EE305">
        <v>22</v>
      </c>
      <c r="EF305">
        <v>21.1</v>
      </c>
      <c r="EG305">
        <v>22.9</v>
      </c>
      <c r="FA305" t="s">
        <v>926</v>
      </c>
      <c r="FB305" t="s">
        <v>218</v>
      </c>
      <c r="FC305">
        <v>1917</v>
      </c>
      <c r="FD305">
        <v>8611</v>
      </c>
      <c r="FE305">
        <v>22.3</v>
      </c>
      <c r="FF305">
        <v>21.4</v>
      </c>
      <c r="FG305">
        <v>23.2</v>
      </c>
      <c r="GA305" t="s">
        <v>926</v>
      </c>
      <c r="GB305" t="s">
        <v>218</v>
      </c>
      <c r="GC305">
        <v>1912</v>
      </c>
      <c r="GD305">
        <v>8740</v>
      </c>
      <c r="GE305">
        <v>21.9</v>
      </c>
      <c r="GF305">
        <v>21</v>
      </c>
      <c r="GG305">
        <v>22.8</v>
      </c>
      <c r="HA305" t="s">
        <v>926</v>
      </c>
      <c r="HB305" t="s">
        <v>218</v>
      </c>
      <c r="HC305">
        <v>1992</v>
      </c>
      <c r="HD305">
        <v>8940</v>
      </c>
      <c r="HE305">
        <v>22.3</v>
      </c>
      <c r="HF305">
        <v>21.4</v>
      </c>
      <c r="HG305">
        <v>23.2</v>
      </c>
    </row>
    <row r="306" spans="1:21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VLOOKUP(B306,AB$5:AE$355,4,FALSE)</f>
        <v>17.399999999999999</v>
      </c>
      <c r="F306">
        <f t="shared" ref="F306:F318" si="137">VLOOKUP(B306,BB$5:BE$355,4,FALSE)</f>
        <v>17.600000000000001</v>
      </c>
      <c r="G306">
        <f t="shared" ref="G306:G318" si="138">VLOOKUP(B306,CB$5:CE$355,4,FALSE)</f>
        <v>17.7</v>
      </c>
      <c r="H306">
        <f t="shared" ref="H306:H318" si="139">VLOOKUP(B306,DB$5:DE$355,4,FALSE)</f>
        <v>17.8</v>
      </c>
      <c r="I306">
        <f t="shared" ref="I306:I318" si="140">VLOOKUP(B306,EB$5:EE$355,4,FALSE)</f>
        <v>18.100000000000001</v>
      </c>
      <c r="J306">
        <f t="shared" ref="J306:J318" si="141">VLOOKUP(B306,FB$5:FE$355,4,FALSE)</f>
        <v>18.5</v>
      </c>
      <c r="K306">
        <f t="shared" ref="K306:K318" si="142">VLOOKUP(B306,GB$5:GE$355,4,FALSE)</f>
        <v>18.7</v>
      </c>
      <c r="L306">
        <f t="shared" ref="L306:L318" si="143">VLOOKUP(B306,HB$5:HE$355,4,FALSE)</f>
        <v>18.8</v>
      </c>
      <c r="AA306" t="s">
        <v>927</v>
      </c>
      <c r="AB306" t="s">
        <v>232</v>
      </c>
      <c r="AC306">
        <v>2954</v>
      </c>
      <c r="AD306">
        <v>15395</v>
      </c>
      <c r="AE306">
        <v>19.2</v>
      </c>
      <c r="AF306">
        <v>18.600000000000001</v>
      </c>
      <c r="AG306">
        <v>19.8</v>
      </c>
      <c r="BA306" t="s">
        <v>927</v>
      </c>
      <c r="BB306" t="s">
        <v>232</v>
      </c>
      <c r="BC306">
        <v>3030</v>
      </c>
      <c r="BD306">
        <v>15572</v>
      </c>
      <c r="BE306">
        <v>19.5</v>
      </c>
      <c r="BF306">
        <v>18.8</v>
      </c>
      <c r="BG306">
        <v>20.100000000000001</v>
      </c>
      <c r="CA306" t="s">
        <v>927</v>
      </c>
      <c r="CB306" t="s">
        <v>232</v>
      </c>
      <c r="CC306">
        <v>3016</v>
      </c>
      <c r="CD306">
        <v>15404</v>
      </c>
      <c r="CE306">
        <v>19.600000000000001</v>
      </c>
      <c r="CF306">
        <v>19</v>
      </c>
      <c r="CG306">
        <v>20.2</v>
      </c>
      <c r="DA306" t="s">
        <v>927</v>
      </c>
      <c r="DB306" t="s">
        <v>232</v>
      </c>
      <c r="DC306">
        <v>2985</v>
      </c>
      <c r="DD306">
        <v>15468</v>
      </c>
      <c r="DE306">
        <v>19.3</v>
      </c>
      <c r="DF306">
        <v>18.7</v>
      </c>
      <c r="DG306">
        <v>19.899999999999999</v>
      </c>
      <c r="EA306" t="s">
        <v>927</v>
      </c>
      <c r="EB306" t="s">
        <v>232</v>
      </c>
      <c r="EC306">
        <v>3091</v>
      </c>
      <c r="ED306">
        <v>15985</v>
      </c>
      <c r="EE306">
        <v>19.3</v>
      </c>
      <c r="EF306">
        <v>18.7</v>
      </c>
      <c r="EG306">
        <v>20</v>
      </c>
      <c r="FA306" t="s">
        <v>927</v>
      </c>
      <c r="FB306" t="s">
        <v>232</v>
      </c>
      <c r="FC306">
        <v>3318</v>
      </c>
      <c r="FD306">
        <v>16643</v>
      </c>
      <c r="FE306">
        <v>19.899999999999999</v>
      </c>
      <c r="FF306">
        <v>19.3</v>
      </c>
      <c r="FG306">
        <v>20.6</v>
      </c>
      <c r="GA306" t="s">
        <v>927</v>
      </c>
      <c r="GB306" t="s">
        <v>232</v>
      </c>
      <c r="GC306">
        <v>3497</v>
      </c>
      <c r="GD306">
        <v>17085</v>
      </c>
      <c r="GE306">
        <v>20.5</v>
      </c>
      <c r="GF306">
        <v>19.899999999999999</v>
      </c>
      <c r="GG306">
        <v>21.1</v>
      </c>
      <c r="HA306" t="s">
        <v>927</v>
      </c>
      <c r="HB306" t="s">
        <v>232</v>
      </c>
      <c r="HC306">
        <v>3672</v>
      </c>
      <c r="HD306">
        <v>17467</v>
      </c>
      <c r="HE306">
        <v>21</v>
      </c>
      <c r="HF306">
        <v>20.399999999999999</v>
      </c>
      <c r="HG306">
        <v>21.6</v>
      </c>
    </row>
    <row r="307" spans="1:21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19.3</v>
      </c>
      <c r="F307">
        <f t="shared" si="137"/>
        <v>21</v>
      </c>
      <c r="G307">
        <f t="shared" si="138"/>
        <v>20.6</v>
      </c>
      <c r="H307">
        <f t="shared" si="139"/>
        <v>20.8</v>
      </c>
      <c r="I307">
        <f t="shared" si="140"/>
        <v>20.6</v>
      </c>
      <c r="J307">
        <f t="shared" si="141"/>
        <v>22.1</v>
      </c>
      <c r="K307">
        <f t="shared" si="142"/>
        <v>22.1</v>
      </c>
      <c r="L307">
        <f t="shared" si="143"/>
        <v>22.4</v>
      </c>
      <c r="AA307" t="s">
        <v>979</v>
      </c>
      <c r="AB307" t="s">
        <v>179</v>
      </c>
      <c r="AC307">
        <v>1664</v>
      </c>
      <c r="AD307">
        <v>7385</v>
      </c>
      <c r="AE307">
        <v>22.5</v>
      </c>
      <c r="AF307">
        <v>21.6</v>
      </c>
      <c r="AG307">
        <v>23.5</v>
      </c>
      <c r="BA307" t="s">
        <v>979</v>
      </c>
      <c r="BB307" t="s">
        <v>179</v>
      </c>
      <c r="BC307">
        <v>1737</v>
      </c>
      <c r="BD307">
        <v>7353</v>
      </c>
      <c r="BE307">
        <v>23.6</v>
      </c>
      <c r="BF307">
        <v>22.7</v>
      </c>
      <c r="BG307">
        <v>24.6</v>
      </c>
      <c r="CA307" t="s">
        <v>979</v>
      </c>
      <c r="CB307" t="s">
        <v>179</v>
      </c>
      <c r="CC307">
        <v>1753</v>
      </c>
      <c r="CD307">
        <v>7339</v>
      </c>
      <c r="CE307">
        <v>23.9</v>
      </c>
      <c r="CF307">
        <v>22.9</v>
      </c>
      <c r="CG307">
        <v>24.9</v>
      </c>
      <c r="DA307" t="s">
        <v>979</v>
      </c>
      <c r="DB307" t="s">
        <v>179</v>
      </c>
      <c r="DC307">
        <v>1726</v>
      </c>
      <c r="DD307">
        <v>7365</v>
      </c>
      <c r="DE307">
        <v>23.4</v>
      </c>
      <c r="DF307">
        <v>22.5</v>
      </c>
      <c r="DG307">
        <v>24.4</v>
      </c>
      <c r="EA307" t="s">
        <v>979</v>
      </c>
      <c r="EB307" t="s">
        <v>179</v>
      </c>
      <c r="EC307">
        <v>1744</v>
      </c>
      <c r="ED307">
        <v>7510</v>
      </c>
      <c r="EE307">
        <v>23.2</v>
      </c>
      <c r="EF307">
        <v>22.3</v>
      </c>
      <c r="EG307">
        <v>24.2</v>
      </c>
      <c r="FA307" t="s">
        <v>979</v>
      </c>
      <c r="FB307" t="s">
        <v>179</v>
      </c>
      <c r="FC307">
        <v>1845</v>
      </c>
      <c r="FD307">
        <v>7673</v>
      </c>
      <c r="FE307">
        <v>24</v>
      </c>
      <c r="FF307">
        <v>23.1</v>
      </c>
      <c r="FG307">
        <v>25</v>
      </c>
      <c r="GA307" t="s">
        <v>979</v>
      </c>
      <c r="GB307" t="s">
        <v>179</v>
      </c>
      <c r="GC307">
        <v>1896</v>
      </c>
      <c r="GD307">
        <v>7844</v>
      </c>
      <c r="GE307">
        <v>24.2</v>
      </c>
      <c r="GF307">
        <v>23.2</v>
      </c>
      <c r="GG307">
        <v>25.1</v>
      </c>
      <c r="HA307" t="s">
        <v>979</v>
      </c>
      <c r="HB307" t="s">
        <v>179</v>
      </c>
      <c r="HC307">
        <v>1947</v>
      </c>
      <c r="HD307">
        <v>8012</v>
      </c>
      <c r="HE307">
        <v>24.3</v>
      </c>
      <c r="HF307">
        <v>23.4</v>
      </c>
      <c r="HG307">
        <v>25.3</v>
      </c>
    </row>
    <row r="308" spans="1:21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16.5</v>
      </c>
      <c r="F308">
        <f t="shared" si="137"/>
        <v>16.600000000000001</v>
      </c>
      <c r="G308">
        <f t="shared" si="138"/>
        <v>16.8</v>
      </c>
      <c r="H308">
        <f t="shared" si="139"/>
        <v>15.9</v>
      </c>
      <c r="I308">
        <f t="shared" si="140"/>
        <v>15.9</v>
      </c>
      <c r="J308">
        <f t="shared" si="141"/>
        <v>16.5</v>
      </c>
      <c r="K308">
        <f t="shared" si="142"/>
        <v>17.7</v>
      </c>
      <c r="L308">
        <f t="shared" si="143"/>
        <v>17.899999999999999</v>
      </c>
      <c r="AA308" t="s">
        <v>981</v>
      </c>
      <c r="AB308" t="s">
        <v>191</v>
      </c>
      <c r="AC308">
        <v>1168</v>
      </c>
      <c r="AD308">
        <v>5891</v>
      </c>
      <c r="AE308">
        <v>19.8</v>
      </c>
      <c r="AF308">
        <v>18.8</v>
      </c>
      <c r="AG308">
        <v>20.9</v>
      </c>
      <c r="BA308" t="s">
        <v>981</v>
      </c>
      <c r="BB308" t="s">
        <v>191</v>
      </c>
      <c r="BC308">
        <v>1180</v>
      </c>
      <c r="BD308">
        <v>5762</v>
      </c>
      <c r="BE308">
        <v>20.5</v>
      </c>
      <c r="BF308">
        <v>19.5</v>
      </c>
      <c r="BG308">
        <v>21.5</v>
      </c>
      <c r="CA308" t="s">
        <v>981</v>
      </c>
      <c r="CB308" t="s">
        <v>191</v>
      </c>
      <c r="CC308">
        <v>1160</v>
      </c>
      <c r="CD308">
        <v>5645</v>
      </c>
      <c r="CE308">
        <v>20.5</v>
      </c>
      <c r="CF308">
        <v>19.5</v>
      </c>
      <c r="CG308">
        <v>21.6</v>
      </c>
      <c r="DA308" t="s">
        <v>981</v>
      </c>
      <c r="DB308" t="s">
        <v>191</v>
      </c>
      <c r="DC308">
        <v>1133</v>
      </c>
      <c r="DD308">
        <v>5749</v>
      </c>
      <c r="DE308">
        <v>19.7</v>
      </c>
      <c r="DF308">
        <v>18.7</v>
      </c>
      <c r="DG308">
        <v>20.8</v>
      </c>
      <c r="EA308" t="s">
        <v>981</v>
      </c>
      <c r="EB308" t="s">
        <v>191</v>
      </c>
      <c r="EC308">
        <v>1085</v>
      </c>
      <c r="ED308">
        <v>5786</v>
      </c>
      <c r="EE308">
        <v>18.8</v>
      </c>
      <c r="EF308">
        <v>17.8</v>
      </c>
      <c r="EG308">
        <v>19.8</v>
      </c>
      <c r="FA308" t="s">
        <v>981</v>
      </c>
      <c r="FB308" t="s">
        <v>191</v>
      </c>
      <c r="FC308">
        <v>1172</v>
      </c>
      <c r="FD308">
        <v>6073</v>
      </c>
      <c r="FE308">
        <v>19.3</v>
      </c>
      <c r="FF308">
        <v>18.3</v>
      </c>
      <c r="FG308">
        <v>20.3</v>
      </c>
      <c r="GA308" t="s">
        <v>981</v>
      </c>
      <c r="GB308" t="s">
        <v>191</v>
      </c>
      <c r="GC308">
        <v>1267</v>
      </c>
      <c r="GD308">
        <v>6268</v>
      </c>
      <c r="GE308">
        <v>20.2</v>
      </c>
      <c r="GF308">
        <v>19.2</v>
      </c>
      <c r="GG308">
        <v>21.2</v>
      </c>
      <c r="HA308" t="s">
        <v>981</v>
      </c>
      <c r="HB308" t="s">
        <v>191</v>
      </c>
      <c r="HC308">
        <v>1325</v>
      </c>
      <c r="HD308">
        <v>6375</v>
      </c>
      <c r="HE308">
        <v>20.8</v>
      </c>
      <c r="HF308">
        <v>19.8</v>
      </c>
      <c r="HG308">
        <v>21.8</v>
      </c>
    </row>
    <row r="309" spans="1:21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15.9</v>
      </c>
      <c r="F309">
        <f t="shared" si="137"/>
        <v>16.3</v>
      </c>
      <c r="G309">
        <f t="shared" si="138"/>
        <v>14.5</v>
      </c>
      <c r="H309">
        <f t="shared" si="139"/>
        <v>13.2</v>
      </c>
      <c r="I309">
        <f t="shared" si="140"/>
        <v>12.6</v>
      </c>
      <c r="J309">
        <f t="shared" si="141"/>
        <v>13.5</v>
      </c>
      <c r="K309">
        <f t="shared" si="142"/>
        <v>14.6</v>
      </c>
      <c r="L309">
        <f t="shared" si="143"/>
        <v>14.7</v>
      </c>
      <c r="AA309" t="s">
        <v>984</v>
      </c>
      <c r="AB309" t="s">
        <v>249</v>
      </c>
      <c r="AC309">
        <v>955</v>
      </c>
      <c r="AD309">
        <v>4384</v>
      </c>
      <c r="AE309">
        <v>21.8</v>
      </c>
      <c r="AF309">
        <v>20.6</v>
      </c>
      <c r="AG309">
        <v>23</v>
      </c>
      <c r="BA309" t="s">
        <v>984</v>
      </c>
      <c r="BB309" t="s">
        <v>249</v>
      </c>
      <c r="BC309">
        <v>971</v>
      </c>
      <c r="BD309">
        <v>4233</v>
      </c>
      <c r="BE309">
        <v>22.9</v>
      </c>
      <c r="BF309">
        <v>21.7</v>
      </c>
      <c r="BG309">
        <v>24.2</v>
      </c>
      <c r="CA309" t="s">
        <v>984</v>
      </c>
      <c r="CB309" t="s">
        <v>249</v>
      </c>
      <c r="CC309">
        <v>947</v>
      </c>
      <c r="CD309">
        <v>4074</v>
      </c>
      <c r="CE309">
        <v>23.2</v>
      </c>
      <c r="CF309">
        <v>22</v>
      </c>
      <c r="CG309">
        <v>24.6</v>
      </c>
      <c r="DA309" t="s">
        <v>984</v>
      </c>
      <c r="DB309" t="s">
        <v>249</v>
      </c>
      <c r="DC309">
        <v>976</v>
      </c>
      <c r="DD309">
        <v>4099</v>
      </c>
      <c r="DE309">
        <v>23.8</v>
      </c>
      <c r="DF309">
        <v>22.5</v>
      </c>
      <c r="DG309">
        <v>25.1</v>
      </c>
      <c r="EA309" t="s">
        <v>984</v>
      </c>
      <c r="EB309" t="s">
        <v>249</v>
      </c>
      <c r="EC309">
        <v>980</v>
      </c>
      <c r="ED309">
        <v>4201</v>
      </c>
      <c r="EE309">
        <v>23.3</v>
      </c>
      <c r="EF309">
        <v>22.1</v>
      </c>
      <c r="EG309">
        <v>24.6</v>
      </c>
      <c r="FA309" t="s">
        <v>984</v>
      </c>
      <c r="FB309" t="s">
        <v>249</v>
      </c>
      <c r="FC309">
        <v>1019</v>
      </c>
      <c r="FD309">
        <v>4423</v>
      </c>
      <c r="FE309">
        <v>23</v>
      </c>
      <c r="FF309">
        <v>21.8</v>
      </c>
      <c r="FG309">
        <v>24.3</v>
      </c>
      <c r="GA309" t="s">
        <v>984</v>
      </c>
      <c r="GB309" t="s">
        <v>249</v>
      </c>
      <c r="GC309">
        <v>1023</v>
      </c>
      <c r="GD309">
        <v>4476</v>
      </c>
      <c r="GE309">
        <v>22.9</v>
      </c>
      <c r="GF309">
        <v>21.6</v>
      </c>
      <c r="GG309">
        <v>24.1</v>
      </c>
      <c r="HA309" t="s">
        <v>984</v>
      </c>
      <c r="HB309" t="s">
        <v>249</v>
      </c>
      <c r="HC309">
        <v>1058</v>
      </c>
      <c r="HD309">
        <v>4551</v>
      </c>
      <c r="HE309">
        <v>23.2</v>
      </c>
      <c r="HF309">
        <v>22</v>
      </c>
      <c r="HG309">
        <v>24.5</v>
      </c>
    </row>
    <row r="310" spans="1:21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19.100000000000001</v>
      </c>
      <c r="F310">
        <f t="shared" si="137"/>
        <v>18.600000000000001</v>
      </c>
      <c r="G310">
        <f t="shared" si="138"/>
        <v>18.8</v>
      </c>
      <c r="H310">
        <f t="shared" si="139"/>
        <v>19.7</v>
      </c>
      <c r="I310">
        <f t="shared" si="140"/>
        <v>19.8</v>
      </c>
      <c r="J310">
        <f t="shared" si="141"/>
        <v>20.399999999999999</v>
      </c>
      <c r="K310">
        <f t="shared" si="142"/>
        <v>21.1</v>
      </c>
      <c r="L310">
        <f t="shared" si="143"/>
        <v>21.7</v>
      </c>
      <c r="AA310" t="s">
        <v>985</v>
      </c>
      <c r="AB310" t="s">
        <v>264</v>
      </c>
      <c r="AC310">
        <v>1720</v>
      </c>
      <c r="AD310">
        <v>8136</v>
      </c>
      <c r="AE310">
        <v>21.1</v>
      </c>
      <c r="AF310">
        <v>20.3</v>
      </c>
      <c r="AG310">
        <v>22</v>
      </c>
      <c r="BA310" t="s">
        <v>985</v>
      </c>
      <c r="BB310" t="s">
        <v>264</v>
      </c>
      <c r="BC310">
        <v>1809</v>
      </c>
      <c r="BD310">
        <v>8078</v>
      </c>
      <c r="BE310">
        <v>22.4</v>
      </c>
      <c r="BF310">
        <v>21.5</v>
      </c>
      <c r="BG310">
        <v>23.3</v>
      </c>
      <c r="CA310" t="s">
        <v>985</v>
      </c>
      <c r="CB310" t="s">
        <v>264</v>
      </c>
      <c r="CC310">
        <v>1801</v>
      </c>
      <c r="CD310">
        <v>8014</v>
      </c>
      <c r="CE310">
        <v>22.5</v>
      </c>
      <c r="CF310">
        <v>21.6</v>
      </c>
      <c r="CG310">
        <v>23.4</v>
      </c>
      <c r="DA310" t="s">
        <v>985</v>
      </c>
      <c r="DB310" t="s">
        <v>264</v>
      </c>
      <c r="DC310">
        <v>1830</v>
      </c>
      <c r="DD310">
        <v>8074</v>
      </c>
      <c r="DE310">
        <v>22.7</v>
      </c>
      <c r="DF310">
        <v>21.8</v>
      </c>
      <c r="DG310">
        <v>23.6</v>
      </c>
      <c r="EA310" t="s">
        <v>985</v>
      </c>
      <c r="EB310" t="s">
        <v>264</v>
      </c>
      <c r="EC310">
        <v>1820</v>
      </c>
      <c r="ED310">
        <v>8119</v>
      </c>
      <c r="EE310">
        <v>22.4</v>
      </c>
      <c r="EF310">
        <v>21.5</v>
      </c>
      <c r="EG310">
        <v>23.3</v>
      </c>
      <c r="FA310" t="s">
        <v>985</v>
      </c>
      <c r="FB310" t="s">
        <v>264</v>
      </c>
      <c r="FC310">
        <v>1962</v>
      </c>
      <c r="FD310">
        <v>8429</v>
      </c>
      <c r="FE310">
        <v>23.3</v>
      </c>
      <c r="FF310">
        <v>22.4</v>
      </c>
      <c r="FG310">
        <v>24.2</v>
      </c>
      <c r="GA310" t="s">
        <v>985</v>
      </c>
      <c r="GB310" t="s">
        <v>264</v>
      </c>
      <c r="GC310">
        <v>2037</v>
      </c>
      <c r="GD310">
        <v>8569</v>
      </c>
      <c r="GE310">
        <v>23.8</v>
      </c>
      <c r="GF310">
        <v>22.9</v>
      </c>
      <c r="GG310">
        <v>24.7</v>
      </c>
      <c r="HA310" t="s">
        <v>985</v>
      </c>
      <c r="HB310" t="s">
        <v>264</v>
      </c>
      <c r="HC310">
        <v>2140</v>
      </c>
      <c r="HD310">
        <v>8773</v>
      </c>
      <c r="HE310">
        <v>24.4</v>
      </c>
      <c r="HF310">
        <v>23.5</v>
      </c>
      <c r="HG310">
        <v>25.3</v>
      </c>
    </row>
    <row r="311" spans="1:21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16.600000000000001</v>
      </c>
      <c r="F311">
        <f t="shared" si="137"/>
        <v>16.2</v>
      </c>
      <c r="G311">
        <f t="shared" si="138"/>
        <v>16.8</v>
      </c>
      <c r="H311">
        <f t="shared" si="139"/>
        <v>17.3</v>
      </c>
      <c r="I311">
        <f t="shared" si="140"/>
        <v>18.399999999999999</v>
      </c>
      <c r="J311">
        <f t="shared" si="141"/>
        <v>18.100000000000001</v>
      </c>
      <c r="K311">
        <f t="shared" si="142"/>
        <v>18.5</v>
      </c>
      <c r="L311">
        <f t="shared" si="143"/>
        <v>18.5</v>
      </c>
      <c r="AA311" t="s">
        <v>992</v>
      </c>
      <c r="AB311" t="s">
        <v>28</v>
      </c>
      <c r="AC311">
        <v>8112</v>
      </c>
      <c r="AD311">
        <v>35837</v>
      </c>
      <c r="AE311">
        <v>22.6</v>
      </c>
      <c r="AF311">
        <v>22.2</v>
      </c>
      <c r="AG311">
        <v>23.1</v>
      </c>
      <c r="BA311" t="s">
        <v>992</v>
      </c>
      <c r="BB311" t="s">
        <v>28</v>
      </c>
      <c r="BC311">
        <v>8589</v>
      </c>
      <c r="BD311">
        <v>36454</v>
      </c>
      <c r="BE311">
        <v>23.6</v>
      </c>
      <c r="BF311">
        <v>23.1</v>
      </c>
      <c r="BG311">
        <v>24</v>
      </c>
      <c r="CA311" t="s">
        <v>992</v>
      </c>
      <c r="CB311" t="s">
        <v>28</v>
      </c>
      <c r="CC311">
        <v>8657</v>
      </c>
      <c r="CD311">
        <v>36619</v>
      </c>
      <c r="CE311">
        <v>23.6</v>
      </c>
      <c r="CF311">
        <v>23.2</v>
      </c>
      <c r="CG311">
        <v>24.1</v>
      </c>
      <c r="DA311" t="s">
        <v>992</v>
      </c>
      <c r="DB311" t="s">
        <v>28</v>
      </c>
      <c r="DC311">
        <v>9011</v>
      </c>
      <c r="DD311">
        <v>37823</v>
      </c>
      <c r="DE311">
        <v>23.8</v>
      </c>
      <c r="DF311">
        <v>23.4</v>
      </c>
      <c r="DG311">
        <v>24.3</v>
      </c>
      <c r="EA311" t="s">
        <v>992</v>
      </c>
      <c r="EB311" t="s">
        <v>28</v>
      </c>
      <c r="EC311">
        <v>9365</v>
      </c>
      <c r="ED311">
        <v>39442</v>
      </c>
      <c r="EE311">
        <v>23.7</v>
      </c>
      <c r="EF311">
        <v>23.3</v>
      </c>
      <c r="EG311">
        <v>24.2</v>
      </c>
      <c r="FA311" t="s">
        <v>992</v>
      </c>
      <c r="FB311" t="s">
        <v>28</v>
      </c>
      <c r="FC311">
        <v>10044</v>
      </c>
      <c r="FD311">
        <v>41171</v>
      </c>
      <c r="FE311">
        <v>24.4</v>
      </c>
      <c r="FF311">
        <v>24</v>
      </c>
      <c r="FG311">
        <v>24.8</v>
      </c>
      <c r="GA311" t="s">
        <v>992</v>
      </c>
      <c r="GB311" t="s">
        <v>28</v>
      </c>
      <c r="GC311">
        <v>10549</v>
      </c>
      <c r="GD311">
        <v>42447</v>
      </c>
      <c r="GE311">
        <v>24.9</v>
      </c>
      <c r="GF311">
        <v>24.4</v>
      </c>
      <c r="GG311">
        <v>25.3</v>
      </c>
      <c r="HA311" t="s">
        <v>992</v>
      </c>
      <c r="HB311" t="s">
        <v>28</v>
      </c>
      <c r="HC311">
        <v>11060</v>
      </c>
      <c r="HD311">
        <v>43584</v>
      </c>
      <c r="HE311">
        <v>25.4</v>
      </c>
      <c r="HF311">
        <v>25</v>
      </c>
      <c r="HG311">
        <v>25.8</v>
      </c>
    </row>
    <row r="312" spans="1:21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17.100000000000001</v>
      </c>
      <c r="F312">
        <f t="shared" si="137"/>
        <v>17.899999999999999</v>
      </c>
      <c r="G312">
        <f t="shared" si="138"/>
        <v>18.7</v>
      </c>
      <c r="H312">
        <f t="shared" si="139"/>
        <v>20.3</v>
      </c>
      <c r="I312">
        <f t="shared" si="140"/>
        <v>21</v>
      </c>
      <c r="J312">
        <f t="shared" si="141"/>
        <v>21</v>
      </c>
      <c r="K312">
        <f t="shared" si="142"/>
        <v>21.3</v>
      </c>
      <c r="L312">
        <f t="shared" si="143"/>
        <v>21.1</v>
      </c>
      <c r="AA312" t="s">
        <v>994</v>
      </c>
      <c r="AB312" t="s">
        <v>75</v>
      </c>
      <c r="AC312">
        <v>1969</v>
      </c>
      <c r="AD312">
        <v>9833</v>
      </c>
      <c r="AE312">
        <v>20</v>
      </c>
      <c r="AF312">
        <v>19.2</v>
      </c>
      <c r="AG312">
        <v>20.8</v>
      </c>
      <c r="BA312" t="s">
        <v>994</v>
      </c>
      <c r="BB312" t="s">
        <v>75</v>
      </c>
      <c r="BC312">
        <v>2063</v>
      </c>
      <c r="BD312">
        <v>10087</v>
      </c>
      <c r="BE312">
        <v>20.5</v>
      </c>
      <c r="BF312">
        <v>19.7</v>
      </c>
      <c r="BG312">
        <v>21.3</v>
      </c>
      <c r="CA312" t="s">
        <v>994</v>
      </c>
      <c r="CB312" t="s">
        <v>75</v>
      </c>
      <c r="CC312">
        <v>2060</v>
      </c>
      <c r="CD312">
        <v>10088</v>
      </c>
      <c r="CE312">
        <v>20.399999999999999</v>
      </c>
      <c r="CF312">
        <v>19.600000000000001</v>
      </c>
      <c r="CG312">
        <v>21.2</v>
      </c>
      <c r="DA312" t="s">
        <v>994</v>
      </c>
      <c r="DB312" t="s">
        <v>75</v>
      </c>
      <c r="DC312">
        <v>2149</v>
      </c>
      <c r="DD312">
        <v>10334</v>
      </c>
      <c r="DE312">
        <v>20.8</v>
      </c>
      <c r="DF312">
        <v>20</v>
      </c>
      <c r="DG312">
        <v>21.6</v>
      </c>
      <c r="EA312" t="s">
        <v>994</v>
      </c>
      <c r="EB312" t="s">
        <v>75</v>
      </c>
      <c r="EC312">
        <v>2245</v>
      </c>
      <c r="ED312">
        <v>10715</v>
      </c>
      <c r="EE312">
        <v>21</v>
      </c>
      <c r="EF312">
        <v>20.2</v>
      </c>
      <c r="EG312">
        <v>21.7</v>
      </c>
      <c r="FA312" t="s">
        <v>994</v>
      </c>
      <c r="FB312" t="s">
        <v>75</v>
      </c>
      <c r="FC312">
        <v>2408</v>
      </c>
      <c r="FD312">
        <v>11025</v>
      </c>
      <c r="FE312">
        <v>21.8</v>
      </c>
      <c r="FF312">
        <v>21.1</v>
      </c>
      <c r="FG312">
        <v>22.6</v>
      </c>
      <c r="GA312" t="s">
        <v>994</v>
      </c>
      <c r="GB312" t="s">
        <v>75</v>
      </c>
      <c r="GC312">
        <v>2567</v>
      </c>
      <c r="GD312">
        <v>11257</v>
      </c>
      <c r="GE312">
        <v>22.8</v>
      </c>
      <c r="GF312">
        <v>22</v>
      </c>
      <c r="GG312">
        <v>23.6</v>
      </c>
      <c r="HA312" t="s">
        <v>994</v>
      </c>
      <c r="HB312" t="s">
        <v>75</v>
      </c>
      <c r="HC312">
        <v>2732</v>
      </c>
      <c r="HD312">
        <v>11567</v>
      </c>
      <c r="HE312">
        <v>23.6</v>
      </c>
      <c r="HF312">
        <v>22.9</v>
      </c>
      <c r="HG312">
        <v>24.4</v>
      </c>
    </row>
    <row r="313" spans="1:21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17.5</v>
      </c>
      <c r="F313">
        <f t="shared" si="137"/>
        <v>17.100000000000001</v>
      </c>
      <c r="G313">
        <f t="shared" si="138"/>
        <v>17</v>
      </c>
      <c r="H313">
        <f t="shared" si="139"/>
        <v>16.7</v>
      </c>
      <c r="I313">
        <f t="shared" si="140"/>
        <v>17.3</v>
      </c>
      <c r="J313">
        <f t="shared" si="141"/>
        <v>17.899999999999999</v>
      </c>
      <c r="K313">
        <f t="shared" si="142"/>
        <v>18</v>
      </c>
      <c r="L313">
        <f t="shared" si="143"/>
        <v>18.2</v>
      </c>
      <c r="AA313" t="s">
        <v>999</v>
      </c>
      <c r="AB313" t="s">
        <v>87</v>
      </c>
      <c r="AC313">
        <v>2201</v>
      </c>
      <c r="AD313">
        <v>9965</v>
      </c>
      <c r="AE313">
        <v>22.1</v>
      </c>
      <c r="AF313">
        <v>21.3</v>
      </c>
      <c r="AG313">
        <v>22.9</v>
      </c>
      <c r="BA313" t="s">
        <v>999</v>
      </c>
      <c r="BB313" t="s">
        <v>87</v>
      </c>
      <c r="BC313">
        <v>2267</v>
      </c>
      <c r="BD313">
        <v>9948</v>
      </c>
      <c r="BE313">
        <v>22.8</v>
      </c>
      <c r="BF313">
        <v>22</v>
      </c>
      <c r="BG313">
        <v>23.6</v>
      </c>
      <c r="CA313" t="s">
        <v>999</v>
      </c>
      <c r="CB313" t="s">
        <v>87</v>
      </c>
      <c r="CC313">
        <v>2205</v>
      </c>
      <c r="CD313">
        <v>9852</v>
      </c>
      <c r="CE313">
        <v>22.4</v>
      </c>
      <c r="CF313">
        <v>21.6</v>
      </c>
      <c r="CG313">
        <v>23.2</v>
      </c>
      <c r="DA313" t="s">
        <v>999</v>
      </c>
      <c r="DB313" t="s">
        <v>87</v>
      </c>
      <c r="DC313">
        <v>2252</v>
      </c>
      <c r="DD313">
        <v>9761</v>
      </c>
      <c r="DE313">
        <v>23.1</v>
      </c>
      <c r="DF313">
        <v>22.2</v>
      </c>
      <c r="DG313">
        <v>23.9</v>
      </c>
      <c r="EA313" t="s">
        <v>999</v>
      </c>
      <c r="EB313" t="s">
        <v>87</v>
      </c>
      <c r="EC313">
        <v>2280</v>
      </c>
      <c r="ED313">
        <v>9764</v>
      </c>
      <c r="EE313">
        <v>23.4</v>
      </c>
      <c r="EF313">
        <v>22.5</v>
      </c>
      <c r="EG313">
        <v>24.2</v>
      </c>
      <c r="FA313" t="s">
        <v>999</v>
      </c>
      <c r="FB313" t="s">
        <v>87</v>
      </c>
      <c r="FC313">
        <v>2336</v>
      </c>
      <c r="FD313">
        <v>9929</v>
      </c>
      <c r="FE313">
        <v>23.5</v>
      </c>
      <c r="FF313">
        <v>22.7</v>
      </c>
      <c r="FG313">
        <v>24.4</v>
      </c>
      <c r="GA313" t="s">
        <v>999</v>
      </c>
      <c r="GB313" t="s">
        <v>87</v>
      </c>
      <c r="GC313">
        <v>2305</v>
      </c>
      <c r="GD313">
        <v>9924</v>
      </c>
      <c r="GE313">
        <v>23.2</v>
      </c>
      <c r="GF313">
        <v>22.4</v>
      </c>
      <c r="GG313">
        <v>24.1</v>
      </c>
      <c r="HA313" t="s">
        <v>999</v>
      </c>
      <c r="HB313" t="s">
        <v>87</v>
      </c>
      <c r="HC313">
        <v>2411</v>
      </c>
      <c r="HD313">
        <v>10019</v>
      </c>
      <c r="HE313">
        <v>24.1</v>
      </c>
      <c r="HF313">
        <v>23.2</v>
      </c>
      <c r="HG313">
        <v>24.9</v>
      </c>
    </row>
    <row r="314" spans="1:21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14</v>
      </c>
      <c r="F314">
        <f t="shared" si="137"/>
        <v>13.8</v>
      </c>
      <c r="G314">
        <f t="shared" si="138"/>
        <v>13.3</v>
      </c>
      <c r="H314">
        <f t="shared" si="139"/>
        <v>13.5</v>
      </c>
      <c r="I314">
        <f t="shared" si="140"/>
        <v>13.2</v>
      </c>
      <c r="J314">
        <f t="shared" si="141"/>
        <v>15.5</v>
      </c>
      <c r="K314">
        <f t="shared" si="142"/>
        <v>15.5</v>
      </c>
      <c r="L314">
        <f t="shared" si="143"/>
        <v>15.8</v>
      </c>
      <c r="AA314" t="s">
        <v>1003</v>
      </c>
      <c r="AB314" t="s">
        <v>226</v>
      </c>
      <c r="AC314">
        <v>2596</v>
      </c>
      <c r="AD314">
        <v>10415</v>
      </c>
      <c r="AE314">
        <v>24.9</v>
      </c>
      <c r="AF314">
        <v>24.1</v>
      </c>
      <c r="AG314">
        <v>25.8</v>
      </c>
      <c r="BA314" t="s">
        <v>1003</v>
      </c>
      <c r="BB314" t="s">
        <v>226</v>
      </c>
      <c r="BC314">
        <v>2656</v>
      </c>
      <c r="BD314">
        <v>10521</v>
      </c>
      <c r="BE314">
        <v>25.2</v>
      </c>
      <c r="BF314">
        <v>24.4</v>
      </c>
      <c r="BG314">
        <v>26.1</v>
      </c>
      <c r="CA314" t="s">
        <v>1003</v>
      </c>
      <c r="CB314" t="s">
        <v>226</v>
      </c>
      <c r="CC314">
        <v>2717</v>
      </c>
      <c r="CD314">
        <v>10696</v>
      </c>
      <c r="CE314">
        <v>25.4</v>
      </c>
      <c r="CF314">
        <v>24.6</v>
      </c>
      <c r="CG314">
        <v>26.2</v>
      </c>
      <c r="DA314" t="s">
        <v>1003</v>
      </c>
      <c r="DB314" t="s">
        <v>226</v>
      </c>
      <c r="DC314">
        <v>2741</v>
      </c>
      <c r="DD314">
        <v>11032</v>
      </c>
      <c r="DE314">
        <v>24.8</v>
      </c>
      <c r="DF314">
        <v>24</v>
      </c>
      <c r="DG314">
        <v>25.7</v>
      </c>
      <c r="EA314" t="s">
        <v>1003</v>
      </c>
      <c r="EB314" t="s">
        <v>226</v>
      </c>
      <c r="EC314">
        <v>2827</v>
      </c>
      <c r="ED314">
        <v>11364</v>
      </c>
      <c r="EE314">
        <v>24.9</v>
      </c>
      <c r="EF314">
        <v>24.1</v>
      </c>
      <c r="EG314">
        <v>25.7</v>
      </c>
      <c r="FA314" t="s">
        <v>1003</v>
      </c>
      <c r="FB314" t="s">
        <v>226</v>
      </c>
      <c r="FC314">
        <v>3019</v>
      </c>
      <c r="FD314">
        <v>11850</v>
      </c>
      <c r="FE314">
        <v>25.5</v>
      </c>
      <c r="FF314">
        <v>24.7</v>
      </c>
      <c r="FG314">
        <v>26.3</v>
      </c>
      <c r="GA314" t="s">
        <v>1003</v>
      </c>
      <c r="GB314" t="s">
        <v>226</v>
      </c>
      <c r="GC314">
        <v>3270</v>
      </c>
      <c r="GD314">
        <v>12311</v>
      </c>
      <c r="GE314">
        <v>26.6</v>
      </c>
      <c r="GF314">
        <v>25.8</v>
      </c>
      <c r="GG314">
        <v>27.3</v>
      </c>
      <c r="HA314" t="s">
        <v>1003</v>
      </c>
      <c r="HB314" t="s">
        <v>226</v>
      </c>
      <c r="HC314">
        <v>3475</v>
      </c>
      <c r="HD314">
        <v>12697</v>
      </c>
      <c r="HE314">
        <v>27.4</v>
      </c>
      <c r="HF314">
        <v>26.6</v>
      </c>
      <c r="HG314">
        <v>28.2</v>
      </c>
    </row>
    <row r="315" spans="1:21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17.600000000000001</v>
      </c>
      <c r="F315">
        <f t="shared" si="137"/>
        <v>17.600000000000001</v>
      </c>
      <c r="G315">
        <f t="shared" si="138"/>
        <v>17.2</v>
      </c>
      <c r="H315">
        <f t="shared" si="139"/>
        <v>18.5</v>
      </c>
      <c r="I315">
        <f t="shared" si="140"/>
        <v>19.2</v>
      </c>
      <c r="J315">
        <f t="shared" si="141"/>
        <v>19.5</v>
      </c>
      <c r="K315">
        <f t="shared" si="142"/>
        <v>19.2</v>
      </c>
      <c r="L315">
        <f t="shared" si="143"/>
        <v>19.600000000000001</v>
      </c>
      <c r="AA315" t="s">
        <v>1004</v>
      </c>
      <c r="AB315" t="s">
        <v>235</v>
      </c>
      <c r="AC315">
        <v>915</v>
      </c>
      <c r="AD315">
        <v>5959</v>
      </c>
      <c r="AE315">
        <v>15.4</v>
      </c>
      <c r="AF315">
        <v>14.5</v>
      </c>
      <c r="AG315">
        <v>16.3</v>
      </c>
      <c r="BA315" t="s">
        <v>1004</v>
      </c>
      <c r="BB315" t="s">
        <v>235</v>
      </c>
      <c r="BC315">
        <v>936</v>
      </c>
      <c r="BD315">
        <v>6041</v>
      </c>
      <c r="BE315">
        <v>15.5</v>
      </c>
      <c r="BF315">
        <v>14.6</v>
      </c>
      <c r="BG315">
        <v>16.399999999999999</v>
      </c>
      <c r="CA315" t="s">
        <v>1004</v>
      </c>
      <c r="CB315" t="s">
        <v>235</v>
      </c>
      <c r="CC315">
        <v>905</v>
      </c>
      <c r="CD315">
        <v>5974</v>
      </c>
      <c r="CE315">
        <v>15.1</v>
      </c>
      <c r="CF315">
        <v>14.3</v>
      </c>
      <c r="CG315">
        <v>16.100000000000001</v>
      </c>
      <c r="DA315" t="s">
        <v>1004</v>
      </c>
      <c r="DB315" t="s">
        <v>235</v>
      </c>
      <c r="DC315">
        <v>915</v>
      </c>
      <c r="DD315">
        <v>5903</v>
      </c>
      <c r="DE315">
        <v>15.5</v>
      </c>
      <c r="DF315">
        <v>14.6</v>
      </c>
      <c r="DG315">
        <v>16.399999999999999</v>
      </c>
      <c r="EA315" t="s">
        <v>1004</v>
      </c>
      <c r="EB315" t="s">
        <v>235</v>
      </c>
      <c r="EC315">
        <v>907</v>
      </c>
      <c r="ED315">
        <v>5909</v>
      </c>
      <c r="EE315">
        <v>15.3</v>
      </c>
      <c r="EF315">
        <v>14.5</v>
      </c>
      <c r="EG315">
        <v>16.3</v>
      </c>
      <c r="FA315" t="s">
        <v>1004</v>
      </c>
      <c r="FB315" t="s">
        <v>235</v>
      </c>
      <c r="FC315">
        <v>982</v>
      </c>
      <c r="FD315">
        <v>6082</v>
      </c>
      <c r="FE315">
        <v>16.100000000000001</v>
      </c>
      <c r="FF315">
        <v>15.2</v>
      </c>
      <c r="FG315">
        <v>17.100000000000001</v>
      </c>
      <c r="GA315" t="s">
        <v>1004</v>
      </c>
      <c r="GB315" t="s">
        <v>235</v>
      </c>
      <c r="GC315">
        <v>1031</v>
      </c>
      <c r="GD315">
        <v>6180</v>
      </c>
      <c r="GE315">
        <v>16.7</v>
      </c>
      <c r="GF315">
        <v>15.8</v>
      </c>
      <c r="GG315">
        <v>17.600000000000001</v>
      </c>
      <c r="HA315" t="s">
        <v>1004</v>
      </c>
      <c r="HB315" t="s">
        <v>235</v>
      </c>
      <c r="HC315">
        <v>1077</v>
      </c>
      <c r="HD315">
        <v>6408</v>
      </c>
      <c r="HE315">
        <v>16.8</v>
      </c>
      <c r="HF315">
        <v>15.9</v>
      </c>
      <c r="HG315">
        <v>17.7</v>
      </c>
    </row>
    <row r="316" spans="1:21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16.7</v>
      </c>
      <c r="F316">
        <f t="shared" si="137"/>
        <v>17.399999999999999</v>
      </c>
      <c r="G316">
        <f t="shared" si="138"/>
        <v>17.600000000000001</v>
      </c>
      <c r="H316">
        <f t="shared" si="139"/>
        <v>18.2</v>
      </c>
      <c r="I316">
        <f t="shared" si="140"/>
        <v>17</v>
      </c>
      <c r="J316">
        <f t="shared" si="141"/>
        <v>16.7</v>
      </c>
      <c r="K316">
        <f t="shared" si="142"/>
        <v>16.100000000000001</v>
      </c>
      <c r="L316">
        <f t="shared" si="143"/>
        <v>16.600000000000001</v>
      </c>
      <c r="AA316" t="s">
        <v>1005</v>
      </c>
      <c r="AB316" t="s">
        <v>289</v>
      </c>
      <c r="AC316">
        <v>2057</v>
      </c>
      <c r="AD316">
        <v>9284</v>
      </c>
      <c r="AE316">
        <v>22.2</v>
      </c>
      <c r="AF316">
        <v>21.3</v>
      </c>
      <c r="AG316">
        <v>23</v>
      </c>
      <c r="BA316" t="s">
        <v>1005</v>
      </c>
      <c r="BB316" t="s">
        <v>289</v>
      </c>
      <c r="BC316">
        <v>2057</v>
      </c>
      <c r="BD316">
        <v>9156</v>
      </c>
      <c r="BE316">
        <v>22.5</v>
      </c>
      <c r="BF316">
        <v>21.6</v>
      </c>
      <c r="BG316">
        <v>23.3</v>
      </c>
      <c r="CA316" t="s">
        <v>1005</v>
      </c>
      <c r="CB316" t="s">
        <v>289</v>
      </c>
      <c r="CC316">
        <v>2105</v>
      </c>
      <c r="CD316">
        <v>9161</v>
      </c>
      <c r="CE316">
        <v>23</v>
      </c>
      <c r="CF316">
        <v>22.1</v>
      </c>
      <c r="CG316">
        <v>23.9</v>
      </c>
      <c r="DA316" t="s">
        <v>1005</v>
      </c>
      <c r="DB316" t="s">
        <v>289</v>
      </c>
      <c r="DC316">
        <v>2159</v>
      </c>
      <c r="DD316">
        <v>9176</v>
      </c>
      <c r="DE316">
        <v>23.5</v>
      </c>
      <c r="DF316">
        <v>22.7</v>
      </c>
      <c r="DG316">
        <v>24.4</v>
      </c>
      <c r="EA316" t="s">
        <v>1005</v>
      </c>
      <c r="EB316" t="s">
        <v>289</v>
      </c>
      <c r="EC316">
        <v>2216</v>
      </c>
      <c r="ED316">
        <v>9405</v>
      </c>
      <c r="EE316">
        <v>23.6</v>
      </c>
      <c r="EF316">
        <v>22.7</v>
      </c>
      <c r="EG316">
        <v>24.4</v>
      </c>
      <c r="FA316" t="s">
        <v>1005</v>
      </c>
      <c r="FB316" t="s">
        <v>289</v>
      </c>
      <c r="FC316">
        <v>2349</v>
      </c>
      <c r="FD316">
        <v>9625</v>
      </c>
      <c r="FE316">
        <v>24.4</v>
      </c>
      <c r="FF316">
        <v>23.6</v>
      </c>
      <c r="FG316">
        <v>25.3</v>
      </c>
      <c r="GA316" t="s">
        <v>1005</v>
      </c>
      <c r="GB316" t="s">
        <v>289</v>
      </c>
      <c r="GC316">
        <v>2470</v>
      </c>
      <c r="GD316">
        <v>10000</v>
      </c>
      <c r="GE316">
        <v>24.7</v>
      </c>
      <c r="GF316">
        <v>23.9</v>
      </c>
      <c r="GG316">
        <v>25.6</v>
      </c>
      <c r="HA316" t="s">
        <v>1005</v>
      </c>
      <c r="HB316" t="s">
        <v>289</v>
      </c>
      <c r="HC316">
        <v>2609</v>
      </c>
      <c r="HD316">
        <v>10252</v>
      </c>
      <c r="HE316">
        <v>25.4</v>
      </c>
      <c r="HF316">
        <v>24.6</v>
      </c>
      <c r="HG316">
        <v>26.3</v>
      </c>
    </row>
    <row r="317" spans="1:21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19.3</v>
      </c>
      <c r="F317">
        <f t="shared" si="137"/>
        <v>19.600000000000001</v>
      </c>
      <c r="G317">
        <f t="shared" si="138"/>
        <v>20.3</v>
      </c>
      <c r="H317">
        <f t="shared" si="139"/>
        <v>19.3</v>
      </c>
      <c r="I317">
        <f t="shared" si="140"/>
        <v>19.899999999999999</v>
      </c>
      <c r="J317">
        <f t="shared" si="141"/>
        <v>19.7</v>
      </c>
      <c r="K317">
        <f t="shared" si="142"/>
        <v>20.2</v>
      </c>
      <c r="L317">
        <f t="shared" si="143"/>
        <v>20.100000000000001</v>
      </c>
      <c r="AA317" t="s">
        <v>1006</v>
      </c>
      <c r="AB317" t="s">
        <v>313</v>
      </c>
      <c r="AC317">
        <v>1932</v>
      </c>
      <c r="AD317">
        <v>8067</v>
      </c>
      <c r="AE317">
        <v>23.9</v>
      </c>
      <c r="AF317">
        <v>23</v>
      </c>
      <c r="AG317">
        <v>24.9</v>
      </c>
      <c r="BA317" t="s">
        <v>1006</v>
      </c>
      <c r="BB317" t="s">
        <v>313</v>
      </c>
      <c r="BC317">
        <v>1914</v>
      </c>
      <c r="BD317">
        <v>7892</v>
      </c>
      <c r="BE317">
        <v>24.3</v>
      </c>
      <c r="BF317">
        <v>23.3</v>
      </c>
      <c r="BG317">
        <v>25.2</v>
      </c>
      <c r="CA317" t="s">
        <v>1006</v>
      </c>
      <c r="CB317" t="s">
        <v>313</v>
      </c>
      <c r="CC317">
        <v>1841</v>
      </c>
      <c r="CD317">
        <v>7668</v>
      </c>
      <c r="CE317">
        <v>24</v>
      </c>
      <c r="CF317">
        <v>23.1</v>
      </c>
      <c r="CG317">
        <v>25</v>
      </c>
      <c r="DA317" t="s">
        <v>1006</v>
      </c>
      <c r="DB317" t="s">
        <v>313</v>
      </c>
      <c r="DC317">
        <v>1953</v>
      </c>
      <c r="DD317">
        <v>7839</v>
      </c>
      <c r="DE317">
        <v>24.9</v>
      </c>
      <c r="DF317">
        <v>24</v>
      </c>
      <c r="DG317">
        <v>25.9</v>
      </c>
      <c r="EA317" t="s">
        <v>1006</v>
      </c>
      <c r="EB317" t="s">
        <v>313</v>
      </c>
      <c r="EC317">
        <v>2049</v>
      </c>
      <c r="ED317">
        <v>8067</v>
      </c>
      <c r="EE317">
        <v>25.4</v>
      </c>
      <c r="EF317">
        <v>24.5</v>
      </c>
      <c r="EG317">
        <v>26.4</v>
      </c>
      <c r="FA317" t="s">
        <v>1006</v>
      </c>
      <c r="FB317" t="s">
        <v>313</v>
      </c>
      <c r="FC317">
        <v>2201</v>
      </c>
      <c r="FD317">
        <v>8413</v>
      </c>
      <c r="FE317">
        <v>26.2</v>
      </c>
      <c r="FF317">
        <v>25.2</v>
      </c>
      <c r="FG317">
        <v>27.1</v>
      </c>
      <c r="GA317" t="s">
        <v>1006</v>
      </c>
      <c r="GB317" t="s">
        <v>313</v>
      </c>
      <c r="GC317">
        <v>2261</v>
      </c>
      <c r="GD317">
        <v>8579</v>
      </c>
      <c r="GE317">
        <v>26.4</v>
      </c>
      <c r="GF317">
        <v>25.4</v>
      </c>
      <c r="GG317">
        <v>27.3</v>
      </c>
      <c r="HA317" t="s">
        <v>1006</v>
      </c>
      <c r="HB317" t="s">
        <v>313</v>
      </c>
      <c r="HC317">
        <v>2403</v>
      </c>
      <c r="HD317">
        <v>8919</v>
      </c>
      <c r="HE317">
        <v>26.9</v>
      </c>
      <c r="HF317">
        <v>26</v>
      </c>
      <c r="HG317">
        <v>27.9</v>
      </c>
    </row>
    <row r="318" spans="1:21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17.7</v>
      </c>
      <c r="F318">
        <f t="shared" si="137"/>
        <v>16.899999999999999</v>
      </c>
      <c r="G318">
        <f t="shared" si="138"/>
        <v>17.5</v>
      </c>
      <c r="H318">
        <f t="shared" si="139"/>
        <v>17</v>
      </c>
      <c r="I318">
        <f t="shared" si="140"/>
        <v>18.7</v>
      </c>
      <c r="J318">
        <f t="shared" si="141"/>
        <v>18.100000000000001</v>
      </c>
      <c r="K318">
        <f t="shared" si="142"/>
        <v>17.899999999999999</v>
      </c>
      <c r="L318">
        <f t="shared" si="143"/>
        <v>16.899999999999999</v>
      </c>
      <c r="AA318" t="s">
        <v>1022</v>
      </c>
      <c r="AB318" t="s">
        <v>37</v>
      </c>
      <c r="AC318">
        <v>3580</v>
      </c>
      <c r="AD318">
        <v>17521</v>
      </c>
      <c r="AE318">
        <v>20.399999999999999</v>
      </c>
      <c r="AF318">
        <v>19.8</v>
      </c>
      <c r="AG318">
        <v>21</v>
      </c>
      <c r="BA318" t="s">
        <v>1022</v>
      </c>
      <c r="BB318" t="s">
        <v>37</v>
      </c>
      <c r="BC318">
        <v>3811</v>
      </c>
      <c r="BD318">
        <v>17993</v>
      </c>
      <c r="BE318">
        <v>21.2</v>
      </c>
      <c r="BF318">
        <v>20.6</v>
      </c>
      <c r="BG318">
        <v>21.8</v>
      </c>
      <c r="CA318" t="s">
        <v>1022</v>
      </c>
      <c r="CB318" t="s">
        <v>37</v>
      </c>
      <c r="CC318">
        <v>3887</v>
      </c>
      <c r="CD318">
        <v>18182</v>
      </c>
      <c r="CE318">
        <v>21.4</v>
      </c>
      <c r="CF318">
        <v>20.8</v>
      </c>
      <c r="CG318">
        <v>22</v>
      </c>
      <c r="DA318" t="s">
        <v>1022</v>
      </c>
      <c r="DB318" t="s">
        <v>37</v>
      </c>
      <c r="DC318">
        <v>3935</v>
      </c>
      <c r="DD318">
        <v>18299</v>
      </c>
      <c r="DE318">
        <v>21.5</v>
      </c>
      <c r="DF318">
        <v>20.9</v>
      </c>
      <c r="DG318">
        <v>22.1</v>
      </c>
      <c r="EA318" t="s">
        <v>1022</v>
      </c>
      <c r="EB318" t="s">
        <v>37</v>
      </c>
      <c r="EC318">
        <v>3942</v>
      </c>
      <c r="ED318">
        <v>18429</v>
      </c>
      <c r="EE318">
        <v>21.4</v>
      </c>
      <c r="EF318">
        <v>20.8</v>
      </c>
      <c r="EG318">
        <v>22</v>
      </c>
      <c r="FA318" t="s">
        <v>1022</v>
      </c>
      <c r="FB318" t="s">
        <v>37</v>
      </c>
      <c r="FC318">
        <v>4207</v>
      </c>
      <c r="FD318">
        <v>19122</v>
      </c>
      <c r="FE318">
        <v>22</v>
      </c>
      <c r="FF318">
        <v>21.4</v>
      </c>
      <c r="FG318">
        <v>22.6</v>
      </c>
      <c r="GA318" t="s">
        <v>1022</v>
      </c>
      <c r="GB318" t="s">
        <v>37</v>
      </c>
      <c r="GC318">
        <v>4489</v>
      </c>
      <c r="GD318">
        <v>19926</v>
      </c>
      <c r="GE318">
        <v>22.5</v>
      </c>
      <c r="GF318">
        <v>22</v>
      </c>
      <c r="GG318">
        <v>23.1</v>
      </c>
      <c r="HA318" t="s">
        <v>1022</v>
      </c>
      <c r="HB318" t="s">
        <v>37</v>
      </c>
      <c r="HC318">
        <v>4849</v>
      </c>
      <c r="HD318">
        <v>20674</v>
      </c>
      <c r="HE318">
        <v>23.5</v>
      </c>
      <c r="HF318">
        <v>22.9</v>
      </c>
      <c r="HG318">
        <v>24</v>
      </c>
    </row>
    <row r="319" spans="1:215" x14ac:dyDescent="0.3">
      <c r="AA319" t="s">
        <v>1024</v>
      </c>
      <c r="AB319" t="s">
        <v>52</v>
      </c>
      <c r="AC319">
        <v>1107</v>
      </c>
      <c r="AD319">
        <v>6400</v>
      </c>
      <c r="AE319">
        <v>17.3</v>
      </c>
      <c r="AF319">
        <v>16.399999999999999</v>
      </c>
      <c r="AG319">
        <v>18.2</v>
      </c>
      <c r="BA319" t="s">
        <v>1024</v>
      </c>
      <c r="BB319" t="s">
        <v>52</v>
      </c>
      <c r="BC319">
        <v>1193</v>
      </c>
      <c r="BD319">
        <v>6578</v>
      </c>
      <c r="BE319">
        <v>18.100000000000001</v>
      </c>
      <c r="BF319">
        <v>17.2</v>
      </c>
      <c r="BG319">
        <v>19.100000000000001</v>
      </c>
      <c r="CA319" t="s">
        <v>1024</v>
      </c>
      <c r="CB319" t="s">
        <v>52</v>
      </c>
      <c r="CC319">
        <v>1168</v>
      </c>
      <c r="CD319">
        <v>6405</v>
      </c>
      <c r="CE319">
        <v>18.2</v>
      </c>
      <c r="CF319">
        <v>17.3</v>
      </c>
      <c r="CG319">
        <v>19.2</v>
      </c>
      <c r="DA319" t="s">
        <v>1024</v>
      </c>
      <c r="DB319" t="s">
        <v>52</v>
      </c>
      <c r="DC319">
        <v>1199</v>
      </c>
      <c r="DD319">
        <v>6458</v>
      </c>
      <c r="DE319">
        <v>18.600000000000001</v>
      </c>
      <c r="DF319">
        <v>17.600000000000001</v>
      </c>
      <c r="DG319">
        <v>19.5</v>
      </c>
      <c r="EA319" t="s">
        <v>1024</v>
      </c>
      <c r="EB319" t="s">
        <v>52</v>
      </c>
      <c r="EC319">
        <v>1219</v>
      </c>
      <c r="ED319">
        <v>6666</v>
      </c>
      <c r="EE319">
        <v>18.3</v>
      </c>
      <c r="EF319">
        <v>17.399999999999999</v>
      </c>
      <c r="EG319">
        <v>19.2</v>
      </c>
      <c r="FA319" t="s">
        <v>1024</v>
      </c>
      <c r="FB319" t="s">
        <v>52</v>
      </c>
      <c r="FC319">
        <v>1366</v>
      </c>
      <c r="FD319">
        <v>7109</v>
      </c>
      <c r="FE319">
        <v>19.2</v>
      </c>
      <c r="FF319">
        <v>18.3</v>
      </c>
      <c r="FG319">
        <v>20.100000000000001</v>
      </c>
      <c r="GA319" t="s">
        <v>1024</v>
      </c>
      <c r="GB319" t="s">
        <v>52</v>
      </c>
      <c r="GC319">
        <v>1431</v>
      </c>
      <c r="GD319">
        <v>7275</v>
      </c>
      <c r="GE319">
        <v>19.7</v>
      </c>
      <c r="GF319">
        <v>18.8</v>
      </c>
      <c r="GG319">
        <v>20.6</v>
      </c>
      <c r="HA319" t="s">
        <v>1024</v>
      </c>
      <c r="HB319" t="s">
        <v>52</v>
      </c>
      <c r="HC319">
        <v>1501</v>
      </c>
      <c r="HD319">
        <v>7322</v>
      </c>
      <c r="HE319">
        <v>20.5</v>
      </c>
      <c r="HF319">
        <v>19.600000000000001</v>
      </c>
      <c r="HG319">
        <v>21.4</v>
      </c>
    </row>
    <row r="320" spans="1:21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VLOOKUP(B320,AB$5:AE$355,4,FALSE)</f>
        <v>15.3</v>
      </c>
      <c r="F320">
        <f t="shared" ref="F320:F327" si="145">VLOOKUP(B320,BB$5:BE$355,4,FALSE)</f>
        <v>15.3</v>
      </c>
      <c r="G320">
        <f t="shared" ref="G320:G327" si="146">VLOOKUP(B320,CB$5:CE$355,4,FALSE)</f>
        <v>15.7</v>
      </c>
      <c r="H320">
        <f t="shared" ref="H320:H327" si="147">VLOOKUP(B320,DB$5:DE$355,4,FALSE)</f>
        <v>16.2</v>
      </c>
      <c r="I320">
        <f t="shared" ref="I320:I327" si="148">VLOOKUP(B320,EB$5:EE$355,4,FALSE)</f>
        <v>16.3</v>
      </c>
      <c r="J320">
        <f t="shared" ref="J320:J327" si="149">VLOOKUP(B320,FB$5:FE$355,4,FALSE)</f>
        <v>16.399999999999999</v>
      </c>
      <c r="K320">
        <f t="shared" ref="K320:K327" si="150">VLOOKUP(B320,GB$5:GE$355,4,FALSE)</f>
        <v>16.3</v>
      </c>
      <c r="L320">
        <f t="shared" ref="L320:L327" si="151">VLOOKUP(B320,HB$5:HE$355,4,FALSE)</f>
        <v>17</v>
      </c>
      <c r="AA320" t="s">
        <v>1025</v>
      </c>
      <c r="AB320" t="s">
        <v>150</v>
      </c>
      <c r="AC320">
        <v>2390</v>
      </c>
      <c r="AD320">
        <v>13365</v>
      </c>
      <c r="AE320">
        <v>17.899999999999999</v>
      </c>
      <c r="AF320">
        <v>17.2</v>
      </c>
      <c r="AG320">
        <v>18.5</v>
      </c>
      <c r="BA320" t="s">
        <v>1025</v>
      </c>
      <c r="BB320" t="s">
        <v>150</v>
      </c>
      <c r="BC320">
        <v>2501</v>
      </c>
      <c r="BD320">
        <v>13196</v>
      </c>
      <c r="BE320">
        <v>19</v>
      </c>
      <c r="BF320">
        <v>18.3</v>
      </c>
      <c r="BG320">
        <v>19.600000000000001</v>
      </c>
      <c r="CA320" t="s">
        <v>1025</v>
      </c>
      <c r="CB320" t="s">
        <v>150</v>
      </c>
      <c r="CC320">
        <v>2529</v>
      </c>
      <c r="CD320">
        <v>13288</v>
      </c>
      <c r="CE320">
        <v>19</v>
      </c>
      <c r="CF320">
        <v>18.399999999999999</v>
      </c>
      <c r="CG320">
        <v>19.7</v>
      </c>
      <c r="DA320" t="s">
        <v>1025</v>
      </c>
      <c r="DB320" t="s">
        <v>150</v>
      </c>
      <c r="DC320">
        <v>2572</v>
      </c>
      <c r="DD320">
        <v>13723</v>
      </c>
      <c r="DE320">
        <v>18.7</v>
      </c>
      <c r="DF320">
        <v>18.100000000000001</v>
      </c>
      <c r="DG320">
        <v>19.399999999999999</v>
      </c>
      <c r="EA320" t="s">
        <v>1025</v>
      </c>
      <c r="EB320" t="s">
        <v>150</v>
      </c>
      <c r="EC320">
        <v>2674</v>
      </c>
      <c r="ED320">
        <v>14264</v>
      </c>
      <c r="EE320">
        <v>18.7</v>
      </c>
      <c r="EF320">
        <v>18.100000000000001</v>
      </c>
      <c r="EG320">
        <v>19.399999999999999</v>
      </c>
      <c r="FA320" t="s">
        <v>1025</v>
      </c>
      <c r="FB320" t="s">
        <v>150</v>
      </c>
      <c r="FC320">
        <v>2883</v>
      </c>
      <c r="FD320">
        <v>14816</v>
      </c>
      <c r="FE320">
        <v>19.5</v>
      </c>
      <c r="FF320">
        <v>18.8</v>
      </c>
      <c r="FG320">
        <v>20.100000000000001</v>
      </c>
      <c r="GA320" t="s">
        <v>1025</v>
      </c>
      <c r="GB320" t="s">
        <v>150</v>
      </c>
      <c r="GC320">
        <v>3091</v>
      </c>
      <c r="GD320">
        <v>15149</v>
      </c>
      <c r="GE320">
        <v>20.399999999999999</v>
      </c>
      <c r="GF320">
        <v>19.8</v>
      </c>
      <c r="GG320">
        <v>21.1</v>
      </c>
      <c r="HA320" t="s">
        <v>1025</v>
      </c>
      <c r="HB320" t="s">
        <v>150</v>
      </c>
      <c r="HC320">
        <v>3195</v>
      </c>
      <c r="HD320">
        <v>15435</v>
      </c>
      <c r="HE320">
        <v>20.7</v>
      </c>
      <c r="HF320">
        <v>20.100000000000001</v>
      </c>
      <c r="HG320">
        <v>21.3</v>
      </c>
    </row>
    <row r="321" spans="1:21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13.9</v>
      </c>
      <c r="F321">
        <f t="shared" si="145"/>
        <v>14.7</v>
      </c>
      <c r="G321">
        <f t="shared" si="146"/>
        <v>15.5</v>
      </c>
      <c r="H321">
        <f t="shared" si="147"/>
        <v>16.399999999999999</v>
      </c>
      <c r="I321">
        <f t="shared" si="148"/>
        <v>15.3</v>
      </c>
      <c r="J321">
        <f t="shared" si="149"/>
        <v>15.1</v>
      </c>
      <c r="K321">
        <f t="shared" si="150"/>
        <v>15</v>
      </c>
      <c r="L321">
        <f t="shared" si="151"/>
        <v>15.2</v>
      </c>
      <c r="AA321" t="s">
        <v>1026</v>
      </c>
      <c r="AB321" t="s">
        <v>154</v>
      </c>
      <c r="AC321">
        <v>3968</v>
      </c>
      <c r="AD321">
        <v>19495</v>
      </c>
      <c r="AE321">
        <v>20.399999999999999</v>
      </c>
      <c r="AF321">
        <v>19.8</v>
      </c>
      <c r="AG321">
        <v>20.9</v>
      </c>
      <c r="BA321" t="s">
        <v>1026</v>
      </c>
      <c r="BB321" t="s">
        <v>154</v>
      </c>
      <c r="BC321">
        <v>3829</v>
      </c>
      <c r="BD321">
        <v>19306</v>
      </c>
      <c r="BE321">
        <v>19.8</v>
      </c>
      <c r="BF321">
        <v>19.3</v>
      </c>
      <c r="BG321">
        <v>20.399999999999999</v>
      </c>
      <c r="CA321" t="s">
        <v>1026</v>
      </c>
      <c r="CB321" t="s">
        <v>154</v>
      </c>
      <c r="CC321">
        <v>3793</v>
      </c>
      <c r="CD321">
        <v>19219</v>
      </c>
      <c r="CE321">
        <v>19.7</v>
      </c>
      <c r="CF321">
        <v>19.2</v>
      </c>
      <c r="CG321">
        <v>20.3</v>
      </c>
      <c r="DA321" t="s">
        <v>1026</v>
      </c>
      <c r="DB321" t="s">
        <v>154</v>
      </c>
      <c r="DC321">
        <v>3772</v>
      </c>
      <c r="DD321">
        <v>19299</v>
      </c>
      <c r="DE321">
        <v>19.5</v>
      </c>
      <c r="DF321">
        <v>19</v>
      </c>
      <c r="DG321">
        <v>20.100000000000001</v>
      </c>
      <c r="EA321" t="s">
        <v>1026</v>
      </c>
      <c r="EB321" t="s">
        <v>154</v>
      </c>
      <c r="EC321">
        <v>3851</v>
      </c>
      <c r="ED321">
        <v>19870</v>
      </c>
      <c r="EE321">
        <v>19.399999999999999</v>
      </c>
      <c r="EF321">
        <v>18.8</v>
      </c>
      <c r="EG321">
        <v>19.899999999999999</v>
      </c>
      <c r="FA321" t="s">
        <v>1026</v>
      </c>
      <c r="FB321" t="s">
        <v>154</v>
      </c>
      <c r="FC321">
        <v>4450</v>
      </c>
      <c r="FD321">
        <v>22628</v>
      </c>
      <c r="FE321">
        <v>19.7</v>
      </c>
      <c r="FF321">
        <v>19.2</v>
      </c>
      <c r="FG321">
        <v>20.2</v>
      </c>
      <c r="GA321" t="s">
        <v>1026</v>
      </c>
      <c r="GB321" t="s">
        <v>154</v>
      </c>
      <c r="GC321">
        <v>4555</v>
      </c>
      <c r="GD321">
        <v>23198</v>
      </c>
      <c r="GE321">
        <v>19.600000000000001</v>
      </c>
      <c r="GF321">
        <v>19.100000000000001</v>
      </c>
      <c r="GG321">
        <v>20.2</v>
      </c>
      <c r="HA321" t="s">
        <v>1026</v>
      </c>
      <c r="HB321" t="s">
        <v>154</v>
      </c>
      <c r="HC321">
        <v>4712</v>
      </c>
      <c r="HD321">
        <v>23734</v>
      </c>
      <c r="HE321">
        <v>19.899999999999999</v>
      </c>
      <c r="HF321">
        <v>19.399999999999999</v>
      </c>
      <c r="HG321">
        <v>20.399999999999999</v>
      </c>
    </row>
    <row r="322" spans="1:21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17</v>
      </c>
      <c r="F322">
        <f t="shared" si="145"/>
        <v>16.5</v>
      </c>
      <c r="G322">
        <f t="shared" si="146"/>
        <v>17.399999999999999</v>
      </c>
      <c r="H322">
        <f t="shared" si="147"/>
        <v>18.399999999999999</v>
      </c>
      <c r="I322">
        <f t="shared" si="148"/>
        <v>18.7</v>
      </c>
      <c r="J322">
        <f t="shared" si="149"/>
        <v>18.100000000000001</v>
      </c>
      <c r="K322">
        <f t="shared" si="150"/>
        <v>17.7</v>
      </c>
      <c r="L322">
        <f t="shared" si="151"/>
        <v>17.5</v>
      </c>
      <c r="AA322" t="s">
        <v>1027</v>
      </c>
      <c r="AB322" t="s">
        <v>288</v>
      </c>
      <c r="AC322">
        <v>1755</v>
      </c>
      <c r="AD322">
        <v>9411</v>
      </c>
      <c r="AE322">
        <v>18.600000000000001</v>
      </c>
      <c r="AF322">
        <v>17.899999999999999</v>
      </c>
      <c r="AG322">
        <v>19.399999999999999</v>
      </c>
      <c r="BA322" t="s">
        <v>1027</v>
      </c>
      <c r="BB322" t="s">
        <v>288</v>
      </c>
      <c r="BC322">
        <v>1782</v>
      </c>
      <c r="BD322">
        <v>9311</v>
      </c>
      <c r="BE322">
        <v>19.100000000000001</v>
      </c>
      <c r="BF322">
        <v>18.399999999999999</v>
      </c>
      <c r="BG322">
        <v>20</v>
      </c>
      <c r="CA322" t="s">
        <v>1027</v>
      </c>
      <c r="CB322" t="s">
        <v>288</v>
      </c>
      <c r="CC322">
        <v>1701</v>
      </c>
      <c r="CD322">
        <v>8824</v>
      </c>
      <c r="CE322">
        <v>19.3</v>
      </c>
      <c r="CF322">
        <v>18.5</v>
      </c>
      <c r="CG322">
        <v>20.100000000000001</v>
      </c>
      <c r="DA322" t="s">
        <v>1027</v>
      </c>
      <c r="DB322" t="s">
        <v>288</v>
      </c>
      <c r="DC322">
        <v>1711</v>
      </c>
      <c r="DD322">
        <v>8603</v>
      </c>
      <c r="DE322">
        <v>19.899999999999999</v>
      </c>
      <c r="DF322">
        <v>19.100000000000001</v>
      </c>
      <c r="DG322">
        <v>20.7</v>
      </c>
      <c r="EA322" t="s">
        <v>1027</v>
      </c>
      <c r="EB322" t="s">
        <v>288</v>
      </c>
      <c r="EC322">
        <v>1729</v>
      </c>
      <c r="ED322">
        <v>8864</v>
      </c>
      <c r="EE322">
        <v>19.5</v>
      </c>
      <c r="EF322">
        <v>18.7</v>
      </c>
      <c r="EG322">
        <v>20.3</v>
      </c>
      <c r="FA322" t="s">
        <v>1027</v>
      </c>
      <c r="FB322" t="s">
        <v>288</v>
      </c>
      <c r="FC322">
        <v>1846</v>
      </c>
      <c r="FD322">
        <v>9273</v>
      </c>
      <c r="FE322">
        <v>19.899999999999999</v>
      </c>
      <c r="FF322">
        <v>19.100000000000001</v>
      </c>
      <c r="FG322">
        <v>20.7</v>
      </c>
      <c r="GA322" t="s">
        <v>1027</v>
      </c>
      <c r="GB322" t="s">
        <v>288</v>
      </c>
      <c r="GC322">
        <v>1950</v>
      </c>
      <c r="GD322">
        <v>9589</v>
      </c>
      <c r="GE322">
        <v>20.3</v>
      </c>
      <c r="GF322">
        <v>19.5</v>
      </c>
      <c r="GG322">
        <v>21.2</v>
      </c>
      <c r="HA322" t="s">
        <v>1027</v>
      </c>
      <c r="HB322" t="s">
        <v>288</v>
      </c>
      <c r="HC322">
        <v>2084</v>
      </c>
      <c r="HD322">
        <v>9938</v>
      </c>
      <c r="HE322">
        <v>21</v>
      </c>
      <c r="HF322">
        <v>20.2</v>
      </c>
      <c r="HG322">
        <v>21.8</v>
      </c>
    </row>
    <row r="323" spans="1:21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12.6</v>
      </c>
      <c r="F323">
        <f t="shared" si="145"/>
        <v>12.9</v>
      </c>
      <c r="G323">
        <f t="shared" si="146"/>
        <v>13.2</v>
      </c>
      <c r="H323">
        <f t="shared" si="147"/>
        <v>12.6</v>
      </c>
      <c r="I323">
        <f t="shared" si="148"/>
        <v>13.6</v>
      </c>
      <c r="J323">
        <f t="shared" si="149"/>
        <v>14.6</v>
      </c>
      <c r="K323">
        <f t="shared" si="150"/>
        <v>14.2</v>
      </c>
      <c r="L323">
        <f t="shared" si="151"/>
        <v>14.2</v>
      </c>
      <c r="AA323" t="s">
        <v>986</v>
      </c>
      <c r="AB323" t="s">
        <v>111</v>
      </c>
      <c r="AC323">
        <v>1253</v>
      </c>
      <c r="AD323">
        <v>5488</v>
      </c>
      <c r="AE323">
        <v>22.8</v>
      </c>
      <c r="AF323">
        <v>21.7</v>
      </c>
      <c r="AG323">
        <v>24</v>
      </c>
      <c r="BA323" t="s">
        <v>986</v>
      </c>
      <c r="BB323" t="s">
        <v>111</v>
      </c>
      <c r="BC323">
        <v>1199</v>
      </c>
      <c r="BD323">
        <v>5350</v>
      </c>
      <c r="BE323">
        <v>22.4</v>
      </c>
      <c r="BF323">
        <v>21.3</v>
      </c>
      <c r="BG323">
        <v>23.5</v>
      </c>
      <c r="CA323" t="s">
        <v>986</v>
      </c>
      <c r="CB323" t="s">
        <v>111</v>
      </c>
      <c r="CC323">
        <v>1198</v>
      </c>
      <c r="CD323">
        <v>5398</v>
      </c>
      <c r="CE323">
        <v>22.2</v>
      </c>
      <c r="CF323">
        <v>21.1</v>
      </c>
      <c r="CG323">
        <v>23.3</v>
      </c>
      <c r="DA323" t="s">
        <v>986</v>
      </c>
      <c r="DB323" t="s">
        <v>111</v>
      </c>
      <c r="DC323">
        <v>1153</v>
      </c>
      <c r="DD323">
        <v>5388</v>
      </c>
      <c r="DE323">
        <v>21.4</v>
      </c>
      <c r="DF323">
        <v>20.3</v>
      </c>
      <c r="DG323">
        <v>22.5</v>
      </c>
      <c r="EA323" t="s">
        <v>986</v>
      </c>
      <c r="EB323" t="s">
        <v>111</v>
      </c>
      <c r="EC323">
        <v>1124</v>
      </c>
      <c r="ED323">
        <v>5395</v>
      </c>
      <c r="EE323">
        <v>20.8</v>
      </c>
      <c r="EF323">
        <v>19.8</v>
      </c>
      <c r="EG323">
        <v>21.9</v>
      </c>
      <c r="FA323" t="s">
        <v>986</v>
      </c>
      <c r="FB323" t="s">
        <v>111</v>
      </c>
      <c r="FC323">
        <v>1168</v>
      </c>
      <c r="FD323">
        <v>5487</v>
      </c>
      <c r="FE323">
        <v>21.3</v>
      </c>
      <c r="FF323">
        <v>20.2</v>
      </c>
      <c r="FG323">
        <v>22.4</v>
      </c>
      <c r="GA323" t="s">
        <v>986</v>
      </c>
      <c r="GB323" t="s">
        <v>111</v>
      </c>
      <c r="GC323">
        <v>1266</v>
      </c>
      <c r="GD323">
        <v>5606</v>
      </c>
      <c r="GE323">
        <v>22.6</v>
      </c>
      <c r="GF323">
        <v>21.5</v>
      </c>
      <c r="GG323">
        <v>23.7</v>
      </c>
      <c r="HA323" t="s">
        <v>986</v>
      </c>
      <c r="HB323" t="s">
        <v>111</v>
      </c>
      <c r="HC323">
        <v>1346</v>
      </c>
      <c r="HD323">
        <v>5716</v>
      </c>
      <c r="HE323">
        <v>23.5</v>
      </c>
      <c r="HF323">
        <v>22.5</v>
      </c>
      <c r="HG323">
        <v>24.7</v>
      </c>
    </row>
    <row r="324" spans="1:21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15.2</v>
      </c>
      <c r="F324">
        <f t="shared" si="145"/>
        <v>14.8</v>
      </c>
      <c r="G324">
        <f t="shared" si="146"/>
        <v>14.2</v>
      </c>
      <c r="H324">
        <f t="shared" si="147"/>
        <v>14.9</v>
      </c>
      <c r="I324">
        <f t="shared" si="148"/>
        <v>15.3</v>
      </c>
      <c r="J324">
        <f t="shared" si="149"/>
        <v>15.4</v>
      </c>
      <c r="K324">
        <f t="shared" si="150"/>
        <v>16.100000000000001</v>
      </c>
      <c r="L324">
        <f t="shared" si="151"/>
        <v>17.899999999999999</v>
      </c>
      <c r="AA324" t="s">
        <v>820</v>
      </c>
      <c r="AB324" t="s">
        <v>15</v>
      </c>
      <c r="AC324">
        <v>1484</v>
      </c>
      <c r="AD324">
        <v>6207</v>
      </c>
      <c r="AE324">
        <v>23.9</v>
      </c>
      <c r="AF324">
        <v>22.9</v>
      </c>
      <c r="AG324">
        <v>25</v>
      </c>
      <c r="BA324" t="s">
        <v>820</v>
      </c>
      <c r="BB324" t="s">
        <v>15</v>
      </c>
      <c r="BC324">
        <v>1619</v>
      </c>
      <c r="BD324">
        <v>6504</v>
      </c>
      <c r="BE324">
        <v>24.9</v>
      </c>
      <c r="BF324">
        <v>23.9</v>
      </c>
      <c r="BG324">
        <v>26</v>
      </c>
      <c r="CA324" t="s">
        <v>820</v>
      </c>
      <c r="CB324" t="s">
        <v>15</v>
      </c>
      <c r="CC324">
        <v>1739</v>
      </c>
      <c r="CD324">
        <v>6836</v>
      </c>
      <c r="CE324">
        <v>25.4</v>
      </c>
      <c r="CF324">
        <v>24.4</v>
      </c>
      <c r="CG324">
        <v>26.5</v>
      </c>
      <c r="DA324" t="s">
        <v>820</v>
      </c>
      <c r="DB324" t="s">
        <v>15</v>
      </c>
      <c r="DC324">
        <v>1887</v>
      </c>
      <c r="DD324">
        <v>7233</v>
      </c>
      <c r="DE324">
        <v>26.1</v>
      </c>
      <c r="DF324">
        <v>25.1</v>
      </c>
      <c r="DG324">
        <v>27.1</v>
      </c>
      <c r="EA324" t="s">
        <v>820</v>
      </c>
      <c r="EB324" t="s">
        <v>15</v>
      </c>
      <c r="EC324">
        <v>1964</v>
      </c>
      <c r="ED324">
        <v>7671</v>
      </c>
      <c r="EE324">
        <v>25.6</v>
      </c>
      <c r="EF324">
        <v>24.6</v>
      </c>
      <c r="EG324">
        <v>26.6</v>
      </c>
      <c r="FA324" t="s">
        <v>820</v>
      </c>
      <c r="FB324" t="s">
        <v>15</v>
      </c>
      <c r="FC324">
        <v>2231</v>
      </c>
      <c r="FD324">
        <v>8321</v>
      </c>
      <c r="FE324">
        <v>26.8</v>
      </c>
      <c r="FF324">
        <v>25.9</v>
      </c>
      <c r="FG324">
        <v>27.8</v>
      </c>
      <c r="GA324" t="s">
        <v>820</v>
      </c>
      <c r="GB324" t="s">
        <v>15</v>
      </c>
      <c r="GC324">
        <v>2495</v>
      </c>
      <c r="GD324">
        <v>8975</v>
      </c>
      <c r="GE324">
        <v>27.8</v>
      </c>
      <c r="GF324">
        <v>26.9</v>
      </c>
      <c r="GG324">
        <v>28.7</v>
      </c>
      <c r="HA324" t="s">
        <v>820</v>
      </c>
      <c r="HB324" t="s">
        <v>15</v>
      </c>
      <c r="HC324">
        <v>2820</v>
      </c>
      <c r="HD324">
        <v>9681</v>
      </c>
      <c r="HE324">
        <v>29.1</v>
      </c>
      <c r="HF324">
        <v>28.2</v>
      </c>
      <c r="HG324">
        <v>30</v>
      </c>
    </row>
    <row r="325" spans="1:21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15.6</v>
      </c>
      <c r="F325">
        <f t="shared" si="145"/>
        <v>16</v>
      </c>
      <c r="G325">
        <f t="shared" si="146"/>
        <v>16.899999999999999</v>
      </c>
      <c r="H325">
        <f t="shared" si="147"/>
        <v>15.3</v>
      </c>
      <c r="I325">
        <f t="shared" si="148"/>
        <v>14.4</v>
      </c>
      <c r="J325">
        <f t="shared" si="149"/>
        <v>15.3</v>
      </c>
      <c r="K325">
        <f t="shared" si="150"/>
        <v>15.8</v>
      </c>
      <c r="L325">
        <f t="shared" si="151"/>
        <v>17</v>
      </c>
      <c r="AA325" t="s">
        <v>829</v>
      </c>
      <c r="AB325" t="s">
        <v>17</v>
      </c>
      <c r="AC325">
        <v>1667</v>
      </c>
      <c r="AD325">
        <v>9175</v>
      </c>
      <c r="AE325">
        <v>18.2</v>
      </c>
      <c r="AF325">
        <v>17.399999999999999</v>
      </c>
      <c r="AG325">
        <v>19</v>
      </c>
      <c r="BA325" t="s">
        <v>829</v>
      </c>
      <c r="BB325" t="s">
        <v>17</v>
      </c>
      <c r="BC325">
        <v>1633</v>
      </c>
      <c r="BD325">
        <v>8935</v>
      </c>
      <c r="BE325">
        <v>18.3</v>
      </c>
      <c r="BF325">
        <v>17.5</v>
      </c>
      <c r="BG325">
        <v>19.100000000000001</v>
      </c>
      <c r="CA325" t="s">
        <v>829</v>
      </c>
      <c r="CB325" t="s">
        <v>17</v>
      </c>
      <c r="CC325">
        <v>1655</v>
      </c>
      <c r="CD325">
        <v>8878</v>
      </c>
      <c r="CE325">
        <v>18.600000000000001</v>
      </c>
      <c r="CF325">
        <v>17.8</v>
      </c>
      <c r="CG325">
        <v>19.5</v>
      </c>
      <c r="DA325" t="s">
        <v>829</v>
      </c>
      <c r="DB325" t="s">
        <v>17</v>
      </c>
      <c r="DC325">
        <v>1711</v>
      </c>
      <c r="DD325">
        <v>9185</v>
      </c>
      <c r="DE325">
        <v>18.600000000000001</v>
      </c>
      <c r="DF325">
        <v>17.8</v>
      </c>
      <c r="DG325">
        <v>19.399999999999999</v>
      </c>
      <c r="EA325" t="s">
        <v>829</v>
      </c>
      <c r="EB325" t="s">
        <v>17</v>
      </c>
      <c r="EC325">
        <v>1792</v>
      </c>
      <c r="ED325">
        <v>9745</v>
      </c>
      <c r="EE325">
        <v>18.399999999999999</v>
      </c>
      <c r="EF325">
        <v>17.600000000000001</v>
      </c>
      <c r="EG325">
        <v>19.2</v>
      </c>
      <c r="FA325" t="s">
        <v>829</v>
      </c>
      <c r="FB325" t="s">
        <v>17</v>
      </c>
      <c r="FC325">
        <v>1932</v>
      </c>
      <c r="FD325">
        <v>10275</v>
      </c>
      <c r="FE325">
        <v>18.8</v>
      </c>
      <c r="FF325">
        <v>18.100000000000001</v>
      </c>
      <c r="FG325">
        <v>19.600000000000001</v>
      </c>
      <c r="GA325" t="s">
        <v>829</v>
      </c>
      <c r="GB325" t="s">
        <v>17</v>
      </c>
      <c r="GC325">
        <v>2023</v>
      </c>
      <c r="GD325">
        <v>10763</v>
      </c>
      <c r="GE325">
        <v>18.8</v>
      </c>
      <c r="GF325">
        <v>18.100000000000001</v>
      </c>
      <c r="GG325">
        <v>19.5</v>
      </c>
      <c r="HA325" t="s">
        <v>829</v>
      </c>
      <c r="HB325" t="s">
        <v>17</v>
      </c>
      <c r="HC325">
        <v>2130</v>
      </c>
      <c r="HD325">
        <v>11308</v>
      </c>
      <c r="HE325">
        <v>18.8</v>
      </c>
      <c r="HF325">
        <v>18.100000000000001</v>
      </c>
      <c r="HG325">
        <v>19.600000000000001</v>
      </c>
    </row>
    <row r="326" spans="1:21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15.4</v>
      </c>
      <c r="F326">
        <f t="shared" si="145"/>
        <v>15</v>
      </c>
      <c r="G326">
        <f t="shared" si="146"/>
        <v>15.6</v>
      </c>
      <c r="H326">
        <f t="shared" si="147"/>
        <v>16.600000000000001</v>
      </c>
      <c r="I326">
        <f t="shared" si="148"/>
        <v>17.5</v>
      </c>
      <c r="J326">
        <f t="shared" si="149"/>
        <v>17.100000000000001</v>
      </c>
      <c r="K326">
        <f t="shared" si="150"/>
        <v>17.3</v>
      </c>
      <c r="L326">
        <f t="shared" si="151"/>
        <v>18.7</v>
      </c>
      <c r="AA326" t="s">
        <v>833</v>
      </c>
      <c r="AB326" t="s">
        <v>27</v>
      </c>
      <c r="AC326">
        <v>1579</v>
      </c>
      <c r="AD326">
        <v>7480</v>
      </c>
      <c r="AE326">
        <v>21.1</v>
      </c>
      <c r="AF326">
        <v>20.2</v>
      </c>
      <c r="AG326">
        <v>22</v>
      </c>
      <c r="BA326" t="s">
        <v>833</v>
      </c>
      <c r="BB326" t="s">
        <v>27</v>
      </c>
      <c r="BC326">
        <v>1597</v>
      </c>
      <c r="BD326">
        <v>7493</v>
      </c>
      <c r="BE326">
        <v>21.3</v>
      </c>
      <c r="BF326">
        <v>20.399999999999999</v>
      </c>
      <c r="BG326">
        <v>22.3</v>
      </c>
      <c r="CA326" t="s">
        <v>833</v>
      </c>
      <c r="CB326" t="s">
        <v>27</v>
      </c>
      <c r="CC326">
        <v>1657</v>
      </c>
      <c r="CD326">
        <v>7350</v>
      </c>
      <c r="CE326">
        <v>22.5</v>
      </c>
      <c r="CF326">
        <v>21.6</v>
      </c>
      <c r="CG326">
        <v>23.5</v>
      </c>
      <c r="DA326" t="s">
        <v>833</v>
      </c>
      <c r="DB326" t="s">
        <v>27</v>
      </c>
      <c r="DC326">
        <v>1698</v>
      </c>
      <c r="DD326">
        <v>7389</v>
      </c>
      <c r="DE326">
        <v>23</v>
      </c>
      <c r="DF326">
        <v>22</v>
      </c>
      <c r="DG326">
        <v>24</v>
      </c>
      <c r="EA326" t="s">
        <v>833</v>
      </c>
      <c r="EB326" t="s">
        <v>27</v>
      </c>
      <c r="EC326">
        <v>1732</v>
      </c>
      <c r="ED326">
        <v>7547</v>
      </c>
      <c r="EE326">
        <v>22.9</v>
      </c>
      <c r="EF326">
        <v>22</v>
      </c>
      <c r="EG326">
        <v>23.9</v>
      </c>
      <c r="FA326" t="s">
        <v>833</v>
      </c>
      <c r="FB326" t="s">
        <v>27</v>
      </c>
      <c r="FC326">
        <v>1744</v>
      </c>
      <c r="FD326">
        <v>7787</v>
      </c>
      <c r="FE326">
        <v>22.4</v>
      </c>
      <c r="FF326">
        <v>21.5</v>
      </c>
      <c r="FG326">
        <v>23.3</v>
      </c>
      <c r="GA326" t="s">
        <v>833</v>
      </c>
      <c r="GB326" t="s">
        <v>27</v>
      </c>
      <c r="GC326">
        <v>1839</v>
      </c>
      <c r="GD326">
        <v>8025</v>
      </c>
      <c r="GE326">
        <v>22.9</v>
      </c>
      <c r="GF326">
        <v>22</v>
      </c>
      <c r="GG326">
        <v>23.8</v>
      </c>
      <c r="HA326" t="s">
        <v>833</v>
      </c>
      <c r="HB326" t="s">
        <v>27</v>
      </c>
      <c r="HC326">
        <v>1919</v>
      </c>
      <c r="HD326">
        <v>8430</v>
      </c>
      <c r="HE326">
        <v>22.8</v>
      </c>
      <c r="HF326">
        <v>21.9</v>
      </c>
      <c r="HG326">
        <v>23.7</v>
      </c>
    </row>
    <row r="327" spans="1:21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17.399999999999999</v>
      </c>
      <c r="F327">
        <f t="shared" si="145"/>
        <v>18</v>
      </c>
      <c r="G327">
        <f t="shared" si="146"/>
        <v>17.600000000000001</v>
      </c>
      <c r="H327">
        <f t="shared" si="147"/>
        <v>17.600000000000001</v>
      </c>
      <c r="I327">
        <f t="shared" si="148"/>
        <v>17.5</v>
      </c>
      <c r="J327">
        <f t="shared" si="149"/>
        <v>18</v>
      </c>
      <c r="K327">
        <f t="shared" si="150"/>
        <v>18</v>
      </c>
      <c r="L327">
        <f t="shared" si="151"/>
        <v>18.899999999999999</v>
      </c>
      <c r="AA327" t="s">
        <v>835</v>
      </c>
      <c r="AB327" t="s">
        <v>40</v>
      </c>
      <c r="AC327">
        <v>1928</v>
      </c>
      <c r="AD327">
        <v>8412</v>
      </c>
      <c r="AE327">
        <v>22.9</v>
      </c>
      <c r="AF327">
        <v>22</v>
      </c>
      <c r="AG327">
        <v>23.8</v>
      </c>
      <c r="BA327" t="s">
        <v>835</v>
      </c>
      <c r="BB327" t="s">
        <v>40</v>
      </c>
      <c r="BC327">
        <v>1976</v>
      </c>
      <c r="BD327">
        <v>8589</v>
      </c>
      <c r="BE327">
        <v>23</v>
      </c>
      <c r="BF327">
        <v>22.1</v>
      </c>
      <c r="BG327">
        <v>23.9</v>
      </c>
      <c r="CA327" t="s">
        <v>835</v>
      </c>
      <c r="CB327" t="s">
        <v>40</v>
      </c>
      <c r="CC327">
        <v>2100</v>
      </c>
      <c r="CD327">
        <v>8880</v>
      </c>
      <c r="CE327">
        <v>23.6</v>
      </c>
      <c r="CF327">
        <v>22.8</v>
      </c>
      <c r="CG327">
        <v>24.5</v>
      </c>
      <c r="DA327" t="s">
        <v>835</v>
      </c>
      <c r="DB327" t="s">
        <v>40</v>
      </c>
      <c r="DC327">
        <v>2264</v>
      </c>
      <c r="DD327">
        <v>9381</v>
      </c>
      <c r="DE327">
        <v>24.1</v>
      </c>
      <c r="DF327">
        <v>23.3</v>
      </c>
      <c r="DG327">
        <v>25</v>
      </c>
      <c r="EA327" t="s">
        <v>835</v>
      </c>
      <c r="EB327" t="s">
        <v>40</v>
      </c>
      <c r="EC327">
        <v>2400</v>
      </c>
      <c r="ED327">
        <v>9791</v>
      </c>
      <c r="EE327">
        <v>24.5</v>
      </c>
      <c r="EF327">
        <v>23.7</v>
      </c>
      <c r="EG327">
        <v>25.4</v>
      </c>
      <c r="FA327" t="s">
        <v>835</v>
      </c>
      <c r="FB327" t="s">
        <v>40</v>
      </c>
      <c r="FC327">
        <v>2515</v>
      </c>
      <c r="FD327">
        <v>10279</v>
      </c>
      <c r="FE327">
        <v>24.5</v>
      </c>
      <c r="FF327">
        <v>23.6</v>
      </c>
      <c r="FG327">
        <v>25.3</v>
      </c>
      <c r="GA327" t="s">
        <v>835</v>
      </c>
      <c r="GB327" t="s">
        <v>40</v>
      </c>
      <c r="GC327">
        <v>2683</v>
      </c>
      <c r="GD327">
        <v>10542</v>
      </c>
      <c r="GE327">
        <v>25.5</v>
      </c>
      <c r="GF327">
        <v>24.6</v>
      </c>
      <c r="GG327">
        <v>26.3</v>
      </c>
      <c r="HA327" t="s">
        <v>835</v>
      </c>
      <c r="HB327" t="s">
        <v>40</v>
      </c>
      <c r="HC327">
        <v>2914</v>
      </c>
      <c r="HD327">
        <v>10930</v>
      </c>
      <c r="HE327">
        <v>26.7</v>
      </c>
      <c r="HF327">
        <v>25.8</v>
      </c>
      <c r="HG327">
        <v>27.5</v>
      </c>
    </row>
    <row r="328" spans="1:215" x14ac:dyDescent="0.3">
      <c r="AA328" t="s">
        <v>837</v>
      </c>
      <c r="AB328" t="s">
        <v>45</v>
      </c>
      <c r="AC328">
        <v>1382</v>
      </c>
      <c r="AD328">
        <v>8378</v>
      </c>
      <c r="AE328">
        <v>16.5</v>
      </c>
      <c r="AF328">
        <v>15.7</v>
      </c>
      <c r="AG328">
        <v>17.3</v>
      </c>
      <c r="BA328" t="s">
        <v>837</v>
      </c>
      <c r="BB328" t="s">
        <v>45</v>
      </c>
      <c r="BC328">
        <v>1391</v>
      </c>
      <c r="BD328">
        <v>8389</v>
      </c>
      <c r="BE328">
        <v>16.600000000000001</v>
      </c>
      <c r="BF328">
        <v>15.8</v>
      </c>
      <c r="BG328">
        <v>17.399999999999999</v>
      </c>
      <c r="CA328" t="s">
        <v>837</v>
      </c>
      <c r="CB328" t="s">
        <v>45</v>
      </c>
      <c r="CC328">
        <v>1397</v>
      </c>
      <c r="CD328">
        <v>8434</v>
      </c>
      <c r="CE328">
        <v>16.600000000000001</v>
      </c>
      <c r="CF328">
        <v>15.8</v>
      </c>
      <c r="CG328">
        <v>17.399999999999999</v>
      </c>
      <c r="DA328" t="s">
        <v>837</v>
      </c>
      <c r="DB328" t="s">
        <v>45</v>
      </c>
      <c r="DC328">
        <v>1415</v>
      </c>
      <c r="DD328">
        <v>8716</v>
      </c>
      <c r="DE328">
        <v>16.2</v>
      </c>
      <c r="DF328">
        <v>15.5</v>
      </c>
      <c r="DG328">
        <v>17</v>
      </c>
      <c r="EA328" t="s">
        <v>837</v>
      </c>
      <c r="EB328" t="s">
        <v>45</v>
      </c>
      <c r="EC328">
        <v>1481</v>
      </c>
      <c r="ED328">
        <v>9034</v>
      </c>
      <c r="EE328">
        <v>16.399999999999999</v>
      </c>
      <c r="EF328">
        <v>15.6</v>
      </c>
      <c r="EG328">
        <v>17.2</v>
      </c>
      <c r="FA328" t="s">
        <v>837</v>
      </c>
      <c r="FB328" t="s">
        <v>45</v>
      </c>
      <c r="FC328">
        <v>1505</v>
      </c>
      <c r="FD328">
        <v>9388</v>
      </c>
      <c r="FE328">
        <v>16</v>
      </c>
      <c r="FF328">
        <v>15.3</v>
      </c>
      <c r="FG328">
        <v>16.8</v>
      </c>
      <c r="GA328" t="s">
        <v>837</v>
      </c>
      <c r="GB328" t="s">
        <v>45</v>
      </c>
      <c r="GC328">
        <v>1609</v>
      </c>
      <c r="GD328">
        <v>9656</v>
      </c>
      <c r="GE328">
        <v>16.7</v>
      </c>
      <c r="GF328">
        <v>15.9</v>
      </c>
      <c r="GG328">
        <v>17.399999999999999</v>
      </c>
      <c r="HA328" t="s">
        <v>837</v>
      </c>
      <c r="HB328" t="s">
        <v>45</v>
      </c>
      <c r="HC328">
        <v>1600</v>
      </c>
      <c r="HD328">
        <v>9911</v>
      </c>
      <c r="HE328">
        <v>16.100000000000001</v>
      </c>
      <c r="HF328">
        <v>15.4</v>
      </c>
      <c r="HG328">
        <v>16.899999999999999</v>
      </c>
    </row>
    <row r="329" spans="1:21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VLOOKUP(B329,AB$5:AE$355,4,FALSE)</f>
        <v>19.399999999999999</v>
      </c>
      <c r="F329">
        <f t="shared" ref="F329:F336" si="153">VLOOKUP(B329,BB$5:BE$355,4,FALSE)</f>
        <v>19.7</v>
      </c>
      <c r="G329">
        <f t="shared" ref="G329:G336" si="154">VLOOKUP(B329,CB$5:CE$355,4,FALSE)</f>
        <v>19.899999999999999</v>
      </c>
      <c r="H329">
        <f t="shared" ref="H329:H336" si="155">VLOOKUP(B329,DB$5:DE$355,4,FALSE)</f>
        <v>19.3</v>
      </c>
      <c r="I329">
        <f t="shared" ref="I329:I336" si="156">VLOOKUP(B329,EB$5:EE$355,4,FALSE)</f>
        <v>19.3</v>
      </c>
      <c r="J329">
        <f t="shared" ref="J329:J336" si="157">VLOOKUP(B329,FB$5:FE$355,4,FALSE)</f>
        <v>19.399999999999999</v>
      </c>
      <c r="K329">
        <f t="shared" ref="K329:K336" si="158">VLOOKUP(B329,GB$5:GE$355,4,FALSE)</f>
        <v>19.600000000000001</v>
      </c>
      <c r="L329">
        <f t="shared" ref="L329:L336" si="159">VLOOKUP(B329,HB$5:HE$355,4,FALSE)</f>
        <v>20</v>
      </c>
      <c r="AA329" t="s">
        <v>603</v>
      </c>
      <c r="AB329" t="s">
        <v>54</v>
      </c>
      <c r="AC329">
        <v>860</v>
      </c>
      <c r="AD329">
        <v>3938</v>
      </c>
      <c r="AE329">
        <v>21.8</v>
      </c>
      <c r="AF329">
        <v>20.6</v>
      </c>
      <c r="AG329">
        <v>23.2</v>
      </c>
      <c r="BA329" t="s">
        <v>603</v>
      </c>
      <c r="BB329" t="s">
        <v>54</v>
      </c>
      <c r="BC329">
        <v>892</v>
      </c>
      <c r="BD329">
        <v>4038</v>
      </c>
      <c r="BE329">
        <v>22.1</v>
      </c>
      <c r="BF329">
        <v>20.8</v>
      </c>
      <c r="BG329">
        <v>23.4</v>
      </c>
      <c r="CA329" t="s">
        <v>603</v>
      </c>
      <c r="CB329" t="s">
        <v>54</v>
      </c>
      <c r="CC329">
        <v>908</v>
      </c>
      <c r="CD329">
        <v>4095</v>
      </c>
      <c r="CE329">
        <v>22.2</v>
      </c>
      <c r="CF329">
        <v>20.9</v>
      </c>
      <c r="CG329">
        <v>23.5</v>
      </c>
      <c r="DA329" t="s">
        <v>603</v>
      </c>
      <c r="DB329" t="s">
        <v>54</v>
      </c>
      <c r="DC329">
        <v>896</v>
      </c>
      <c r="DD329">
        <v>4187</v>
      </c>
      <c r="DE329">
        <v>21.4</v>
      </c>
      <c r="DF329">
        <v>20.2</v>
      </c>
      <c r="DG329">
        <v>22.7</v>
      </c>
      <c r="EA329" t="s">
        <v>603</v>
      </c>
      <c r="EB329" t="s">
        <v>54</v>
      </c>
      <c r="EC329">
        <v>890</v>
      </c>
      <c r="ED329">
        <v>4185</v>
      </c>
      <c r="EE329">
        <v>21.3</v>
      </c>
      <c r="EF329">
        <v>20.100000000000001</v>
      </c>
      <c r="EG329">
        <v>22.5</v>
      </c>
      <c r="FA329" t="s">
        <v>603</v>
      </c>
      <c r="FB329" t="s">
        <v>54</v>
      </c>
      <c r="FC329">
        <v>890</v>
      </c>
      <c r="FD329">
        <v>4240</v>
      </c>
      <c r="FE329">
        <v>21</v>
      </c>
      <c r="FF329">
        <v>19.8</v>
      </c>
      <c r="FG329">
        <v>22.2</v>
      </c>
      <c r="GA329" t="s">
        <v>603</v>
      </c>
      <c r="GB329" t="s">
        <v>54</v>
      </c>
      <c r="GC329">
        <v>912</v>
      </c>
      <c r="GD329">
        <v>4194</v>
      </c>
      <c r="GE329">
        <v>21.7</v>
      </c>
      <c r="GF329">
        <v>20.5</v>
      </c>
      <c r="GG329">
        <v>23</v>
      </c>
      <c r="HA329" t="s">
        <v>603</v>
      </c>
      <c r="HB329" t="s">
        <v>54</v>
      </c>
      <c r="HC329">
        <v>955</v>
      </c>
      <c r="HD329">
        <v>4331</v>
      </c>
      <c r="HE329">
        <v>22.1</v>
      </c>
      <c r="HF329">
        <v>20.8</v>
      </c>
      <c r="HG329">
        <v>23.3</v>
      </c>
    </row>
    <row r="330" spans="1:21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19.3</v>
      </c>
      <c r="F330">
        <f t="shared" si="153"/>
        <v>20.100000000000001</v>
      </c>
      <c r="G330">
        <f t="shared" si="154"/>
        <v>21.2</v>
      </c>
      <c r="H330">
        <f t="shared" si="155"/>
        <v>22.9</v>
      </c>
      <c r="I330">
        <f t="shared" si="156"/>
        <v>24.4</v>
      </c>
      <c r="J330">
        <f t="shared" si="157"/>
        <v>24.2</v>
      </c>
      <c r="K330">
        <f t="shared" si="158"/>
        <v>23.5</v>
      </c>
      <c r="L330">
        <f t="shared" si="159"/>
        <v>23.7</v>
      </c>
      <c r="AA330" t="s">
        <v>839</v>
      </c>
      <c r="AB330" t="s">
        <v>78</v>
      </c>
      <c r="AC330">
        <v>2246</v>
      </c>
      <c r="AD330">
        <v>10209</v>
      </c>
      <c r="AE330">
        <v>22</v>
      </c>
      <c r="AF330">
        <v>21.2</v>
      </c>
      <c r="AG330">
        <v>22.8</v>
      </c>
      <c r="BA330" t="s">
        <v>839</v>
      </c>
      <c r="BB330" t="s">
        <v>78</v>
      </c>
      <c r="BC330">
        <v>2312</v>
      </c>
      <c r="BD330">
        <v>10343</v>
      </c>
      <c r="BE330">
        <v>22.4</v>
      </c>
      <c r="BF330">
        <v>21.6</v>
      </c>
      <c r="BG330">
        <v>23.2</v>
      </c>
      <c r="CA330" t="s">
        <v>839</v>
      </c>
      <c r="CB330" t="s">
        <v>78</v>
      </c>
      <c r="CC330">
        <v>2398</v>
      </c>
      <c r="CD330">
        <v>10680</v>
      </c>
      <c r="CE330">
        <v>22.5</v>
      </c>
      <c r="CF330">
        <v>21.7</v>
      </c>
      <c r="CG330">
        <v>23.3</v>
      </c>
      <c r="DA330" t="s">
        <v>839</v>
      </c>
      <c r="DB330" t="s">
        <v>78</v>
      </c>
      <c r="DC330">
        <v>2411</v>
      </c>
      <c r="DD330">
        <v>10839</v>
      </c>
      <c r="DE330">
        <v>22.2</v>
      </c>
      <c r="DF330">
        <v>21.5</v>
      </c>
      <c r="DG330">
        <v>23</v>
      </c>
      <c r="EA330" t="s">
        <v>839</v>
      </c>
      <c r="EB330" t="s">
        <v>78</v>
      </c>
      <c r="EC330">
        <v>2569</v>
      </c>
      <c r="ED330">
        <v>11233</v>
      </c>
      <c r="EE330">
        <v>22.9</v>
      </c>
      <c r="EF330">
        <v>22.1</v>
      </c>
      <c r="EG330">
        <v>23.7</v>
      </c>
      <c r="FA330" t="s">
        <v>839</v>
      </c>
      <c r="FB330" t="s">
        <v>78</v>
      </c>
      <c r="FC330">
        <v>2771</v>
      </c>
      <c r="FD330">
        <v>11648</v>
      </c>
      <c r="FE330">
        <v>23.8</v>
      </c>
      <c r="FF330">
        <v>23</v>
      </c>
      <c r="FG330">
        <v>24.6</v>
      </c>
      <c r="GA330" t="s">
        <v>839</v>
      </c>
      <c r="GB330" t="s">
        <v>78</v>
      </c>
      <c r="GC330">
        <v>2885</v>
      </c>
      <c r="GD330">
        <v>12034</v>
      </c>
      <c r="GE330">
        <v>24</v>
      </c>
      <c r="GF330">
        <v>23.2</v>
      </c>
      <c r="GG330">
        <v>24.7</v>
      </c>
      <c r="HA330" t="s">
        <v>839</v>
      </c>
      <c r="HB330" t="s">
        <v>78</v>
      </c>
      <c r="HC330">
        <v>2966</v>
      </c>
      <c r="HD330">
        <v>12430</v>
      </c>
      <c r="HE330">
        <v>23.9</v>
      </c>
      <c r="HF330">
        <v>23.1</v>
      </c>
      <c r="HG330">
        <v>24.6</v>
      </c>
    </row>
    <row r="331" spans="1:21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21.2</v>
      </c>
      <c r="F331">
        <f t="shared" si="153"/>
        <v>21.2</v>
      </c>
      <c r="G331">
        <f t="shared" si="154"/>
        <v>21.3</v>
      </c>
      <c r="H331">
        <f t="shared" si="155"/>
        <v>20.7</v>
      </c>
      <c r="I331">
        <f t="shared" si="156"/>
        <v>21.8</v>
      </c>
      <c r="J331">
        <f t="shared" si="157"/>
        <v>21.3</v>
      </c>
      <c r="K331">
        <f t="shared" si="158"/>
        <v>20.9</v>
      </c>
      <c r="L331">
        <f t="shared" si="159"/>
        <v>20.7</v>
      </c>
      <c r="AA331" t="s">
        <v>841</v>
      </c>
      <c r="AB331" t="s">
        <v>88</v>
      </c>
      <c r="AC331">
        <v>1980</v>
      </c>
      <c r="AD331">
        <v>9453</v>
      </c>
      <c r="AE331">
        <v>20.9</v>
      </c>
      <c r="AF331">
        <v>20.100000000000001</v>
      </c>
      <c r="AG331">
        <v>21.8</v>
      </c>
      <c r="BA331" t="s">
        <v>841</v>
      </c>
      <c r="BB331" t="s">
        <v>88</v>
      </c>
      <c r="BC331">
        <v>2021</v>
      </c>
      <c r="BD331">
        <v>9582</v>
      </c>
      <c r="BE331">
        <v>21.1</v>
      </c>
      <c r="BF331">
        <v>20.3</v>
      </c>
      <c r="BG331">
        <v>21.9</v>
      </c>
      <c r="CA331" t="s">
        <v>841</v>
      </c>
      <c r="CB331" t="s">
        <v>88</v>
      </c>
      <c r="CC331">
        <v>2132</v>
      </c>
      <c r="CD331">
        <v>9808</v>
      </c>
      <c r="CE331">
        <v>21.7</v>
      </c>
      <c r="CF331">
        <v>20.9</v>
      </c>
      <c r="CG331">
        <v>22.6</v>
      </c>
      <c r="DA331" t="s">
        <v>841</v>
      </c>
      <c r="DB331" t="s">
        <v>88</v>
      </c>
      <c r="DC331">
        <v>2257</v>
      </c>
      <c r="DD331">
        <v>10087</v>
      </c>
      <c r="DE331">
        <v>22.4</v>
      </c>
      <c r="DF331">
        <v>21.6</v>
      </c>
      <c r="DG331">
        <v>23.2</v>
      </c>
      <c r="EA331" t="s">
        <v>841</v>
      </c>
      <c r="EB331" t="s">
        <v>88</v>
      </c>
      <c r="EC331">
        <v>2356</v>
      </c>
      <c r="ED331">
        <v>10394</v>
      </c>
      <c r="EE331">
        <v>22.7</v>
      </c>
      <c r="EF331">
        <v>21.9</v>
      </c>
      <c r="EG331">
        <v>23.5</v>
      </c>
      <c r="FA331" t="s">
        <v>841</v>
      </c>
      <c r="FB331" t="s">
        <v>88</v>
      </c>
      <c r="FC331">
        <v>2465</v>
      </c>
      <c r="FD331">
        <v>10628</v>
      </c>
      <c r="FE331">
        <v>23.2</v>
      </c>
      <c r="FF331">
        <v>22.4</v>
      </c>
      <c r="FG331">
        <v>24</v>
      </c>
      <c r="GA331" t="s">
        <v>841</v>
      </c>
      <c r="GB331" t="s">
        <v>88</v>
      </c>
      <c r="GC331">
        <v>2585</v>
      </c>
      <c r="GD331">
        <v>11094</v>
      </c>
      <c r="GE331">
        <v>23.3</v>
      </c>
      <c r="GF331">
        <v>22.5</v>
      </c>
      <c r="GG331">
        <v>24.1</v>
      </c>
      <c r="HA331" t="s">
        <v>841</v>
      </c>
      <c r="HB331" t="s">
        <v>88</v>
      </c>
      <c r="HC331">
        <v>2751</v>
      </c>
      <c r="HD331">
        <v>11645</v>
      </c>
      <c r="HE331">
        <v>23.6</v>
      </c>
      <c r="HF331">
        <v>22.9</v>
      </c>
      <c r="HG331">
        <v>24.4</v>
      </c>
    </row>
    <row r="332" spans="1:215"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20.2</v>
      </c>
      <c r="F332">
        <f t="shared" si="153"/>
        <v>20.6</v>
      </c>
      <c r="G332">
        <f t="shared" si="154"/>
        <v>21.1</v>
      </c>
      <c r="H332">
        <f t="shared" si="155"/>
        <v>21.1</v>
      </c>
      <c r="I332">
        <f t="shared" si="156"/>
        <v>20.8</v>
      </c>
      <c r="J332">
        <f t="shared" si="157"/>
        <v>21.4</v>
      </c>
      <c r="K332">
        <f t="shared" si="158"/>
        <v>22.2</v>
      </c>
      <c r="L332">
        <f t="shared" si="159"/>
        <v>22.5</v>
      </c>
      <c r="AA332" t="s">
        <v>843</v>
      </c>
      <c r="AB332" t="s">
        <v>101</v>
      </c>
      <c r="AC332">
        <v>2338</v>
      </c>
      <c r="AD332">
        <v>9924</v>
      </c>
      <c r="AE332">
        <v>23.6</v>
      </c>
      <c r="AF332">
        <v>22.7</v>
      </c>
      <c r="AG332">
        <v>24.4</v>
      </c>
      <c r="BA332" t="s">
        <v>843</v>
      </c>
      <c r="BB332" t="s">
        <v>101</v>
      </c>
      <c r="BC332">
        <v>2403</v>
      </c>
      <c r="BD332">
        <v>9932</v>
      </c>
      <c r="BE332">
        <v>24.2</v>
      </c>
      <c r="BF332">
        <v>23.4</v>
      </c>
      <c r="BG332">
        <v>25</v>
      </c>
      <c r="CA332" t="s">
        <v>843</v>
      </c>
      <c r="CB332" t="s">
        <v>101</v>
      </c>
      <c r="CC332">
        <v>2476</v>
      </c>
      <c r="CD332">
        <v>10055</v>
      </c>
      <c r="CE332">
        <v>24.6</v>
      </c>
      <c r="CF332">
        <v>23.8</v>
      </c>
      <c r="CG332">
        <v>25.5</v>
      </c>
      <c r="DA332" t="s">
        <v>843</v>
      </c>
      <c r="DB332" t="s">
        <v>101</v>
      </c>
      <c r="DC332">
        <v>2546</v>
      </c>
      <c r="DD332">
        <v>10377</v>
      </c>
      <c r="DE332">
        <v>24.5</v>
      </c>
      <c r="DF332">
        <v>23.7</v>
      </c>
      <c r="DG332">
        <v>25.4</v>
      </c>
      <c r="EA332" t="s">
        <v>843</v>
      </c>
      <c r="EB332" t="s">
        <v>101</v>
      </c>
      <c r="EC332">
        <v>2695</v>
      </c>
      <c r="ED332">
        <v>10783</v>
      </c>
      <c r="EE332">
        <v>25</v>
      </c>
      <c r="EF332">
        <v>24.2</v>
      </c>
      <c r="EG332">
        <v>25.8</v>
      </c>
      <c r="FA332" t="s">
        <v>843</v>
      </c>
      <c r="FB332" t="s">
        <v>101</v>
      </c>
      <c r="FC332">
        <v>2853</v>
      </c>
      <c r="FD332">
        <v>11219</v>
      </c>
      <c r="FE332">
        <v>25.4</v>
      </c>
      <c r="FF332">
        <v>24.6</v>
      </c>
      <c r="FG332">
        <v>26.2</v>
      </c>
      <c r="GA332" t="s">
        <v>843</v>
      </c>
      <c r="GB332" t="s">
        <v>101</v>
      </c>
      <c r="GC332">
        <v>3034</v>
      </c>
      <c r="GD332">
        <v>11790</v>
      </c>
      <c r="GE332">
        <v>25.7</v>
      </c>
      <c r="GF332">
        <v>25</v>
      </c>
      <c r="GG332">
        <v>26.5</v>
      </c>
      <c r="HA332" t="s">
        <v>843</v>
      </c>
      <c r="HB332" t="s">
        <v>101</v>
      </c>
      <c r="HC332">
        <v>3120</v>
      </c>
      <c r="HD332">
        <v>12167</v>
      </c>
      <c r="HE332">
        <v>25.6</v>
      </c>
      <c r="HF332">
        <v>24.9</v>
      </c>
      <c r="HG332">
        <v>26.4</v>
      </c>
    </row>
    <row r="333" spans="1:215"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15</v>
      </c>
      <c r="F333">
        <f t="shared" si="153"/>
        <v>15.8</v>
      </c>
      <c r="G333">
        <f t="shared" si="154"/>
        <v>16.7</v>
      </c>
      <c r="H333">
        <f t="shared" si="155"/>
        <v>16.3</v>
      </c>
      <c r="I333">
        <f t="shared" si="156"/>
        <v>14.8</v>
      </c>
      <c r="J333">
        <f t="shared" si="157"/>
        <v>15.1</v>
      </c>
      <c r="K333">
        <f t="shared" si="158"/>
        <v>15.3</v>
      </c>
      <c r="L333">
        <f t="shared" si="159"/>
        <v>16.100000000000001</v>
      </c>
      <c r="AA333" t="s">
        <v>847</v>
      </c>
      <c r="AB333" t="s">
        <v>117</v>
      </c>
      <c r="AC333">
        <v>1686</v>
      </c>
      <c r="AD333">
        <v>7427</v>
      </c>
      <c r="AE333">
        <v>22.7</v>
      </c>
      <c r="AF333">
        <v>21.8</v>
      </c>
      <c r="AG333">
        <v>23.7</v>
      </c>
      <c r="BA333" t="s">
        <v>847</v>
      </c>
      <c r="BB333" t="s">
        <v>117</v>
      </c>
      <c r="BC333">
        <v>1731</v>
      </c>
      <c r="BD333">
        <v>7356</v>
      </c>
      <c r="BE333">
        <v>23.5</v>
      </c>
      <c r="BF333">
        <v>22.6</v>
      </c>
      <c r="BG333">
        <v>24.5</v>
      </c>
      <c r="CA333" t="s">
        <v>847</v>
      </c>
      <c r="CB333" t="s">
        <v>117</v>
      </c>
      <c r="CC333">
        <v>1834</v>
      </c>
      <c r="CD333">
        <v>7401</v>
      </c>
      <c r="CE333">
        <v>24.8</v>
      </c>
      <c r="CF333">
        <v>23.8</v>
      </c>
      <c r="CG333">
        <v>25.8</v>
      </c>
      <c r="DA333" t="s">
        <v>847</v>
      </c>
      <c r="DB333" t="s">
        <v>117</v>
      </c>
      <c r="DC333">
        <v>1928</v>
      </c>
      <c r="DD333">
        <v>7762</v>
      </c>
      <c r="DE333">
        <v>24.8</v>
      </c>
      <c r="DF333">
        <v>23.9</v>
      </c>
      <c r="DG333">
        <v>25.8</v>
      </c>
      <c r="EA333" t="s">
        <v>847</v>
      </c>
      <c r="EB333" t="s">
        <v>117</v>
      </c>
      <c r="EC333">
        <v>1982</v>
      </c>
      <c r="ED333">
        <v>8135</v>
      </c>
      <c r="EE333">
        <v>24.4</v>
      </c>
      <c r="EF333">
        <v>23.4</v>
      </c>
      <c r="EG333">
        <v>25.3</v>
      </c>
      <c r="FA333" t="s">
        <v>847</v>
      </c>
      <c r="FB333" t="s">
        <v>117</v>
      </c>
      <c r="FC333">
        <v>2176</v>
      </c>
      <c r="FD333">
        <v>8648</v>
      </c>
      <c r="FE333">
        <v>25.2</v>
      </c>
      <c r="FF333">
        <v>24.3</v>
      </c>
      <c r="FG333">
        <v>26.1</v>
      </c>
      <c r="GA333" t="s">
        <v>847</v>
      </c>
      <c r="GB333" t="s">
        <v>117</v>
      </c>
      <c r="GC333">
        <v>2376</v>
      </c>
      <c r="GD333">
        <v>9085</v>
      </c>
      <c r="GE333">
        <v>26.2</v>
      </c>
      <c r="GF333">
        <v>25.3</v>
      </c>
      <c r="GG333">
        <v>27.1</v>
      </c>
      <c r="HA333" t="s">
        <v>847</v>
      </c>
      <c r="HB333" t="s">
        <v>117</v>
      </c>
      <c r="HC333">
        <v>2529</v>
      </c>
      <c r="HD333">
        <v>9525</v>
      </c>
      <c r="HE333">
        <v>26.6</v>
      </c>
      <c r="HF333">
        <v>25.7</v>
      </c>
      <c r="HG333">
        <v>27.4</v>
      </c>
    </row>
    <row r="334" spans="1:215"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24.1</v>
      </c>
      <c r="F334">
        <f t="shared" si="153"/>
        <v>23.7</v>
      </c>
      <c r="G334">
        <f t="shared" si="154"/>
        <v>22.6</v>
      </c>
      <c r="H334">
        <f t="shared" si="155"/>
        <v>21.2</v>
      </c>
      <c r="I334">
        <f t="shared" si="156"/>
        <v>21.7</v>
      </c>
      <c r="J334">
        <f t="shared" si="157"/>
        <v>23.2</v>
      </c>
      <c r="K334">
        <f t="shared" si="158"/>
        <v>22.6</v>
      </c>
      <c r="L334">
        <f t="shared" si="159"/>
        <v>22.9</v>
      </c>
      <c r="AA334" t="s">
        <v>605</v>
      </c>
      <c r="AB334" t="s">
        <v>119</v>
      </c>
      <c r="AC334">
        <v>1612</v>
      </c>
      <c r="AD334">
        <v>6514</v>
      </c>
      <c r="AE334">
        <v>24.7</v>
      </c>
      <c r="AF334">
        <v>23.7</v>
      </c>
      <c r="AG334">
        <v>25.8</v>
      </c>
      <c r="BA334" t="s">
        <v>605</v>
      </c>
      <c r="BB334" t="s">
        <v>119</v>
      </c>
      <c r="BC334">
        <v>1686</v>
      </c>
      <c r="BD334">
        <v>6535</v>
      </c>
      <c r="BE334">
        <v>25.8</v>
      </c>
      <c r="BF334">
        <v>24.8</v>
      </c>
      <c r="BG334">
        <v>26.9</v>
      </c>
      <c r="CA334" t="s">
        <v>605</v>
      </c>
      <c r="CB334" t="s">
        <v>119</v>
      </c>
      <c r="CC334">
        <v>1653</v>
      </c>
      <c r="CD334">
        <v>6445</v>
      </c>
      <c r="CE334">
        <v>25.6</v>
      </c>
      <c r="CF334">
        <v>24.6</v>
      </c>
      <c r="CG334">
        <v>26.7</v>
      </c>
      <c r="DA334" t="s">
        <v>605</v>
      </c>
      <c r="DB334" t="s">
        <v>119</v>
      </c>
      <c r="DC334">
        <v>1685</v>
      </c>
      <c r="DD334">
        <v>6535</v>
      </c>
      <c r="DE334">
        <v>25.8</v>
      </c>
      <c r="DF334">
        <v>24.7</v>
      </c>
      <c r="DG334">
        <v>26.9</v>
      </c>
      <c r="EA334" t="s">
        <v>605</v>
      </c>
      <c r="EB334" t="s">
        <v>119</v>
      </c>
      <c r="EC334">
        <v>1706</v>
      </c>
      <c r="ED334">
        <v>6711</v>
      </c>
      <c r="EE334">
        <v>25.4</v>
      </c>
      <c r="EF334">
        <v>24.4</v>
      </c>
      <c r="EG334">
        <v>26.5</v>
      </c>
      <c r="FA334" t="s">
        <v>605</v>
      </c>
      <c r="FB334" t="s">
        <v>119</v>
      </c>
      <c r="FC334">
        <v>1862</v>
      </c>
      <c r="FD334">
        <v>7114</v>
      </c>
      <c r="FE334">
        <v>26.2</v>
      </c>
      <c r="FF334">
        <v>25.2</v>
      </c>
      <c r="FG334">
        <v>27.2</v>
      </c>
      <c r="GA334" t="s">
        <v>605</v>
      </c>
      <c r="GB334" t="s">
        <v>119</v>
      </c>
      <c r="GC334">
        <v>1967</v>
      </c>
      <c r="GD334">
        <v>7401</v>
      </c>
      <c r="GE334">
        <v>26.6</v>
      </c>
      <c r="GF334">
        <v>25.6</v>
      </c>
      <c r="GG334">
        <v>27.6</v>
      </c>
      <c r="HA334" t="s">
        <v>605</v>
      </c>
      <c r="HB334" t="s">
        <v>119</v>
      </c>
      <c r="HC334">
        <v>1990</v>
      </c>
      <c r="HD334">
        <v>7520</v>
      </c>
      <c r="HE334">
        <v>26.5</v>
      </c>
      <c r="HF334">
        <v>25.5</v>
      </c>
      <c r="HG334">
        <v>27.5</v>
      </c>
    </row>
    <row r="335" spans="1:21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16.899999999999999</v>
      </c>
      <c r="F335">
        <f t="shared" si="153"/>
        <v>17.5</v>
      </c>
      <c r="G335">
        <f t="shared" si="154"/>
        <v>18</v>
      </c>
      <c r="H335">
        <f t="shared" si="155"/>
        <v>17.5</v>
      </c>
      <c r="I335">
        <f t="shared" si="156"/>
        <v>17.3</v>
      </c>
      <c r="J335">
        <f t="shared" si="157"/>
        <v>17.2</v>
      </c>
      <c r="K335">
        <f t="shared" si="158"/>
        <v>17.899999999999999</v>
      </c>
      <c r="L335">
        <f t="shared" si="159"/>
        <v>18.7</v>
      </c>
      <c r="AA335" t="s">
        <v>609</v>
      </c>
      <c r="AB335" t="s">
        <v>122</v>
      </c>
      <c r="AC335">
        <v>790</v>
      </c>
      <c r="AD335">
        <v>3322</v>
      </c>
      <c r="AE335">
        <v>23.8</v>
      </c>
      <c r="AF335">
        <v>22.4</v>
      </c>
      <c r="AG335">
        <v>25.3</v>
      </c>
      <c r="BA335" t="s">
        <v>609</v>
      </c>
      <c r="BB335" t="s">
        <v>122</v>
      </c>
      <c r="BC335">
        <v>846</v>
      </c>
      <c r="BD335">
        <v>3384</v>
      </c>
      <c r="BE335">
        <v>25</v>
      </c>
      <c r="BF335">
        <v>23.6</v>
      </c>
      <c r="BG335">
        <v>26.5</v>
      </c>
      <c r="CA335" t="s">
        <v>609</v>
      </c>
      <c r="CB335" t="s">
        <v>122</v>
      </c>
      <c r="CC335">
        <v>783</v>
      </c>
      <c r="CD335">
        <v>3361</v>
      </c>
      <c r="CE335">
        <v>23.3</v>
      </c>
      <c r="CF335">
        <v>21.9</v>
      </c>
      <c r="CG335">
        <v>24.8</v>
      </c>
      <c r="DA335" t="s">
        <v>609</v>
      </c>
      <c r="DB335" t="s">
        <v>122</v>
      </c>
      <c r="DC335">
        <v>773</v>
      </c>
      <c r="DD335">
        <v>3307</v>
      </c>
      <c r="DE335">
        <v>23.4</v>
      </c>
      <c r="DF335">
        <v>22</v>
      </c>
      <c r="DG335">
        <v>24.8</v>
      </c>
      <c r="EA335" t="s">
        <v>609</v>
      </c>
      <c r="EB335" t="s">
        <v>122</v>
      </c>
      <c r="EC335">
        <v>749</v>
      </c>
      <c r="ED335">
        <v>3327</v>
      </c>
      <c r="EE335">
        <v>22.5</v>
      </c>
      <c r="EF335">
        <v>21.1</v>
      </c>
      <c r="EG335">
        <v>24</v>
      </c>
      <c r="FA335" t="s">
        <v>609</v>
      </c>
      <c r="FB335" t="s">
        <v>122</v>
      </c>
      <c r="FC335">
        <v>780</v>
      </c>
      <c r="FD335">
        <v>3460</v>
      </c>
      <c r="FE335">
        <v>22.5</v>
      </c>
      <c r="FF335">
        <v>21.2</v>
      </c>
      <c r="FG335">
        <v>24</v>
      </c>
      <c r="GA335" t="s">
        <v>609</v>
      </c>
      <c r="GB335" t="s">
        <v>122</v>
      </c>
      <c r="GC335">
        <v>778</v>
      </c>
      <c r="GD335">
        <v>3516</v>
      </c>
      <c r="GE335">
        <v>22.1</v>
      </c>
      <c r="GF335">
        <v>20.8</v>
      </c>
      <c r="GG335">
        <v>23.5</v>
      </c>
      <c r="HA335" t="s">
        <v>609</v>
      </c>
      <c r="HB335" t="s">
        <v>122</v>
      </c>
      <c r="HC335">
        <v>779</v>
      </c>
      <c r="HD335">
        <v>3606</v>
      </c>
      <c r="HE335">
        <v>21.6</v>
      </c>
      <c r="HF335">
        <v>20.3</v>
      </c>
      <c r="HG335">
        <v>23</v>
      </c>
    </row>
    <row r="336" spans="1:21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20.6</v>
      </c>
      <c r="F336">
        <f t="shared" si="153"/>
        <v>20.8</v>
      </c>
      <c r="G336">
        <f t="shared" si="154"/>
        <v>20.100000000000001</v>
      </c>
      <c r="H336">
        <f t="shared" si="155"/>
        <v>17.899999999999999</v>
      </c>
      <c r="I336">
        <f t="shared" si="156"/>
        <v>17.399999999999999</v>
      </c>
      <c r="J336">
        <f t="shared" si="157"/>
        <v>16.7</v>
      </c>
      <c r="K336">
        <f t="shared" si="158"/>
        <v>17.5</v>
      </c>
      <c r="L336">
        <f t="shared" si="159"/>
        <v>17.600000000000001</v>
      </c>
      <c r="AA336" t="s">
        <v>611</v>
      </c>
      <c r="AB336" t="s">
        <v>124</v>
      </c>
      <c r="AC336">
        <v>1446</v>
      </c>
      <c r="AD336">
        <v>6600</v>
      </c>
      <c r="AE336">
        <v>21.9</v>
      </c>
      <c r="AF336">
        <v>20.9</v>
      </c>
      <c r="AG336">
        <v>22.9</v>
      </c>
      <c r="BA336" t="s">
        <v>611</v>
      </c>
      <c r="BB336" t="s">
        <v>124</v>
      </c>
      <c r="BC336">
        <v>1486</v>
      </c>
      <c r="BD336">
        <v>6485</v>
      </c>
      <c r="BE336">
        <v>22.9</v>
      </c>
      <c r="BF336">
        <v>21.9</v>
      </c>
      <c r="BG336">
        <v>24</v>
      </c>
      <c r="CA336" t="s">
        <v>611</v>
      </c>
      <c r="CB336" t="s">
        <v>124</v>
      </c>
      <c r="CC336">
        <v>1497</v>
      </c>
      <c r="CD336">
        <v>6526</v>
      </c>
      <c r="CE336">
        <v>22.9</v>
      </c>
      <c r="CF336">
        <v>21.9</v>
      </c>
      <c r="CG336">
        <v>24</v>
      </c>
      <c r="DA336" t="s">
        <v>611</v>
      </c>
      <c r="DB336" t="s">
        <v>124</v>
      </c>
      <c r="DC336">
        <v>1601</v>
      </c>
      <c r="DD336">
        <v>6868</v>
      </c>
      <c r="DE336">
        <v>23.3</v>
      </c>
      <c r="DF336">
        <v>22.3</v>
      </c>
      <c r="DG336">
        <v>24.3</v>
      </c>
      <c r="EA336" t="s">
        <v>611</v>
      </c>
      <c r="EB336" t="s">
        <v>124</v>
      </c>
      <c r="EC336">
        <v>1666</v>
      </c>
      <c r="ED336">
        <v>7192</v>
      </c>
      <c r="EE336">
        <v>23.2</v>
      </c>
      <c r="EF336">
        <v>22.2</v>
      </c>
      <c r="EG336">
        <v>24.2</v>
      </c>
      <c r="FA336" t="s">
        <v>611</v>
      </c>
      <c r="FB336" t="s">
        <v>124</v>
      </c>
      <c r="FC336">
        <v>1738</v>
      </c>
      <c r="FD336">
        <v>7427</v>
      </c>
      <c r="FE336">
        <v>23.4</v>
      </c>
      <c r="FF336">
        <v>22.5</v>
      </c>
      <c r="FG336">
        <v>24.4</v>
      </c>
      <c r="GA336" t="s">
        <v>611</v>
      </c>
      <c r="GB336" t="s">
        <v>124</v>
      </c>
      <c r="GC336">
        <v>1732</v>
      </c>
      <c r="GD336">
        <v>7474</v>
      </c>
      <c r="GE336">
        <v>23.2</v>
      </c>
      <c r="GF336">
        <v>22.2</v>
      </c>
      <c r="GG336">
        <v>24.1</v>
      </c>
      <c r="HA336" t="s">
        <v>611</v>
      </c>
      <c r="HB336" t="s">
        <v>124</v>
      </c>
      <c r="HC336">
        <v>1827</v>
      </c>
      <c r="HD336">
        <v>7690</v>
      </c>
      <c r="HE336">
        <v>23.8</v>
      </c>
      <c r="HF336">
        <v>22.8</v>
      </c>
      <c r="HG336">
        <v>24.7</v>
      </c>
    </row>
    <row r="337" spans="1:215" x14ac:dyDescent="0.3">
      <c r="AA337" t="s">
        <v>849</v>
      </c>
      <c r="AB337" t="s">
        <v>127</v>
      </c>
      <c r="AC337">
        <v>1170</v>
      </c>
      <c r="AD337">
        <v>6442</v>
      </c>
      <c r="AE337">
        <v>18.2</v>
      </c>
      <c r="AF337">
        <v>17.2</v>
      </c>
      <c r="AG337">
        <v>19.100000000000001</v>
      </c>
      <c r="BA337" t="s">
        <v>849</v>
      </c>
      <c r="BB337" t="s">
        <v>127</v>
      </c>
      <c r="BC337">
        <v>1190</v>
      </c>
      <c r="BD337">
        <v>6315</v>
      </c>
      <c r="BE337">
        <v>18.8</v>
      </c>
      <c r="BF337">
        <v>17.899999999999999</v>
      </c>
      <c r="BG337">
        <v>19.8</v>
      </c>
      <c r="CA337" t="s">
        <v>849</v>
      </c>
      <c r="CB337" t="s">
        <v>127</v>
      </c>
      <c r="CC337">
        <v>1226</v>
      </c>
      <c r="CD337">
        <v>6272</v>
      </c>
      <c r="CE337">
        <v>19.5</v>
      </c>
      <c r="CF337">
        <v>18.600000000000001</v>
      </c>
      <c r="CG337">
        <v>20.5</v>
      </c>
      <c r="DA337" t="s">
        <v>849</v>
      </c>
      <c r="DB337" t="s">
        <v>127</v>
      </c>
      <c r="DC337">
        <v>1304</v>
      </c>
      <c r="DD337">
        <v>6390</v>
      </c>
      <c r="DE337">
        <v>20.399999999999999</v>
      </c>
      <c r="DF337">
        <v>19.399999999999999</v>
      </c>
      <c r="DG337">
        <v>21.4</v>
      </c>
      <c r="EA337" t="s">
        <v>849</v>
      </c>
      <c r="EB337" t="s">
        <v>127</v>
      </c>
      <c r="EC337">
        <v>1398</v>
      </c>
      <c r="ED337">
        <v>6785</v>
      </c>
      <c r="EE337">
        <v>20.6</v>
      </c>
      <c r="EF337">
        <v>19.7</v>
      </c>
      <c r="EG337">
        <v>21.6</v>
      </c>
      <c r="FA337" t="s">
        <v>849</v>
      </c>
      <c r="FB337" t="s">
        <v>127</v>
      </c>
      <c r="FC337">
        <v>1485</v>
      </c>
      <c r="FD337">
        <v>7205</v>
      </c>
      <c r="FE337">
        <v>20.6</v>
      </c>
      <c r="FF337">
        <v>19.7</v>
      </c>
      <c r="FG337">
        <v>21.6</v>
      </c>
      <c r="GA337" t="s">
        <v>849</v>
      </c>
      <c r="GB337" t="s">
        <v>127</v>
      </c>
      <c r="GC337">
        <v>1574</v>
      </c>
      <c r="GD337">
        <v>7555</v>
      </c>
      <c r="GE337">
        <v>20.8</v>
      </c>
      <c r="GF337">
        <v>19.899999999999999</v>
      </c>
      <c r="GG337">
        <v>21.8</v>
      </c>
      <c r="HA337" t="s">
        <v>849</v>
      </c>
      <c r="HB337" t="s">
        <v>127</v>
      </c>
      <c r="HC337">
        <v>1601</v>
      </c>
      <c r="HD337">
        <v>7838</v>
      </c>
      <c r="HE337">
        <v>20.399999999999999</v>
      </c>
      <c r="HF337">
        <v>19.5</v>
      </c>
      <c r="HG337">
        <v>21.3</v>
      </c>
    </row>
    <row r="338" spans="1:21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VLOOKUP(B338,AB$5:AE$355,4,FALSE)</f>
        <v>18.100000000000001</v>
      </c>
      <c r="F338">
        <f t="shared" ref="F338:F345" si="161">VLOOKUP(B338,BB$5:BE$355,4,FALSE)</f>
        <v>18.5</v>
      </c>
      <c r="G338">
        <f t="shared" ref="G338:G345" si="162">VLOOKUP(B338,CB$5:CE$355,4,FALSE)</f>
        <v>18.8</v>
      </c>
      <c r="H338">
        <f t="shared" ref="H338:H345" si="163">VLOOKUP(B338,DB$5:DE$355,4,FALSE)</f>
        <v>18.600000000000001</v>
      </c>
      <c r="I338">
        <f t="shared" ref="I338:I345" si="164">VLOOKUP(B338,EB$5:EE$355,4,FALSE)</f>
        <v>18.2</v>
      </c>
      <c r="J338">
        <f t="shared" ref="J338:J345" si="165">VLOOKUP(B338,FB$5:FE$355,4,FALSE)</f>
        <v>18</v>
      </c>
      <c r="K338">
        <f t="shared" ref="K338:K345" si="166">VLOOKUP(B338,GB$5:GE$355,4,FALSE)</f>
        <v>18.100000000000001</v>
      </c>
      <c r="L338">
        <f t="shared" ref="L338:L345" si="167">VLOOKUP(B338,HB$5:HE$355,4,FALSE)</f>
        <v>18.2</v>
      </c>
      <c r="AA338" t="s">
        <v>851</v>
      </c>
      <c r="AB338" t="s">
        <v>132</v>
      </c>
      <c r="AC338">
        <v>1403</v>
      </c>
      <c r="AD338">
        <v>7280</v>
      </c>
      <c r="AE338">
        <v>19.3</v>
      </c>
      <c r="AF338">
        <v>18.399999999999999</v>
      </c>
      <c r="AG338">
        <v>20.2</v>
      </c>
      <c r="BA338" t="s">
        <v>851</v>
      </c>
      <c r="BB338" t="s">
        <v>132</v>
      </c>
      <c r="BC338">
        <v>1473</v>
      </c>
      <c r="BD338">
        <v>7281</v>
      </c>
      <c r="BE338">
        <v>20.2</v>
      </c>
      <c r="BF338">
        <v>19.3</v>
      </c>
      <c r="BG338">
        <v>21.2</v>
      </c>
      <c r="CA338" t="s">
        <v>851</v>
      </c>
      <c r="CB338" t="s">
        <v>132</v>
      </c>
      <c r="CC338">
        <v>1399</v>
      </c>
      <c r="CD338">
        <v>7086</v>
      </c>
      <c r="CE338">
        <v>19.7</v>
      </c>
      <c r="CF338">
        <v>18.8</v>
      </c>
      <c r="CG338">
        <v>20.7</v>
      </c>
      <c r="DA338" t="s">
        <v>851</v>
      </c>
      <c r="DB338" t="s">
        <v>132</v>
      </c>
      <c r="DC338">
        <v>1431</v>
      </c>
      <c r="DD338">
        <v>7085</v>
      </c>
      <c r="DE338">
        <v>20.2</v>
      </c>
      <c r="DF338">
        <v>19.3</v>
      </c>
      <c r="DG338">
        <v>21.1</v>
      </c>
      <c r="EA338" t="s">
        <v>851</v>
      </c>
      <c r="EB338" t="s">
        <v>132</v>
      </c>
      <c r="EC338">
        <v>1475</v>
      </c>
      <c r="ED338">
        <v>7283</v>
      </c>
      <c r="EE338">
        <v>20.3</v>
      </c>
      <c r="EF338">
        <v>19.3</v>
      </c>
      <c r="EG338">
        <v>21.2</v>
      </c>
      <c r="FA338" t="s">
        <v>851</v>
      </c>
      <c r="FB338" t="s">
        <v>132</v>
      </c>
      <c r="FC338">
        <v>1608</v>
      </c>
      <c r="FD338">
        <v>7656</v>
      </c>
      <c r="FE338">
        <v>21</v>
      </c>
      <c r="FF338">
        <v>20.100000000000001</v>
      </c>
      <c r="FG338">
        <v>21.9</v>
      </c>
      <c r="GA338" t="s">
        <v>851</v>
      </c>
      <c r="GB338" t="s">
        <v>132</v>
      </c>
      <c r="GC338">
        <v>1719</v>
      </c>
      <c r="GD338">
        <v>7898</v>
      </c>
      <c r="GE338">
        <v>21.8</v>
      </c>
      <c r="GF338">
        <v>20.9</v>
      </c>
      <c r="GG338">
        <v>22.7</v>
      </c>
      <c r="HA338" t="s">
        <v>851</v>
      </c>
      <c r="HB338" t="s">
        <v>132</v>
      </c>
      <c r="HC338">
        <v>1833</v>
      </c>
      <c r="HD338">
        <v>8147</v>
      </c>
      <c r="HE338">
        <v>22.5</v>
      </c>
      <c r="HF338">
        <v>21.6</v>
      </c>
      <c r="HG338">
        <v>23.4</v>
      </c>
    </row>
    <row r="339" spans="1:21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17.899999999999999</v>
      </c>
      <c r="F339">
        <f t="shared" si="161"/>
        <v>18</v>
      </c>
      <c r="G339">
        <f t="shared" si="162"/>
        <v>18.899999999999999</v>
      </c>
      <c r="H339">
        <f t="shared" si="163"/>
        <v>19.3</v>
      </c>
      <c r="I339">
        <f t="shared" si="164"/>
        <v>18.600000000000001</v>
      </c>
      <c r="J339">
        <f t="shared" si="165"/>
        <v>18.8</v>
      </c>
      <c r="K339">
        <f t="shared" si="166"/>
        <v>19.100000000000001</v>
      </c>
      <c r="L339">
        <f t="shared" si="167"/>
        <v>19</v>
      </c>
      <c r="AA339" t="s">
        <v>853</v>
      </c>
      <c r="AB339" t="s">
        <v>136</v>
      </c>
      <c r="AC339">
        <v>1722</v>
      </c>
      <c r="AD339">
        <v>8531</v>
      </c>
      <c r="AE339">
        <v>20.2</v>
      </c>
      <c r="AF339">
        <v>19.3</v>
      </c>
      <c r="AG339">
        <v>21.1</v>
      </c>
      <c r="BA339" t="s">
        <v>853</v>
      </c>
      <c r="BB339" t="s">
        <v>136</v>
      </c>
      <c r="BC339">
        <v>1749</v>
      </c>
      <c r="BD339">
        <v>8578</v>
      </c>
      <c r="BE339">
        <v>20.399999999999999</v>
      </c>
      <c r="BF339">
        <v>19.600000000000001</v>
      </c>
      <c r="BG339">
        <v>21.3</v>
      </c>
      <c r="CA339" t="s">
        <v>853</v>
      </c>
      <c r="CB339" t="s">
        <v>136</v>
      </c>
      <c r="CC339">
        <v>1761</v>
      </c>
      <c r="CD339">
        <v>8575</v>
      </c>
      <c r="CE339">
        <v>20.5</v>
      </c>
      <c r="CF339">
        <v>19.7</v>
      </c>
      <c r="CG339">
        <v>21.4</v>
      </c>
      <c r="DA339" t="s">
        <v>853</v>
      </c>
      <c r="DB339" t="s">
        <v>136</v>
      </c>
      <c r="DC339">
        <v>1782</v>
      </c>
      <c r="DD339">
        <v>8807</v>
      </c>
      <c r="DE339">
        <v>20.2</v>
      </c>
      <c r="DF339">
        <v>19.399999999999999</v>
      </c>
      <c r="DG339">
        <v>21.1</v>
      </c>
      <c r="EA339" t="s">
        <v>853</v>
      </c>
      <c r="EB339" t="s">
        <v>136</v>
      </c>
      <c r="EC339">
        <v>1780</v>
      </c>
      <c r="ED339">
        <v>9015</v>
      </c>
      <c r="EE339">
        <v>19.7</v>
      </c>
      <c r="EF339">
        <v>18.899999999999999</v>
      </c>
      <c r="EG339">
        <v>20.6</v>
      </c>
      <c r="FA339" t="s">
        <v>853</v>
      </c>
      <c r="FB339" t="s">
        <v>136</v>
      </c>
      <c r="FC339">
        <v>1918</v>
      </c>
      <c r="FD339">
        <v>9478</v>
      </c>
      <c r="FE339">
        <v>20.2</v>
      </c>
      <c r="FF339">
        <v>19.399999999999999</v>
      </c>
      <c r="FG339">
        <v>21.1</v>
      </c>
      <c r="GA339" t="s">
        <v>853</v>
      </c>
      <c r="GB339" t="s">
        <v>136</v>
      </c>
      <c r="GC339">
        <v>2074</v>
      </c>
      <c r="GD339">
        <v>9744</v>
      </c>
      <c r="GE339">
        <v>21.3</v>
      </c>
      <c r="GF339">
        <v>20.5</v>
      </c>
      <c r="GG339">
        <v>22.1</v>
      </c>
      <c r="HA339" t="s">
        <v>853</v>
      </c>
      <c r="HB339" t="s">
        <v>136</v>
      </c>
      <c r="HC339">
        <v>2252</v>
      </c>
      <c r="HD339">
        <v>10167</v>
      </c>
      <c r="HE339">
        <v>22.2</v>
      </c>
      <c r="HF339">
        <v>21.4</v>
      </c>
      <c r="HG339">
        <v>23</v>
      </c>
    </row>
    <row r="340" spans="1:21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v>
      </c>
      <c r="F340">
        <f t="shared" si="161"/>
        <v>16.3</v>
      </c>
      <c r="G340">
        <f t="shared" si="162"/>
        <v>16.3</v>
      </c>
      <c r="H340">
        <f t="shared" si="163"/>
        <v>15.5</v>
      </c>
      <c r="I340">
        <f t="shared" si="164"/>
        <v>14.8</v>
      </c>
      <c r="J340">
        <f t="shared" si="165"/>
        <v>13.9</v>
      </c>
      <c r="K340">
        <f t="shared" si="166"/>
        <v>14</v>
      </c>
      <c r="L340">
        <f t="shared" si="167"/>
        <v>14.3</v>
      </c>
      <c r="AA340" t="s">
        <v>855</v>
      </c>
      <c r="AB340" t="s">
        <v>139</v>
      </c>
      <c r="AC340">
        <v>1679</v>
      </c>
      <c r="AD340">
        <v>7172</v>
      </c>
      <c r="AE340">
        <v>23.4</v>
      </c>
      <c r="AF340">
        <v>22.4</v>
      </c>
      <c r="AG340">
        <v>24.4</v>
      </c>
      <c r="BA340" t="s">
        <v>855</v>
      </c>
      <c r="BB340" t="s">
        <v>139</v>
      </c>
      <c r="BC340">
        <v>1707</v>
      </c>
      <c r="BD340">
        <v>7288</v>
      </c>
      <c r="BE340">
        <v>23.4</v>
      </c>
      <c r="BF340">
        <v>22.5</v>
      </c>
      <c r="BG340">
        <v>24.4</v>
      </c>
      <c r="CA340" t="s">
        <v>855</v>
      </c>
      <c r="CB340" t="s">
        <v>139</v>
      </c>
      <c r="CC340">
        <v>1730</v>
      </c>
      <c r="CD340">
        <v>7336</v>
      </c>
      <c r="CE340">
        <v>23.6</v>
      </c>
      <c r="CF340">
        <v>22.6</v>
      </c>
      <c r="CG340">
        <v>24.6</v>
      </c>
      <c r="DA340" t="s">
        <v>855</v>
      </c>
      <c r="DB340" t="s">
        <v>139</v>
      </c>
      <c r="DC340">
        <v>1765</v>
      </c>
      <c r="DD340">
        <v>7477</v>
      </c>
      <c r="DE340">
        <v>23.6</v>
      </c>
      <c r="DF340">
        <v>22.7</v>
      </c>
      <c r="DG340">
        <v>24.6</v>
      </c>
      <c r="EA340" t="s">
        <v>855</v>
      </c>
      <c r="EB340" t="s">
        <v>139</v>
      </c>
      <c r="EC340">
        <v>1816</v>
      </c>
      <c r="ED340">
        <v>7751</v>
      </c>
      <c r="EE340">
        <v>23.4</v>
      </c>
      <c r="EF340">
        <v>22.5</v>
      </c>
      <c r="EG340">
        <v>24.4</v>
      </c>
      <c r="FA340" t="s">
        <v>855</v>
      </c>
      <c r="FB340" t="s">
        <v>139</v>
      </c>
      <c r="FC340">
        <v>1883</v>
      </c>
      <c r="FD340">
        <v>8035</v>
      </c>
      <c r="FE340">
        <v>23.4</v>
      </c>
      <c r="FF340">
        <v>22.5</v>
      </c>
      <c r="FG340">
        <v>24.4</v>
      </c>
      <c r="GA340" t="s">
        <v>855</v>
      </c>
      <c r="GB340" t="s">
        <v>139</v>
      </c>
      <c r="GC340">
        <v>2021</v>
      </c>
      <c r="GD340">
        <v>8534</v>
      </c>
      <c r="GE340">
        <v>23.7</v>
      </c>
      <c r="GF340">
        <v>22.8</v>
      </c>
      <c r="GG340">
        <v>24.6</v>
      </c>
      <c r="HA340" t="s">
        <v>855</v>
      </c>
      <c r="HB340" t="s">
        <v>139</v>
      </c>
      <c r="HC340">
        <v>2081</v>
      </c>
      <c r="HD340">
        <v>8811</v>
      </c>
      <c r="HE340">
        <v>23.6</v>
      </c>
      <c r="HF340">
        <v>22.7</v>
      </c>
      <c r="HG340">
        <v>24.5</v>
      </c>
    </row>
    <row r="341" spans="1:21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20.5</v>
      </c>
      <c r="F341">
        <f t="shared" si="161"/>
        <v>21.3</v>
      </c>
      <c r="G341">
        <f t="shared" si="162"/>
        <v>20.3</v>
      </c>
      <c r="H341">
        <f t="shared" si="163"/>
        <v>20.9</v>
      </c>
      <c r="I341">
        <f t="shared" si="164"/>
        <v>21.1</v>
      </c>
      <c r="J341">
        <f t="shared" si="165"/>
        <v>21.8</v>
      </c>
      <c r="K341">
        <f t="shared" si="166"/>
        <v>21.6</v>
      </c>
      <c r="L341">
        <f t="shared" si="167"/>
        <v>21.8</v>
      </c>
      <c r="AA341" t="s">
        <v>615</v>
      </c>
      <c r="AB341" t="s">
        <v>145</v>
      </c>
      <c r="AC341">
        <v>991</v>
      </c>
      <c r="AD341">
        <v>4324</v>
      </c>
      <c r="AE341">
        <v>22.9</v>
      </c>
      <c r="AF341">
        <v>21.7</v>
      </c>
      <c r="AG341">
        <v>24.2</v>
      </c>
      <c r="BA341" t="s">
        <v>615</v>
      </c>
      <c r="BB341" t="s">
        <v>145</v>
      </c>
      <c r="BC341">
        <v>1003</v>
      </c>
      <c r="BD341">
        <v>4358</v>
      </c>
      <c r="BE341">
        <v>23</v>
      </c>
      <c r="BF341">
        <v>21.8</v>
      </c>
      <c r="BG341">
        <v>24.3</v>
      </c>
      <c r="CA341" t="s">
        <v>615</v>
      </c>
      <c r="CB341" t="s">
        <v>145</v>
      </c>
      <c r="CC341">
        <v>936</v>
      </c>
      <c r="CD341">
        <v>4247</v>
      </c>
      <c r="CE341">
        <v>22</v>
      </c>
      <c r="CF341">
        <v>20.8</v>
      </c>
      <c r="CG341">
        <v>23.3</v>
      </c>
      <c r="DA341" t="s">
        <v>615</v>
      </c>
      <c r="DB341" t="s">
        <v>145</v>
      </c>
      <c r="DC341">
        <v>950</v>
      </c>
      <c r="DD341">
        <v>4260</v>
      </c>
      <c r="DE341">
        <v>22.3</v>
      </c>
      <c r="DF341">
        <v>21.1</v>
      </c>
      <c r="DG341">
        <v>23.6</v>
      </c>
      <c r="EA341" t="s">
        <v>615</v>
      </c>
      <c r="EB341" t="s">
        <v>145</v>
      </c>
      <c r="EC341">
        <v>953</v>
      </c>
      <c r="ED341">
        <v>4305</v>
      </c>
      <c r="EE341">
        <v>22.1</v>
      </c>
      <c r="EF341">
        <v>20.9</v>
      </c>
      <c r="EG341">
        <v>23.4</v>
      </c>
      <c r="FA341" t="s">
        <v>615</v>
      </c>
      <c r="FB341" t="s">
        <v>145</v>
      </c>
      <c r="FC341">
        <v>976</v>
      </c>
      <c r="FD341">
        <v>4432</v>
      </c>
      <c r="FE341">
        <v>22</v>
      </c>
      <c r="FF341">
        <v>20.8</v>
      </c>
      <c r="FG341">
        <v>23.3</v>
      </c>
      <c r="GA341" t="s">
        <v>615</v>
      </c>
      <c r="GB341" t="s">
        <v>145</v>
      </c>
      <c r="GC341">
        <v>1058</v>
      </c>
      <c r="GD341">
        <v>4578</v>
      </c>
      <c r="GE341">
        <v>23.1</v>
      </c>
      <c r="GF341">
        <v>21.9</v>
      </c>
      <c r="GG341">
        <v>24.4</v>
      </c>
      <c r="HA341" t="s">
        <v>615</v>
      </c>
      <c r="HB341" t="s">
        <v>145</v>
      </c>
      <c r="HC341">
        <v>1112</v>
      </c>
      <c r="HD341">
        <v>4717</v>
      </c>
      <c r="HE341">
        <v>23.6</v>
      </c>
      <c r="HF341">
        <v>22.4</v>
      </c>
      <c r="HG341">
        <v>24.8</v>
      </c>
    </row>
    <row r="342" spans="1:21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20.7</v>
      </c>
      <c r="F342">
        <f t="shared" si="161"/>
        <v>20.7</v>
      </c>
      <c r="G342">
        <f t="shared" si="162"/>
        <v>21</v>
      </c>
      <c r="H342">
        <f t="shared" si="163"/>
        <v>20.8</v>
      </c>
      <c r="I342">
        <f t="shared" si="164"/>
        <v>20.6</v>
      </c>
      <c r="J342">
        <f t="shared" si="165"/>
        <v>20.5</v>
      </c>
      <c r="K342">
        <f t="shared" si="166"/>
        <v>20.7</v>
      </c>
      <c r="L342">
        <f t="shared" si="167"/>
        <v>20.8</v>
      </c>
      <c r="AA342" t="s">
        <v>617</v>
      </c>
      <c r="AB342" t="s">
        <v>146</v>
      </c>
      <c r="AC342">
        <v>452</v>
      </c>
      <c r="AD342">
        <v>1904</v>
      </c>
      <c r="AE342">
        <v>23.7</v>
      </c>
      <c r="AF342">
        <v>21.9</v>
      </c>
      <c r="AG342">
        <v>25.7</v>
      </c>
      <c r="BA342" t="s">
        <v>617</v>
      </c>
      <c r="BB342" t="s">
        <v>146</v>
      </c>
      <c r="BC342">
        <v>437</v>
      </c>
      <c r="BD342">
        <v>1889</v>
      </c>
      <c r="BE342">
        <v>23.1</v>
      </c>
      <c r="BF342">
        <v>21.3</v>
      </c>
      <c r="BG342">
        <v>25.1</v>
      </c>
      <c r="CA342" t="s">
        <v>617</v>
      </c>
      <c r="CB342" t="s">
        <v>146</v>
      </c>
      <c r="CC342">
        <v>420</v>
      </c>
      <c r="CD342">
        <v>1927</v>
      </c>
      <c r="CE342">
        <v>21.8</v>
      </c>
      <c r="CF342">
        <v>20</v>
      </c>
      <c r="CG342">
        <v>23.7</v>
      </c>
      <c r="DA342" t="s">
        <v>617</v>
      </c>
      <c r="DB342" t="s">
        <v>146</v>
      </c>
      <c r="DC342">
        <v>418</v>
      </c>
      <c r="DD342">
        <v>1937</v>
      </c>
      <c r="DE342">
        <v>21.6</v>
      </c>
      <c r="DF342">
        <v>19.8</v>
      </c>
      <c r="DG342">
        <v>23.5</v>
      </c>
      <c r="EA342" t="s">
        <v>617</v>
      </c>
      <c r="EB342" t="s">
        <v>146</v>
      </c>
      <c r="EC342">
        <v>443</v>
      </c>
      <c r="ED342">
        <v>1987</v>
      </c>
      <c r="EE342">
        <v>22.3</v>
      </c>
      <c r="EF342">
        <v>20.5</v>
      </c>
      <c r="EG342">
        <v>24.2</v>
      </c>
      <c r="FA342" t="s">
        <v>617</v>
      </c>
      <c r="FB342" t="s">
        <v>146</v>
      </c>
      <c r="FC342">
        <v>449</v>
      </c>
      <c r="FD342">
        <v>2040</v>
      </c>
      <c r="FE342">
        <v>22</v>
      </c>
      <c r="FF342">
        <v>20.3</v>
      </c>
      <c r="FG342">
        <v>23.9</v>
      </c>
      <c r="GA342" t="s">
        <v>617</v>
      </c>
      <c r="GB342" t="s">
        <v>146</v>
      </c>
      <c r="GC342">
        <v>421</v>
      </c>
      <c r="GD342">
        <v>2010</v>
      </c>
      <c r="GE342">
        <v>20.9</v>
      </c>
      <c r="GF342">
        <v>19.2</v>
      </c>
      <c r="GG342">
        <v>22.8</v>
      </c>
      <c r="HA342" t="s">
        <v>617</v>
      </c>
      <c r="HB342" t="s">
        <v>146</v>
      </c>
      <c r="HC342">
        <v>409</v>
      </c>
      <c r="HD342">
        <v>2040</v>
      </c>
      <c r="HE342">
        <v>20</v>
      </c>
      <c r="HF342">
        <v>18.399999999999999</v>
      </c>
      <c r="HG342">
        <v>21.8</v>
      </c>
    </row>
    <row r="343" spans="1:21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19.399999999999999</v>
      </c>
      <c r="F343">
        <f t="shared" si="161"/>
        <v>19.5</v>
      </c>
      <c r="G343">
        <f t="shared" si="162"/>
        <v>19.7</v>
      </c>
      <c r="H343">
        <f t="shared" si="163"/>
        <v>19.399999999999999</v>
      </c>
      <c r="I343">
        <f t="shared" si="164"/>
        <v>18.100000000000001</v>
      </c>
      <c r="J343">
        <f t="shared" si="165"/>
        <v>17.3</v>
      </c>
      <c r="K343">
        <f t="shared" si="166"/>
        <v>16.399999999999999</v>
      </c>
      <c r="L343">
        <f t="shared" si="167"/>
        <v>17.2</v>
      </c>
      <c r="AA343" t="s">
        <v>864</v>
      </c>
      <c r="AB343" t="s">
        <v>149</v>
      </c>
      <c r="AC343">
        <v>660</v>
      </c>
      <c r="AD343">
        <v>4147</v>
      </c>
      <c r="AE343">
        <v>15.9</v>
      </c>
      <c r="AF343">
        <v>14.8</v>
      </c>
      <c r="AG343">
        <v>17.100000000000001</v>
      </c>
      <c r="BA343" t="s">
        <v>864</v>
      </c>
      <c r="BB343" t="s">
        <v>149</v>
      </c>
      <c r="BC343">
        <v>667</v>
      </c>
      <c r="BD343">
        <v>4256</v>
      </c>
      <c r="BE343">
        <v>15.7</v>
      </c>
      <c r="BF343">
        <v>14.6</v>
      </c>
      <c r="BG343">
        <v>16.8</v>
      </c>
      <c r="CA343" t="s">
        <v>864</v>
      </c>
      <c r="CB343" t="s">
        <v>149</v>
      </c>
      <c r="CC343">
        <v>679</v>
      </c>
      <c r="CD343">
        <v>4221</v>
      </c>
      <c r="CE343">
        <v>16.100000000000001</v>
      </c>
      <c r="CF343">
        <v>15</v>
      </c>
      <c r="CG343">
        <v>17.2</v>
      </c>
      <c r="DA343" t="s">
        <v>864</v>
      </c>
      <c r="DB343" t="s">
        <v>149</v>
      </c>
      <c r="DC343">
        <v>687</v>
      </c>
      <c r="DD343">
        <v>4268</v>
      </c>
      <c r="DE343">
        <v>16.100000000000001</v>
      </c>
      <c r="DF343">
        <v>15</v>
      </c>
      <c r="DG343">
        <v>17.2</v>
      </c>
      <c r="EA343" t="s">
        <v>864</v>
      </c>
      <c r="EB343" t="s">
        <v>149</v>
      </c>
      <c r="EC343">
        <v>724</v>
      </c>
      <c r="ED343">
        <v>4439</v>
      </c>
      <c r="EE343">
        <v>16.3</v>
      </c>
      <c r="EF343">
        <v>15.3</v>
      </c>
      <c r="EG343">
        <v>17.399999999999999</v>
      </c>
      <c r="FA343" t="s">
        <v>864</v>
      </c>
      <c r="FB343" t="s">
        <v>149</v>
      </c>
      <c r="FC343">
        <v>760</v>
      </c>
      <c r="FD343">
        <v>4706</v>
      </c>
      <c r="FE343">
        <v>16.100000000000001</v>
      </c>
      <c r="FF343">
        <v>15.1</v>
      </c>
      <c r="FG343">
        <v>17.2</v>
      </c>
      <c r="GA343" t="s">
        <v>864</v>
      </c>
      <c r="GB343" t="s">
        <v>149</v>
      </c>
      <c r="GC343">
        <v>778</v>
      </c>
      <c r="GD343">
        <v>4824</v>
      </c>
      <c r="GE343">
        <v>16.100000000000001</v>
      </c>
      <c r="GF343">
        <v>15.1</v>
      </c>
      <c r="GG343">
        <v>17.2</v>
      </c>
      <c r="HA343" t="s">
        <v>864</v>
      </c>
      <c r="HB343" t="s">
        <v>149</v>
      </c>
      <c r="HC343">
        <v>786</v>
      </c>
      <c r="HD343">
        <v>4917</v>
      </c>
      <c r="HE343">
        <v>16</v>
      </c>
      <c r="HF343">
        <v>15</v>
      </c>
      <c r="HG343">
        <v>17</v>
      </c>
    </row>
    <row r="344" spans="1:21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18.8</v>
      </c>
      <c r="F344">
        <f t="shared" si="161"/>
        <v>18.600000000000001</v>
      </c>
      <c r="G344">
        <f t="shared" si="162"/>
        <v>19.100000000000001</v>
      </c>
      <c r="H344">
        <f t="shared" si="163"/>
        <v>18.3</v>
      </c>
      <c r="I344">
        <f t="shared" si="164"/>
        <v>18</v>
      </c>
      <c r="J344">
        <f t="shared" si="165"/>
        <v>17.899999999999999</v>
      </c>
      <c r="K344">
        <f t="shared" si="166"/>
        <v>18.8</v>
      </c>
      <c r="L344">
        <f t="shared" si="167"/>
        <v>18.8</v>
      </c>
      <c r="AA344" t="s">
        <v>626</v>
      </c>
      <c r="AB344" t="s">
        <v>152</v>
      </c>
      <c r="AC344">
        <v>1788</v>
      </c>
      <c r="AD344">
        <v>7040</v>
      </c>
      <c r="AE344">
        <v>25.4</v>
      </c>
      <c r="AF344">
        <v>24.4</v>
      </c>
      <c r="AG344">
        <v>26.4</v>
      </c>
      <c r="BA344" t="s">
        <v>626</v>
      </c>
      <c r="BB344" t="s">
        <v>152</v>
      </c>
      <c r="BC344">
        <v>1779</v>
      </c>
      <c r="BD344">
        <v>7188</v>
      </c>
      <c r="BE344">
        <v>24.7</v>
      </c>
      <c r="BF344">
        <v>23.8</v>
      </c>
      <c r="BG344">
        <v>25.8</v>
      </c>
      <c r="CA344" t="s">
        <v>626</v>
      </c>
      <c r="CB344" t="s">
        <v>152</v>
      </c>
      <c r="CC344">
        <v>1743</v>
      </c>
      <c r="CD344">
        <v>7200</v>
      </c>
      <c r="CE344">
        <v>24.2</v>
      </c>
      <c r="CF344">
        <v>23.2</v>
      </c>
      <c r="CG344">
        <v>25.2</v>
      </c>
      <c r="DA344" t="s">
        <v>626</v>
      </c>
      <c r="DB344" t="s">
        <v>152</v>
      </c>
      <c r="DC344">
        <v>1766</v>
      </c>
      <c r="DD344">
        <v>7303</v>
      </c>
      <c r="DE344">
        <v>24.2</v>
      </c>
      <c r="DF344">
        <v>23.2</v>
      </c>
      <c r="DG344">
        <v>25.2</v>
      </c>
      <c r="EA344" t="s">
        <v>626</v>
      </c>
      <c r="EB344" t="s">
        <v>152</v>
      </c>
      <c r="EC344">
        <v>1866</v>
      </c>
      <c r="ED344">
        <v>7432</v>
      </c>
      <c r="EE344">
        <v>25.1</v>
      </c>
      <c r="EF344">
        <v>24.1</v>
      </c>
      <c r="EG344">
        <v>26.1</v>
      </c>
      <c r="FA344" t="s">
        <v>626</v>
      </c>
      <c r="FB344" t="s">
        <v>152</v>
      </c>
      <c r="FC344">
        <v>1893</v>
      </c>
      <c r="FD344">
        <v>7619</v>
      </c>
      <c r="FE344">
        <v>24.8</v>
      </c>
      <c r="FF344">
        <v>23.9</v>
      </c>
      <c r="FG344">
        <v>25.8</v>
      </c>
      <c r="GA344" t="s">
        <v>626</v>
      </c>
      <c r="GB344" t="s">
        <v>152</v>
      </c>
      <c r="GC344">
        <v>1964</v>
      </c>
      <c r="GD344">
        <v>7803</v>
      </c>
      <c r="GE344">
        <v>25.2</v>
      </c>
      <c r="GF344">
        <v>24.2</v>
      </c>
      <c r="GG344">
        <v>26.1</v>
      </c>
      <c r="HA344" t="s">
        <v>626</v>
      </c>
      <c r="HB344" t="s">
        <v>152</v>
      </c>
      <c r="HC344">
        <v>1969</v>
      </c>
      <c r="HD344">
        <v>8033</v>
      </c>
      <c r="HE344">
        <v>24.5</v>
      </c>
      <c r="HF344">
        <v>23.6</v>
      </c>
      <c r="HG344">
        <v>25.5</v>
      </c>
    </row>
    <row r="345" spans="1:21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15.1</v>
      </c>
      <c r="F345">
        <f t="shared" si="161"/>
        <v>15.6</v>
      </c>
      <c r="G345">
        <f t="shared" si="162"/>
        <v>16.5</v>
      </c>
      <c r="H345">
        <f t="shared" si="163"/>
        <v>16.2</v>
      </c>
      <c r="I345">
        <f t="shared" si="164"/>
        <v>16.100000000000001</v>
      </c>
      <c r="J345">
        <f t="shared" si="165"/>
        <v>15.8</v>
      </c>
      <c r="K345">
        <f t="shared" si="166"/>
        <v>15.6</v>
      </c>
      <c r="L345">
        <f t="shared" si="167"/>
        <v>15.2</v>
      </c>
      <c r="AA345" t="s">
        <v>629</v>
      </c>
      <c r="AB345" t="s">
        <v>157</v>
      </c>
      <c r="AC345">
        <v>1824</v>
      </c>
      <c r="AD345">
        <v>7586</v>
      </c>
      <c r="AE345">
        <v>24</v>
      </c>
      <c r="AF345">
        <v>23.1</v>
      </c>
      <c r="AG345">
        <v>25</v>
      </c>
      <c r="BA345" t="s">
        <v>629</v>
      </c>
      <c r="BB345" t="s">
        <v>157</v>
      </c>
      <c r="BC345">
        <v>1867</v>
      </c>
      <c r="BD345">
        <v>7551</v>
      </c>
      <c r="BE345">
        <v>24.7</v>
      </c>
      <c r="BF345">
        <v>23.8</v>
      </c>
      <c r="BG345">
        <v>25.7</v>
      </c>
      <c r="CA345" t="s">
        <v>629</v>
      </c>
      <c r="CB345" t="s">
        <v>157</v>
      </c>
      <c r="CC345">
        <v>1850</v>
      </c>
      <c r="CD345">
        <v>7596</v>
      </c>
      <c r="CE345">
        <v>24.4</v>
      </c>
      <c r="CF345">
        <v>23.4</v>
      </c>
      <c r="CG345">
        <v>25.3</v>
      </c>
      <c r="DA345" t="s">
        <v>629</v>
      </c>
      <c r="DB345" t="s">
        <v>157</v>
      </c>
      <c r="DC345">
        <v>1906</v>
      </c>
      <c r="DD345">
        <v>7769</v>
      </c>
      <c r="DE345">
        <v>24.5</v>
      </c>
      <c r="DF345">
        <v>23.6</v>
      </c>
      <c r="DG345">
        <v>25.5</v>
      </c>
      <c r="EA345" t="s">
        <v>629</v>
      </c>
      <c r="EB345" t="s">
        <v>157</v>
      </c>
      <c r="EC345">
        <v>1988</v>
      </c>
      <c r="ED345">
        <v>8137</v>
      </c>
      <c r="EE345">
        <v>24.4</v>
      </c>
      <c r="EF345">
        <v>23.5</v>
      </c>
      <c r="EG345">
        <v>25.4</v>
      </c>
      <c r="FA345" t="s">
        <v>629</v>
      </c>
      <c r="FB345" t="s">
        <v>157</v>
      </c>
      <c r="FC345">
        <v>2127</v>
      </c>
      <c r="FD345">
        <v>8615</v>
      </c>
      <c r="FE345">
        <v>24.7</v>
      </c>
      <c r="FF345">
        <v>23.8</v>
      </c>
      <c r="FG345">
        <v>25.6</v>
      </c>
      <c r="GA345" t="s">
        <v>629</v>
      </c>
      <c r="GB345" t="s">
        <v>157</v>
      </c>
      <c r="GC345">
        <v>2177</v>
      </c>
      <c r="GD345">
        <v>8957</v>
      </c>
      <c r="GE345">
        <v>24.3</v>
      </c>
      <c r="GF345">
        <v>23.4</v>
      </c>
      <c r="GG345">
        <v>25.2</v>
      </c>
      <c r="HA345" t="s">
        <v>629</v>
      </c>
      <c r="HB345" t="s">
        <v>157</v>
      </c>
      <c r="HC345">
        <v>2206</v>
      </c>
      <c r="HD345">
        <v>9166</v>
      </c>
      <c r="HE345">
        <v>24.1</v>
      </c>
      <c r="HF345">
        <v>23.2</v>
      </c>
      <c r="HG345">
        <v>25</v>
      </c>
    </row>
    <row r="346" spans="1:215" x14ac:dyDescent="0.3">
      <c r="AA346" t="s">
        <v>867</v>
      </c>
      <c r="AB346" t="s">
        <v>170</v>
      </c>
      <c r="AC346">
        <v>902</v>
      </c>
      <c r="AD346">
        <v>4669</v>
      </c>
      <c r="AE346">
        <v>19.3</v>
      </c>
      <c r="AF346">
        <v>18.2</v>
      </c>
      <c r="AG346">
        <v>20.5</v>
      </c>
      <c r="BA346" t="s">
        <v>867</v>
      </c>
      <c r="BB346" t="s">
        <v>170</v>
      </c>
      <c r="BC346">
        <v>972</v>
      </c>
      <c r="BD346">
        <v>4867</v>
      </c>
      <c r="BE346">
        <v>20</v>
      </c>
      <c r="BF346">
        <v>18.899999999999999</v>
      </c>
      <c r="BG346">
        <v>21.1</v>
      </c>
      <c r="CA346" t="s">
        <v>867</v>
      </c>
      <c r="CB346" t="s">
        <v>170</v>
      </c>
      <c r="CC346">
        <v>1010</v>
      </c>
      <c r="CD346">
        <v>4998</v>
      </c>
      <c r="CE346">
        <v>20.2</v>
      </c>
      <c r="CF346">
        <v>19.100000000000001</v>
      </c>
      <c r="CG346">
        <v>21.3</v>
      </c>
      <c r="DA346" t="s">
        <v>867</v>
      </c>
      <c r="DB346" t="s">
        <v>170</v>
      </c>
      <c r="DC346">
        <v>1047</v>
      </c>
      <c r="DD346">
        <v>5086</v>
      </c>
      <c r="DE346">
        <v>20.6</v>
      </c>
      <c r="DF346">
        <v>19.5</v>
      </c>
      <c r="DG346">
        <v>21.7</v>
      </c>
      <c r="EA346" t="s">
        <v>867</v>
      </c>
      <c r="EB346" t="s">
        <v>170</v>
      </c>
      <c r="EC346">
        <v>1107</v>
      </c>
      <c r="ED346">
        <v>5262</v>
      </c>
      <c r="EE346">
        <v>21</v>
      </c>
      <c r="EF346">
        <v>20</v>
      </c>
      <c r="EG346">
        <v>22.2</v>
      </c>
      <c r="FA346" t="s">
        <v>867</v>
      </c>
      <c r="FB346" t="s">
        <v>170</v>
      </c>
      <c r="FC346">
        <v>1111</v>
      </c>
      <c r="FD346">
        <v>5338</v>
      </c>
      <c r="FE346">
        <v>20.8</v>
      </c>
      <c r="FF346">
        <v>19.7</v>
      </c>
      <c r="FG346">
        <v>21.9</v>
      </c>
      <c r="GA346" t="s">
        <v>867</v>
      </c>
      <c r="GB346" t="s">
        <v>170</v>
      </c>
      <c r="GC346">
        <v>1168</v>
      </c>
      <c r="GD346">
        <v>5567</v>
      </c>
      <c r="GE346">
        <v>21</v>
      </c>
      <c r="GF346">
        <v>19.899999999999999</v>
      </c>
      <c r="GG346">
        <v>22.1</v>
      </c>
      <c r="HA346" t="s">
        <v>867</v>
      </c>
      <c r="HB346" t="s">
        <v>170</v>
      </c>
      <c r="HC346">
        <v>1240</v>
      </c>
      <c r="HD346">
        <v>5904</v>
      </c>
      <c r="HE346">
        <v>21</v>
      </c>
      <c r="HF346">
        <v>20</v>
      </c>
      <c r="HG346">
        <v>22.1</v>
      </c>
    </row>
    <row r="347" spans="1:21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VLOOKUP(B347,AB$5:AE$355,4,FALSE)</f>
        <v>17.8</v>
      </c>
      <c r="F347">
        <f t="shared" ref="F347:F354" si="169">VLOOKUP(B347,BB$5:BE$355,4,FALSE)</f>
        <v>17.7</v>
      </c>
      <c r="G347">
        <f t="shared" ref="G347:G354" si="170">VLOOKUP(B347,CB$5:CE$355,4,FALSE)</f>
        <v>17.3</v>
      </c>
      <c r="H347">
        <f t="shared" ref="H347:H354" si="171">VLOOKUP(B347,DB$5:DE$355,4,FALSE)</f>
        <v>17.2</v>
      </c>
      <c r="I347">
        <f t="shared" ref="I347:I354" si="172">VLOOKUP(B347,EB$5:EE$355,4,FALSE)</f>
        <v>17.5</v>
      </c>
      <c r="J347">
        <f t="shared" ref="J347:J354" si="173">VLOOKUP(B347,FB$5:FE$355,4,FALSE)</f>
        <v>17.899999999999999</v>
      </c>
      <c r="K347">
        <f t="shared" ref="K347:K354" si="174">VLOOKUP(B347,GB$5:GE$355,4,FALSE)</f>
        <v>18.7</v>
      </c>
      <c r="L347">
        <f t="shared" ref="L347:L354" si="175">VLOOKUP(B347,HB$5:HE$355,4,FALSE)</f>
        <v>18.3</v>
      </c>
      <c r="AA347" t="s">
        <v>634</v>
      </c>
      <c r="AB347" t="s">
        <v>181</v>
      </c>
      <c r="AC347">
        <v>2630</v>
      </c>
      <c r="AD347">
        <v>10463</v>
      </c>
      <c r="AE347">
        <v>25.1</v>
      </c>
      <c r="AF347">
        <v>24.3</v>
      </c>
      <c r="AG347">
        <v>26</v>
      </c>
      <c r="BA347" t="s">
        <v>634</v>
      </c>
      <c r="BB347" t="s">
        <v>181</v>
      </c>
      <c r="BC347">
        <v>2675</v>
      </c>
      <c r="BD347">
        <v>10537</v>
      </c>
      <c r="BE347">
        <v>25.4</v>
      </c>
      <c r="BF347">
        <v>24.6</v>
      </c>
      <c r="BG347">
        <v>26.2</v>
      </c>
      <c r="CA347" t="s">
        <v>634</v>
      </c>
      <c r="CB347" t="s">
        <v>181</v>
      </c>
      <c r="CC347">
        <v>2743</v>
      </c>
      <c r="CD347">
        <v>10589</v>
      </c>
      <c r="CE347">
        <v>25.9</v>
      </c>
      <c r="CF347">
        <v>25.1</v>
      </c>
      <c r="CG347">
        <v>26.7</v>
      </c>
      <c r="DA347" t="s">
        <v>634</v>
      </c>
      <c r="DB347" t="s">
        <v>181</v>
      </c>
      <c r="DC347">
        <v>2788</v>
      </c>
      <c r="DD347">
        <v>10735</v>
      </c>
      <c r="DE347">
        <v>26</v>
      </c>
      <c r="DF347">
        <v>25.2</v>
      </c>
      <c r="DG347">
        <v>26.8</v>
      </c>
      <c r="EA347" t="s">
        <v>634</v>
      </c>
      <c r="EB347" t="s">
        <v>181</v>
      </c>
      <c r="EC347">
        <v>2950</v>
      </c>
      <c r="ED347">
        <v>11102</v>
      </c>
      <c r="EE347">
        <v>26.6</v>
      </c>
      <c r="EF347">
        <v>25.8</v>
      </c>
      <c r="EG347">
        <v>27.4</v>
      </c>
      <c r="FA347" t="s">
        <v>634</v>
      </c>
      <c r="FB347" t="s">
        <v>181</v>
      </c>
      <c r="FC347">
        <v>3070</v>
      </c>
      <c r="FD347">
        <v>11537</v>
      </c>
      <c r="FE347">
        <v>26.6</v>
      </c>
      <c r="FF347">
        <v>25.8</v>
      </c>
      <c r="FG347">
        <v>27.4</v>
      </c>
      <c r="GA347" t="s">
        <v>634</v>
      </c>
      <c r="GB347" t="s">
        <v>181</v>
      </c>
      <c r="GC347">
        <v>3224</v>
      </c>
      <c r="GD347">
        <v>11823</v>
      </c>
      <c r="GE347">
        <v>27.3</v>
      </c>
      <c r="GF347">
        <v>26.5</v>
      </c>
      <c r="GG347">
        <v>28.1</v>
      </c>
      <c r="HA347" t="s">
        <v>634</v>
      </c>
      <c r="HB347" t="s">
        <v>181</v>
      </c>
      <c r="HC347">
        <v>3405</v>
      </c>
      <c r="HD347">
        <v>12499</v>
      </c>
      <c r="HE347">
        <v>27.2</v>
      </c>
      <c r="HF347">
        <v>26.5</v>
      </c>
      <c r="HG347">
        <v>28</v>
      </c>
    </row>
    <row r="348" spans="1:21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19.899999999999999</v>
      </c>
      <c r="F348">
        <f t="shared" si="169"/>
        <v>19.899999999999999</v>
      </c>
      <c r="G348">
        <f t="shared" si="170"/>
        <v>19.3</v>
      </c>
      <c r="H348">
        <f t="shared" si="171"/>
        <v>19.8</v>
      </c>
      <c r="I348">
        <f t="shared" si="172"/>
        <v>21.1</v>
      </c>
      <c r="J348">
        <f t="shared" si="173"/>
        <v>21</v>
      </c>
      <c r="K348">
        <f t="shared" si="174"/>
        <v>22.3</v>
      </c>
      <c r="L348">
        <f t="shared" si="175"/>
        <v>21.7</v>
      </c>
      <c r="AA348" t="s">
        <v>872</v>
      </c>
      <c r="AB348" t="s">
        <v>207</v>
      </c>
      <c r="AC348">
        <v>1961</v>
      </c>
      <c r="AD348">
        <v>8862</v>
      </c>
      <c r="AE348">
        <v>22.1</v>
      </c>
      <c r="AF348">
        <v>21.3</v>
      </c>
      <c r="AG348">
        <v>23</v>
      </c>
      <c r="BA348" t="s">
        <v>872</v>
      </c>
      <c r="BB348" t="s">
        <v>207</v>
      </c>
      <c r="BC348">
        <v>2112</v>
      </c>
      <c r="BD348">
        <v>9226</v>
      </c>
      <c r="BE348">
        <v>22.9</v>
      </c>
      <c r="BF348">
        <v>22</v>
      </c>
      <c r="BG348">
        <v>23.8</v>
      </c>
      <c r="CA348" t="s">
        <v>872</v>
      </c>
      <c r="CB348" t="s">
        <v>207</v>
      </c>
      <c r="CC348">
        <v>2202</v>
      </c>
      <c r="CD348">
        <v>9626</v>
      </c>
      <c r="CE348">
        <v>22.9</v>
      </c>
      <c r="CF348">
        <v>22</v>
      </c>
      <c r="CG348">
        <v>23.7</v>
      </c>
      <c r="DA348" t="s">
        <v>872</v>
      </c>
      <c r="DB348" t="s">
        <v>207</v>
      </c>
      <c r="DC348">
        <v>2253</v>
      </c>
      <c r="DD348">
        <v>9947</v>
      </c>
      <c r="DE348">
        <v>22.7</v>
      </c>
      <c r="DF348">
        <v>21.8</v>
      </c>
      <c r="DG348">
        <v>23.5</v>
      </c>
      <c r="EA348" t="s">
        <v>872</v>
      </c>
      <c r="EB348" t="s">
        <v>207</v>
      </c>
      <c r="EC348">
        <v>2323</v>
      </c>
      <c r="ED348">
        <v>10294</v>
      </c>
      <c r="EE348">
        <v>22.6</v>
      </c>
      <c r="EF348">
        <v>21.8</v>
      </c>
      <c r="EG348">
        <v>23.4</v>
      </c>
      <c r="FA348" t="s">
        <v>872</v>
      </c>
      <c r="FB348" t="s">
        <v>207</v>
      </c>
      <c r="FC348">
        <v>2437</v>
      </c>
      <c r="FD348">
        <v>10497</v>
      </c>
      <c r="FE348">
        <v>23.2</v>
      </c>
      <c r="FF348">
        <v>22.4</v>
      </c>
      <c r="FG348">
        <v>24</v>
      </c>
      <c r="GA348" t="s">
        <v>872</v>
      </c>
      <c r="GB348" t="s">
        <v>207</v>
      </c>
      <c r="GC348">
        <v>2486</v>
      </c>
      <c r="GD348">
        <v>10567</v>
      </c>
      <c r="GE348">
        <v>23.5</v>
      </c>
      <c r="GF348">
        <v>22.7</v>
      </c>
      <c r="GG348">
        <v>24.3</v>
      </c>
      <c r="HA348" t="s">
        <v>872</v>
      </c>
      <c r="HB348" t="s">
        <v>207</v>
      </c>
      <c r="HC348">
        <v>2612</v>
      </c>
      <c r="HD348">
        <v>10827</v>
      </c>
      <c r="HE348">
        <v>24.1</v>
      </c>
      <c r="HF348">
        <v>23.3</v>
      </c>
      <c r="HG348">
        <v>24.9</v>
      </c>
    </row>
    <row r="349" spans="1:21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15.3</v>
      </c>
      <c r="F349">
        <f t="shared" si="169"/>
        <v>15.4</v>
      </c>
      <c r="G349">
        <f t="shared" si="170"/>
        <v>15</v>
      </c>
      <c r="H349">
        <f t="shared" si="171"/>
        <v>14.8</v>
      </c>
      <c r="I349">
        <f t="shared" si="172"/>
        <v>15.1</v>
      </c>
      <c r="J349">
        <f t="shared" si="173"/>
        <v>15.8</v>
      </c>
      <c r="K349">
        <f t="shared" si="174"/>
        <v>16.100000000000001</v>
      </c>
      <c r="L349">
        <f t="shared" si="175"/>
        <v>15.7</v>
      </c>
      <c r="AA349" t="s">
        <v>875</v>
      </c>
      <c r="AB349" t="s">
        <v>212</v>
      </c>
      <c r="AC349">
        <v>428</v>
      </c>
      <c r="AD349">
        <v>3943</v>
      </c>
      <c r="AE349">
        <v>10.9</v>
      </c>
      <c r="AF349">
        <v>9.9</v>
      </c>
      <c r="AG349">
        <v>11.9</v>
      </c>
      <c r="BA349" t="s">
        <v>875</v>
      </c>
      <c r="BB349" t="s">
        <v>212</v>
      </c>
      <c r="BC349">
        <v>441</v>
      </c>
      <c r="BD349">
        <v>3944</v>
      </c>
      <c r="BE349">
        <v>11.2</v>
      </c>
      <c r="BF349">
        <v>10.199999999999999</v>
      </c>
      <c r="BG349">
        <v>12.2</v>
      </c>
      <c r="CA349" t="s">
        <v>875</v>
      </c>
      <c r="CB349" t="s">
        <v>212</v>
      </c>
      <c r="CC349">
        <v>472</v>
      </c>
      <c r="CD349">
        <v>4056</v>
      </c>
      <c r="CE349">
        <v>11.6</v>
      </c>
      <c r="CF349">
        <v>10.7</v>
      </c>
      <c r="CG349">
        <v>12.7</v>
      </c>
      <c r="DA349" t="s">
        <v>875</v>
      </c>
      <c r="DB349" t="s">
        <v>212</v>
      </c>
      <c r="DC349">
        <v>495</v>
      </c>
      <c r="DD349">
        <v>4239</v>
      </c>
      <c r="DE349">
        <v>11.7</v>
      </c>
      <c r="DF349">
        <v>10.7</v>
      </c>
      <c r="DG349">
        <v>12.7</v>
      </c>
      <c r="EA349" t="s">
        <v>875</v>
      </c>
      <c r="EB349" t="s">
        <v>212</v>
      </c>
      <c r="EC349">
        <v>485</v>
      </c>
      <c r="ED349">
        <v>4375</v>
      </c>
      <c r="EE349">
        <v>11.1</v>
      </c>
      <c r="EF349">
        <v>10.199999999999999</v>
      </c>
      <c r="EG349">
        <v>12.1</v>
      </c>
      <c r="FA349" t="s">
        <v>875</v>
      </c>
      <c r="FB349" t="s">
        <v>212</v>
      </c>
      <c r="FC349">
        <v>504</v>
      </c>
      <c r="FD349">
        <v>4714</v>
      </c>
      <c r="FE349">
        <v>10.7</v>
      </c>
      <c r="FF349">
        <v>9.8000000000000007</v>
      </c>
      <c r="FG349">
        <v>11.6</v>
      </c>
      <c r="GA349" t="s">
        <v>875</v>
      </c>
      <c r="GB349" t="s">
        <v>212</v>
      </c>
      <c r="GC349">
        <v>574</v>
      </c>
      <c r="GD349">
        <v>4951</v>
      </c>
      <c r="GE349">
        <v>11.6</v>
      </c>
      <c r="GF349">
        <v>10.7</v>
      </c>
      <c r="GG349">
        <v>12.5</v>
      </c>
      <c r="HA349" t="s">
        <v>875</v>
      </c>
      <c r="HB349" t="s">
        <v>212</v>
      </c>
      <c r="HC349">
        <v>628</v>
      </c>
      <c r="HD349">
        <v>5314</v>
      </c>
      <c r="HE349">
        <v>11.8</v>
      </c>
      <c r="HF349">
        <v>11</v>
      </c>
      <c r="HG349">
        <v>12.7</v>
      </c>
    </row>
    <row r="350" spans="1:21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18.3</v>
      </c>
      <c r="F350">
        <f t="shared" si="169"/>
        <v>18.100000000000001</v>
      </c>
      <c r="G350">
        <f t="shared" si="170"/>
        <v>17.8</v>
      </c>
      <c r="H350">
        <f t="shared" si="171"/>
        <v>17.8</v>
      </c>
      <c r="I350">
        <f t="shared" si="172"/>
        <v>17.100000000000001</v>
      </c>
      <c r="J350">
        <f t="shared" si="173"/>
        <v>16.899999999999999</v>
      </c>
      <c r="K350">
        <f t="shared" si="174"/>
        <v>16.7</v>
      </c>
      <c r="L350">
        <f t="shared" si="175"/>
        <v>16.899999999999999</v>
      </c>
      <c r="AA350" t="s">
        <v>637</v>
      </c>
      <c r="AB350" t="s">
        <v>252</v>
      </c>
      <c r="AC350">
        <v>1751</v>
      </c>
      <c r="AD350">
        <v>6780</v>
      </c>
      <c r="AE350">
        <v>25.8</v>
      </c>
      <c r="AF350">
        <v>24.8</v>
      </c>
      <c r="AG350">
        <v>26.9</v>
      </c>
      <c r="BA350" t="s">
        <v>637</v>
      </c>
      <c r="BB350" t="s">
        <v>252</v>
      </c>
      <c r="BC350">
        <v>1789</v>
      </c>
      <c r="BD350">
        <v>6724</v>
      </c>
      <c r="BE350">
        <v>26.6</v>
      </c>
      <c r="BF350">
        <v>25.6</v>
      </c>
      <c r="BG350">
        <v>27.7</v>
      </c>
      <c r="CA350" t="s">
        <v>637</v>
      </c>
      <c r="CB350" t="s">
        <v>252</v>
      </c>
      <c r="CC350">
        <v>1779</v>
      </c>
      <c r="CD350">
        <v>6661</v>
      </c>
      <c r="CE350">
        <v>26.7</v>
      </c>
      <c r="CF350">
        <v>25.7</v>
      </c>
      <c r="CG350">
        <v>27.8</v>
      </c>
      <c r="DA350" t="s">
        <v>637</v>
      </c>
      <c r="DB350" t="s">
        <v>252</v>
      </c>
      <c r="DC350">
        <v>1835</v>
      </c>
      <c r="DD350">
        <v>6825</v>
      </c>
      <c r="DE350">
        <v>26.9</v>
      </c>
      <c r="DF350">
        <v>25.8</v>
      </c>
      <c r="DG350">
        <v>28</v>
      </c>
      <c r="EA350" t="s">
        <v>637</v>
      </c>
      <c r="EB350" t="s">
        <v>252</v>
      </c>
      <c r="EC350">
        <v>1918</v>
      </c>
      <c r="ED350">
        <v>7127</v>
      </c>
      <c r="EE350">
        <v>26.9</v>
      </c>
      <c r="EF350">
        <v>25.9</v>
      </c>
      <c r="EG350">
        <v>28</v>
      </c>
      <c r="FA350" t="s">
        <v>637</v>
      </c>
      <c r="FB350" t="s">
        <v>252</v>
      </c>
      <c r="FC350">
        <v>2114</v>
      </c>
      <c r="FD350">
        <v>7797</v>
      </c>
      <c r="FE350">
        <v>27.1</v>
      </c>
      <c r="FF350">
        <v>26.1</v>
      </c>
      <c r="FG350">
        <v>28.1</v>
      </c>
      <c r="GA350" t="s">
        <v>637</v>
      </c>
      <c r="GB350" t="s">
        <v>252</v>
      </c>
      <c r="GC350">
        <v>2215</v>
      </c>
      <c r="GD350">
        <v>8137</v>
      </c>
      <c r="GE350">
        <v>27.2</v>
      </c>
      <c r="GF350">
        <v>26.3</v>
      </c>
      <c r="GG350">
        <v>28.2</v>
      </c>
      <c r="HA350" t="s">
        <v>637</v>
      </c>
      <c r="HB350" t="s">
        <v>252</v>
      </c>
      <c r="HC350">
        <v>2222</v>
      </c>
      <c r="HD350">
        <v>8506</v>
      </c>
      <c r="HE350">
        <v>26.1</v>
      </c>
      <c r="HF350">
        <v>25.2</v>
      </c>
      <c r="HG350">
        <v>27.1</v>
      </c>
    </row>
    <row r="351" spans="1:21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18</v>
      </c>
      <c r="F351">
        <f t="shared" si="169"/>
        <v>17.7</v>
      </c>
      <c r="G351">
        <f t="shared" si="170"/>
        <v>17.600000000000001</v>
      </c>
      <c r="H351">
        <f t="shared" si="171"/>
        <v>17.5</v>
      </c>
      <c r="I351">
        <f t="shared" si="172"/>
        <v>18.2</v>
      </c>
      <c r="J351">
        <f t="shared" si="173"/>
        <v>18.7</v>
      </c>
      <c r="K351">
        <f t="shared" si="174"/>
        <v>19.7</v>
      </c>
      <c r="L351">
        <f t="shared" si="175"/>
        <v>18.600000000000001</v>
      </c>
      <c r="AA351" t="s">
        <v>880</v>
      </c>
      <c r="AB351" t="s">
        <v>266</v>
      </c>
      <c r="AC351">
        <v>1006</v>
      </c>
      <c r="AD351">
        <v>5546</v>
      </c>
      <c r="AE351">
        <v>18.100000000000001</v>
      </c>
      <c r="AF351">
        <v>17.100000000000001</v>
      </c>
      <c r="AG351">
        <v>19.2</v>
      </c>
      <c r="BA351" t="s">
        <v>880</v>
      </c>
      <c r="BB351" t="s">
        <v>266</v>
      </c>
      <c r="BC351">
        <v>1031</v>
      </c>
      <c r="BD351">
        <v>5600</v>
      </c>
      <c r="BE351">
        <v>18.399999999999999</v>
      </c>
      <c r="BF351">
        <v>17.399999999999999</v>
      </c>
      <c r="BG351">
        <v>19.399999999999999</v>
      </c>
      <c r="CA351" t="s">
        <v>880</v>
      </c>
      <c r="CB351" t="s">
        <v>266</v>
      </c>
      <c r="CC351">
        <v>1049</v>
      </c>
      <c r="CD351">
        <v>5540</v>
      </c>
      <c r="CE351">
        <v>18.899999999999999</v>
      </c>
      <c r="CF351">
        <v>17.899999999999999</v>
      </c>
      <c r="CG351">
        <v>20</v>
      </c>
      <c r="DA351" t="s">
        <v>880</v>
      </c>
      <c r="DB351" t="s">
        <v>266</v>
      </c>
      <c r="DC351">
        <v>1070</v>
      </c>
      <c r="DD351">
        <v>5574</v>
      </c>
      <c r="DE351">
        <v>19.2</v>
      </c>
      <c r="DF351">
        <v>18.2</v>
      </c>
      <c r="DG351">
        <v>20.3</v>
      </c>
      <c r="EA351" t="s">
        <v>880</v>
      </c>
      <c r="EB351" t="s">
        <v>266</v>
      </c>
      <c r="EC351">
        <v>1063</v>
      </c>
      <c r="ED351">
        <v>5806</v>
      </c>
      <c r="EE351">
        <v>18.3</v>
      </c>
      <c r="EF351">
        <v>17.3</v>
      </c>
      <c r="EG351">
        <v>19.3</v>
      </c>
      <c r="FA351" t="s">
        <v>880</v>
      </c>
      <c r="FB351" t="s">
        <v>266</v>
      </c>
      <c r="FC351">
        <v>1079</v>
      </c>
      <c r="FD351">
        <v>6037</v>
      </c>
      <c r="FE351">
        <v>17.899999999999999</v>
      </c>
      <c r="FF351">
        <v>16.899999999999999</v>
      </c>
      <c r="FG351">
        <v>18.899999999999999</v>
      </c>
      <c r="GA351" t="s">
        <v>880</v>
      </c>
      <c r="GB351" t="s">
        <v>266</v>
      </c>
      <c r="GC351">
        <v>1117</v>
      </c>
      <c r="GD351">
        <v>6230</v>
      </c>
      <c r="GE351">
        <v>17.899999999999999</v>
      </c>
      <c r="GF351">
        <v>17</v>
      </c>
      <c r="GG351">
        <v>18.899999999999999</v>
      </c>
      <c r="HA351" t="s">
        <v>880</v>
      </c>
      <c r="HB351" t="s">
        <v>266</v>
      </c>
      <c r="HC351">
        <v>1206</v>
      </c>
      <c r="HD351">
        <v>6477</v>
      </c>
      <c r="HE351">
        <v>18.600000000000001</v>
      </c>
      <c r="HF351">
        <v>17.7</v>
      </c>
      <c r="HG351">
        <v>19.600000000000001</v>
      </c>
    </row>
    <row r="352" spans="1:21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18.100000000000001</v>
      </c>
      <c r="F352">
        <f t="shared" si="169"/>
        <v>18.100000000000001</v>
      </c>
      <c r="G352">
        <f t="shared" si="170"/>
        <v>17.8</v>
      </c>
      <c r="H352">
        <f t="shared" si="171"/>
        <v>17.5</v>
      </c>
      <c r="I352">
        <f t="shared" si="172"/>
        <v>17.8</v>
      </c>
      <c r="J352">
        <f t="shared" si="173"/>
        <v>18.5</v>
      </c>
      <c r="K352">
        <f t="shared" si="174"/>
        <v>19.899999999999999</v>
      </c>
      <c r="L352">
        <f t="shared" si="175"/>
        <v>19.899999999999999</v>
      </c>
      <c r="AA352" t="s">
        <v>642</v>
      </c>
      <c r="AB352" t="s">
        <v>283</v>
      </c>
      <c r="AC352">
        <v>1794</v>
      </c>
      <c r="AD352">
        <v>6959</v>
      </c>
      <c r="AE352">
        <v>25.8</v>
      </c>
      <c r="AF352">
        <v>24.8</v>
      </c>
      <c r="AG352">
        <v>26.8</v>
      </c>
      <c r="BA352" t="s">
        <v>642</v>
      </c>
      <c r="BB352" t="s">
        <v>283</v>
      </c>
      <c r="BC352">
        <v>1813</v>
      </c>
      <c r="BD352">
        <v>7103</v>
      </c>
      <c r="BE352">
        <v>25.5</v>
      </c>
      <c r="BF352">
        <v>24.5</v>
      </c>
      <c r="BG352">
        <v>26.6</v>
      </c>
      <c r="CA352" t="s">
        <v>642</v>
      </c>
      <c r="CB352" t="s">
        <v>283</v>
      </c>
      <c r="CC352">
        <v>1881</v>
      </c>
      <c r="CD352">
        <v>7319</v>
      </c>
      <c r="CE352">
        <v>25.7</v>
      </c>
      <c r="CF352">
        <v>24.7</v>
      </c>
      <c r="CG352">
        <v>26.7</v>
      </c>
      <c r="DA352" t="s">
        <v>642</v>
      </c>
      <c r="DB352" t="s">
        <v>283</v>
      </c>
      <c r="DC352">
        <v>1954</v>
      </c>
      <c r="DD352">
        <v>7646</v>
      </c>
      <c r="DE352">
        <v>25.6</v>
      </c>
      <c r="DF352">
        <v>24.6</v>
      </c>
      <c r="DG352">
        <v>26.5</v>
      </c>
      <c r="EA352" t="s">
        <v>642</v>
      </c>
      <c r="EB352" t="s">
        <v>283</v>
      </c>
      <c r="EC352">
        <v>2101</v>
      </c>
      <c r="ED352">
        <v>8029</v>
      </c>
      <c r="EE352">
        <v>26.2</v>
      </c>
      <c r="EF352">
        <v>25.2</v>
      </c>
      <c r="EG352">
        <v>27.1</v>
      </c>
      <c r="FA352" t="s">
        <v>642</v>
      </c>
      <c r="FB352" t="s">
        <v>283</v>
      </c>
      <c r="FC352">
        <v>2190</v>
      </c>
      <c r="FD352">
        <v>8278</v>
      </c>
      <c r="FE352">
        <v>26.5</v>
      </c>
      <c r="FF352">
        <v>25.5</v>
      </c>
      <c r="FG352">
        <v>27.4</v>
      </c>
      <c r="GA352" t="s">
        <v>642</v>
      </c>
      <c r="GB352" t="s">
        <v>283</v>
      </c>
      <c r="GC352">
        <v>2311</v>
      </c>
      <c r="GD352">
        <v>8588</v>
      </c>
      <c r="GE352">
        <v>26.9</v>
      </c>
      <c r="GF352">
        <v>26</v>
      </c>
      <c r="GG352">
        <v>27.9</v>
      </c>
      <c r="HA352" t="s">
        <v>642</v>
      </c>
      <c r="HB352" t="s">
        <v>283</v>
      </c>
      <c r="HC352">
        <v>2355</v>
      </c>
      <c r="HD352">
        <v>8761</v>
      </c>
      <c r="HE352">
        <v>26.9</v>
      </c>
      <c r="HF352">
        <v>26</v>
      </c>
      <c r="HG352">
        <v>27.8</v>
      </c>
    </row>
    <row r="353" spans="1:21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15</v>
      </c>
      <c r="F353">
        <f t="shared" si="169"/>
        <v>14.7</v>
      </c>
      <c r="G353">
        <f t="shared" si="170"/>
        <v>14.8</v>
      </c>
      <c r="H353">
        <f t="shared" si="171"/>
        <v>14.3</v>
      </c>
      <c r="I353">
        <f t="shared" si="172"/>
        <v>15</v>
      </c>
      <c r="J353">
        <f t="shared" si="173"/>
        <v>14.4</v>
      </c>
      <c r="K353">
        <f t="shared" si="174"/>
        <v>14.3</v>
      </c>
      <c r="L353">
        <f t="shared" si="175"/>
        <v>12.9</v>
      </c>
      <c r="AA353" t="s">
        <v>883</v>
      </c>
      <c r="AB353" t="s">
        <v>290</v>
      </c>
      <c r="AC353">
        <v>1462</v>
      </c>
      <c r="AD353">
        <v>7085</v>
      </c>
      <c r="AE353">
        <v>20.6</v>
      </c>
      <c r="AF353">
        <v>19.7</v>
      </c>
      <c r="AG353">
        <v>21.6</v>
      </c>
      <c r="BA353" t="s">
        <v>883</v>
      </c>
      <c r="BB353" t="s">
        <v>290</v>
      </c>
      <c r="BC353">
        <v>1621</v>
      </c>
      <c r="BD353">
        <v>7497</v>
      </c>
      <c r="BE353">
        <v>21.6</v>
      </c>
      <c r="BF353">
        <v>20.7</v>
      </c>
      <c r="BG353">
        <v>22.6</v>
      </c>
      <c r="CA353" t="s">
        <v>883</v>
      </c>
      <c r="CB353" t="s">
        <v>290</v>
      </c>
      <c r="CC353">
        <v>1729</v>
      </c>
      <c r="CD353">
        <v>7834</v>
      </c>
      <c r="CE353">
        <v>22.1</v>
      </c>
      <c r="CF353">
        <v>21.2</v>
      </c>
      <c r="CG353">
        <v>23</v>
      </c>
      <c r="DA353" t="s">
        <v>883</v>
      </c>
      <c r="DB353" t="s">
        <v>290</v>
      </c>
      <c r="DC353">
        <v>1882</v>
      </c>
      <c r="DD353">
        <v>8121</v>
      </c>
      <c r="DE353">
        <v>23.2</v>
      </c>
      <c r="DF353">
        <v>22.3</v>
      </c>
      <c r="DG353">
        <v>24.1</v>
      </c>
      <c r="EA353" t="s">
        <v>883</v>
      </c>
      <c r="EB353" t="s">
        <v>290</v>
      </c>
      <c r="EC353">
        <v>1880</v>
      </c>
      <c r="ED353">
        <v>8322</v>
      </c>
      <c r="EE353">
        <v>22.6</v>
      </c>
      <c r="EF353">
        <v>21.7</v>
      </c>
      <c r="EG353">
        <v>23.5</v>
      </c>
      <c r="FA353" t="s">
        <v>883</v>
      </c>
      <c r="FB353" t="s">
        <v>290</v>
      </c>
      <c r="FC353">
        <v>2013</v>
      </c>
      <c r="FD353">
        <v>8466</v>
      </c>
      <c r="FE353">
        <v>23.8</v>
      </c>
      <c r="FF353">
        <v>22.9</v>
      </c>
      <c r="FG353">
        <v>24.7</v>
      </c>
      <c r="GA353" t="s">
        <v>883</v>
      </c>
      <c r="GB353" t="s">
        <v>290</v>
      </c>
      <c r="GC353">
        <v>2086</v>
      </c>
      <c r="GD353">
        <v>8611</v>
      </c>
      <c r="GE353">
        <v>24.2</v>
      </c>
      <c r="GF353">
        <v>23.3</v>
      </c>
      <c r="GG353">
        <v>25.1</v>
      </c>
      <c r="HA353" t="s">
        <v>883</v>
      </c>
      <c r="HB353" t="s">
        <v>290</v>
      </c>
      <c r="HC353">
        <v>2248</v>
      </c>
      <c r="HD353">
        <v>8911</v>
      </c>
      <c r="HE353">
        <v>25.2</v>
      </c>
      <c r="HF353">
        <v>24.3</v>
      </c>
      <c r="HG353">
        <v>26.1</v>
      </c>
    </row>
    <row r="354" spans="1:21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20.3</v>
      </c>
      <c r="F354">
        <f t="shared" si="169"/>
        <v>19.8</v>
      </c>
      <c r="G354">
        <f t="shared" si="170"/>
        <v>18.899999999999999</v>
      </c>
      <c r="H354">
        <f t="shared" si="171"/>
        <v>18.899999999999999</v>
      </c>
      <c r="I354">
        <f t="shared" si="172"/>
        <v>18.600000000000001</v>
      </c>
      <c r="J354">
        <f t="shared" si="173"/>
        <v>19.2</v>
      </c>
      <c r="K354">
        <f t="shared" si="174"/>
        <v>20.3</v>
      </c>
      <c r="L354">
        <f t="shared" si="175"/>
        <v>20</v>
      </c>
      <c r="AA354" t="s">
        <v>645</v>
      </c>
      <c r="AB354" t="s">
        <v>291</v>
      </c>
      <c r="AC354">
        <v>1068</v>
      </c>
      <c r="AD354">
        <v>5374</v>
      </c>
      <c r="AE354">
        <v>19.899999999999999</v>
      </c>
      <c r="AF354">
        <v>18.8</v>
      </c>
      <c r="AG354">
        <v>21</v>
      </c>
      <c r="BA354" t="s">
        <v>645</v>
      </c>
      <c r="BB354" t="s">
        <v>291</v>
      </c>
      <c r="BC354">
        <v>1099</v>
      </c>
      <c r="BD354">
        <v>5484</v>
      </c>
      <c r="BE354">
        <v>20</v>
      </c>
      <c r="BF354">
        <v>19</v>
      </c>
      <c r="BG354">
        <v>21.1</v>
      </c>
      <c r="CA354" t="s">
        <v>645</v>
      </c>
      <c r="CB354" t="s">
        <v>291</v>
      </c>
      <c r="CC354">
        <v>1114</v>
      </c>
      <c r="CD354">
        <v>5529</v>
      </c>
      <c r="CE354">
        <v>20.100000000000001</v>
      </c>
      <c r="CF354">
        <v>19.100000000000001</v>
      </c>
      <c r="CG354">
        <v>21.2</v>
      </c>
      <c r="DA354" t="s">
        <v>645</v>
      </c>
      <c r="DB354" t="s">
        <v>291</v>
      </c>
      <c r="DC354">
        <v>1140</v>
      </c>
      <c r="DD354">
        <v>5681</v>
      </c>
      <c r="DE354">
        <v>20.100000000000001</v>
      </c>
      <c r="DF354">
        <v>19</v>
      </c>
      <c r="DG354">
        <v>21.1</v>
      </c>
      <c r="EA354" t="s">
        <v>645</v>
      </c>
      <c r="EB354" t="s">
        <v>291</v>
      </c>
      <c r="EC354">
        <v>1190</v>
      </c>
      <c r="ED354">
        <v>5882</v>
      </c>
      <c r="EE354">
        <v>20.2</v>
      </c>
      <c r="EF354">
        <v>19.2</v>
      </c>
      <c r="EG354">
        <v>21.3</v>
      </c>
      <c r="FA354" t="s">
        <v>645</v>
      </c>
      <c r="FB354" t="s">
        <v>291</v>
      </c>
      <c r="FC354">
        <v>1153</v>
      </c>
      <c r="FD354">
        <v>5916</v>
      </c>
      <c r="FE354">
        <v>19.5</v>
      </c>
      <c r="FF354">
        <v>18.5</v>
      </c>
      <c r="FG354">
        <v>20.5</v>
      </c>
      <c r="GA354" t="s">
        <v>645</v>
      </c>
      <c r="GB354" t="s">
        <v>291</v>
      </c>
      <c r="GC354">
        <v>1194</v>
      </c>
      <c r="GD354">
        <v>6057</v>
      </c>
      <c r="GE354">
        <v>19.7</v>
      </c>
      <c r="GF354">
        <v>18.7</v>
      </c>
      <c r="GG354">
        <v>20.7</v>
      </c>
      <c r="HA354" t="s">
        <v>645</v>
      </c>
      <c r="HB354" t="s">
        <v>291</v>
      </c>
      <c r="HC354">
        <v>1212</v>
      </c>
      <c r="HD354">
        <v>6341</v>
      </c>
      <c r="HE354">
        <v>19.100000000000001</v>
      </c>
      <c r="HF354">
        <v>18.2</v>
      </c>
      <c r="HG354">
        <v>20.100000000000001</v>
      </c>
    </row>
    <row r="355" spans="1:21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A355" t="s">
        <v>649</v>
      </c>
      <c r="AB355" t="s">
        <v>305</v>
      </c>
      <c r="AC355">
        <v>848</v>
      </c>
      <c r="AD355">
        <v>3404</v>
      </c>
      <c r="AE355">
        <v>24.9</v>
      </c>
      <c r="AF355">
        <v>23.5</v>
      </c>
      <c r="AG355">
        <v>26.4</v>
      </c>
      <c r="BA355" t="s">
        <v>649</v>
      </c>
      <c r="BB355" t="s">
        <v>305</v>
      </c>
      <c r="BC355">
        <v>900</v>
      </c>
      <c r="BD355">
        <v>3526</v>
      </c>
      <c r="BE355">
        <v>25.5</v>
      </c>
      <c r="BF355">
        <v>24.1</v>
      </c>
      <c r="BG355">
        <v>27</v>
      </c>
      <c r="CA355" t="s">
        <v>649</v>
      </c>
      <c r="CB355" t="s">
        <v>305</v>
      </c>
      <c r="CC355">
        <v>889</v>
      </c>
      <c r="CD355">
        <v>3607</v>
      </c>
      <c r="CE355">
        <v>24.6</v>
      </c>
      <c r="CF355">
        <v>23.3</v>
      </c>
      <c r="CG355">
        <v>26.1</v>
      </c>
      <c r="DA355" t="s">
        <v>649</v>
      </c>
      <c r="DB355" t="s">
        <v>305</v>
      </c>
      <c r="DC355">
        <v>910</v>
      </c>
      <c r="DD355">
        <v>3511</v>
      </c>
      <c r="DE355">
        <v>25.9</v>
      </c>
      <c r="DF355">
        <v>24.5</v>
      </c>
      <c r="DG355">
        <v>27.4</v>
      </c>
      <c r="EA355" t="s">
        <v>649</v>
      </c>
      <c r="EB355" t="s">
        <v>305</v>
      </c>
      <c r="EC355">
        <v>850</v>
      </c>
      <c r="ED355">
        <v>3358</v>
      </c>
      <c r="EE355">
        <v>25.3</v>
      </c>
      <c r="EF355">
        <v>23.9</v>
      </c>
      <c r="EG355">
        <v>26.8</v>
      </c>
      <c r="FA355" t="s">
        <v>649</v>
      </c>
      <c r="FB355" t="s">
        <v>305</v>
      </c>
      <c r="FC355">
        <v>844</v>
      </c>
      <c r="FD355">
        <v>3344</v>
      </c>
      <c r="FE355">
        <v>25.2</v>
      </c>
      <c r="FF355">
        <v>23.8</v>
      </c>
      <c r="FG355">
        <v>26.7</v>
      </c>
      <c r="GA355" t="s">
        <v>649</v>
      </c>
      <c r="GB355" t="s">
        <v>305</v>
      </c>
      <c r="GC355">
        <v>872</v>
      </c>
      <c r="GD355">
        <v>3409</v>
      </c>
      <c r="GE355">
        <v>25.6</v>
      </c>
      <c r="GF355">
        <v>24.1</v>
      </c>
      <c r="GG355">
        <v>27.1</v>
      </c>
      <c r="HA355" t="s">
        <v>649</v>
      </c>
      <c r="HB355" t="s">
        <v>305</v>
      </c>
      <c r="HC355">
        <v>914</v>
      </c>
      <c r="HD355">
        <v>3568</v>
      </c>
      <c r="HE355">
        <v>25.6</v>
      </c>
      <c r="HF355">
        <v>24.2</v>
      </c>
      <c r="HG355">
        <v>27.1</v>
      </c>
    </row>
    <row r="356" spans="1:21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row>
    <row r="358" spans="1:215" x14ac:dyDescent="0.3">
      <c r="A358" t="s">
        <v>194</v>
      </c>
    </row>
    <row r="359" spans="1:21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21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21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1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1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1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1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VLOOKUP(B366,AB$5:AE$355,4,FALSE)</f>
        <v>15.4</v>
      </c>
      <c r="F366">
        <f t="shared" ref="F366:F373" si="177">VLOOKUP(B366,BB$5:BE$355,4,FALSE)</f>
        <v>14.9</v>
      </c>
      <c r="G366">
        <f t="shared" ref="G366:G373" si="178">VLOOKUP(B366,CB$5:CE$355,4,FALSE)</f>
        <v>15.2</v>
      </c>
      <c r="H366">
        <f t="shared" ref="H366:H373" si="179">VLOOKUP(B366,DB$5:DE$355,4,FALSE)</f>
        <v>15.3</v>
      </c>
      <c r="I366">
        <f t="shared" ref="I366:I373" si="180">VLOOKUP(B366,EB$5:EE$355,4,FALSE)</f>
        <v>15.4</v>
      </c>
      <c r="J366">
        <f t="shared" ref="J366:J373" si="181">VLOOKUP(B366,FB$5:FE$355,4,FALSE)</f>
        <v>15.5</v>
      </c>
      <c r="K366">
        <f t="shared" ref="K366:K373" si="182">VLOOKUP(B366,GB$5:GE$355,4,FALSE)</f>
        <v>15.7</v>
      </c>
      <c r="L366">
        <f t="shared" ref="L366:L373" si="183">VLOOKUP(B366,HB$5:HE$355,4,FALSE)</f>
        <v>16.3</v>
      </c>
    </row>
    <row r="367" spans="1:21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14.7</v>
      </c>
      <c r="F367">
        <f t="shared" si="177"/>
        <v>13.7</v>
      </c>
      <c r="G367">
        <f t="shared" si="178"/>
        <v>13.6</v>
      </c>
      <c r="H367">
        <f t="shared" si="179"/>
        <v>13.8</v>
      </c>
      <c r="I367">
        <f t="shared" si="180"/>
        <v>14.2</v>
      </c>
      <c r="J367">
        <f t="shared" si="181"/>
        <v>14.6</v>
      </c>
      <c r="K367">
        <f t="shared" si="182"/>
        <v>15.5</v>
      </c>
      <c r="L367">
        <f t="shared" si="183"/>
        <v>16.899999999999999</v>
      </c>
    </row>
    <row r="368" spans="1:21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15.4</v>
      </c>
      <c r="F368">
        <f t="shared" si="177"/>
        <v>15.6</v>
      </c>
      <c r="G368">
        <f t="shared" si="178"/>
        <v>15.8</v>
      </c>
      <c r="H368">
        <f t="shared" si="179"/>
        <v>15.9</v>
      </c>
      <c r="I368">
        <f t="shared" si="180"/>
        <v>15.9</v>
      </c>
      <c r="J368">
        <f t="shared" si="181"/>
        <v>17.100000000000001</v>
      </c>
      <c r="K368">
        <f t="shared" si="182"/>
        <v>16.5</v>
      </c>
      <c r="L368">
        <f t="shared" si="183"/>
        <v>15.9</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14.2</v>
      </c>
      <c r="F369">
        <f t="shared" si="177"/>
        <v>13.3</v>
      </c>
      <c r="G369">
        <f t="shared" si="178"/>
        <v>13</v>
      </c>
      <c r="H369">
        <f t="shared" si="179"/>
        <v>13.2</v>
      </c>
      <c r="I369">
        <f t="shared" si="180"/>
        <v>13.2</v>
      </c>
      <c r="J369">
        <f t="shared" si="181"/>
        <v>13.8</v>
      </c>
      <c r="K369">
        <f t="shared" si="182"/>
        <v>13.2</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14.1</v>
      </c>
      <c r="F370">
        <f t="shared" si="177"/>
        <v>13.3</v>
      </c>
      <c r="G370">
        <f t="shared" si="178"/>
        <v>13.8</v>
      </c>
      <c r="H370">
        <f t="shared" si="179"/>
        <v>14.4</v>
      </c>
      <c r="I370">
        <f t="shared" si="180"/>
        <v>15.5</v>
      </c>
      <c r="J370">
        <f t="shared" si="181"/>
        <v>15.3</v>
      </c>
      <c r="K370">
        <f t="shared" si="182"/>
        <v>17</v>
      </c>
      <c r="L370">
        <f t="shared" si="183"/>
        <v>16.899999999999999</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16</v>
      </c>
      <c r="F371">
        <f t="shared" si="177"/>
        <v>16.2</v>
      </c>
      <c r="G371">
        <f t="shared" si="178"/>
        <v>17.399999999999999</v>
      </c>
      <c r="H371">
        <f t="shared" si="179"/>
        <v>16.8</v>
      </c>
      <c r="I371">
        <f t="shared" si="180"/>
        <v>16.7</v>
      </c>
      <c r="J371">
        <f t="shared" si="181"/>
        <v>15.8</v>
      </c>
      <c r="K371">
        <f t="shared" si="182"/>
        <v>15.6</v>
      </c>
      <c r="L371">
        <f t="shared" si="183"/>
        <v>15.5</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18.2</v>
      </c>
      <c r="F372">
        <f t="shared" si="177"/>
        <v>16.100000000000001</v>
      </c>
      <c r="G372">
        <f t="shared" si="178"/>
        <v>17</v>
      </c>
      <c r="H372">
        <f t="shared" si="179"/>
        <v>16.5</v>
      </c>
      <c r="I372">
        <f t="shared" si="180"/>
        <v>17.100000000000001</v>
      </c>
      <c r="J372">
        <f t="shared" si="181"/>
        <v>15.9</v>
      </c>
      <c r="K372">
        <f t="shared" si="182"/>
        <v>17.2</v>
      </c>
      <c r="L372">
        <f t="shared" si="183"/>
        <v>18.600000000000001</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14.6</v>
      </c>
      <c r="F373">
        <f t="shared" si="177"/>
        <v>16.100000000000001</v>
      </c>
      <c r="G373">
        <f t="shared" si="178"/>
        <v>16.600000000000001</v>
      </c>
      <c r="H373">
        <f t="shared" si="179"/>
        <v>17.399999999999999</v>
      </c>
      <c r="I373">
        <f t="shared" si="180"/>
        <v>17</v>
      </c>
      <c r="J373">
        <f t="shared" si="181"/>
        <v>17.3</v>
      </c>
      <c r="K373">
        <f t="shared" si="182"/>
        <v>17</v>
      </c>
      <c r="L373">
        <f t="shared" si="183"/>
        <v>17.5</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VLOOKUP(B375,AB$5:AE$355,4,FALSE)</f>
        <v>17.399999999999999</v>
      </c>
      <c r="F375">
        <f t="shared" ref="F375:F382" si="185">VLOOKUP(B375,BB$5:BE$355,4,FALSE)</f>
        <v>17.3</v>
      </c>
      <c r="G375">
        <f t="shared" ref="G375:G382" si="186">VLOOKUP(B375,CB$5:CE$355,4,FALSE)</f>
        <v>17.3</v>
      </c>
      <c r="H375">
        <f t="shared" ref="H375:H382" si="187">VLOOKUP(B375,DB$5:DE$355,4,FALSE)</f>
        <v>17.7</v>
      </c>
      <c r="I375">
        <f t="shared" ref="I375:I382" si="188">VLOOKUP(B375,EB$5:EE$355,4,FALSE)</f>
        <v>17.5</v>
      </c>
      <c r="J375">
        <f t="shared" ref="J375:J382" si="189">VLOOKUP(B375,FB$5:FE$355,4,FALSE)</f>
        <v>17.2</v>
      </c>
      <c r="K375">
        <f t="shared" ref="K375:K382" si="190">VLOOKUP(B375,GB$5:GE$355,4,FALSE)</f>
        <v>17.100000000000001</v>
      </c>
      <c r="L375">
        <f t="shared" ref="L375:L382" si="191">VLOOKUP(B375,HB$5:HE$355,4,FALSE)</f>
        <v>17.8</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18.7</v>
      </c>
      <c r="F376">
        <f t="shared" si="185"/>
        <v>18.100000000000001</v>
      </c>
      <c r="G376">
        <f t="shared" si="186"/>
        <v>18.399999999999999</v>
      </c>
      <c r="H376">
        <f t="shared" si="187"/>
        <v>19.2</v>
      </c>
      <c r="I376">
        <f t="shared" si="188"/>
        <v>20.3</v>
      </c>
      <c r="J376">
        <f t="shared" si="189"/>
        <v>20.6</v>
      </c>
      <c r="K376">
        <f t="shared" si="190"/>
        <v>20.9</v>
      </c>
      <c r="L376">
        <f t="shared" si="191"/>
        <v>21.3</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19.600000000000001</v>
      </c>
      <c r="F377">
        <f t="shared" si="185"/>
        <v>19.8</v>
      </c>
      <c r="G377">
        <f t="shared" si="186"/>
        <v>20.8</v>
      </c>
      <c r="H377">
        <f t="shared" si="187"/>
        <v>20.7</v>
      </c>
      <c r="I377">
        <f t="shared" si="188"/>
        <v>20.6</v>
      </c>
      <c r="J377">
        <f t="shared" si="189"/>
        <v>19.399999999999999</v>
      </c>
      <c r="K377">
        <f t="shared" si="190"/>
        <v>19.100000000000001</v>
      </c>
      <c r="L377">
        <f t="shared" si="191"/>
        <v>20.3</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16.7</v>
      </c>
      <c r="F378">
        <f t="shared" si="185"/>
        <v>17.2</v>
      </c>
      <c r="G378">
        <f t="shared" si="186"/>
        <v>17.5</v>
      </c>
      <c r="H378">
        <f t="shared" si="187"/>
        <v>18.600000000000001</v>
      </c>
      <c r="I378">
        <f t="shared" si="188"/>
        <v>17.8</v>
      </c>
      <c r="J378">
        <f t="shared" si="189"/>
        <v>16.3</v>
      </c>
      <c r="K378">
        <f t="shared" si="190"/>
        <v>15.9</v>
      </c>
      <c r="L378">
        <f t="shared" si="191"/>
        <v>16.600000000000001</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16.399999999999999</v>
      </c>
      <c r="F379">
        <f t="shared" si="185"/>
        <v>16.7</v>
      </c>
      <c r="G379">
        <f t="shared" si="186"/>
        <v>16.3</v>
      </c>
      <c r="H379">
        <f t="shared" si="187"/>
        <v>17</v>
      </c>
      <c r="I379">
        <f t="shared" si="188"/>
        <v>16.3</v>
      </c>
      <c r="J379">
        <f t="shared" si="189"/>
        <v>16.8</v>
      </c>
      <c r="K379">
        <f t="shared" si="190"/>
        <v>16.3</v>
      </c>
      <c r="L379">
        <f t="shared" si="191"/>
        <v>17.2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20</v>
      </c>
      <c r="F380">
        <f t="shared" si="185"/>
        <v>20</v>
      </c>
      <c r="G380">
        <f t="shared" si="186"/>
        <v>18.399999999999999</v>
      </c>
      <c r="H380">
        <f t="shared" si="187"/>
        <v>18.899999999999999</v>
      </c>
      <c r="I380">
        <f t="shared" si="188"/>
        <v>18.899999999999999</v>
      </c>
      <c r="J380">
        <f t="shared" si="189"/>
        <v>19.899999999999999</v>
      </c>
      <c r="K380">
        <f t="shared" si="190"/>
        <v>19.7</v>
      </c>
      <c r="L380">
        <f t="shared" si="191"/>
        <v>20.2</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16.7</v>
      </c>
      <c r="F381">
        <f t="shared" si="185"/>
        <v>17.2</v>
      </c>
      <c r="G381">
        <f t="shared" si="186"/>
        <v>18</v>
      </c>
      <c r="H381">
        <f t="shared" si="187"/>
        <v>18.399999999999999</v>
      </c>
      <c r="I381">
        <f t="shared" si="188"/>
        <v>17.8</v>
      </c>
      <c r="J381">
        <f t="shared" si="189"/>
        <v>17.3</v>
      </c>
      <c r="K381">
        <f t="shared" si="190"/>
        <v>17.5</v>
      </c>
      <c r="L381">
        <f t="shared" si="191"/>
        <v>18.399999999999999</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13.5</v>
      </c>
      <c r="F382">
        <f t="shared" si="185"/>
        <v>12.3</v>
      </c>
      <c r="G382">
        <f t="shared" si="186"/>
        <v>11.4</v>
      </c>
      <c r="H382">
        <f t="shared" si="187"/>
        <v>10.9</v>
      </c>
      <c r="I382">
        <f t="shared" si="188"/>
        <v>10.5</v>
      </c>
      <c r="J382">
        <f t="shared" si="189"/>
        <v>9.8000000000000007</v>
      </c>
      <c r="K382">
        <f t="shared" si="190"/>
        <v>10.199999999999999</v>
      </c>
      <c r="L382">
        <f t="shared" si="191"/>
        <v>10.4</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VLOOKUP(B384,AB$5:AE$355,4,FALSE)</f>
        <v>15.3</v>
      </c>
      <c r="F384">
        <f t="shared" ref="F384:F389" si="193">VLOOKUP(B384,BB$5:BE$355,4,FALSE)</f>
        <v>15.3</v>
      </c>
      <c r="G384">
        <f t="shared" ref="G384:G389" si="194">VLOOKUP(B384,CB$5:CE$355,4,FALSE)</f>
        <v>15.3</v>
      </c>
      <c r="H384">
        <f t="shared" ref="H384:H389" si="195">VLOOKUP(B384,DB$5:DE$355,4,FALSE)</f>
        <v>15.9</v>
      </c>
      <c r="I384">
        <f t="shared" ref="I384:I389" si="196">VLOOKUP(B384,EB$5:EE$355,4,FALSE)</f>
        <v>16.100000000000001</v>
      </c>
      <c r="J384">
        <f t="shared" ref="J384:J389" si="197">VLOOKUP(B384,FB$5:FE$355,4,FALSE)</f>
        <v>16.3</v>
      </c>
      <c r="K384">
        <f t="shared" ref="K384:K389" si="198">VLOOKUP(B384,GB$5:GE$355,4,FALSE)</f>
        <v>16.3</v>
      </c>
      <c r="L384">
        <f t="shared" ref="L384:L389" si="199">VLOOKUP(B384,HB$5:HE$355,4,FALSE)</f>
        <v>16.3</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15.4</v>
      </c>
      <c r="F385">
        <f t="shared" si="193"/>
        <v>15.8</v>
      </c>
      <c r="G385">
        <f t="shared" si="194"/>
        <v>15.9</v>
      </c>
      <c r="H385">
        <f t="shared" si="195"/>
        <v>16.399999999999999</v>
      </c>
      <c r="I385">
        <f t="shared" si="196"/>
        <v>17.3</v>
      </c>
      <c r="J385">
        <f t="shared" si="197"/>
        <v>17.899999999999999</v>
      </c>
      <c r="K385">
        <f t="shared" si="198"/>
        <v>18.600000000000001</v>
      </c>
      <c r="L385">
        <f t="shared" si="199"/>
        <v>18.399999999999999</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19.5</v>
      </c>
      <c r="F386">
        <f t="shared" si="193"/>
        <v>19.7</v>
      </c>
      <c r="G386">
        <f t="shared" si="194"/>
        <v>19.399999999999999</v>
      </c>
      <c r="H386">
        <f t="shared" si="195"/>
        <v>20.100000000000001</v>
      </c>
      <c r="I386">
        <f t="shared" si="196"/>
        <v>19.899999999999999</v>
      </c>
      <c r="J386">
        <f t="shared" si="197"/>
        <v>20.100000000000001</v>
      </c>
      <c r="K386">
        <f t="shared" si="198"/>
        <v>20.2</v>
      </c>
      <c r="L386">
        <f t="shared" si="199"/>
        <v>20</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13.7</v>
      </c>
      <c r="F387">
        <f t="shared" si="193"/>
        <v>13.7</v>
      </c>
      <c r="G387">
        <f t="shared" si="194"/>
        <v>13.9</v>
      </c>
      <c r="H387">
        <f t="shared" si="195"/>
        <v>14.3</v>
      </c>
      <c r="I387">
        <f t="shared" si="196"/>
        <v>14</v>
      </c>
      <c r="J387">
        <f t="shared" si="197"/>
        <v>13.3</v>
      </c>
      <c r="K387">
        <f t="shared" si="198"/>
        <v>12.5</v>
      </c>
      <c r="L387">
        <f t="shared" si="199"/>
        <v>12.7</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14.1</v>
      </c>
      <c r="F388">
        <f t="shared" si="193"/>
        <v>14.2</v>
      </c>
      <c r="G388">
        <f t="shared" si="194"/>
        <v>14.2</v>
      </c>
      <c r="H388">
        <f t="shared" si="195"/>
        <v>15.3</v>
      </c>
      <c r="I388">
        <f t="shared" si="196"/>
        <v>14.8</v>
      </c>
      <c r="J388">
        <f t="shared" si="197"/>
        <v>14.8</v>
      </c>
      <c r="K388">
        <f t="shared" si="198"/>
        <v>14.8</v>
      </c>
      <c r="L388">
        <f t="shared" si="199"/>
        <v>15.2</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14.3</v>
      </c>
      <c r="F389">
        <f t="shared" si="193"/>
        <v>13.1</v>
      </c>
      <c r="G389">
        <f t="shared" si="194"/>
        <v>13.3</v>
      </c>
      <c r="H389">
        <f t="shared" si="195"/>
        <v>13.8</v>
      </c>
      <c r="I389">
        <f t="shared" si="196"/>
        <v>14.8</v>
      </c>
      <c r="J389">
        <f t="shared" si="197"/>
        <v>15.4</v>
      </c>
      <c r="K389">
        <f t="shared" si="198"/>
        <v>15</v>
      </c>
      <c r="L389">
        <f t="shared" si="199"/>
        <v>14.9</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 t="shared" ref="E398:E403" si="200">VLOOKUP(B398,AB$5:AE$355,4,FALSE)</f>
        <v>16.399999999999999</v>
      </c>
      <c r="F398">
        <f t="shared" ref="F398:F403" si="201">VLOOKUP(B398,BB$5:BE$355,4,FALSE)</f>
        <v>16.5</v>
      </c>
      <c r="G398">
        <f t="shared" ref="G398:G403" si="202">VLOOKUP(B398,CB$5:CE$355,4,FALSE)</f>
        <v>16.5</v>
      </c>
      <c r="H398">
        <f t="shared" ref="H398:H403" si="203">VLOOKUP(B398,DB$5:DE$355,4,FALSE)</f>
        <v>16.5</v>
      </c>
      <c r="I398">
        <f t="shared" ref="I398:I403" si="204">VLOOKUP(B398,EB$5:EE$355,4,FALSE)</f>
        <v>16.5</v>
      </c>
      <c r="J398">
        <f t="shared" ref="J398:J403" si="205">VLOOKUP(B398,FB$5:FE$355,4,FALSE)</f>
        <v>16.2</v>
      </c>
      <c r="K398">
        <f t="shared" ref="K398:K403" si="206">VLOOKUP(B398,GB$5:GE$355,4,FALSE)</f>
        <v>16.2</v>
      </c>
      <c r="L398">
        <f t="shared" ref="L398:L403" si="207">VLOOKUP(B398,HB$5:HE$355,4,FALSE)</f>
        <v>16.600000000000001</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 t="shared" si="200"/>
        <v>17.100000000000001</v>
      </c>
      <c r="F399">
        <f t="shared" si="201"/>
        <v>17.8</v>
      </c>
      <c r="G399">
        <f t="shared" si="202"/>
        <v>17.2</v>
      </c>
      <c r="H399">
        <f t="shared" si="203"/>
        <v>16.600000000000001</v>
      </c>
      <c r="I399">
        <f t="shared" si="204"/>
        <v>16.2</v>
      </c>
      <c r="J399">
        <f t="shared" si="205"/>
        <v>15.2</v>
      </c>
      <c r="K399">
        <f t="shared" si="206"/>
        <v>15.1</v>
      </c>
      <c r="L399">
        <f t="shared" si="207"/>
        <v>14.8</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 t="shared" si="200"/>
        <v>17</v>
      </c>
      <c r="F400">
        <f t="shared" si="201"/>
        <v>17</v>
      </c>
      <c r="G400">
        <f t="shared" si="202"/>
        <v>16.5</v>
      </c>
      <c r="H400">
        <f t="shared" si="203"/>
        <v>16.5</v>
      </c>
      <c r="I400">
        <f t="shared" si="204"/>
        <v>16.7</v>
      </c>
      <c r="J400">
        <f t="shared" si="205"/>
        <v>17.5</v>
      </c>
      <c r="K400">
        <f t="shared" si="206"/>
        <v>18</v>
      </c>
      <c r="L400">
        <f t="shared" si="207"/>
        <v>18.399999999999999</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 t="shared" si="200"/>
        <v>16</v>
      </c>
      <c r="F401">
        <f t="shared" si="201"/>
        <v>16.100000000000001</v>
      </c>
      <c r="G401">
        <f t="shared" si="202"/>
        <v>16.899999999999999</v>
      </c>
      <c r="H401">
        <f t="shared" si="203"/>
        <v>17.3</v>
      </c>
      <c r="I401">
        <f t="shared" si="204"/>
        <v>17.600000000000001</v>
      </c>
      <c r="J401">
        <f t="shared" si="205"/>
        <v>17.2</v>
      </c>
      <c r="K401">
        <f t="shared" si="206"/>
        <v>17</v>
      </c>
      <c r="L401">
        <f t="shared" si="207"/>
        <v>17.3</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c r="E402">
        <f t="shared" si="200"/>
        <v>16</v>
      </c>
      <c r="F402">
        <f t="shared" si="201"/>
        <v>15.1</v>
      </c>
      <c r="G402">
        <f t="shared" si="202"/>
        <v>15.2</v>
      </c>
      <c r="H402">
        <f t="shared" si="203"/>
        <v>15.1</v>
      </c>
      <c r="I402">
        <f t="shared" si="204"/>
        <v>14.9</v>
      </c>
      <c r="J402">
        <f t="shared" si="205"/>
        <v>14.4</v>
      </c>
      <c r="K402">
        <f t="shared" si="206"/>
        <v>14.3</v>
      </c>
      <c r="L402">
        <f t="shared" si="207"/>
        <v>15.2</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c r="E403">
        <f t="shared" si="200"/>
        <v>15</v>
      </c>
      <c r="F403">
        <f t="shared" si="201"/>
        <v>16.600000000000001</v>
      </c>
      <c r="G403">
        <f t="shared" si="202"/>
        <v>17</v>
      </c>
      <c r="H403">
        <f t="shared" si="203"/>
        <v>16.8</v>
      </c>
      <c r="I403">
        <f t="shared" si="204"/>
        <v>16.399999999999999</v>
      </c>
      <c r="J403">
        <f t="shared" si="205"/>
        <v>16.2</v>
      </c>
      <c r="K403">
        <f t="shared" si="206"/>
        <v>16</v>
      </c>
      <c r="L403">
        <f t="shared" si="207"/>
        <v>17.3</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8">VLOOKUP(B406,AB$5:AE$355,4,FALSE)</f>
        <v>18.5</v>
      </c>
      <c r="F406">
        <f t="shared" ref="F406:F414" si="209">VLOOKUP(B406,BB$5:BE$355,4,FALSE)</f>
        <v>18.600000000000001</v>
      </c>
      <c r="G406">
        <f t="shared" ref="G406:G414" si="210">VLOOKUP(B406,CB$5:CE$355,4,FALSE)</f>
        <v>18.899999999999999</v>
      </c>
      <c r="H406">
        <f t="shared" ref="H406:H414" si="211">VLOOKUP(B406,DB$5:DE$355,4,FALSE)</f>
        <v>18.5</v>
      </c>
      <c r="I406">
        <f t="shared" ref="I406:I414" si="212">VLOOKUP(B406,EB$5:EE$355,4,FALSE)</f>
        <v>18.399999999999999</v>
      </c>
      <c r="J406">
        <f t="shared" ref="J406:J414" si="213">VLOOKUP(B406,FB$5:FE$355,4,FALSE)</f>
        <v>18.7</v>
      </c>
      <c r="K406">
        <f t="shared" ref="K406:K414" si="214">VLOOKUP(B406,GB$5:GE$355,4,FALSE)</f>
        <v>19.2</v>
      </c>
      <c r="L406">
        <f t="shared" ref="L406:L414" si="215">VLOOKUP(B406,HB$5:HE$355,4,FALSE)</f>
        <v>19.600000000000001</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8"/>
        <v>21.3</v>
      </c>
      <c r="F407">
        <f t="shared" si="209"/>
        <v>21.9</v>
      </c>
      <c r="G407">
        <f t="shared" si="210"/>
        <v>20.399999999999999</v>
      </c>
      <c r="H407">
        <f t="shared" si="211"/>
        <v>21</v>
      </c>
      <c r="I407">
        <f t="shared" si="212"/>
        <v>19.899999999999999</v>
      </c>
      <c r="J407">
        <f t="shared" si="213"/>
        <v>20.399999999999999</v>
      </c>
      <c r="K407">
        <f t="shared" si="214"/>
        <v>20.9</v>
      </c>
      <c r="L407">
        <f t="shared" si="215"/>
        <v>21.5</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8"/>
        <v>18.3</v>
      </c>
      <c r="F408">
        <f t="shared" si="209"/>
        <v>19.3</v>
      </c>
      <c r="G408">
        <f t="shared" si="210"/>
        <v>19.3</v>
      </c>
      <c r="H408">
        <f t="shared" si="211"/>
        <v>18.8</v>
      </c>
      <c r="I408">
        <f t="shared" si="212"/>
        <v>19</v>
      </c>
      <c r="J408">
        <f t="shared" si="213"/>
        <v>18.8</v>
      </c>
      <c r="K408">
        <f t="shared" si="214"/>
        <v>18.5</v>
      </c>
      <c r="L408">
        <f t="shared" si="215"/>
        <v>19.100000000000001</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8"/>
        <v>16.899999999999999</v>
      </c>
      <c r="F409">
        <f t="shared" si="209"/>
        <v>15.7</v>
      </c>
      <c r="G409">
        <f t="shared" si="210"/>
        <v>16.399999999999999</v>
      </c>
      <c r="H409">
        <f t="shared" si="211"/>
        <v>15.8</v>
      </c>
      <c r="I409">
        <f t="shared" si="212"/>
        <v>15.9</v>
      </c>
      <c r="J409">
        <f t="shared" si="213"/>
        <v>16.2</v>
      </c>
      <c r="K409">
        <f t="shared" si="214"/>
        <v>17.7</v>
      </c>
      <c r="L409">
        <f t="shared" si="215"/>
        <v>18.2</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8"/>
        <v>19</v>
      </c>
      <c r="F410">
        <f t="shared" si="209"/>
        <v>18.7</v>
      </c>
      <c r="G410">
        <f t="shared" si="210"/>
        <v>20.100000000000001</v>
      </c>
      <c r="H410">
        <f t="shared" si="211"/>
        <v>19.899999999999999</v>
      </c>
      <c r="I410">
        <f t="shared" si="212"/>
        <v>20.5</v>
      </c>
      <c r="J410">
        <f t="shared" si="213"/>
        <v>20.9</v>
      </c>
      <c r="K410">
        <f t="shared" si="214"/>
        <v>20.9</v>
      </c>
      <c r="L410">
        <f t="shared" si="215"/>
        <v>21.4</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8"/>
        <v>19.899999999999999</v>
      </c>
      <c r="F411">
        <f t="shared" si="209"/>
        <v>20.100000000000001</v>
      </c>
      <c r="G411">
        <f t="shared" si="210"/>
        <v>19.899999999999999</v>
      </c>
      <c r="H411">
        <f t="shared" si="211"/>
        <v>19.600000000000001</v>
      </c>
      <c r="I411">
        <f t="shared" si="212"/>
        <v>20.2</v>
      </c>
      <c r="J411">
        <f t="shared" si="213"/>
        <v>21</v>
      </c>
      <c r="K411">
        <f t="shared" si="214"/>
        <v>21</v>
      </c>
      <c r="L411">
        <f t="shared" si="215"/>
        <v>20</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8"/>
        <v>16.399999999999999</v>
      </c>
      <c r="F412">
        <f t="shared" si="209"/>
        <v>17</v>
      </c>
      <c r="G412">
        <f t="shared" si="210"/>
        <v>17</v>
      </c>
      <c r="H412">
        <f t="shared" si="211"/>
        <v>16.7</v>
      </c>
      <c r="I412">
        <f t="shared" si="212"/>
        <v>15.7</v>
      </c>
      <c r="J412">
        <f t="shared" si="213"/>
        <v>16.100000000000001</v>
      </c>
      <c r="K412">
        <f t="shared" si="214"/>
        <v>16.7</v>
      </c>
      <c r="L412">
        <f t="shared" si="215"/>
        <v>17.399999999999999</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8"/>
        <v>17.2</v>
      </c>
      <c r="F413">
        <f t="shared" si="209"/>
        <v>18</v>
      </c>
      <c r="G413">
        <f t="shared" si="210"/>
        <v>19.3</v>
      </c>
      <c r="H413">
        <f t="shared" si="211"/>
        <v>19.100000000000001</v>
      </c>
      <c r="I413">
        <f t="shared" si="212"/>
        <v>18.2</v>
      </c>
      <c r="J413">
        <f t="shared" si="213"/>
        <v>17.899999999999999</v>
      </c>
      <c r="K413">
        <f t="shared" si="214"/>
        <v>17.8</v>
      </c>
      <c r="L413">
        <f t="shared" si="215"/>
        <v>18.2</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8"/>
        <v>18.5</v>
      </c>
      <c r="F414">
        <f t="shared" si="209"/>
        <v>18</v>
      </c>
      <c r="G414">
        <f t="shared" si="210"/>
        <v>18.2</v>
      </c>
      <c r="H414">
        <f t="shared" si="211"/>
        <v>17.2</v>
      </c>
      <c r="I414">
        <f t="shared" si="212"/>
        <v>17.399999999999999</v>
      </c>
      <c r="J414">
        <f t="shared" si="213"/>
        <v>18.5</v>
      </c>
      <c r="K414">
        <f t="shared" si="214"/>
        <v>20.2</v>
      </c>
      <c r="L414">
        <f t="shared" si="215"/>
        <v>21.1</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 t="shared" ref="E416:E423" si="216">VLOOKUP(B416,AB$5:AE$355,4,FALSE)</f>
        <v>16.2</v>
      </c>
      <c r="F416">
        <f t="shared" ref="F416:F423" si="217">VLOOKUP(B416,BB$5:BE$355,4,FALSE)</f>
        <v>16.399999999999999</v>
      </c>
      <c r="G416">
        <f t="shared" ref="G416:G423" si="218">VLOOKUP(B416,CB$5:CE$355,4,FALSE)</f>
        <v>16.8</v>
      </c>
      <c r="H416">
        <f t="shared" ref="H416:H423" si="219">VLOOKUP(B416,DB$5:DE$355,4,FALSE)</f>
        <v>16.7</v>
      </c>
      <c r="I416">
        <f t="shared" ref="I416:I423" si="220">VLOOKUP(B416,EB$5:EE$355,4,FALSE)</f>
        <v>17</v>
      </c>
      <c r="J416">
        <f t="shared" ref="J416:J423" si="221">VLOOKUP(B416,FB$5:FE$355,4,FALSE)</f>
        <v>17.3</v>
      </c>
      <c r="K416">
        <f t="shared" ref="K416:K423" si="222">VLOOKUP(B416,GB$5:GE$355,4,FALSE)</f>
        <v>17.2</v>
      </c>
      <c r="L416">
        <f t="shared" ref="L416:L423" si="223">VLOOKUP(B416,HB$5:HE$355,4,FALSE)</f>
        <v>17.399999999999999</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 t="shared" si="216"/>
        <v>13.8</v>
      </c>
      <c r="F417">
        <f t="shared" si="217"/>
        <v>14.2</v>
      </c>
      <c r="G417">
        <f t="shared" si="218"/>
        <v>14.6</v>
      </c>
      <c r="H417">
        <f t="shared" si="219"/>
        <v>15</v>
      </c>
      <c r="I417">
        <f t="shared" si="220"/>
        <v>15.3</v>
      </c>
      <c r="J417">
        <f t="shared" si="221"/>
        <v>15.5</v>
      </c>
      <c r="K417">
        <f t="shared" si="222"/>
        <v>15.6</v>
      </c>
      <c r="L417">
        <f t="shared" si="223"/>
        <v>16.100000000000001</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f t="shared" si="216"/>
        <v>19.3</v>
      </c>
      <c r="F418">
        <f t="shared" si="217"/>
        <v>20.5</v>
      </c>
      <c r="G418">
        <f t="shared" si="218"/>
        <v>19.100000000000001</v>
      </c>
      <c r="H418">
        <f t="shared" si="219"/>
        <v>17.899999999999999</v>
      </c>
      <c r="I418">
        <f t="shared" si="220"/>
        <v>17.399999999999999</v>
      </c>
      <c r="J418">
        <f t="shared" si="221"/>
        <v>18.5</v>
      </c>
      <c r="K418">
        <f t="shared" si="222"/>
        <v>18.7</v>
      </c>
      <c r="L418">
        <f t="shared" si="223"/>
        <v>19</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 t="shared" si="216"/>
        <v>17.399999999999999</v>
      </c>
      <c r="F419">
        <f t="shared" si="217"/>
        <v>18.2</v>
      </c>
      <c r="G419">
        <f t="shared" si="218"/>
        <v>19</v>
      </c>
      <c r="H419">
        <f t="shared" si="219"/>
        <v>19.3</v>
      </c>
      <c r="I419">
        <f t="shared" si="220"/>
        <v>19.600000000000001</v>
      </c>
      <c r="J419">
        <f t="shared" si="221"/>
        <v>19.8</v>
      </c>
      <c r="K419">
        <f t="shared" si="222"/>
        <v>19.399999999999999</v>
      </c>
      <c r="L419">
        <f t="shared" si="223"/>
        <v>19.600000000000001</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 t="shared" si="216"/>
        <v>14.4</v>
      </c>
      <c r="F420">
        <f t="shared" si="217"/>
        <v>14.7</v>
      </c>
      <c r="G420">
        <f t="shared" si="218"/>
        <v>15</v>
      </c>
      <c r="H420">
        <f t="shared" si="219"/>
        <v>15.3</v>
      </c>
      <c r="I420">
        <f t="shared" si="220"/>
        <v>16</v>
      </c>
      <c r="J420">
        <f t="shared" si="221"/>
        <v>15.4</v>
      </c>
      <c r="K420">
        <f t="shared" si="222"/>
        <v>15.1</v>
      </c>
      <c r="L420">
        <f t="shared" si="223"/>
        <v>14.8</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f t="shared" si="216"/>
        <v>15.9</v>
      </c>
      <c r="F421">
        <f t="shared" si="217"/>
        <v>14.7</v>
      </c>
      <c r="G421">
        <f t="shared" si="218"/>
        <v>15.3</v>
      </c>
      <c r="H421">
        <f t="shared" si="219"/>
        <v>15.4</v>
      </c>
      <c r="I421">
        <f t="shared" si="220"/>
        <v>15.9</v>
      </c>
      <c r="J421">
        <f t="shared" si="221"/>
        <v>16.2</v>
      </c>
      <c r="K421">
        <f t="shared" si="222"/>
        <v>15.7</v>
      </c>
      <c r="L421">
        <f t="shared" si="223"/>
        <v>16.100000000000001</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c r="E422">
        <f t="shared" si="216"/>
        <v>14.2</v>
      </c>
      <c r="F422">
        <f t="shared" si="217"/>
        <v>14.8</v>
      </c>
      <c r="G422">
        <f t="shared" si="218"/>
        <v>15.7</v>
      </c>
      <c r="H422">
        <f t="shared" si="219"/>
        <v>15</v>
      </c>
      <c r="I422">
        <f t="shared" si="220"/>
        <v>15.1</v>
      </c>
      <c r="J422">
        <f t="shared" si="221"/>
        <v>14.8</v>
      </c>
      <c r="K422">
        <f t="shared" si="222"/>
        <v>15.3</v>
      </c>
      <c r="L422">
        <f t="shared" si="223"/>
        <v>15.1</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c r="E423">
        <f t="shared" si="216"/>
        <v>19.2</v>
      </c>
      <c r="F423">
        <f t="shared" si="217"/>
        <v>19.600000000000001</v>
      </c>
      <c r="G423">
        <f t="shared" si="218"/>
        <v>19.3</v>
      </c>
      <c r="H423">
        <f t="shared" si="219"/>
        <v>18.8</v>
      </c>
      <c r="I423">
        <f t="shared" si="220"/>
        <v>18.899999999999999</v>
      </c>
      <c r="J423">
        <f t="shared" si="221"/>
        <v>19.899999999999999</v>
      </c>
      <c r="K423">
        <f t="shared" si="222"/>
        <v>20.3</v>
      </c>
      <c r="L423">
        <f t="shared" si="223"/>
        <v>20.3</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24">VLOOKUP(B427,AB$5:AE$355,4,FALSE)</f>
        <v>14</v>
      </c>
      <c r="F427">
        <f t="shared" ref="F427:F438" si="225">VLOOKUP(B427,BB$5:BE$355,4,FALSE)</f>
        <v>14</v>
      </c>
      <c r="G427">
        <f t="shared" ref="G427:G438" si="226">VLOOKUP(B427,CB$5:CE$355,4,FALSE)</f>
        <v>13.6</v>
      </c>
      <c r="H427">
        <f t="shared" ref="H427:H438" si="227">VLOOKUP(B427,DB$5:DE$355,4,FALSE)</f>
        <v>13.5</v>
      </c>
      <c r="I427">
        <f t="shared" ref="I427:I438" si="228">VLOOKUP(B427,EB$5:EE$355,4,FALSE)</f>
        <v>13.1</v>
      </c>
      <c r="J427">
        <f t="shared" ref="J427:J438" si="229">VLOOKUP(B427,FB$5:FE$355,4,FALSE)</f>
        <v>13.4</v>
      </c>
      <c r="K427">
        <f t="shared" ref="K427:K438" si="230">VLOOKUP(B427,GB$5:GE$355,4,FALSE)</f>
        <v>13.4</v>
      </c>
      <c r="L427">
        <f t="shared" ref="L427:L438" si="231">VLOOKUP(B427,HB$5:HE$355,4,FALSE)</f>
        <v>13.7</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24"/>
        <v>13.7</v>
      </c>
      <c r="F428">
        <f t="shared" si="225"/>
        <v>13.5</v>
      </c>
      <c r="G428">
        <f t="shared" si="226"/>
        <v>12.9</v>
      </c>
      <c r="H428">
        <f t="shared" si="227"/>
        <v>12</v>
      </c>
      <c r="I428">
        <f t="shared" si="228"/>
        <v>11</v>
      </c>
      <c r="J428">
        <f t="shared" si="229"/>
        <v>11.2</v>
      </c>
      <c r="K428">
        <f t="shared" si="230"/>
        <v>10.9</v>
      </c>
      <c r="L428">
        <f t="shared" si="231"/>
        <v>11.1</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24"/>
        <v>13.3</v>
      </c>
      <c r="F429">
        <f t="shared" si="225"/>
        <v>12.9</v>
      </c>
      <c r="G429">
        <f t="shared" si="226"/>
        <v>12.3</v>
      </c>
      <c r="H429">
        <f t="shared" si="227"/>
        <v>11.3</v>
      </c>
      <c r="I429">
        <f t="shared" si="228"/>
        <v>11.5</v>
      </c>
      <c r="J429">
        <f t="shared" si="229"/>
        <v>11.8</v>
      </c>
      <c r="K429">
        <f t="shared" si="230"/>
        <v>11.2</v>
      </c>
      <c r="L429">
        <f t="shared" si="231"/>
        <v>10.9</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24"/>
        <v>14.5</v>
      </c>
      <c r="F430">
        <f t="shared" si="225"/>
        <v>14.7</v>
      </c>
      <c r="G430">
        <f t="shared" si="226"/>
        <v>13.7</v>
      </c>
      <c r="H430">
        <f t="shared" si="227"/>
        <v>13.5</v>
      </c>
      <c r="I430">
        <f t="shared" si="228"/>
        <v>13</v>
      </c>
      <c r="J430">
        <f t="shared" si="229"/>
        <v>13</v>
      </c>
      <c r="K430">
        <f t="shared" si="230"/>
        <v>13.5</v>
      </c>
      <c r="L430">
        <f t="shared" si="231"/>
        <v>13.3</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24"/>
        <v>12</v>
      </c>
      <c r="F431">
        <f t="shared" si="225"/>
        <v>11.6</v>
      </c>
      <c r="G431">
        <f t="shared" si="226"/>
        <v>11.1</v>
      </c>
      <c r="H431">
        <f t="shared" si="227"/>
        <v>10.9</v>
      </c>
      <c r="I431">
        <f t="shared" si="228"/>
        <v>11.1</v>
      </c>
      <c r="J431">
        <f t="shared" si="229"/>
        <v>11.4</v>
      </c>
      <c r="K431">
        <f t="shared" si="230"/>
        <v>11.9</v>
      </c>
      <c r="L431">
        <f t="shared" si="231"/>
        <v>11.9</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24"/>
        <v>15.2</v>
      </c>
      <c r="F432">
        <f t="shared" si="225"/>
        <v>14.7</v>
      </c>
      <c r="G432">
        <f t="shared" si="226"/>
        <v>14.6</v>
      </c>
      <c r="H432">
        <f t="shared" si="227"/>
        <v>14.6</v>
      </c>
      <c r="I432">
        <f t="shared" si="228"/>
        <v>14.6</v>
      </c>
      <c r="J432">
        <f t="shared" si="229"/>
        <v>14.2</v>
      </c>
      <c r="K432">
        <f t="shared" si="230"/>
        <v>13.6</v>
      </c>
      <c r="L432">
        <f t="shared" si="231"/>
        <v>13.4</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24"/>
        <v>15.4</v>
      </c>
      <c r="F433">
        <f t="shared" si="225"/>
        <v>15.6</v>
      </c>
      <c r="G433">
        <f t="shared" si="226"/>
        <v>15.8</v>
      </c>
      <c r="H433">
        <f t="shared" si="227"/>
        <v>15.2</v>
      </c>
      <c r="I433">
        <f t="shared" si="228"/>
        <v>15.2</v>
      </c>
      <c r="J433">
        <f t="shared" si="229"/>
        <v>16.2</v>
      </c>
      <c r="K433">
        <f t="shared" si="230"/>
        <v>17</v>
      </c>
      <c r="L433">
        <f t="shared" si="231"/>
        <v>18</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24"/>
        <v>17.100000000000001</v>
      </c>
      <c r="F434">
        <f t="shared" si="225"/>
        <v>17.3</v>
      </c>
      <c r="G434">
        <f t="shared" si="226"/>
        <v>17.3</v>
      </c>
      <c r="H434">
        <f t="shared" si="227"/>
        <v>17.5</v>
      </c>
      <c r="I434">
        <f t="shared" si="228"/>
        <v>16.8</v>
      </c>
      <c r="J434">
        <f t="shared" si="229"/>
        <v>17.100000000000001</v>
      </c>
      <c r="K434">
        <f t="shared" si="230"/>
        <v>16.8</v>
      </c>
      <c r="L434">
        <f t="shared" si="231"/>
        <v>18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24"/>
        <v>13.5</v>
      </c>
      <c r="F435">
        <f t="shared" si="225"/>
        <v>14</v>
      </c>
      <c r="G435">
        <f t="shared" si="226"/>
        <v>13</v>
      </c>
      <c r="H435">
        <f t="shared" si="227"/>
        <v>13.8</v>
      </c>
      <c r="I435">
        <f t="shared" si="228"/>
        <v>13.4</v>
      </c>
      <c r="J435">
        <f t="shared" si="229"/>
        <v>15</v>
      </c>
      <c r="K435">
        <f t="shared" si="230"/>
        <v>14.7</v>
      </c>
      <c r="L435">
        <f t="shared" si="231"/>
        <v>14.8</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24"/>
        <v>14.7</v>
      </c>
      <c r="F436">
        <f t="shared" si="225"/>
        <v>14.9</v>
      </c>
      <c r="G436">
        <f t="shared" si="226"/>
        <v>14.6</v>
      </c>
      <c r="H436">
        <f t="shared" si="227"/>
        <v>13.8</v>
      </c>
      <c r="I436">
        <f t="shared" si="228"/>
        <v>12.7</v>
      </c>
      <c r="J436">
        <f t="shared" si="229"/>
        <v>13.4</v>
      </c>
      <c r="K436">
        <f t="shared" si="230"/>
        <v>13.9</v>
      </c>
      <c r="L436">
        <f t="shared" si="231"/>
        <v>14.9</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24"/>
        <v>11.2</v>
      </c>
      <c r="F437">
        <f t="shared" si="225"/>
        <v>10.199999999999999</v>
      </c>
      <c r="G437">
        <f t="shared" si="226"/>
        <v>10.4</v>
      </c>
      <c r="H437">
        <f t="shared" si="227"/>
        <v>10.8</v>
      </c>
      <c r="I437">
        <f t="shared" si="228"/>
        <v>10.5</v>
      </c>
      <c r="J437">
        <f t="shared" si="229"/>
        <v>10.6</v>
      </c>
      <c r="K437">
        <f t="shared" si="230"/>
        <v>10.6</v>
      </c>
      <c r="L437">
        <f t="shared" si="231"/>
        <v>10.3</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24"/>
        <v>14</v>
      </c>
      <c r="F438">
        <f t="shared" si="225"/>
        <v>15.4</v>
      </c>
      <c r="G438">
        <f t="shared" si="226"/>
        <v>14.8</v>
      </c>
      <c r="H438">
        <f t="shared" si="227"/>
        <v>14.8</v>
      </c>
      <c r="I438">
        <f t="shared" si="228"/>
        <v>14.3</v>
      </c>
      <c r="J438">
        <f t="shared" si="229"/>
        <v>14.6</v>
      </c>
      <c r="K438">
        <f t="shared" si="230"/>
        <v>15.3</v>
      </c>
      <c r="L438">
        <f t="shared" si="231"/>
        <v>15.9</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32">VLOOKUP(B440,AB$5:AE$355,4,FALSE)</f>
        <v>16.2</v>
      </c>
      <c r="F440">
        <f t="shared" ref="F440:F445" si="233">VLOOKUP(B440,BB$5:BE$355,4,FALSE)</f>
        <v>16.899999999999999</v>
      </c>
      <c r="G440">
        <f t="shared" ref="G440:G445" si="234">VLOOKUP(B440,CB$5:CE$355,4,FALSE)</f>
        <v>16.7</v>
      </c>
      <c r="H440">
        <f t="shared" ref="H440:H445" si="235">VLOOKUP(B440,DB$5:DE$355,4,FALSE)</f>
        <v>16.5</v>
      </c>
      <c r="I440">
        <f t="shared" ref="I440:I445" si="236">VLOOKUP(B440,EB$5:EE$355,4,FALSE)</f>
        <v>16.3</v>
      </c>
      <c r="J440">
        <f t="shared" ref="J440:J445" si="237">VLOOKUP(B440,FB$5:FE$355,4,FALSE)</f>
        <v>16.7</v>
      </c>
      <c r="K440">
        <f t="shared" ref="K440:K445" si="238">VLOOKUP(B440,GB$5:GE$355,4,FALSE)</f>
        <v>17.100000000000001</v>
      </c>
      <c r="L440">
        <f t="shared" ref="L440:L445" si="239">VLOOKUP(B440,HB$5:HE$355,4,FALSE)</f>
        <v>17.3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32"/>
        <v>20.3</v>
      </c>
      <c r="F441">
        <f t="shared" si="233"/>
        <v>20.7</v>
      </c>
      <c r="G441">
        <f t="shared" si="234"/>
        <v>19.2</v>
      </c>
      <c r="H441">
        <f t="shared" si="235"/>
        <v>19.100000000000001</v>
      </c>
      <c r="I441">
        <f t="shared" si="236"/>
        <v>19.3</v>
      </c>
      <c r="J441">
        <f t="shared" si="237"/>
        <v>18.600000000000001</v>
      </c>
      <c r="K441">
        <f t="shared" si="238"/>
        <v>18.3</v>
      </c>
      <c r="L441">
        <f t="shared" si="239"/>
        <v>17.8</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32"/>
        <v>18.600000000000001</v>
      </c>
      <c r="F442">
        <f t="shared" si="233"/>
        <v>18.899999999999999</v>
      </c>
      <c r="G442">
        <f t="shared" si="234"/>
        <v>19.399999999999999</v>
      </c>
      <c r="H442">
        <f t="shared" si="235"/>
        <v>19.899999999999999</v>
      </c>
      <c r="I442">
        <f t="shared" si="236"/>
        <v>20.399999999999999</v>
      </c>
      <c r="J442">
        <f t="shared" si="237"/>
        <v>20.6</v>
      </c>
      <c r="K442">
        <f t="shared" si="238"/>
        <v>20.9</v>
      </c>
      <c r="L442">
        <f t="shared" si="239"/>
        <v>21.1</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32"/>
        <v>14.6</v>
      </c>
      <c r="F443">
        <f t="shared" si="233"/>
        <v>15.6</v>
      </c>
      <c r="G443">
        <f t="shared" si="234"/>
        <v>15.8</v>
      </c>
      <c r="H443">
        <f t="shared" si="235"/>
        <v>15.8</v>
      </c>
      <c r="I443">
        <f t="shared" si="236"/>
        <v>15.9</v>
      </c>
      <c r="J443">
        <f t="shared" si="237"/>
        <v>16.8</v>
      </c>
      <c r="K443">
        <f t="shared" si="238"/>
        <v>17.2</v>
      </c>
      <c r="L443">
        <f t="shared" si="239"/>
        <v>18</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32"/>
        <v>14.4</v>
      </c>
      <c r="F444">
        <f t="shared" si="233"/>
        <v>14.7</v>
      </c>
      <c r="G444">
        <f t="shared" si="234"/>
        <v>14.7</v>
      </c>
      <c r="H444">
        <f t="shared" si="235"/>
        <v>14</v>
      </c>
      <c r="I444">
        <f t="shared" si="236"/>
        <v>14.1</v>
      </c>
      <c r="J444">
        <f t="shared" si="237"/>
        <v>14.4</v>
      </c>
      <c r="K444">
        <f t="shared" si="238"/>
        <v>15</v>
      </c>
      <c r="L444">
        <f t="shared" si="239"/>
        <v>14.8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32"/>
        <v>13.7</v>
      </c>
      <c r="F445">
        <f t="shared" si="233"/>
        <v>15.2</v>
      </c>
      <c r="G445">
        <f t="shared" si="234"/>
        <v>15</v>
      </c>
      <c r="H445">
        <f t="shared" si="235"/>
        <v>14.3</v>
      </c>
      <c r="I445">
        <f t="shared" si="236"/>
        <v>12.7</v>
      </c>
      <c r="J445">
        <f t="shared" si="237"/>
        <v>13.3</v>
      </c>
      <c r="K445">
        <f t="shared" si="238"/>
        <v>14.1</v>
      </c>
      <c r="L445">
        <f t="shared" si="239"/>
        <v>14.2</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40">VLOOKUP(B447,AB$5:AE$355,4,FALSE)</f>
        <v>15.6</v>
      </c>
      <c r="F447">
        <f t="shared" ref="F447:F454" si="241">VLOOKUP(B447,BB$5:BE$355,4,FALSE)</f>
        <v>15.8</v>
      </c>
      <c r="G447">
        <f t="shared" ref="G447:G454" si="242">VLOOKUP(B447,CB$5:CE$355,4,FALSE)</f>
        <v>15.4</v>
      </c>
      <c r="H447">
        <f t="shared" ref="H447:H454" si="243">VLOOKUP(B447,DB$5:DE$355,4,FALSE)</f>
        <v>15.4</v>
      </c>
      <c r="I447">
        <f t="shared" ref="I447:I454" si="244">VLOOKUP(B447,EB$5:EE$355,4,FALSE)</f>
        <v>15.6</v>
      </c>
      <c r="J447">
        <f t="shared" ref="J447:J454" si="245">VLOOKUP(B447,FB$5:FE$355,4,FALSE)</f>
        <v>16</v>
      </c>
      <c r="K447">
        <f t="shared" ref="K447:K454" si="246">VLOOKUP(B447,GB$5:GE$355,4,FALSE)</f>
        <v>15.9</v>
      </c>
      <c r="L447">
        <f t="shared" ref="L447:L454" si="247">VLOOKUP(B447,HB$5:HE$355,4,FALSE)</f>
        <v>15.6</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40"/>
        <v>16</v>
      </c>
      <c r="F448">
        <f t="shared" si="241"/>
        <v>17.100000000000001</v>
      </c>
      <c r="G448">
        <f t="shared" si="242"/>
        <v>17</v>
      </c>
      <c r="H448">
        <f t="shared" si="243"/>
        <v>16.3</v>
      </c>
      <c r="I448">
        <f t="shared" si="244"/>
        <v>16.2</v>
      </c>
      <c r="J448">
        <f t="shared" si="245"/>
        <v>17</v>
      </c>
      <c r="K448">
        <f t="shared" si="246"/>
        <v>17.7</v>
      </c>
      <c r="L448">
        <f t="shared" si="247"/>
        <v>18</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40"/>
        <v>17.100000000000001</v>
      </c>
      <c r="F449">
        <f t="shared" si="241"/>
        <v>17.399999999999999</v>
      </c>
      <c r="G449">
        <f t="shared" si="242"/>
        <v>17.3</v>
      </c>
      <c r="H449">
        <f t="shared" si="243"/>
        <v>17.399999999999999</v>
      </c>
      <c r="I449">
        <f t="shared" si="244"/>
        <v>17.2</v>
      </c>
      <c r="J449">
        <f t="shared" si="245"/>
        <v>18.3</v>
      </c>
      <c r="K449">
        <f t="shared" si="246"/>
        <v>18.7</v>
      </c>
      <c r="L449">
        <f t="shared" si="247"/>
        <v>19.100000000000001</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40"/>
        <v>15.9</v>
      </c>
      <c r="F450">
        <f t="shared" si="241"/>
        <v>15.8</v>
      </c>
      <c r="G450">
        <f t="shared" si="242"/>
        <v>14.9</v>
      </c>
      <c r="H450">
        <f t="shared" si="243"/>
        <v>14.8</v>
      </c>
      <c r="I450">
        <f t="shared" si="244"/>
        <v>14.4</v>
      </c>
      <c r="J450">
        <f t="shared" si="245"/>
        <v>15.3</v>
      </c>
      <c r="K450">
        <f t="shared" si="246"/>
        <v>14.7</v>
      </c>
      <c r="L450">
        <f t="shared" si="247"/>
        <v>14.3</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40"/>
        <v>17.899999999999999</v>
      </c>
      <c r="F451">
        <f t="shared" si="241"/>
        <v>18.5</v>
      </c>
      <c r="G451">
        <f t="shared" si="242"/>
        <v>18.5</v>
      </c>
      <c r="H451">
        <f t="shared" si="243"/>
        <v>19.399999999999999</v>
      </c>
      <c r="I451">
        <f t="shared" si="244"/>
        <v>20.100000000000001</v>
      </c>
      <c r="J451">
        <f t="shared" si="245"/>
        <v>20.9</v>
      </c>
      <c r="K451">
        <f t="shared" si="246"/>
        <v>20.3</v>
      </c>
      <c r="L451">
        <f t="shared" si="247"/>
        <v>19.3</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40"/>
        <v>14.1</v>
      </c>
      <c r="F452">
        <f t="shared" si="241"/>
        <v>14</v>
      </c>
      <c r="G452">
        <f t="shared" si="242"/>
        <v>13.1</v>
      </c>
      <c r="H452">
        <f t="shared" si="243"/>
        <v>12.6</v>
      </c>
      <c r="I452">
        <f t="shared" si="244"/>
        <v>12.7</v>
      </c>
      <c r="J452">
        <f t="shared" si="245"/>
        <v>12.4</v>
      </c>
      <c r="K452">
        <f t="shared" si="246"/>
        <v>11.5</v>
      </c>
      <c r="L452">
        <f t="shared" si="247"/>
        <v>11.3</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40"/>
        <v>13.1</v>
      </c>
      <c r="F453">
        <f t="shared" si="241"/>
        <v>13.2</v>
      </c>
      <c r="G453">
        <f t="shared" si="242"/>
        <v>12.3</v>
      </c>
      <c r="H453">
        <f t="shared" si="243"/>
        <v>12</v>
      </c>
      <c r="I453">
        <f t="shared" si="244"/>
        <v>11.6</v>
      </c>
      <c r="J453">
        <f t="shared" si="245"/>
        <v>11.6</v>
      </c>
      <c r="K453">
        <f t="shared" si="246"/>
        <v>11.9</v>
      </c>
      <c r="L453">
        <f t="shared" si="247"/>
        <v>11.8</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40"/>
        <v>15.9</v>
      </c>
      <c r="F454">
        <f t="shared" si="241"/>
        <v>15.4</v>
      </c>
      <c r="G454">
        <f t="shared" si="242"/>
        <v>15.5</v>
      </c>
      <c r="H454">
        <f t="shared" si="243"/>
        <v>16.2</v>
      </c>
      <c r="I454">
        <f t="shared" si="244"/>
        <v>17.3</v>
      </c>
      <c r="J454">
        <f t="shared" si="245"/>
        <v>17.899999999999999</v>
      </c>
      <c r="K454">
        <f t="shared" si="246"/>
        <v>17.2</v>
      </c>
      <c r="L454">
        <f t="shared" si="247"/>
        <v>16.5</v>
      </c>
    </row>
    <row r="456" spans="1:12" x14ac:dyDescent="0.3">
      <c r="A456" t="s">
        <v>307</v>
      </c>
      <c r="B456" t="s">
        <v>307</v>
      </c>
      <c r="E456">
        <f>VLOOKUP(B456,AB$5:AE$355,4,FALSE)</f>
        <v>15.6</v>
      </c>
      <c r="F456">
        <f>VLOOKUP(B456,BB$5:BE$355,4,FALSE)</f>
        <v>16</v>
      </c>
      <c r="G456">
        <f>VLOOKUP(B456,CB$5:CE$355,4,FALSE)</f>
        <v>15.8</v>
      </c>
      <c r="H456">
        <f>VLOOKUP(B456,DB$5:DE$355,4,FALSE)</f>
        <v>15.8</v>
      </c>
      <c r="I456">
        <f>VLOOKUP(B456,EB$5:EE$355,4,FALSE)</f>
        <v>15.5</v>
      </c>
      <c r="J456">
        <f>VLOOKUP(B456,FB$5:FE$355,4,FALSE)</f>
        <v>15.7</v>
      </c>
      <c r="K456">
        <f>VLOOKUP(B456,GB$5:GE$355,4,FALSE)</f>
        <v>15.4</v>
      </c>
      <c r="L456">
        <f>VLOOKUP(B456,HB$5:HE$355,4,FALSE)</f>
        <v>15.5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48">VLOOKUP(B462,AB$5:AE$355,4,FALSE)</f>
        <v>18.100000000000001</v>
      </c>
      <c r="F462">
        <f t="shared" ref="F462:F468" si="249">VLOOKUP(B462,BB$5:BE$355,4,FALSE)</f>
        <v>18.5</v>
      </c>
      <c r="G462">
        <f t="shared" ref="G462:G468" si="250">VLOOKUP(B462,CB$5:CE$355,4,FALSE)</f>
        <v>18.100000000000001</v>
      </c>
      <c r="H462">
        <f t="shared" ref="H462:H468" si="251">VLOOKUP(B462,DB$5:DE$355,4,FALSE)</f>
        <v>18.100000000000001</v>
      </c>
      <c r="I462">
        <f t="shared" ref="I462:I468" si="252">VLOOKUP(B462,EB$5:EE$355,4,FALSE)</f>
        <v>18</v>
      </c>
      <c r="J462">
        <f t="shared" ref="J462:J468" si="253">VLOOKUP(B462,FB$5:FE$355,4,FALSE)</f>
        <v>18.2</v>
      </c>
      <c r="K462">
        <f t="shared" ref="K462:K468" si="254">VLOOKUP(B462,GB$5:GE$355,4,FALSE)</f>
        <v>18.600000000000001</v>
      </c>
      <c r="L462">
        <f t="shared" ref="L462:L468" si="255">VLOOKUP(B462,HB$5:HE$355,4,FALSE)</f>
        <v>18.8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48"/>
        <v>15.9</v>
      </c>
      <c r="F463">
        <f t="shared" si="249"/>
        <v>16.3</v>
      </c>
      <c r="G463">
        <f t="shared" si="250"/>
        <v>15.9</v>
      </c>
      <c r="H463">
        <f t="shared" si="251"/>
        <v>17.100000000000001</v>
      </c>
      <c r="I463">
        <f t="shared" si="252"/>
        <v>15.7</v>
      </c>
      <c r="J463">
        <f t="shared" si="253"/>
        <v>15.4</v>
      </c>
      <c r="K463">
        <f t="shared" si="254"/>
        <v>14.6</v>
      </c>
      <c r="L463">
        <f t="shared" si="255"/>
        <v>15.7</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48"/>
        <v>17.3</v>
      </c>
      <c r="F464">
        <f t="shared" si="249"/>
        <v>17.600000000000001</v>
      </c>
      <c r="G464">
        <f t="shared" si="250"/>
        <v>16.3</v>
      </c>
      <c r="H464">
        <f t="shared" si="251"/>
        <v>16.3</v>
      </c>
      <c r="I464">
        <f t="shared" si="252"/>
        <v>17</v>
      </c>
      <c r="J464">
        <f t="shared" si="253"/>
        <v>16.5</v>
      </c>
      <c r="K464">
        <f t="shared" si="254"/>
        <v>17.8</v>
      </c>
      <c r="L464">
        <f t="shared" si="255"/>
        <v>16.600000000000001</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48"/>
        <v>19.2</v>
      </c>
      <c r="F465">
        <f t="shared" si="249"/>
        <v>19.100000000000001</v>
      </c>
      <c r="G465">
        <f t="shared" si="250"/>
        <v>18.899999999999999</v>
      </c>
      <c r="H465">
        <f t="shared" si="251"/>
        <v>18.100000000000001</v>
      </c>
      <c r="I465">
        <f t="shared" si="252"/>
        <v>19.100000000000001</v>
      </c>
      <c r="J465">
        <f t="shared" si="253"/>
        <v>20.2</v>
      </c>
      <c r="K465">
        <f t="shared" si="254"/>
        <v>21.4</v>
      </c>
      <c r="L465">
        <f t="shared" si="255"/>
        <v>21.5</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48"/>
        <v>18.100000000000001</v>
      </c>
      <c r="F466">
        <f t="shared" si="249"/>
        <v>18.899999999999999</v>
      </c>
      <c r="G466">
        <f t="shared" si="250"/>
        <v>17.899999999999999</v>
      </c>
      <c r="H466">
        <f t="shared" si="251"/>
        <v>18.5</v>
      </c>
      <c r="I466">
        <f t="shared" si="252"/>
        <v>18</v>
      </c>
      <c r="J466">
        <f t="shared" si="253"/>
        <v>18.2</v>
      </c>
      <c r="K466">
        <f t="shared" si="254"/>
        <v>18.600000000000001</v>
      </c>
      <c r="L466">
        <f t="shared" si="255"/>
        <v>19</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48"/>
        <v>16.399999999999999</v>
      </c>
      <c r="F467">
        <f t="shared" si="249"/>
        <v>17.3</v>
      </c>
      <c r="G467">
        <f t="shared" si="250"/>
        <v>18.399999999999999</v>
      </c>
      <c r="H467">
        <f t="shared" si="251"/>
        <v>17.5</v>
      </c>
      <c r="I467">
        <f t="shared" si="252"/>
        <v>17.100000000000001</v>
      </c>
      <c r="J467">
        <f t="shared" si="253"/>
        <v>17.100000000000001</v>
      </c>
      <c r="K467">
        <f t="shared" si="254"/>
        <v>17.899999999999999</v>
      </c>
      <c r="L467">
        <f t="shared" si="255"/>
        <v>18.3</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48"/>
        <v>21.6</v>
      </c>
      <c r="F468">
        <f t="shared" si="249"/>
        <v>21.9</v>
      </c>
      <c r="G468">
        <f t="shared" si="250"/>
        <v>21</v>
      </c>
      <c r="H468">
        <f t="shared" si="251"/>
        <v>20.5</v>
      </c>
      <c r="I468">
        <f t="shared" si="252"/>
        <v>21</v>
      </c>
      <c r="J468">
        <f t="shared" si="253"/>
        <v>21.7</v>
      </c>
      <c r="K468">
        <f t="shared" si="254"/>
        <v>21.4</v>
      </c>
      <c r="L468">
        <f t="shared" si="255"/>
        <v>21.2</v>
      </c>
    </row>
    <row r="474" spans="2:12" x14ac:dyDescent="0.3">
      <c r="B474" t="s">
        <v>8</v>
      </c>
      <c r="C474" t="s">
        <v>8</v>
      </c>
      <c r="E474">
        <f>AVERAGEIF($C10:$C468,$C474,E10:E468)</f>
        <v>16.346000000000007</v>
      </c>
      <c r="F474">
        <f t="shared" ref="F474:J474" si="256">AVERAGEIF($C10:$C468,$C474,F10:F468)</f>
        <v>16.495999999999995</v>
      </c>
      <c r="G474">
        <f t="shared" si="256"/>
        <v>16.616</v>
      </c>
      <c r="H474">
        <f t="shared" si="256"/>
        <v>16.447999999999997</v>
      </c>
      <c r="I474">
        <f t="shared" si="256"/>
        <v>16.362999999999996</v>
      </c>
      <c r="J474">
        <f t="shared" si="256"/>
        <v>16.383999999999997</v>
      </c>
    </row>
    <row r="475" spans="2:12" x14ac:dyDescent="0.3">
      <c r="E475">
        <f>(SUMIF($C$10:$C$468,$C$474,E$10:E$468)-SUMIFS(E$10:E$468,$C$10:$C$468,$C$474,$D$10:$D$468,"SC"))/(COUNTIF($C$10:$C$468,$C$474)-COUNTIFS($C$10:$C$468,$C$474,$D$10:$D$468,"SC")-COUNTIFS($C$10:$C$468,$C$474,$D$10:$D$468,"SD",E$10:E$468,"")-COUNTIFS($C$10:$C$468,$C$474,$D$10:$D$468,"UA",E$10:E$468,"")-COUNTIFS($C$10:$C$468,$C$474,$D$10:$D$468,"MD",E$10:E$468,"")-COUNTIFS($C$10:$C$468,$C$474,$D$10:$D$468,"L",E$10:E$468,""))</f>
        <v>16.308888888888895</v>
      </c>
      <c r="F475">
        <f t="shared" ref="F475:L475" si="257">(SUMIF($C$10:$C$468,$C$474,F$10:F$468)-SUMIFS(F$10:F$468,$C$10:$C$468,$C$474,$D$10:$D$468,"SC"))/(COUNTIF($C$10:$C$468,$C$474)-COUNTIFS($C$10:$C$468,$C$474,$D$10:$D$468,"SC")-COUNTIFS($C$10:$C$468,$C$474,$D$10:$D$468,"SD",F$10:F$468,"")-COUNTIFS($C$10:$C$468,$C$474,$D$10:$D$468,"UA",F$10:F$468,"")-COUNTIFS($C$10:$C$468,$C$474,$D$10:$D$468,"MD",F$10:F$468,"")-COUNTIFS($C$10:$C$468,$C$474,$D$10:$D$468,"L",F$10:F$468,""))</f>
        <v>16.46555555555555</v>
      </c>
      <c r="G475">
        <f t="shared" si="257"/>
        <v>16.577777777777779</v>
      </c>
      <c r="H475">
        <f t="shared" si="257"/>
        <v>16.395555555555553</v>
      </c>
      <c r="I475">
        <f t="shared" si="257"/>
        <v>16.31444444444444</v>
      </c>
      <c r="J475">
        <f t="shared" si="257"/>
        <v>16.34333333333333</v>
      </c>
      <c r="K475">
        <f t="shared" si="257"/>
        <v>16.347777777777768</v>
      </c>
      <c r="L475">
        <f t="shared" si="257"/>
        <v>16.543333333333337</v>
      </c>
    </row>
    <row r="476" spans="2:12" x14ac:dyDescent="0.3">
      <c r="E476">
        <f>AVERAGEIF($C10:$C468,$C474,E10:E468)</f>
        <v>16.346000000000007</v>
      </c>
      <c r="F476">
        <f t="shared" ref="F476:J476" si="258">AVERAGEIF($C10:$C468,$C474,F10:F468)</f>
        <v>16.495999999999995</v>
      </c>
      <c r="G476">
        <f t="shared" si="258"/>
        <v>16.616</v>
      </c>
      <c r="H476">
        <f t="shared" si="258"/>
        <v>16.447999999999997</v>
      </c>
      <c r="I476">
        <f t="shared" si="258"/>
        <v>16.362999999999996</v>
      </c>
      <c r="J476">
        <f t="shared" si="258"/>
        <v>16.383999999999997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950F-FD48-4989-A571-35BA2E29527C}">
  <sheetPr codeName="Sheet8"/>
  <dimension ref="A1:FE509"/>
  <sheetViews>
    <sheetView topLeftCell="B464" zoomScaleNormal="100" workbookViewId="0">
      <selection activeCell="E475" sqref="E475:J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161" x14ac:dyDescent="0.3">
      <c r="B1">
        <v>1</v>
      </c>
      <c r="C1">
        <v>2</v>
      </c>
      <c r="D1">
        <v>3</v>
      </c>
      <c r="E1">
        <v>4</v>
      </c>
      <c r="F1">
        <v>5</v>
      </c>
      <c r="G1">
        <v>6</v>
      </c>
      <c r="H1">
        <v>7</v>
      </c>
      <c r="I1">
        <v>8</v>
      </c>
      <c r="J1">
        <v>9</v>
      </c>
      <c r="AA1" t="s">
        <v>1429</v>
      </c>
      <c r="AB1" t="s">
        <v>1430</v>
      </c>
      <c r="AC1" t="s">
        <v>1431</v>
      </c>
      <c r="AD1" t="s">
        <v>1432</v>
      </c>
      <c r="AE1" t="s">
        <v>1433</v>
      </c>
      <c r="BA1" t="s">
        <v>1429</v>
      </c>
      <c r="BB1" t="s">
        <v>1430</v>
      </c>
      <c r="BC1" t="s">
        <v>1431</v>
      </c>
      <c r="BD1" t="s">
        <v>1432</v>
      </c>
      <c r="BE1" t="s">
        <v>1433</v>
      </c>
      <c r="CA1" t="s">
        <v>1429</v>
      </c>
      <c r="CB1" t="s">
        <v>1430</v>
      </c>
      <c r="CC1" t="s">
        <v>1431</v>
      </c>
      <c r="CD1" t="s">
        <v>1432</v>
      </c>
      <c r="CE1" t="s">
        <v>1433</v>
      </c>
      <c r="DA1" t="s">
        <v>1429</v>
      </c>
      <c r="DB1" t="s">
        <v>1430</v>
      </c>
      <c r="DC1" t="s">
        <v>1431</v>
      </c>
      <c r="DD1" t="s">
        <v>1432</v>
      </c>
      <c r="DE1" t="s">
        <v>1433</v>
      </c>
      <c r="EA1" t="s">
        <v>1429</v>
      </c>
      <c r="EB1" t="s">
        <v>1430</v>
      </c>
      <c r="EC1" t="s">
        <v>1431</v>
      </c>
      <c r="ED1" t="s">
        <v>1432</v>
      </c>
      <c r="EE1" t="s">
        <v>1433</v>
      </c>
      <c r="FA1" t="s">
        <v>1429</v>
      </c>
      <c r="FB1" t="s">
        <v>1430</v>
      </c>
      <c r="FC1" t="s">
        <v>1431</v>
      </c>
      <c r="FD1" t="s">
        <v>1432</v>
      </c>
      <c r="FE1" t="s">
        <v>1433</v>
      </c>
    </row>
    <row r="2" spans="1:161" x14ac:dyDescent="0.3">
      <c r="AA2" t="s">
        <v>1434</v>
      </c>
      <c r="AB2" t="s">
        <v>3</v>
      </c>
      <c r="AC2" t="s">
        <v>1435</v>
      </c>
      <c r="AD2" t="s">
        <v>1436</v>
      </c>
      <c r="AE2">
        <v>63.452090438770597</v>
      </c>
      <c r="BA2" t="s">
        <v>1434</v>
      </c>
      <c r="BB2" t="s">
        <v>3</v>
      </c>
      <c r="BC2" t="s">
        <v>1435</v>
      </c>
      <c r="BD2" t="s">
        <v>1440</v>
      </c>
      <c r="BE2">
        <v>62.756563471243602</v>
      </c>
      <c r="CA2" t="s">
        <v>1434</v>
      </c>
      <c r="CB2" t="s">
        <v>3</v>
      </c>
      <c r="CC2" t="s">
        <v>1435</v>
      </c>
      <c r="CD2" t="s">
        <v>1441</v>
      </c>
      <c r="CE2">
        <v>62.127414412258602</v>
      </c>
      <c r="DA2" t="s">
        <v>1434</v>
      </c>
      <c r="DB2" t="s">
        <v>3</v>
      </c>
      <c r="DC2" t="s">
        <v>1435</v>
      </c>
      <c r="DD2" t="s">
        <v>1442</v>
      </c>
      <c r="DE2">
        <v>62.016518435444198</v>
      </c>
      <c r="EA2" t="s">
        <v>1434</v>
      </c>
      <c r="EB2" t="s">
        <v>3</v>
      </c>
      <c r="EC2" t="s">
        <v>1435</v>
      </c>
      <c r="ED2" t="s">
        <v>1443</v>
      </c>
      <c r="EE2">
        <v>61.450032763429398</v>
      </c>
      <c r="FA2" t="s">
        <v>1434</v>
      </c>
      <c r="FB2" t="s">
        <v>3</v>
      </c>
      <c r="FC2" t="s">
        <v>1435</v>
      </c>
      <c r="FD2" t="s">
        <v>1444</v>
      </c>
      <c r="FE2">
        <v>61.3863780848435</v>
      </c>
    </row>
    <row r="3" spans="1:161" x14ac:dyDescent="0.3">
      <c r="E3" t="s">
        <v>1434</v>
      </c>
      <c r="AA3" t="s">
        <v>1434</v>
      </c>
      <c r="AB3" t="s">
        <v>129</v>
      </c>
      <c r="AC3" t="s">
        <v>1435</v>
      </c>
      <c r="AD3" t="s">
        <v>1436</v>
      </c>
      <c r="AE3">
        <v>74.5766082685615</v>
      </c>
      <c r="BA3" t="s">
        <v>1434</v>
      </c>
      <c r="BB3" t="s">
        <v>129</v>
      </c>
      <c r="BC3" t="s">
        <v>1435</v>
      </c>
      <c r="BD3" t="s">
        <v>1440</v>
      </c>
      <c r="BE3">
        <v>72.455910227234796</v>
      </c>
      <c r="CA3" t="s">
        <v>1434</v>
      </c>
      <c r="CB3" t="s">
        <v>129</v>
      </c>
      <c r="CC3" t="s">
        <v>1435</v>
      </c>
      <c r="CD3" t="s">
        <v>1441</v>
      </c>
      <c r="CE3">
        <v>75.155632372704702</v>
      </c>
      <c r="DA3" t="s">
        <v>1434</v>
      </c>
      <c r="DB3" t="s">
        <v>129</v>
      </c>
      <c r="DC3" t="s">
        <v>1435</v>
      </c>
      <c r="DD3" t="s">
        <v>1442</v>
      </c>
      <c r="DE3">
        <v>70.967829470703606</v>
      </c>
      <c r="EA3" t="s">
        <v>1434</v>
      </c>
      <c r="EB3" t="s">
        <v>129</v>
      </c>
      <c r="EC3" t="s">
        <v>1435</v>
      </c>
      <c r="ED3" t="s">
        <v>1443</v>
      </c>
      <c r="EE3">
        <v>71.023331280396704</v>
      </c>
      <c r="FA3" t="s">
        <v>1434</v>
      </c>
      <c r="FB3" t="s">
        <v>129</v>
      </c>
      <c r="FC3" t="s">
        <v>1435</v>
      </c>
      <c r="FD3" t="s">
        <v>1444</v>
      </c>
      <c r="FE3">
        <v>67.232891378761494</v>
      </c>
    </row>
    <row r="4" spans="1:161" x14ac:dyDescent="0.3">
      <c r="A4" t="s">
        <v>1284</v>
      </c>
      <c r="B4" t="s">
        <v>1285</v>
      </c>
      <c r="E4" s="30" t="s">
        <v>1444</v>
      </c>
      <c r="F4" s="30" t="s">
        <v>1443</v>
      </c>
      <c r="G4" s="30" t="s">
        <v>1442</v>
      </c>
      <c r="H4" s="30" t="s">
        <v>1441</v>
      </c>
      <c r="I4" s="30" t="s">
        <v>1440</v>
      </c>
      <c r="J4" s="30" t="s">
        <v>1436</v>
      </c>
      <c r="K4" s="30"/>
      <c r="L4" s="30"/>
      <c r="M4" s="30"/>
      <c r="N4" s="30"/>
      <c r="O4" s="30"/>
      <c r="P4" s="30"/>
      <c r="AA4" t="s">
        <v>1434</v>
      </c>
      <c r="AB4" t="s">
        <v>174</v>
      </c>
      <c r="AC4" t="s">
        <v>1435</v>
      </c>
      <c r="AD4" t="s">
        <v>1436</v>
      </c>
      <c r="AE4">
        <v>70.764041212734199</v>
      </c>
      <c r="BA4" t="s">
        <v>1434</v>
      </c>
      <c r="BB4" t="s">
        <v>174</v>
      </c>
      <c r="BC4" t="s">
        <v>1435</v>
      </c>
      <c r="BD4" t="s">
        <v>1440</v>
      </c>
      <c r="BE4">
        <v>69.950333063528404</v>
      </c>
      <c r="CA4" t="s">
        <v>1434</v>
      </c>
      <c r="CB4" t="s">
        <v>174</v>
      </c>
      <c r="CC4" t="s">
        <v>1435</v>
      </c>
      <c r="CD4" t="s">
        <v>1441</v>
      </c>
      <c r="CE4">
        <v>67.908251176011106</v>
      </c>
      <c r="DA4" t="s">
        <v>1434</v>
      </c>
      <c r="DB4" t="s">
        <v>174</v>
      </c>
      <c r="DC4" t="s">
        <v>1435</v>
      </c>
      <c r="DD4" t="s">
        <v>1442</v>
      </c>
      <c r="DE4">
        <v>65.098183397566004</v>
      </c>
      <c r="EA4" t="s">
        <v>1434</v>
      </c>
      <c r="EB4" t="s">
        <v>174</v>
      </c>
      <c r="EC4" t="s">
        <v>1435</v>
      </c>
      <c r="ED4" t="s">
        <v>1443</v>
      </c>
      <c r="EE4">
        <v>65.869968252538499</v>
      </c>
      <c r="FA4" t="s">
        <v>1434</v>
      </c>
      <c r="FB4" t="s">
        <v>174</v>
      </c>
      <c r="FC4" t="s">
        <v>1435</v>
      </c>
      <c r="FD4" t="s">
        <v>1444</v>
      </c>
      <c r="FE4">
        <v>67.580404479536995</v>
      </c>
    </row>
    <row r="5" spans="1:161" x14ac:dyDescent="0.3">
      <c r="AA5" t="s">
        <v>1434</v>
      </c>
      <c r="AB5" t="s">
        <v>208</v>
      </c>
      <c r="AC5" t="s">
        <v>1435</v>
      </c>
      <c r="AD5" t="s">
        <v>1436</v>
      </c>
      <c r="AE5">
        <v>68.4947171411563</v>
      </c>
      <c r="BA5" t="s">
        <v>1434</v>
      </c>
      <c r="BB5" t="s">
        <v>208</v>
      </c>
      <c r="BC5" t="s">
        <v>1435</v>
      </c>
      <c r="BD5" t="s">
        <v>1440</v>
      </c>
      <c r="BE5">
        <v>72.533781307120094</v>
      </c>
      <c r="CA5" t="s">
        <v>1434</v>
      </c>
      <c r="CB5" t="s">
        <v>208</v>
      </c>
      <c r="CC5" t="s">
        <v>1435</v>
      </c>
      <c r="CD5" t="s">
        <v>1441</v>
      </c>
      <c r="CE5">
        <v>68.559366870658096</v>
      </c>
      <c r="DA5" t="s">
        <v>1434</v>
      </c>
      <c r="DB5" t="s">
        <v>208</v>
      </c>
      <c r="DC5" t="s">
        <v>1435</v>
      </c>
      <c r="DD5" t="s">
        <v>1442</v>
      </c>
      <c r="DE5">
        <v>71.722394019721506</v>
      </c>
      <c r="EA5" t="s">
        <v>1434</v>
      </c>
      <c r="EB5" t="s">
        <v>208</v>
      </c>
      <c r="EC5" t="s">
        <v>1435</v>
      </c>
      <c r="ED5" t="s">
        <v>1443</v>
      </c>
      <c r="EE5">
        <v>66.0174435119485</v>
      </c>
      <c r="FA5" t="s">
        <v>1434</v>
      </c>
      <c r="FB5" t="s">
        <v>208</v>
      </c>
      <c r="FC5" t="s">
        <v>1435</v>
      </c>
      <c r="FD5" t="s">
        <v>1444</v>
      </c>
      <c r="FE5">
        <v>68.727332787623595</v>
      </c>
    </row>
    <row r="6" spans="1:161" x14ac:dyDescent="0.3">
      <c r="A6" t="s">
        <v>3</v>
      </c>
      <c r="B6" t="s">
        <v>3</v>
      </c>
      <c r="E6">
        <v>61.3863780848435</v>
      </c>
      <c r="F6">
        <v>61.450032763429398</v>
      </c>
      <c r="G6">
        <v>62.016518435444198</v>
      </c>
      <c r="H6">
        <v>62.127414412258602</v>
      </c>
      <c r="I6">
        <v>62.756563471243602</v>
      </c>
      <c r="J6">
        <v>63.452090438770597</v>
      </c>
      <c r="AA6" t="s">
        <v>1434</v>
      </c>
      <c r="AB6" t="s">
        <v>260</v>
      </c>
      <c r="AC6" t="s">
        <v>1435</v>
      </c>
      <c r="AD6" t="s">
        <v>1436</v>
      </c>
      <c r="AE6">
        <v>75.790370354884203</v>
      </c>
      <c r="BA6" t="s">
        <v>1434</v>
      </c>
      <c r="BB6" t="s">
        <v>260</v>
      </c>
      <c r="BC6" t="s">
        <v>1435</v>
      </c>
      <c r="BD6" t="s">
        <v>1440</v>
      </c>
      <c r="BE6">
        <v>66.6534151157812</v>
      </c>
      <c r="CA6" t="s">
        <v>1434</v>
      </c>
      <c r="CB6" t="s">
        <v>260</v>
      </c>
      <c r="CC6" t="s">
        <v>1435</v>
      </c>
      <c r="CD6" t="s">
        <v>1441</v>
      </c>
      <c r="CE6">
        <v>63.940764762024401</v>
      </c>
      <c r="DA6" t="s">
        <v>1434</v>
      </c>
      <c r="DB6" t="s">
        <v>260</v>
      </c>
      <c r="DC6" t="s">
        <v>1435</v>
      </c>
      <c r="DD6" t="s">
        <v>1442</v>
      </c>
      <c r="DE6">
        <v>66.043485398910704</v>
      </c>
      <c r="EA6" t="s">
        <v>1434</v>
      </c>
      <c r="EB6" t="s">
        <v>260</v>
      </c>
      <c r="EC6" t="s">
        <v>1435</v>
      </c>
      <c r="ED6" t="s">
        <v>1443</v>
      </c>
      <c r="EE6">
        <v>66.564276541028704</v>
      </c>
      <c r="FA6" t="s">
        <v>1434</v>
      </c>
      <c r="FB6" t="s">
        <v>260</v>
      </c>
      <c r="FC6" t="s">
        <v>1435</v>
      </c>
      <c r="FD6" t="s">
        <v>1444</v>
      </c>
      <c r="FE6">
        <v>65.789019122299806</v>
      </c>
    </row>
    <row r="7" spans="1:161" x14ac:dyDescent="0.3">
      <c r="AA7" t="s">
        <v>1434</v>
      </c>
      <c r="AB7" t="s">
        <v>80</v>
      </c>
      <c r="AC7" t="s">
        <v>1435</v>
      </c>
      <c r="AD7" t="s">
        <v>1436</v>
      </c>
      <c r="AE7">
        <v>72.530490703715103</v>
      </c>
      <c r="BA7" t="s">
        <v>1434</v>
      </c>
      <c r="BB7" t="s">
        <v>80</v>
      </c>
      <c r="BC7" t="s">
        <v>1435</v>
      </c>
      <c r="BD7" t="s">
        <v>1440</v>
      </c>
      <c r="BE7">
        <v>65.425235117470805</v>
      </c>
      <c r="CA7" t="s">
        <v>1434</v>
      </c>
      <c r="CB7" t="s">
        <v>80</v>
      </c>
      <c r="CC7" t="s">
        <v>1435</v>
      </c>
      <c r="CD7" t="s">
        <v>1441</v>
      </c>
      <c r="CE7">
        <v>60.456370629436599</v>
      </c>
      <c r="DA7" t="s">
        <v>1434</v>
      </c>
      <c r="DB7" t="s">
        <v>80</v>
      </c>
      <c r="DC7" t="s">
        <v>1435</v>
      </c>
      <c r="DD7" t="s">
        <v>1442</v>
      </c>
      <c r="DE7">
        <v>67.645065623177601</v>
      </c>
      <c r="EA7" t="s">
        <v>1434</v>
      </c>
      <c r="EB7" t="s">
        <v>80</v>
      </c>
      <c r="EC7" t="s">
        <v>1435</v>
      </c>
      <c r="ED7" t="s">
        <v>1443</v>
      </c>
      <c r="EE7">
        <v>65.181570761983494</v>
      </c>
      <c r="FA7" t="s">
        <v>1434</v>
      </c>
      <c r="FB7" t="s">
        <v>80</v>
      </c>
      <c r="FC7" t="s">
        <v>1435</v>
      </c>
      <c r="FD7" t="s">
        <v>1444</v>
      </c>
      <c r="FE7">
        <v>70.278239975831198</v>
      </c>
    </row>
    <row r="8" spans="1:161" x14ac:dyDescent="0.3">
      <c r="A8" t="s">
        <v>1325</v>
      </c>
      <c r="AA8" t="s">
        <v>1434</v>
      </c>
      <c r="AB8" t="s">
        <v>120</v>
      </c>
      <c r="AC8" t="s">
        <v>1435</v>
      </c>
      <c r="AD8" t="s">
        <v>1436</v>
      </c>
      <c r="AE8">
        <v>65.040491921072103</v>
      </c>
      <c r="BA8" t="s">
        <v>1434</v>
      </c>
      <c r="BB8" t="s">
        <v>120</v>
      </c>
      <c r="BC8" t="s">
        <v>1435</v>
      </c>
      <c r="BD8" t="s">
        <v>1440</v>
      </c>
      <c r="BE8">
        <v>76.872282458306401</v>
      </c>
      <c r="CA8" t="s">
        <v>1434</v>
      </c>
      <c r="CB8" t="s">
        <v>120</v>
      </c>
      <c r="CC8" t="s">
        <v>1435</v>
      </c>
      <c r="CD8" t="s">
        <v>1441</v>
      </c>
      <c r="CE8">
        <v>71.309796367254194</v>
      </c>
      <c r="DA8" t="s">
        <v>1434</v>
      </c>
      <c r="DB8" t="s">
        <v>120</v>
      </c>
      <c r="DC8" t="s">
        <v>1435</v>
      </c>
      <c r="DD8" t="s">
        <v>1442</v>
      </c>
      <c r="DE8">
        <v>73.342435472247899</v>
      </c>
      <c r="EA8" t="s">
        <v>1434</v>
      </c>
      <c r="EB8" t="s">
        <v>120</v>
      </c>
      <c r="EC8" t="s">
        <v>1435</v>
      </c>
      <c r="ED8" t="s">
        <v>1443</v>
      </c>
      <c r="EE8">
        <v>59.969835838725601</v>
      </c>
      <c r="FA8" t="s">
        <v>1434</v>
      </c>
      <c r="FB8" t="s">
        <v>120</v>
      </c>
      <c r="FC8" t="s">
        <v>1435</v>
      </c>
      <c r="FD8" t="s">
        <v>1444</v>
      </c>
      <c r="FE8">
        <v>68.9781613579392</v>
      </c>
    </row>
    <row r="9" spans="1:161" x14ac:dyDescent="0.3">
      <c r="AA9" t="s">
        <v>1434</v>
      </c>
      <c r="AB9" t="s">
        <v>292</v>
      </c>
      <c r="AC9" t="s">
        <v>1435</v>
      </c>
      <c r="AD9" t="s">
        <v>1436</v>
      </c>
      <c r="AE9">
        <v>64.177069187985197</v>
      </c>
      <c r="BA9" t="s">
        <v>1434</v>
      </c>
      <c r="BB9" t="s">
        <v>292</v>
      </c>
      <c r="BC9" t="s">
        <v>1435</v>
      </c>
      <c r="BD9" t="s">
        <v>1440</v>
      </c>
      <c r="BE9">
        <v>63.116953721022298</v>
      </c>
      <c r="CA9" t="s">
        <v>1434</v>
      </c>
      <c r="CB9" t="s">
        <v>292</v>
      </c>
      <c r="CC9" t="s">
        <v>1435</v>
      </c>
      <c r="CD9" t="s">
        <v>1441</v>
      </c>
      <c r="CE9">
        <v>65.394153645721602</v>
      </c>
      <c r="DA9" t="s">
        <v>1434</v>
      </c>
      <c r="DB9" t="s">
        <v>292</v>
      </c>
      <c r="DC9" t="s">
        <v>1435</v>
      </c>
      <c r="DD9" t="s">
        <v>1442</v>
      </c>
      <c r="DE9">
        <v>64.749841119631697</v>
      </c>
      <c r="EA9" t="s">
        <v>1434</v>
      </c>
      <c r="EB9" t="s">
        <v>292</v>
      </c>
      <c r="EC9" t="s">
        <v>1435</v>
      </c>
      <c r="ED9" t="s">
        <v>1443</v>
      </c>
      <c r="EE9">
        <v>65.556004816919398</v>
      </c>
      <c r="FA9" t="s">
        <v>1434</v>
      </c>
      <c r="FB9" t="s">
        <v>292</v>
      </c>
      <c r="FC9" t="s">
        <v>1435</v>
      </c>
      <c r="FD9" t="s">
        <v>1444</v>
      </c>
      <c r="FE9">
        <v>65.199194174420001</v>
      </c>
    </row>
    <row r="10" spans="1:16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VLOOKUP(B10,FB$3:FE$335,4,FALSE)</f>
        <v>57.686690072806698</v>
      </c>
      <c r="F10">
        <f>VLOOKUP(B10,EB$3:EE$335,4,FALSE)</f>
        <v>56.014687073475798</v>
      </c>
      <c r="G10">
        <f>VLOOKUP(B10,DB$3:DE$335,4,FALSE)</f>
        <v>58.2874644475392</v>
      </c>
      <c r="H10">
        <f>VLOOKUP(B10,CB$3:CE$335,4,FALSE)</f>
        <v>51.800762091134601</v>
      </c>
      <c r="I10">
        <f>VLOOKUP(B10,BB$3:BE$335,4,FALSE)</f>
        <v>56.869004870538298</v>
      </c>
      <c r="J10">
        <f>VLOOKUP(B10,AB$3:AE$335,4,FALSE)</f>
        <v>56.275009714679499</v>
      </c>
      <c r="AA10" t="s">
        <v>1434</v>
      </c>
      <c r="AB10" t="s">
        <v>30</v>
      </c>
      <c r="AC10" t="s">
        <v>1435</v>
      </c>
      <c r="AD10" t="s">
        <v>1436</v>
      </c>
      <c r="AE10">
        <v>63.618499868270703</v>
      </c>
      <c r="BA10" t="s">
        <v>1434</v>
      </c>
      <c r="BB10" t="s">
        <v>30</v>
      </c>
      <c r="BC10" t="s">
        <v>1435</v>
      </c>
      <c r="BD10" t="s">
        <v>1440</v>
      </c>
      <c r="BE10">
        <v>65.304811608891697</v>
      </c>
      <c r="CA10" t="s">
        <v>1434</v>
      </c>
      <c r="CB10" t="s">
        <v>30</v>
      </c>
      <c r="CC10" t="s">
        <v>1435</v>
      </c>
      <c r="CD10" t="s">
        <v>1441</v>
      </c>
      <c r="CE10">
        <v>64.196988943074203</v>
      </c>
      <c r="DA10" t="s">
        <v>1434</v>
      </c>
      <c r="DB10" t="s">
        <v>30</v>
      </c>
      <c r="DC10" t="s">
        <v>1435</v>
      </c>
      <c r="DD10" t="s">
        <v>1442</v>
      </c>
      <c r="DE10">
        <v>65.898921943658493</v>
      </c>
      <c r="EA10" t="s">
        <v>1434</v>
      </c>
      <c r="EB10" t="s">
        <v>30</v>
      </c>
      <c r="EC10" t="s">
        <v>1435</v>
      </c>
      <c r="ED10" t="s">
        <v>1443</v>
      </c>
      <c r="EE10">
        <v>65.221337996965701</v>
      </c>
      <c r="FA10" t="s">
        <v>1434</v>
      </c>
      <c r="FB10" t="s">
        <v>30</v>
      </c>
      <c r="FC10" t="s">
        <v>1435</v>
      </c>
      <c r="FD10" t="s">
        <v>1444</v>
      </c>
      <c r="FE10">
        <v>61.250357999695801</v>
      </c>
    </row>
    <row r="11" spans="1:16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VLOOKUP(B11,FB$3:FE$335,4,FALSE)</f>
        <v>57.743760780979002</v>
      </c>
      <c r="F11">
        <f>VLOOKUP(B11,EB$3:EE$335,4,FALSE)</f>
        <v>60.876949705887498</v>
      </c>
      <c r="G11">
        <f>VLOOKUP(B11,DB$3:DE$335,4,FALSE)</f>
        <v>62.024467127547503</v>
      </c>
      <c r="H11">
        <f>VLOOKUP(B11,CB$3:CE$335,4,FALSE)</f>
        <v>65.057889810674595</v>
      </c>
      <c r="I11">
        <f>VLOOKUP(B11,BB$3:BE$335,4,FALSE)</f>
        <v>62.243234716200298</v>
      </c>
      <c r="J11">
        <f>VLOOKUP(B11,AB$3:AE$335,4,FALSE)</f>
        <v>63.293314439853901</v>
      </c>
      <c r="AA11" t="s">
        <v>1434</v>
      </c>
      <c r="AB11" t="s">
        <v>31</v>
      </c>
      <c r="AC11" t="s">
        <v>1435</v>
      </c>
      <c r="AD11" t="s">
        <v>1436</v>
      </c>
      <c r="AE11">
        <v>70.457971221816905</v>
      </c>
      <c r="BA11" t="s">
        <v>1434</v>
      </c>
      <c r="BB11" t="s">
        <v>31</v>
      </c>
      <c r="BC11" t="s">
        <v>1435</v>
      </c>
      <c r="BD11" t="s">
        <v>1440</v>
      </c>
      <c r="BE11">
        <v>71.8792439117545</v>
      </c>
      <c r="CA11" t="s">
        <v>1434</v>
      </c>
      <c r="CB11" t="s">
        <v>31</v>
      </c>
      <c r="CC11" t="s">
        <v>1435</v>
      </c>
      <c r="CD11" t="s">
        <v>1441</v>
      </c>
      <c r="CE11">
        <v>65.711813526973998</v>
      </c>
      <c r="DA11" t="s">
        <v>1434</v>
      </c>
      <c r="DB11" t="s">
        <v>31</v>
      </c>
      <c r="DC11" t="s">
        <v>1435</v>
      </c>
      <c r="DD11" t="s">
        <v>1442</v>
      </c>
      <c r="DE11">
        <v>68.032117416114403</v>
      </c>
      <c r="EA11" t="s">
        <v>1434</v>
      </c>
      <c r="EB11" t="s">
        <v>31</v>
      </c>
      <c r="EC11" t="s">
        <v>1435</v>
      </c>
      <c r="ED11" t="s">
        <v>1443</v>
      </c>
      <c r="EE11">
        <v>62.729913298162202</v>
      </c>
      <c r="FA11" t="s">
        <v>1434</v>
      </c>
      <c r="FB11" t="s">
        <v>31</v>
      </c>
      <c r="FC11" t="s">
        <v>1435</v>
      </c>
      <c r="FD11" t="s">
        <v>1444</v>
      </c>
      <c r="FE11">
        <v>68.428420336355501</v>
      </c>
    </row>
    <row r="12" spans="1:16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VLOOKUP(B12,FB$3:FE$335,4,FALSE)</f>
        <v>61.250357999695801</v>
      </c>
      <c r="F12">
        <f>VLOOKUP(B12,EB$3:EE$335,4,FALSE)</f>
        <v>65.221337996965701</v>
      </c>
      <c r="G12">
        <f>VLOOKUP(B12,DB$3:DE$335,4,FALSE)</f>
        <v>65.898921943658493</v>
      </c>
      <c r="H12">
        <f>VLOOKUP(B12,CB$3:CE$335,4,FALSE)</f>
        <v>64.196988943074203</v>
      </c>
      <c r="I12">
        <f>VLOOKUP(B12,BB$3:BE$335,4,FALSE)</f>
        <v>65.304811608891697</v>
      </c>
      <c r="J12">
        <f>VLOOKUP(B12,AB$3:AE$335,4,FALSE)</f>
        <v>63.618499868270703</v>
      </c>
      <c r="AA12" t="s">
        <v>1434</v>
      </c>
      <c r="AB12" t="s">
        <v>148</v>
      </c>
      <c r="AC12" t="s">
        <v>1435</v>
      </c>
      <c r="AD12" t="s">
        <v>1436</v>
      </c>
      <c r="AE12">
        <v>70.7091708973811</v>
      </c>
      <c r="BA12" t="s">
        <v>1434</v>
      </c>
      <c r="BB12" t="s">
        <v>148</v>
      </c>
      <c r="BC12" t="s">
        <v>1435</v>
      </c>
      <c r="BD12" t="s">
        <v>1440</v>
      </c>
      <c r="BE12">
        <v>64.126951366846399</v>
      </c>
      <c r="CA12" t="s">
        <v>1434</v>
      </c>
      <c r="CB12" t="s">
        <v>148</v>
      </c>
      <c r="CC12" t="s">
        <v>1435</v>
      </c>
      <c r="CD12" t="s">
        <v>1441</v>
      </c>
      <c r="CE12">
        <v>71.456962797362095</v>
      </c>
      <c r="DA12" t="s">
        <v>1434</v>
      </c>
      <c r="DB12" t="s">
        <v>148</v>
      </c>
      <c r="DC12" t="s">
        <v>1435</v>
      </c>
      <c r="DD12" t="s">
        <v>1442</v>
      </c>
      <c r="DE12">
        <v>72.323025123487795</v>
      </c>
      <c r="EA12" t="s">
        <v>1434</v>
      </c>
      <c r="EB12" t="s">
        <v>148</v>
      </c>
      <c r="EC12" t="s">
        <v>1435</v>
      </c>
      <c r="ED12" t="s">
        <v>1443</v>
      </c>
      <c r="EE12">
        <v>70.422259174230703</v>
      </c>
      <c r="FA12" t="s">
        <v>1434</v>
      </c>
      <c r="FB12" t="s">
        <v>148</v>
      </c>
      <c r="FC12" t="s">
        <v>1435</v>
      </c>
      <c r="FD12" t="s">
        <v>1444</v>
      </c>
      <c r="FE12">
        <v>66.727958381655696</v>
      </c>
    </row>
    <row r="13" spans="1:16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VLOOKUP(B13,FB$3:FE$335,4,FALSE)</f>
        <v>68.428420336355501</v>
      </c>
      <c r="F13">
        <f>VLOOKUP(B13,EB$3:EE$335,4,FALSE)</f>
        <v>62.729913298162202</v>
      </c>
      <c r="G13">
        <f>VLOOKUP(B13,DB$3:DE$335,4,FALSE)</f>
        <v>68.032117416114403</v>
      </c>
      <c r="H13">
        <f>VLOOKUP(B13,CB$3:CE$335,4,FALSE)</f>
        <v>65.711813526973998</v>
      </c>
      <c r="I13">
        <f>VLOOKUP(B13,BB$3:BE$335,4,FALSE)</f>
        <v>71.8792439117545</v>
      </c>
      <c r="J13">
        <f>VLOOKUP(B13,AB$3:AE$335,4,FALSE)</f>
        <v>70.457971221816905</v>
      </c>
      <c r="AA13" t="s">
        <v>1434</v>
      </c>
      <c r="AB13" t="s">
        <v>94</v>
      </c>
      <c r="AC13" t="s">
        <v>1435</v>
      </c>
      <c r="AD13" t="s">
        <v>1436</v>
      </c>
      <c r="AE13">
        <v>67.629995932977906</v>
      </c>
      <c r="BA13" t="s">
        <v>1434</v>
      </c>
      <c r="BB13" t="s">
        <v>94</v>
      </c>
      <c r="BC13" t="s">
        <v>1435</v>
      </c>
      <c r="BD13" t="s">
        <v>1440</v>
      </c>
      <c r="BE13">
        <v>63.950956882529198</v>
      </c>
      <c r="CA13" t="s">
        <v>1434</v>
      </c>
      <c r="CB13" t="s">
        <v>94</v>
      </c>
      <c r="CC13" t="s">
        <v>1435</v>
      </c>
      <c r="CD13" t="s">
        <v>1441</v>
      </c>
      <c r="CE13">
        <v>59.691341600189297</v>
      </c>
      <c r="DA13" t="s">
        <v>1434</v>
      </c>
      <c r="DB13" t="s">
        <v>94</v>
      </c>
      <c r="DC13" t="s">
        <v>1435</v>
      </c>
      <c r="DD13" t="s">
        <v>1442</v>
      </c>
      <c r="DE13">
        <v>57.567352361603099</v>
      </c>
      <c r="EA13" t="s">
        <v>1434</v>
      </c>
      <c r="EB13" t="s">
        <v>94</v>
      </c>
      <c r="EC13" t="s">
        <v>1435</v>
      </c>
      <c r="ED13" t="s">
        <v>1443</v>
      </c>
      <c r="EE13">
        <v>67.343355080738704</v>
      </c>
      <c r="FA13" t="s">
        <v>1434</v>
      </c>
      <c r="FB13" t="s">
        <v>94</v>
      </c>
      <c r="FC13" t="s">
        <v>1435</v>
      </c>
      <c r="FD13" t="s">
        <v>1444</v>
      </c>
      <c r="FE13">
        <v>66.588685573703103</v>
      </c>
    </row>
    <row r="14" spans="1:16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1434</v>
      </c>
      <c r="AB14" t="s">
        <v>184</v>
      </c>
      <c r="AC14" t="s">
        <v>1435</v>
      </c>
      <c r="AD14" t="s">
        <v>1436</v>
      </c>
      <c r="AE14">
        <v>67.636001121020897</v>
      </c>
      <c r="BA14" t="s">
        <v>1434</v>
      </c>
      <c r="BB14" t="s">
        <v>184</v>
      </c>
      <c r="BC14" t="s">
        <v>1435</v>
      </c>
      <c r="BD14" t="s">
        <v>1440</v>
      </c>
      <c r="BE14">
        <v>73.629654403223199</v>
      </c>
      <c r="CA14" t="s">
        <v>1434</v>
      </c>
      <c r="CB14" t="s">
        <v>184</v>
      </c>
      <c r="CC14" t="s">
        <v>1435</v>
      </c>
      <c r="CD14" t="s">
        <v>1441</v>
      </c>
      <c r="CE14">
        <v>70.546098604171306</v>
      </c>
      <c r="DA14" t="s">
        <v>1434</v>
      </c>
      <c r="DB14" t="s">
        <v>184</v>
      </c>
      <c r="DC14" t="s">
        <v>1435</v>
      </c>
      <c r="DD14" t="s">
        <v>1442</v>
      </c>
      <c r="DE14">
        <v>72.373716760108607</v>
      </c>
      <c r="EA14" t="s">
        <v>1434</v>
      </c>
      <c r="EB14" t="s">
        <v>184</v>
      </c>
      <c r="EC14" t="s">
        <v>1435</v>
      </c>
      <c r="ED14" t="s">
        <v>1443</v>
      </c>
      <c r="EE14">
        <v>72.422572151914906</v>
      </c>
      <c r="FA14" t="s">
        <v>1434</v>
      </c>
      <c r="FB14" t="s">
        <v>184</v>
      </c>
      <c r="FC14" t="s">
        <v>1435</v>
      </c>
      <c r="FD14" t="s">
        <v>1444</v>
      </c>
      <c r="FE14">
        <v>63.677281421787697</v>
      </c>
    </row>
    <row r="15" spans="1:16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VLOOKUP(B15,FB$3:FE$335,4,FALSE)</f>
        <v>61.379722231502399</v>
      </c>
      <c r="F15">
        <f t="shared" ref="F15:F46" si="1">VLOOKUP(B15,EB$3:EE$335,4,FALSE)</f>
        <v>59.473007809782303</v>
      </c>
      <c r="G15">
        <f t="shared" ref="G15:G46" si="2">VLOOKUP(B15,DB$3:DE$335,4,FALSE)</f>
        <v>61.035830402909802</v>
      </c>
      <c r="H15">
        <f t="shared" ref="H15:H46" si="3">VLOOKUP(B15,CB$3:CE$335,4,FALSE)</f>
        <v>61.005044147874401</v>
      </c>
      <c r="I15">
        <f t="shared" ref="I15:I46" si="4">VLOOKUP(B15,BB$3:BE$335,4,FALSE)</f>
        <v>60.200779540207698</v>
      </c>
      <c r="J15">
        <f t="shared" ref="J15:J46" si="5">VLOOKUP(B15,AB$3:AE$335,4,FALSE)</f>
        <v>63.887004383071698</v>
      </c>
      <c r="AA15" t="s">
        <v>1434</v>
      </c>
      <c r="AB15" t="s">
        <v>187</v>
      </c>
      <c r="AC15" t="s">
        <v>1435</v>
      </c>
      <c r="AD15" t="s">
        <v>1436</v>
      </c>
      <c r="AE15">
        <v>67.621535690870999</v>
      </c>
      <c r="BA15" t="s">
        <v>1434</v>
      </c>
      <c r="BB15" t="s">
        <v>187</v>
      </c>
      <c r="BC15" t="s">
        <v>1435</v>
      </c>
      <c r="BD15" t="s">
        <v>1440</v>
      </c>
      <c r="BE15">
        <v>70.750578853398096</v>
      </c>
      <c r="CA15" t="s">
        <v>1434</v>
      </c>
      <c r="CB15" t="s">
        <v>187</v>
      </c>
      <c r="CC15" t="s">
        <v>1435</v>
      </c>
      <c r="CD15" t="s">
        <v>1441</v>
      </c>
      <c r="CE15">
        <v>64.696626401780904</v>
      </c>
      <c r="DA15" t="s">
        <v>1434</v>
      </c>
      <c r="DB15" t="s">
        <v>187</v>
      </c>
      <c r="DC15" t="s">
        <v>1435</v>
      </c>
      <c r="DD15" t="s">
        <v>1442</v>
      </c>
      <c r="DE15">
        <v>72.281594594718996</v>
      </c>
      <c r="EA15" t="s">
        <v>1434</v>
      </c>
      <c r="EB15" t="s">
        <v>187</v>
      </c>
      <c r="EC15" t="s">
        <v>1435</v>
      </c>
      <c r="ED15" t="s">
        <v>1443</v>
      </c>
      <c r="EE15">
        <v>71.953629325195394</v>
      </c>
      <c r="FA15" t="s">
        <v>1434</v>
      </c>
      <c r="FB15" t="s">
        <v>187</v>
      </c>
      <c r="FC15" t="s">
        <v>1435</v>
      </c>
      <c r="FD15" t="s">
        <v>1444</v>
      </c>
      <c r="FE15">
        <v>64.720619012289703</v>
      </c>
    </row>
    <row r="16" spans="1:16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58.655724390206899</v>
      </c>
      <c r="F16">
        <f t="shared" si="1"/>
        <v>61.991275879952603</v>
      </c>
      <c r="G16">
        <f t="shared" si="2"/>
        <v>60.2578344517893</v>
      </c>
      <c r="H16">
        <f t="shared" si="3"/>
        <v>59.700162198049597</v>
      </c>
      <c r="I16">
        <f t="shared" si="4"/>
        <v>65.275281176252605</v>
      </c>
      <c r="J16">
        <f t="shared" si="5"/>
        <v>63.503352487153201</v>
      </c>
      <c r="AA16" t="s">
        <v>1434</v>
      </c>
      <c r="AB16" t="s">
        <v>319</v>
      </c>
      <c r="AC16" t="s">
        <v>1435</v>
      </c>
      <c r="AD16" t="s">
        <v>1436</v>
      </c>
      <c r="AE16">
        <v>63.593470050928502</v>
      </c>
      <c r="BA16" t="s">
        <v>1434</v>
      </c>
      <c r="BB16" t="s">
        <v>319</v>
      </c>
      <c r="BC16" t="s">
        <v>1435</v>
      </c>
      <c r="BD16" t="s">
        <v>1440</v>
      </c>
      <c r="BE16">
        <v>62.286060762307898</v>
      </c>
      <c r="CA16" t="s">
        <v>1434</v>
      </c>
      <c r="CB16" t="s">
        <v>319</v>
      </c>
      <c r="CC16" t="s">
        <v>1435</v>
      </c>
      <c r="CD16" t="s">
        <v>1441</v>
      </c>
      <c r="CE16">
        <v>57.570094954172902</v>
      </c>
      <c r="DA16" t="s">
        <v>1434</v>
      </c>
      <c r="DB16" t="s">
        <v>319</v>
      </c>
      <c r="DC16" t="s">
        <v>1435</v>
      </c>
      <c r="DD16" t="s">
        <v>1442</v>
      </c>
      <c r="DE16">
        <v>56.700555747589199</v>
      </c>
      <c r="EA16" t="s">
        <v>1434</v>
      </c>
      <c r="EB16" t="s">
        <v>319</v>
      </c>
      <c r="EC16" t="s">
        <v>1435</v>
      </c>
      <c r="ED16" t="s">
        <v>1443</v>
      </c>
      <c r="EE16">
        <v>59.435257625474001</v>
      </c>
      <c r="FA16" t="s">
        <v>1434</v>
      </c>
      <c r="FB16" t="s">
        <v>319</v>
      </c>
      <c r="FC16" t="s">
        <v>1435</v>
      </c>
      <c r="FD16" t="s">
        <v>1444</v>
      </c>
      <c r="FE16">
        <v>59.2945665209702</v>
      </c>
    </row>
    <row r="17" spans="2:16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51.127185956362297</v>
      </c>
      <c r="F17">
        <f t="shared" si="1"/>
        <v>48.023290542887501</v>
      </c>
      <c r="G17">
        <f t="shared" si="2"/>
        <v>51.094026551945603</v>
      </c>
      <c r="H17">
        <f t="shared" si="3"/>
        <v>50.848348697214298</v>
      </c>
      <c r="I17">
        <f t="shared" si="4"/>
        <v>49.864940049513798</v>
      </c>
      <c r="J17">
        <f t="shared" si="5"/>
        <v>58.809477126756398</v>
      </c>
      <c r="AA17" t="s">
        <v>1434</v>
      </c>
      <c r="AB17" t="s">
        <v>82</v>
      </c>
      <c r="AC17" t="s">
        <v>1435</v>
      </c>
      <c r="AD17" t="s">
        <v>1436</v>
      </c>
      <c r="AE17">
        <v>65.422699534458104</v>
      </c>
      <c r="BA17" t="s">
        <v>1434</v>
      </c>
      <c r="BB17" t="s">
        <v>82</v>
      </c>
      <c r="BC17" t="s">
        <v>1435</v>
      </c>
      <c r="BD17" t="s">
        <v>1440</v>
      </c>
      <c r="BE17">
        <v>62.580042517374302</v>
      </c>
      <c r="CA17" t="s">
        <v>1434</v>
      </c>
      <c r="CB17" t="s">
        <v>82</v>
      </c>
      <c r="CC17" t="s">
        <v>1435</v>
      </c>
      <c r="CD17" t="s">
        <v>1441</v>
      </c>
      <c r="CE17">
        <v>63.682896406765501</v>
      </c>
      <c r="DA17" t="s">
        <v>1434</v>
      </c>
      <c r="DB17" t="s">
        <v>82</v>
      </c>
      <c r="DC17" t="s">
        <v>1435</v>
      </c>
      <c r="DD17" t="s">
        <v>1442</v>
      </c>
      <c r="DE17">
        <v>65.871072922484402</v>
      </c>
      <c r="EA17" t="s">
        <v>1434</v>
      </c>
      <c r="EB17" t="s">
        <v>82</v>
      </c>
      <c r="EC17" t="s">
        <v>1435</v>
      </c>
      <c r="ED17" t="s">
        <v>1443</v>
      </c>
      <c r="EE17">
        <v>64.221933407365796</v>
      </c>
      <c r="FA17" t="s">
        <v>1434</v>
      </c>
      <c r="FB17" t="s">
        <v>82</v>
      </c>
      <c r="FC17" t="s">
        <v>1435</v>
      </c>
      <c r="FD17" t="s">
        <v>1444</v>
      </c>
      <c r="FE17">
        <v>64.890124147884293</v>
      </c>
    </row>
    <row r="18" spans="2:16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56.540630982997598</v>
      </c>
      <c r="F18">
        <f t="shared" si="1"/>
        <v>55.645007176586297</v>
      </c>
      <c r="G18">
        <f t="shared" si="2"/>
        <v>55.898606496066897</v>
      </c>
      <c r="H18">
        <f t="shared" si="3"/>
        <v>55.032971029571002</v>
      </c>
      <c r="I18">
        <f t="shared" si="4"/>
        <v>57.399109455246901</v>
      </c>
      <c r="J18">
        <f t="shared" si="5"/>
        <v>55.727550312246798</v>
      </c>
      <c r="AA18" t="s">
        <v>1434</v>
      </c>
      <c r="AB18" t="s">
        <v>155</v>
      </c>
      <c r="AC18" t="s">
        <v>1435</v>
      </c>
      <c r="AD18" t="s">
        <v>1436</v>
      </c>
      <c r="AE18">
        <v>60.221246179447903</v>
      </c>
      <c r="BA18" t="s">
        <v>1434</v>
      </c>
      <c r="BB18" t="s">
        <v>155</v>
      </c>
      <c r="BC18" t="s">
        <v>1435</v>
      </c>
      <c r="BD18" t="s">
        <v>1440</v>
      </c>
      <c r="BE18">
        <v>65.964358911951095</v>
      </c>
      <c r="CA18" t="s">
        <v>1434</v>
      </c>
      <c r="CB18" t="s">
        <v>155</v>
      </c>
      <c r="CC18" t="s">
        <v>1435</v>
      </c>
      <c r="CD18" t="s">
        <v>1441</v>
      </c>
      <c r="CE18">
        <v>58.535887340171499</v>
      </c>
      <c r="DA18" t="s">
        <v>1434</v>
      </c>
      <c r="DB18" t="s">
        <v>155</v>
      </c>
      <c r="DC18" t="s">
        <v>1435</v>
      </c>
      <c r="DD18" t="s">
        <v>1442</v>
      </c>
      <c r="DE18">
        <v>54.907729891211197</v>
      </c>
      <c r="EA18" t="s">
        <v>1434</v>
      </c>
      <c r="EB18" t="s">
        <v>155</v>
      </c>
      <c r="EC18" t="s">
        <v>1435</v>
      </c>
      <c r="ED18" t="s">
        <v>1443</v>
      </c>
      <c r="EE18">
        <v>56.5570417849815</v>
      </c>
      <c r="FA18" t="s">
        <v>1434</v>
      </c>
      <c r="FB18" t="s">
        <v>155</v>
      </c>
      <c r="FC18" t="s">
        <v>1435</v>
      </c>
      <c r="FD18" t="s">
        <v>1444</v>
      </c>
      <c r="FE18">
        <v>61.464921408731001</v>
      </c>
    </row>
    <row r="19" spans="2:16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59.904560729901497</v>
      </c>
      <c r="F19">
        <f t="shared" si="1"/>
        <v>57.451168833503701</v>
      </c>
      <c r="G19">
        <f t="shared" si="2"/>
        <v>54.711915484847601</v>
      </c>
      <c r="H19">
        <f t="shared" si="3"/>
        <v>60.424974627765003</v>
      </c>
      <c r="I19">
        <f t="shared" si="4"/>
        <v>62.663360223195298</v>
      </c>
      <c r="J19">
        <f t="shared" si="5"/>
        <v>60.954618618982202</v>
      </c>
      <c r="AA19" t="s">
        <v>1434</v>
      </c>
      <c r="AB19" t="s">
        <v>223</v>
      </c>
      <c r="AC19" t="s">
        <v>1435</v>
      </c>
      <c r="AD19" t="s">
        <v>1436</v>
      </c>
      <c r="AE19">
        <v>59.525987077513904</v>
      </c>
      <c r="BA19" t="s">
        <v>1434</v>
      </c>
      <c r="BB19" t="s">
        <v>223</v>
      </c>
      <c r="BC19" t="s">
        <v>1435</v>
      </c>
      <c r="BD19" t="s">
        <v>1440</v>
      </c>
      <c r="BE19">
        <v>66.502835679342198</v>
      </c>
      <c r="CA19" t="s">
        <v>1434</v>
      </c>
      <c r="CB19" t="s">
        <v>223</v>
      </c>
      <c r="CC19" t="s">
        <v>1435</v>
      </c>
      <c r="CD19" t="s">
        <v>1441</v>
      </c>
      <c r="CE19">
        <v>59.9274620826816</v>
      </c>
      <c r="DA19" t="s">
        <v>1434</v>
      </c>
      <c r="DB19" t="s">
        <v>223</v>
      </c>
      <c r="DC19" t="s">
        <v>1435</v>
      </c>
      <c r="DD19" t="s">
        <v>1442</v>
      </c>
      <c r="DE19">
        <v>56.941892226913197</v>
      </c>
      <c r="EA19" t="s">
        <v>1434</v>
      </c>
      <c r="EB19" t="s">
        <v>223</v>
      </c>
      <c r="EC19" t="s">
        <v>1435</v>
      </c>
      <c r="ED19" t="s">
        <v>1443</v>
      </c>
      <c r="EE19">
        <v>58.4035230331882</v>
      </c>
      <c r="FA19" t="s">
        <v>1434</v>
      </c>
      <c r="FB19" t="s">
        <v>223</v>
      </c>
      <c r="FC19" t="s">
        <v>1435</v>
      </c>
      <c r="FD19" t="s">
        <v>1444</v>
      </c>
      <c r="FE19">
        <v>58.173080876886601</v>
      </c>
    </row>
    <row r="20" spans="2:16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59.198406678424099</v>
      </c>
      <c r="F20">
        <f t="shared" si="1"/>
        <v>63.074402123013698</v>
      </c>
      <c r="G20">
        <f t="shared" si="2"/>
        <v>59.903660904787102</v>
      </c>
      <c r="H20">
        <f t="shared" si="3"/>
        <v>64.311173695186199</v>
      </c>
      <c r="I20">
        <f t="shared" si="4"/>
        <v>58.015596587931597</v>
      </c>
      <c r="J20">
        <f t="shared" si="5"/>
        <v>65.837047881585093</v>
      </c>
      <c r="AA20" t="s">
        <v>1434</v>
      </c>
      <c r="AB20" t="s">
        <v>196</v>
      </c>
      <c r="AC20" t="s">
        <v>1435</v>
      </c>
      <c r="AD20" t="s">
        <v>1436</v>
      </c>
      <c r="AE20">
        <v>66.922754831009001</v>
      </c>
      <c r="BA20" t="s">
        <v>1434</v>
      </c>
      <c r="BB20" t="s">
        <v>196</v>
      </c>
      <c r="BC20" t="s">
        <v>1435</v>
      </c>
      <c r="BD20" t="s">
        <v>1440</v>
      </c>
      <c r="BE20">
        <v>66.8709796942982</v>
      </c>
      <c r="CA20" t="s">
        <v>1434</v>
      </c>
      <c r="CB20" t="s">
        <v>196</v>
      </c>
      <c r="CC20" t="s">
        <v>1435</v>
      </c>
      <c r="CD20" t="s">
        <v>1441</v>
      </c>
      <c r="CE20">
        <v>59.378663388042</v>
      </c>
      <c r="DA20" t="s">
        <v>1434</v>
      </c>
      <c r="DB20" t="s">
        <v>196</v>
      </c>
      <c r="DC20" t="s">
        <v>1435</v>
      </c>
      <c r="DD20" t="s">
        <v>1442</v>
      </c>
      <c r="DE20">
        <v>64.659915558784505</v>
      </c>
      <c r="EA20" t="s">
        <v>1434</v>
      </c>
      <c r="EB20" t="s">
        <v>196</v>
      </c>
      <c r="EC20" t="s">
        <v>1435</v>
      </c>
      <c r="ED20" t="s">
        <v>1443</v>
      </c>
      <c r="EE20">
        <v>63.521159156398902</v>
      </c>
      <c r="FA20" t="s">
        <v>1434</v>
      </c>
      <c r="FB20" t="s">
        <v>196</v>
      </c>
      <c r="FC20" t="s">
        <v>1435</v>
      </c>
      <c r="FD20" t="s">
        <v>1444</v>
      </c>
      <c r="FE20">
        <v>62.216049293011899</v>
      </c>
    </row>
    <row r="21" spans="2:16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59.464224263697702</v>
      </c>
      <c r="F21">
        <f t="shared" si="1"/>
        <v>60.186345182620798</v>
      </c>
      <c r="G21">
        <f t="shared" si="2"/>
        <v>63.337356895232602</v>
      </c>
      <c r="H21">
        <f t="shared" si="3"/>
        <v>65.840839788621494</v>
      </c>
      <c r="I21">
        <f t="shared" si="4"/>
        <v>68.756557663294402</v>
      </c>
      <c r="J21">
        <f t="shared" si="5"/>
        <v>68.304273750644299</v>
      </c>
      <c r="AA21" t="s">
        <v>1434</v>
      </c>
      <c r="AB21" t="s">
        <v>133</v>
      </c>
      <c r="AC21" t="s">
        <v>1435</v>
      </c>
      <c r="AD21" t="s">
        <v>1436</v>
      </c>
      <c r="AE21">
        <v>66.950767276867097</v>
      </c>
      <c r="BA21" t="s">
        <v>1434</v>
      </c>
      <c r="BB21" t="s">
        <v>133</v>
      </c>
      <c r="BC21" t="s">
        <v>1435</v>
      </c>
      <c r="BD21" t="s">
        <v>1440</v>
      </c>
      <c r="BE21">
        <v>60.614902229427301</v>
      </c>
      <c r="CA21" t="s">
        <v>1434</v>
      </c>
      <c r="CB21" t="s">
        <v>133</v>
      </c>
      <c r="CC21" t="s">
        <v>1435</v>
      </c>
      <c r="CD21" t="s">
        <v>1441</v>
      </c>
      <c r="CE21">
        <v>66.538290331503404</v>
      </c>
      <c r="DA21" t="s">
        <v>1434</v>
      </c>
      <c r="DB21" t="s">
        <v>133</v>
      </c>
      <c r="DC21" t="s">
        <v>1435</v>
      </c>
      <c r="DD21" t="s">
        <v>1442</v>
      </c>
      <c r="DE21">
        <v>63.993676712277001</v>
      </c>
      <c r="EA21" t="s">
        <v>1434</v>
      </c>
      <c r="EB21" t="s">
        <v>133</v>
      </c>
      <c r="EC21" t="s">
        <v>1435</v>
      </c>
      <c r="ED21" t="s">
        <v>1443</v>
      </c>
      <c r="EE21">
        <v>63.201647628790397</v>
      </c>
      <c r="FA21" t="s">
        <v>1434</v>
      </c>
      <c r="FB21" t="s">
        <v>133</v>
      </c>
      <c r="FC21" t="s">
        <v>1435</v>
      </c>
      <c r="FD21" t="s">
        <v>1444</v>
      </c>
      <c r="FE21">
        <v>61.976929788212097</v>
      </c>
    </row>
    <row r="22" spans="2:16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59.9153533137154</v>
      </c>
      <c r="F22">
        <f t="shared" si="1"/>
        <v>58.997463137098499</v>
      </c>
      <c r="G22">
        <f t="shared" si="2"/>
        <v>63.706957899333901</v>
      </c>
      <c r="H22">
        <f t="shared" si="3"/>
        <v>65.443259551424205</v>
      </c>
      <c r="I22">
        <f t="shared" si="4"/>
        <v>69.831191425029601</v>
      </c>
      <c r="J22">
        <f t="shared" si="5"/>
        <v>60.240132706937402</v>
      </c>
      <c r="AA22" t="s">
        <v>1434</v>
      </c>
      <c r="AB22" t="s">
        <v>273</v>
      </c>
      <c r="AC22" t="s">
        <v>1435</v>
      </c>
      <c r="AD22" t="s">
        <v>1436</v>
      </c>
      <c r="AE22">
        <v>70.635455247907203</v>
      </c>
      <c r="BA22" t="s">
        <v>1434</v>
      </c>
      <c r="BB22" t="s">
        <v>273</v>
      </c>
      <c r="BC22" t="s">
        <v>1435</v>
      </c>
      <c r="BD22" t="s">
        <v>1440</v>
      </c>
      <c r="BE22">
        <v>71.833699750150402</v>
      </c>
      <c r="CA22" t="s">
        <v>1434</v>
      </c>
      <c r="CB22" t="s">
        <v>273</v>
      </c>
      <c r="CC22" t="s">
        <v>1435</v>
      </c>
      <c r="CD22" t="s">
        <v>1441</v>
      </c>
      <c r="CE22">
        <v>72.763962204961302</v>
      </c>
      <c r="DA22" t="s">
        <v>1434</v>
      </c>
      <c r="DB22" t="s">
        <v>273</v>
      </c>
      <c r="DC22" t="s">
        <v>1435</v>
      </c>
      <c r="DD22" t="s">
        <v>1442</v>
      </c>
      <c r="DE22">
        <v>65.471316130787997</v>
      </c>
      <c r="EA22" t="s">
        <v>1434</v>
      </c>
      <c r="EB22" t="s">
        <v>273</v>
      </c>
      <c r="EC22" t="s">
        <v>1435</v>
      </c>
      <c r="ED22" t="s">
        <v>1443</v>
      </c>
      <c r="EE22">
        <v>66.098578851231096</v>
      </c>
      <c r="FA22" t="s">
        <v>1434</v>
      </c>
      <c r="FB22" t="s">
        <v>273</v>
      </c>
      <c r="FC22" t="s">
        <v>1435</v>
      </c>
      <c r="FD22" t="s">
        <v>1444</v>
      </c>
      <c r="FE22">
        <v>66.779206278657398</v>
      </c>
    </row>
    <row r="23" spans="2:16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60.816932178670001</v>
      </c>
      <c r="F23">
        <f t="shared" si="1"/>
        <v>64.255939453567706</v>
      </c>
      <c r="G23">
        <f t="shared" si="2"/>
        <v>55.002054956665603</v>
      </c>
      <c r="H23">
        <f t="shared" si="3"/>
        <v>62.718150387486503</v>
      </c>
      <c r="I23">
        <f t="shared" si="4"/>
        <v>63.423621307118502</v>
      </c>
      <c r="J23">
        <f t="shared" si="5"/>
        <v>62.7067188253369</v>
      </c>
      <c r="AA23" t="s">
        <v>1434</v>
      </c>
      <c r="AB23" t="s">
        <v>261</v>
      </c>
      <c r="AC23" t="s">
        <v>1435</v>
      </c>
      <c r="AD23" t="s">
        <v>1436</v>
      </c>
      <c r="AE23">
        <v>68.729469806531398</v>
      </c>
      <c r="BA23" t="s">
        <v>1434</v>
      </c>
      <c r="BB23" t="s">
        <v>261</v>
      </c>
      <c r="BC23" t="s">
        <v>1435</v>
      </c>
      <c r="BD23" t="s">
        <v>1440</v>
      </c>
      <c r="BE23">
        <v>76.543193300768493</v>
      </c>
      <c r="CA23" t="s">
        <v>1434</v>
      </c>
      <c r="CB23" t="s">
        <v>261</v>
      </c>
      <c r="CC23" t="s">
        <v>1435</v>
      </c>
      <c r="CD23" t="s">
        <v>1441</v>
      </c>
      <c r="CE23">
        <v>66.038343015268495</v>
      </c>
      <c r="DA23" t="s">
        <v>1434</v>
      </c>
      <c r="DB23" t="s">
        <v>261</v>
      </c>
      <c r="DC23" t="s">
        <v>1435</v>
      </c>
      <c r="DD23" t="s">
        <v>1442</v>
      </c>
      <c r="DE23">
        <v>71.966423746944002</v>
      </c>
      <c r="EA23" t="s">
        <v>1434</v>
      </c>
      <c r="EB23" t="s">
        <v>261</v>
      </c>
      <c r="EC23" t="s">
        <v>1435</v>
      </c>
      <c r="ED23" t="s">
        <v>1443</v>
      </c>
      <c r="EE23">
        <v>66.409400170524904</v>
      </c>
      <c r="FA23" t="s">
        <v>1434</v>
      </c>
      <c r="FB23" t="s">
        <v>261</v>
      </c>
      <c r="FC23" t="s">
        <v>1435</v>
      </c>
      <c r="FD23" t="s">
        <v>1444</v>
      </c>
      <c r="FE23">
        <v>67.232856327609099</v>
      </c>
    </row>
    <row r="24" spans="2:16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68.330184876466802</v>
      </c>
      <c r="F24">
        <f t="shared" si="1"/>
        <v>67.980948424678402</v>
      </c>
      <c r="G24">
        <f t="shared" si="2"/>
        <v>66.877041461416596</v>
      </c>
      <c r="H24">
        <f t="shared" si="3"/>
        <v>62.4118444277034</v>
      </c>
      <c r="I24">
        <f t="shared" si="4"/>
        <v>63.360052685993097</v>
      </c>
      <c r="J24">
        <f t="shared" si="5"/>
        <v>70.819487835991197</v>
      </c>
      <c r="AA24" t="s">
        <v>1434</v>
      </c>
      <c r="AB24" t="s">
        <v>24</v>
      </c>
      <c r="AC24" t="s">
        <v>1435</v>
      </c>
      <c r="AD24" t="s">
        <v>1436</v>
      </c>
      <c r="AE24">
        <v>56.275009714679499</v>
      </c>
      <c r="BA24" t="s">
        <v>1434</v>
      </c>
      <c r="BB24" t="s">
        <v>24</v>
      </c>
      <c r="BC24" t="s">
        <v>1435</v>
      </c>
      <c r="BD24" t="s">
        <v>1440</v>
      </c>
      <c r="BE24">
        <v>56.869004870538298</v>
      </c>
      <c r="CA24" t="s">
        <v>1434</v>
      </c>
      <c r="CB24" t="s">
        <v>24</v>
      </c>
      <c r="CC24" t="s">
        <v>1435</v>
      </c>
      <c r="CD24" t="s">
        <v>1441</v>
      </c>
      <c r="CE24">
        <v>51.800762091134601</v>
      </c>
      <c r="DA24" t="s">
        <v>1434</v>
      </c>
      <c r="DB24" t="s">
        <v>24</v>
      </c>
      <c r="DC24" t="s">
        <v>1435</v>
      </c>
      <c r="DD24" t="s">
        <v>1442</v>
      </c>
      <c r="DE24">
        <v>58.2874644475392</v>
      </c>
      <c r="EA24" t="s">
        <v>1434</v>
      </c>
      <c r="EB24" t="s">
        <v>24</v>
      </c>
      <c r="EC24" t="s">
        <v>1435</v>
      </c>
      <c r="ED24" t="s">
        <v>1443</v>
      </c>
      <c r="EE24">
        <v>56.014687073475798</v>
      </c>
      <c r="FA24" t="s">
        <v>1434</v>
      </c>
      <c r="FB24" t="s">
        <v>24</v>
      </c>
      <c r="FC24" t="s">
        <v>1435</v>
      </c>
      <c r="FD24" t="s">
        <v>1444</v>
      </c>
      <c r="FE24">
        <v>57.686690072806698</v>
      </c>
    </row>
    <row r="25" spans="2:16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70.278239975831198</v>
      </c>
      <c r="F25">
        <f t="shared" si="1"/>
        <v>65.181570761983494</v>
      </c>
      <c r="G25">
        <f t="shared" si="2"/>
        <v>67.645065623177601</v>
      </c>
      <c r="H25">
        <f t="shared" si="3"/>
        <v>60.456370629436599</v>
      </c>
      <c r="I25">
        <f t="shared" si="4"/>
        <v>65.425235117470805</v>
      </c>
      <c r="J25">
        <f t="shared" si="5"/>
        <v>72.530490703715103</v>
      </c>
      <c r="AA25" t="s">
        <v>1434</v>
      </c>
      <c r="AB25" t="s">
        <v>43</v>
      </c>
      <c r="AC25" t="s">
        <v>1435</v>
      </c>
      <c r="AD25" t="s">
        <v>1436</v>
      </c>
      <c r="AE25">
        <v>55.727550312246798</v>
      </c>
      <c r="BA25" t="s">
        <v>1434</v>
      </c>
      <c r="BB25" t="s">
        <v>43</v>
      </c>
      <c r="BC25" t="s">
        <v>1435</v>
      </c>
      <c r="BD25" t="s">
        <v>1440</v>
      </c>
      <c r="BE25">
        <v>57.399109455246901</v>
      </c>
      <c r="CA25" t="s">
        <v>1434</v>
      </c>
      <c r="CB25" t="s">
        <v>43</v>
      </c>
      <c r="CC25" t="s">
        <v>1435</v>
      </c>
      <c r="CD25" t="s">
        <v>1441</v>
      </c>
      <c r="CE25">
        <v>55.032971029571002</v>
      </c>
      <c r="DA25" t="s">
        <v>1434</v>
      </c>
      <c r="DB25" t="s">
        <v>43</v>
      </c>
      <c r="DC25" t="s">
        <v>1435</v>
      </c>
      <c r="DD25" t="s">
        <v>1442</v>
      </c>
      <c r="DE25">
        <v>55.898606496066897</v>
      </c>
      <c r="EA25" t="s">
        <v>1434</v>
      </c>
      <c r="EB25" t="s">
        <v>43</v>
      </c>
      <c r="EC25" t="s">
        <v>1435</v>
      </c>
      <c r="ED25" t="s">
        <v>1443</v>
      </c>
      <c r="EE25">
        <v>55.645007176586297</v>
      </c>
      <c r="FA25" t="s">
        <v>1434</v>
      </c>
      <c r="FB25" t="s">
        <v>43</v>
      </c>
      <c r="FC25" t="s">
        <v>1435</v>
      </c>
      <c r="FD25" t="s">
        <v>1444</v>
      </c>
      <c r="FE25">
        <v>56.540630982997598</v>
      </c>
    </row>
    <row r="26" spans="2:16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64.890124147884293</v>
      </c>
      <c r="F26">
        <f t="shared" si="1"/>
        <v>64.221933407365796</v>
      </c>
      <c r="G26">
        <f t="shared" si="2"/>
        <v>65.871072922484402</v>
      </c>
      <c r="H26">
        <f t="shared" si="3"/>
        <v>63.682896406765501</v>
      </c>
      <c r="I26">
        <f t="shared" si="4"/>
        <v>62.580042517374302</v>
      </c>
      <c r="J26">
        <f t="shared" si="5"/>
        <v>65.422699534458104</v>
      </c>
      <c r="AA26" t="s">
        <v>1434</v>
      </c>
      <c r="AB26" t="s">
        <v>190</v>
      </c>
      <c r="AC26" t="s">
        <v>1435</v>
      </c>
      <c r="AD26" t="s">
        <v>1436</v>
      </c>
      <c r="AE26">
        <v>64.2103840026966</v>
      </c>
      <c r="BA26" t="s">
        <v>1434</v>
      </c>
      <c r="BB26" t="s">
        <v>190</v>
      </c>
      <c r="BC26" t="s">
        <v>1435</v>
      </c>
      <c r="BD26" t="s">
        <v>1440</v>
      </c>
      <c r="BE26">
        <v>62.206262399823203</v>
      </c>
      <c r="CA26" t="s">
        <v>1434</v>
      </c>
      <c r="CB26" t="s">
        <v>190</v>
      </c>
      <c r="CC26" t="s">
        <v>1435</v>
      </c>
      <c r="CD26" t="s">
        <v>1441</v>
      </c>
      <c r="CE26">
        <v>60.901566224605403</v>
      </c>
      <c r="DA26" t="s">
        <v>1434</v>
      </c>
      <c r="DB26" t="s">
        <v>190</v>
      </c>
      <c r="DC26" t="s">
        <v>1435</v>
      </c>
      <c r="DD26" t="s">
        <v>1442</v>
      </c>
      <c r="DE26">
        <v>67.200507434301102</v>
      </c>
      <c r="EA26" t="s">
        <v>1434</v>
      </c>
      <c r="EB26" t="s">
        <v>190</v>
      </c>
      <c r="EC26" t="s">
        <v>1435</v>
      </c>
      <c r="ED26" t="s">
        <v>1443</v>
      </c>
      <c r="EE26">
        <v>56.3527602346729</v>
      </c>
      <c r="FA26" t="s">
        <v>1434</v>
      </c>
      <c r="FB26" t="s">
        <v>190</v>
      </c>
      <c r="FC26" t="s">
        <v>1435</v>
      </c>
      <c r="FD26" t="s">
        <v>1444</v>
      </c>
      <c r="FE26">
        <v>65.737329051447105</v>
      </c>
    </row>
    <row r="27" spans="2:16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59.496219742114498</v>
      </c>
      <c r="F27">
        <f t="shared" si="1"/>
        <v>62.711496006281003</v>
      </c>
      <c r="G27">
        <f t="shared" si="2"/>
        <v>62.6079658662971</v>
      </c>
      <c r="H27">
        <f t="shared" si="3"/>
        <v>59.706636223906102</v>
      </c>
      <c r="I27">
        <f t="shared" si="4"/>
        <v>66.349446440375203</v>
      </c>
      <c r="J27">
        <f t="shared" si="5"/>
        <v>59.040299561885703</v>
      </c>
      <c r="AA27" t="s">
        <v>1434</v>
      </c>
      <c r="AB27" t="s">
        <v>239</v>
      </c>
      <c r="AC27" t="s">
        <v>1435</v>
      </c>
      <c r="AD27" t="s">
        <v>1436</v>
      </c>
      <c r="AE27">
        <v>62.572261680135497</v>
      </c>
      <c r="BA27" t="s">
        <v>1434</v>
      </c>
      <c r="BB27" t="s">
        <v>239</v>
      </c>
      <c r="BC27" t="s">
        <v>1435</v>
      </c>
      <c r="BD27" t="s">
        <v>1440</v>
      </c>
      <c r="BE27">
        <v>67.927289686477096</v>
      </c>
      <c r="CA27" t="s">
        <v>1434</v>
      </c>
      <c r="CB27" t="s">
        <v>239</v>
      </c>
      <c r="CC27" t="s">
        <v>1435</v>
      </c>
      <c r="CD27" t="s">
        <v>1441</v>
      </c>
      <c r="CE27">
        <v>60.455984250851003</v>
      </c>
      <c r="DA27" t="s">
        <v>1434</v>
      </c>
      <c r="DB27" t="s">
        <v>239</v>
      </c>
      <c r="DC27" t="s">
        <v>1435</v>
      </c>
      <c r="DD27" t="s">
        <v>1442</v>
      </c>
      <c r="DE27">
        <v>60.995224261145196</v>
      </c>
      <c r="EA27" t="s">
        <v>1434</v>
      </c>
      <c r="EB27" t="s">
        <v>239</v>
      </c>
      <c r="EC27" t="s">
        <v>1435</v>
      </c>
      <c r="ED27" t="s">
        <v>1443</v>
      </c>
      <c r="EE27">
        <v>60.825018965851697</v>
      </c>
      <c r="FA27" t="s">
        <v>1434</v>
      </c>
      <c r="FB27" t="s">
        <v>239</v>
      </c>
      <c r="FC27" t="s">
        <v>1435</v>
      </c>
      <c r="FD27" t="s">
        <v>1444</v>
      </c>
      <c r="FE27">
        <v>64.947218809692501</v>
      </c>
    </row>
    <row r="28" spans="2:16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66.588685573703103</v>
      </c>
      <c r="F28">
        <f t="shared" si="1"/>
        <v>67.343355080738704</v>
      </c>
      <c r="G28">
        <f t="shared" si="2"/>
        <v>57.567352361603099</v>
      </c>
      <c r="H28">
        <f t="shared" si="3"/>
        <v>59.691341600189297</v>
      </c>
      <c r="I28">
        <f t="shared" si="4"/>
        <v>63.950956882529198</v>
      </c>
      <c r="J28">
        <f t="shared" si="5"/>
        <v>67.629995932977906</v>
      </c>
      <c r="AA28" t="s">
        <v>1434</v>
      </c>
      <c r="AB28" t="s">
        <v>203</v>
      </c>
      <c r="AC28" t="s">
        <v>1435</v>
      </c>
      <c r="AD28" t="s">
        <v>1436</v>
      </c>
      <c r="AE28">
        <v>68.799300441612303</v>
      </c>
      <c r="BA28" t="s">
        <v>1434</v>
      </c>
      <c r="BB28" t="s">
        <v>203</v>
      </c>
      <c r="BC28" t="s">
        <v>1435</v>
      </c>
      <c r="BD28" t="s">
        <v>1440</v>
      </c>
      <c r="BE28">
        <v>67.545321484289801</v>
      </c>
      <c r="CA28" t="s">
        <v>1434</v>
      </c>
      <c r="CB28" t="s">
        <v>203</v>
      </c>
      <c r="CC28" t="s">
        <v>1435</v>
      </c>
      <c r="CD28" t="s">
        <v>1441</v>
      </c>
      <c r="CE28">
        <v>67.577885077782199</v>
      </c>
      <c r="DA28" t="s">
        <v>1434</v>
      </c>
      <c r="DB28" t="s">
        <v>203</v>
      </c>
      <c r="DC28" t="s">
        <v>1435</v>
      </c>
      <c r="DD28" t="s">
        <v>1442</v>
      </c>
      <c r="DE28">
        <v>67.831029463232397</v>
      </c>
      <c r="EA28" t="s">
        <v>1434</v>
      </c>
      <c r="EB28" t="s">
        <v>203</v>
      </c>
      <c r="EC28" t="s">
        <v>1435</v>
      </c>
      <c r="ED28" t="s">
        <v>1443</v>
      </c>
      <c r="EE28">
        <v>67.248868982131398</v>
      </c>
      <c r="FA28" t="s">
        <v>1434</v>
      </c>
      <c r="FB28" t="s">
        <v>203</v>
      </c>
      <c r="FC28" t="s">
        <v>1435</v>
      </c>
      <c r="FD28" t="s">
        <v>1444</v>
      </c>
      <c r="FE28">
        <v>66.113739990683698</v>
      </c>
    </row>
    <row r="29" spans="2:16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68.9781613579392</v>
      </c>
      <c r="F29">
        <f t="shared" si="1"/>
        <v>59.969835838725601</v>
      </c>
      <c r="G29">
        <f t="shared" si="2"/>
        <v>73.342435472247899</v>
      </c>
      <c r="H29">
        <f t="shared" si="3"/>
        <v>71.309796367254194</v>
      </c>
      <c r="I29">
        <f t="shared" si="4"/>
        <v>76.872282458306401</v>
      </c>
      <c r="J29">
        <f t="shared" si="5"/>
        <v>65.040491921072103</v>
      </c>
      <c r="AA29" t="s">
        <v>1434</v>
      </c>
      <c r="AB29" t="s">
        <v>281</v>
      </c>
      <c r="AC29" t="s">
        <v>1435</v>
      </c>
      <c r="AD29" t="s">
        <v>1436</v>
      </c>
      <c r="AE29">
        <v>59.433576203898397</v>
      </c>
      <c r="BA29" t="s">
        <v>1434</v>
      </c>
      <c r="BB29" t="s">
        <v>281</v>
      </c>
      <c r="BC29" t="s">
        <v>1435</v>
      </c>
      <c r="BD29" t="s">
        <v>1440</v>
      </c>
      <c r="BE29">
        <v>65.463305385367306</v>
      </c>
      <c r="CA29" t="s">
        <v>1434</v>
      </c>
      <c r="CB29" t="s">
        <v>281</v>
      </c>
      <c r="CC29" t="s">
        <v>1435</v>
      </c>
      <c r="CD29" t="s">
        <v>1441</v>
      </c>
      <c r="CE29">
        <v>61.2921781484375</v>
      </c>
      <c r="DA29" t="s">
        <v>1434</v>
      </c>
      <c r="DB29" t="s">
        <v>281</v>
      </c>
      <c r="DC29" t="s">
        <v>1435</v>
      </c>
      <c r="DD29" t="s">
        <v>1442</v>
      </c>
      <c r="DE29">
        <v>60.521259523101101</v>
      </c>
      <c r="EA29" t="s">
        <v>1434</v>
      </c>
      <c r="EB29" t="s">
        <v>281</v>
      </c>
      <c r="EC29" t="s">
        <v>1435</v>
      </c>
      <c r="ED29" t="s">
        <v>1443</v>
      </c>
      <c r="EE29">
        <v>62.750302549929202</v>
      </c>
      <c r="FA29" t="s">
        <v>1434</v>
      </c>
      <c r="FB29" t="s">
        <v>281</v>
      </c>
      <c r="FC29" t="s">
        <v>1435</v>
      </c>
      <c r="FD29" t="s">
        <v>1444</v>
      </c>
      <c r="FE29">
        <v>61.178922889254999</v>
      </c>
    </row>
    <row r="30" spans="2:16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67.232891378761494</v>
      </c>
      <c r="F30">
        <f t="shared" si="1"/>
        <v>71.023331280396704</v>
      </c>
      <c r="G30">
        <f t="shared" si="2"/>
        <v>70.967829470703606</v>
      </c>
      <c r="H30">
        <f t="shared" si="3"/>
        <v>75.155632372704702</v>
      </c>
      <c r="I30">
        <f t="shared" si="4"/>
        <v>72.455910227234796</v>
      </c>
      <c r="J30">
        <f t="shared" si="5"/>
        <v>74.5766082685615</v>
      </c>
      <c r="AA30" t="s">
        <v>1434</v>
      </c>
      <c r="AB30" t="s">
        <v>268</v>
      </c>
      <c r="AC30" t="s">
        <v>1435</v>
      </c>
      <c r="AD30" t="s">
        <v>1436</v>
      </c>
      <c r="AE30">
        <v>64.987102797001299</v>
      </c>
      <c r="BA30" t="s">
        <v>1434</v>
      </c>
      <c r="BB30" t="s">
        <v>268</v>
      </c>
      <c r="BC30" t="s">
        <v>1435</v>
      </c>
      <c r="BD30" t="s">
        <v>1440</v>
      </c>
      <c r="BE30">
        <v>66.294018591933593</v>
      </c>
      <c r="CA30" t="s">
        <v>1434</v>
      </c>
      <c r="CB30" t="s">
        <v>268</v>
      </c>
      <c r="CC30" t="s">
        <v>1435</v>
      </c>
      <c r="CD30" t="s">
        <v>1441</v>
      </c>
      <c r="CE30">
        <v>64.701247146607997</v>
      </c>
      <c r="DA30" t="s">
        <v>1434</v>
      </c>
      <c r="DB30" t="s">
        <v>268</v>
      </c>
      <c r="DC30" t="s">
        <v>1435</v>
      </c>
      <c r="DD30" t="s">
        <v>1442</v>
      </c>
      <c r="DE30">
        <v>62.1383932047545</v>
      </c>
      <c r="EA30" t="s">
        <v>1434</v>
      </c>
      <c r="EB30" t="s">
        <v>268</v>
      </c>
      <c r="EC30" t="s">
        <v>1435</v>
      </c>
      <c r="ED30" t="s">
        <v>1443</v>
      </c>
      <c r="EE30">
        <v>63.438975623091302</v>
      </c>
      <c r="FA30" t="s">
        <v>1434</v>
      </c>
      <c r="FB30" t="s">
        <v>268</v>
      </c>
      <c r="FC30" t="s">
        <v>1435</v>
      </c>
      <c r="FD30" t="s">
        <v>1444</v>
      </c>
      <c r="FE30">
        <v>68.970886203551302</v>
      </c>
    </row>
    <row r="31" spans="2:16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61.976929788212097</v>
      </c>
      <c r="F31">
        <f t="shared" si="1"/>
        <v>63.201647628790397</v>
      </c>
      <c r="G31">
        <f t="shared" si="2"/>
        <v>63.993676712277001</v>
      </c>
      <c r="H31">
        <f t="shared" si="3"/>
        <v>66.538290331503404</v>
      </c>
      <c r="I31">
        <f t="shared" si="4"/>
        <v>60.614902229427301</v>
      </c>
      <c r="J31">
        <f t="shared" si="5"/>
        <v>66.950767276867097</v>
      </c>
      <c r="AA31" t="s">
        <v>1434</v>
      </c>
      <c r="AB31" t="s">
        <v>202</v>
      </c>
      <c r="AC31" t="s">
        <v>1435</v>
      </c>
      <c r="AD31" t="s">
        <v>1436</v>
      </c>
      <c r="AE31">
        <v>60.698735294967797</v>
      </c>
      <c r="BA31" t="s">
        <v>1434</v>
      </c>
      <c r="BB31" t="s">
        <v>202</v>
      </c>
      <c r="BC31" t="s">
        <v>1435</v>
      </c>
      <c r="BD31" t="s">
        <v>1440</v>
      </c>
      <c r="BE31">
        <v>59.4988230530519</v>
      </c>
      <c r="CA31" t="s">
        <v>1434</v>
      </c>
      <c r="CB31" t="s">
        <v>202</v>
      </c>
      <c r="CC31" t="s">
        <v>1435</v>
      </c>
      <c r="CD31" t="s">
        <v>1441</v>
      </c>
      <c r="CE31">
        <v>67.944631619816505</v>
      </c>
      <c r="DA31" t="s">
        <v>1434</v>
      </c>
      <c r="DB31" t="s">
        <v>202</v>
      </c>
      <c r="DC31" t="s">
        <v>1435</v>
      </c>
      <c r="DD31" t="s">
        <v>1442</v>
      </c>
      <c r="DE31">
        <v>68.153024502377093</v>
      </c>
      <c r="EA31" t="s">
        <v>1434</v>
      </c>
      <c r="EB31" t="s">
        <v>202</v>
      </c>
      <c r="EC31" t="s">
        <v>1435</v>
      </c>
      <c r="ED31" t="s">
        <v>1443</v>
      </c>
      <c r="EE31">
        <v>62.527165993958597</v>
      </c>
      <c r="FA31" t="s">
        <v>1434</v>
      </c>
      <c r="FB31" t="s">
        <v>202</v>
      </c>
      <c r="FC31" t="s">
        <v>1435</v>
      </c>
      <c r="FD31" t="s">
        <v>1444</v>
      </c>
      <c r="FE31">
        <v>62.155676735602</v>
      </c>
    </row>
    <row r="32" spans="2:16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67.006210180190095</v>
      </c>
      <c r="F32">
        <f t="shared" si="1"/>
        <v>65.231035670819693</v>
      </c>
      <c r="G32">
        <f t="shared" si="2"/>
        <v>60.2974103102624</v>
      </c>
      <c r="H32">
        <f t="shared" si="3"/>
        <v>62.096745934066703</v>
      </c>
      <c r="I32">
        <f t="shared" si="4"/>
        <v>62.650434328960799</v>
      </c>
      <c r="J32">
        <f t="shared" si="5"/>
        <v>61.726172481022097</v>
      </c>
      <c r="AA32" t="s">
        <v>1434</v>
      </c>
      <c r="AB32" t="s">
        <v>161</v>
      </c>
      <c r="AC32" t="s">
        <v>1435</v>
      </c>
      <c r="AD32" t="s">
        <v>1436</v>
      </c>
      <c r="AE32">
        <v>67.510324449360098</v>
      </c>
      <c r="BA32" t="s">
        <v>1434</v>
      </c>
      <c r="BB32" t="s">
        <v>161</v>
      </c>
      <c r="BC32" t="s">
        <v>1435</v>
      </c>
      <c r="BD32" t="s">
        <v>1440</v>
      </c>
      <c r="BE32">
        <v>71.322198901437403</v>
      </c>
      <c r="CA32" t="s">
        <v>1434</v>
      </c>
      <c r="CB32" t="s">
        <v>161</v>
      </c>
      <c r="CC32" t="s">
        <v>1435</v>
      </c>
      <c r="CD32" t="s">
        <v>1441</v>
      </c>
      <c r="CE32">
        <v>67.046336070007499</v>
      </c>
      <c r="DA32" t="s">
        <v>1434</v>
      </c>
      <c r="DB32" t="s">
        <v>161</v>
      </c>
      <c r="DC32" t="s">
        <v>1435</v>
      </c>
      <c r="DD32" t="s">
        <v>1442</v>
      </c>
      <c r="DE32">
        <v>61.234337916399603</v>
      </c>
      <c r="EA32" t="s">
        <v>1434</v>
      </c>
      <c r="EB32" t="s">
        <v>161</v>
      </c>
      <c r="EC32" t="s">
        <v>1435</v>
      </c>
      <c r="ED32" t="s">
        <v>1443</v>
      </c>
      <c r="EE32">
        <v>64.052648643708096</v>
      </c>
      <c r="FA32" t="s">
        <v>1434</v>
      </c>
      <c r="FB32" t="s">
        <v>161</v>
      </c>
      <c r="FC32" t="s">
        <v>1435</v>
      </c>
      <c r="FD32" t="s">
        <v>1444</v>
      </c>
      <c r="FE32">
        <v>65.035524864949593</v>
      </c>
    </row>
    <row r="33" spans="2:16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58.021004574083001</v>
      </c>
      <c r="F33">
        <f t="shared" si="1"/>
        <v>64.484082419760298</v>
      </c>
      <c r="G33">
        <f t="shared" si="2"/>
        <v>64.724486283473297</v>
      </c>
      <c r="H33">
        <f t="shared" si="3"/>
        <v>58.9054556266519</v>
      </c>
      <c r="I33">
        <f t="shared" si="4"/>
        <v>54.224704240868398</v>
      </c>
      <c r="J33">
        <f t="shared" si="5"/>
        <v>57.309312348308197</v>
      </c>
      <c r="AA33" t="s">
        <v>1434</v>
      </c>
      <c r="AB33" t="s">
        <v>251</v>
      </c>
      <c r="AC33" t="s">
        <v>1435</v>
      </c>
      <c r="AD33" t="s">
        <v>1436</v>
      </c>
      <c r="AE33">
        <v>68.831334651769694</v>
      </c>
      <c r="BA33" t="s">
        <v>1434</v>
      </c>
      <c r="BB33" t="s">
        <v>251</v>
      </c>
      <c r="BC33" t="s">
        <v>1435</v>
      </c>
      <c r="BD33" t="s">
        <v>1440</v>
      </c>
      <c r="BE33">
        <v>63.862200136254202</v>
      </c>
      <c r="CA33" t="s">
        <v>1434</v>
      </c>
      <c r="CB33" t="s">
        <v>251</v>
      </c>
      <c r="CC33" t="s">
        <v>1435</v>
      </c>
      <c r="CD33" t="s">
        <v>1441</v>
      </c>
      <c r="CE33">
        <v>59.011059264073602</v>
      </c>
      <c r="DA33" t="s">
        <v>1434</v>
      </c>
      <c r="DB33" t="s">
        <v>251</v>
      </c>
      <c r="DC33" t="s">
        <v>1435</v>
      </c>
      <c r="DD33" t="s">
        <v>1442</v>
      </c>
      <c r="DE33">
        <v>66.572724917990698</v>
      </c>
      <c r="EA33" t="s">
        <v>1434</v>
      </c>
      <c r="EB33" t="s">
        <v>251</v>
      </c>
      <c r="EC33" t="s">
        <v>1435</v>
      </c>
      <c r="ED33" t="s">
        <v>1443</v>
      </c>
      <c r="EE33">
        <v>59.847330458342498</v>
      </c>
      <c r="FA33" t="s">
        <v>1434</v>
      </c>
      <c r="FB33" t="s">
        <v>251</v>
      </c>
      <c r="FC33" t="s">
        <v>1435</v>
      </c>
      <c r="FD33" t="s">
        <v>1444</v>
      </c>
      <c r="FE33">
        <v>57.829675755917698</v>
      </c>
    </row>
    <row r="34" spans="2:16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66.727958381655696</v>
      </c>
      <c r="F34">
        <f t="shared" si="1"/>
        <v>70.422259174230703</v>
      </c>
      <c r="G34">
        <f t="shared" si="2"/>
        <v>72.323025123487795</v>
      </c>
      <c r="H34">
        <f t="shared" si="3"/>
        <v>71.456962797362095</v>
      </c>
      <c r="I34">
        <f t="shared" si="4"/>
        <v>64.126951366846399</v>
      </c>
      <c r="J34">
        <f t="shared" si="5"/>
        <v>70.7091708973811</v>
      </c>
      <c r="AA34" t="s">
        <v>1434</v>
      </c>
      <c r="AB34" t="s">
        <v>279</v>
      </c>
      <c r="AC34" t="s">
        <v>1435</v>
      </c>
      <c r="AD34" t="s">
        <v>1436</v>
      </c>
      <c r="AE34">
        <v>76.345244932663803</v>
      </c>
      <c r="BA34" t="s">
        <v>1434</v>
      </c>
      <c r="BB34" t="s">
        <v>279</v>
      </c>
      <c r="BC34" t="s">
        <v>1435</v>
      </c>
      <c r="BD34" t="s">
        <v>1440</v>
      </c>
      <c r="BE34">
        <v>69.178612893149506</v>
      </c>
      <c r="CA34" t="s">
        <v>1434</v>
      </c>
      <c r="CB34" t="s">
        <v>279</v>
      </c>
      <c r="CC34" t="s">
        <v>1435</v>
      </c>
      <c r="CD34" t="s">
        <v>1441</v>
      </c>
      <c r="CE34">
        <v>75.813871742057202</v>
      </c>
      <c r="DA34" t="s">
        <v>1434</v>
      </c>
      <c r="DB34" t="s">
        <v>279</v>
      </c>
      <c r="DC34" t="s">
        <v>1435</v>
      </c>
      <c r="DD34" t="s">
        <v>1442</v>
      </c>
      <c r="DE34">
        <v>67.407646842347404</v>
      </c>
      <c r="EA34" t="s">
        <v>1434</v>
      </c>
      <c r="EB34" t="s">
        <v>279</v>
      </c>
      <c r="EC34" t="s">
        <v>1435</v>
      </c>
      <c r="ED34" t="s">
        <v>1443</v>
      </c>
      <c r="EE34">
        <v>69.272637212329101</v>
      </c>
      <c r="FA34" t="s">
        <v>1434</v>
      </c>
      <c r="FB34" t="s">
        <v>279</v>
      </c>
      <c r="FC34" t="s">
        <v>1435</v>
      </c>
      <c r="FD34" t="s">
        <v>1444</v>
      </c>
      <c r="FE34">
        <v>66.324169763602399</v>
      </c>
    </row>
    <row r="35" spans="2:16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61.464921408731001</v>
      </c>
      <c r="F35">
        <f t="shared" si="1"/>
        <v>56.5570417849815</v>
      </c>
      <c r="G35">
        <f t="shared" si="2"/>
        <v>54.907729891211197</v>
      </c>
      <c r="H35">
        <f t="shared" si="3"/>
        <v>58.535887340171499</v>
      </c>
      <c r="I35">
        <f t="shared" si="4"/>
        <v>65.964358911951095</v>
      </c>
      <c r="J35">
        <f t="shared" si="5"/>
        <v>60.221246179447903</v>
      </c>
      <c r="AA35" t="s">
        <v>1434</v>
      </c>
      <c r="AB35" t="s">
        <v>167</v>
      </c>
      <c r="AC35" t="s">
        <v>1435</v>
      </c>
      <c r="AD35" t="s">
        <v>1436</v>
      </c>
      <c r="AE35">
        <v>69.374099649929803</v>
      </c>
      <c r="BA35" t="s">
        <v>1434</v>
      </c>
      <c r="BB35" t="s">
        <v>167</v>
      </c>
      <c r="BC35" t="s">
        <v>1435</v>
      </c>
      <c r="BD35" t="s">
        <v>1440</v>
      </c>
      <c r="BE35">
        <v>69.162459927738098</v>
      </c>
      <c r="CA35" t="s">
        <v>1434</v>
      </c>
      <c r="CB35" t="s">
        <v>167</v>
      </c>
      <c r="CC35" t="s">
        <v>1435</v>
      </c>
      <c r="CD35" t="s">
        <v>1441</v>
      </c>
      <c r="CE35">
        <v>69.585345578769903</v>
      </c>
      <c r="DA35" t="s">
        <v>1434</v>
      </c>
      <c r="DB35" t="s">
        <v>167</v>
      </c>
      <c r="DC35" t="s">
        <v>1435</v>
      </c>
      <c r="DD35" t="s">
        <v>1442</v>
      </c>
      <c r="DE35">
        <v>68.691275719228699</v>
      </c>
      <c r="EA35" t="s">
        <v>1434</v>
      </c>
      <c r="EB35" t="s">
        <v>167</v>
      </c>
      <c r="EC35" t="s">
        <v>1435</v>
      </c>
      <c r="ED35" t="s">
        <v>1443</v>
      </c>
      <c r="EE35">
        <v>64.335382048149597</v>
      </c>
      <c r="FA35" t="s">
        <v>1434</v>
      </c>
      <c r="FB35" t="s">
        <v>167</v>
      </c>
      <c r="FC35" t="s">
        <v>1435</v>
      </c>
      <c r="FD35" t="s">
        <v>1444</v>
      </c>
      <c r="FE35">
        <v>66.534165769222099</v>
      </c>
    </row>
    <row r="36" spans="2:16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65.035524864949593</v>
      </c>
      <c r="F36">
        <f t="shared" si="1"/>
        <v>64.052648643708096</v>
      </c>
      <c r="G36">
        <f t="shared" si="2"/>
        <v>61.234337916399603</v>
      </c>
      <c r="H36">
        <f t="shared" si="3"/>
        <v>67.046336070007499</v>
      </c>
      <c r="I36">
        <f t="shared" si="4"/>
        <v>71.322198901437403</v>
      </c>
      <c r="J36">
        <f t="shared" si="5"/>
        <v>67.510324449360098</v>
      </c>
      <c r="AA36" t="s">
        <v>1434</v>
      </c>
      <c r="AB36" t="s">
        <v>36</v>
      </c>
      <c r="AC36" t="s">
        <v>1435</v>
      </c>
      <c r="AD36" t="s">
        <v>1436</v>
      </c>
      <c r="AE36">
        <v>63.503352487153201</v>
      </c>
      <c r="BA36" t="s">
        <v>1434</v>
      </c>
      <c r="BB36" t="s">
        <v>36</v>
      </c>
      <c r="BC36" t="s">
        <v>1435</v>
      </c>
      <c r="BD36" t="s">
        <v>1440</v>
      </c>
      <c r="BE36">
        <v>65.275281176252605</v>
      </c>
      <c r="CA36" t="s">
        <v>1434</v>
      </c>
      <c r="CB36" t="s">
        <v>36</v>
      </c>
      <c r="CC36" t="s">
        <v>1435</v>
      </c>
      <c r="CD36" t="s">
        <v>1441</v>
      </c>
      <c r="CE36">
        <v>59.700162198049597</v>
      </c>
      <c r="DA36" t="s">
        <v>1434</v>
      </c>
      <c r="DB36" t="s">
        <v>36</v>
      </c>
      <c r="DC36" t="s">
        <v>1435</v>
      </c>
      <c r="DD36" t="s">
        <v>1442</v>
      </c>
      <c r="DE36">
        <v>60.2578344517893</v>
      </c>
      <c r="EA36" t="s">
        <v>1434</v>
      </c>
      <c r="EB36" t="s">
        <v>36</v>
      </c>
      <c r="EC36" t="s">
        <v>1435</v>
      </c>
      <c r="ED36" t="s">
        <v>1443</v>
      </c>
      <c r="EE36">
        <v>61.991275879952603</v>
      </c>
      <c r="FA36" t="s">
        <v>1434</v>
      </c>
      <c r="FB36" t="s">
        <v>36</v>
      </c>
      <c r="FC36" t="s">
        <v>1435</v>
      </c>
      <c r="FD36" t="s">
        <v>1444</v>
      </c>
      <c r="FE36">
        <v>58.655724390206899</v>
      </c>
    </row>
    <row r="37" spans="2:16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66.534165769222099</v>
      </c>
      <c r="F37">
        <f t="shared" si="1"/>
        <v>64.335382048149597</v>
      </c>
      <c r="G37">
        <f t="shared" si="2"/>
        <v>68.691275719228699</v>
      </c>
      <c r="H37">
        <f t="shared" si="3"/>
        <v>69.585345578769903</v>
      </c>
      <c r="I37">
        <f t="shared" si="4"/>
        <v>69.162459927738098</v>
      </c>
      <c r="J37">
        <f t="shared" si="5"/>
        <v>69.374099649929803</v>
      </c>
      <c r="AA37" t="s">
        <v>1434</v>
      </c>
      <c r="AB37" t="s">
        <v>298</v>
      </c>
      <c r="AC37" t="s">
        <v>1435</v>
      </c>
      <c r="AD37" t="s">
        <v>1436</v>
      </c>
      <c r="AE37">
        <v>61.499260987503902</v>
      </c>
      <c r="BA37" t="s">
        <v>1434</v>
      </c>
      <c r="BB37" t="s">
        <v>298</v>
      </c>
      <c r="BC37" t="s">
        <v>1435</v>
      </c>
      <c r="BD37" t="s">
        <v>1440</v>
      </c>
      <c r="BE37">
        <v>57.773914357151803</v>
      </c>
      <c r="CA37" t="s">
        <v>1434</v>
      </c>
      <c r="CB37" t="s">
        <v>298</v>
      </c>
      <c r="CC37" t="s">
        <v>1435</v>
      </c>
      <c r="CD37" t="s">
        <v>1441</v>
      </c>
      <c r="CE37">
        <v>57.868170164565299</v>
      </c>
      <c r="DA37" t="s">
        <v>1434</v>
      </c>
      <c r="DB37" t="s">
        <v>298</v>
      </c>
      <c r="DC37" t="s">
        <v>1435</v>
      </c>
      <c r="DD37" t="s">
        <v>1442</v>
      </c>
      <c r="DE37">
        <v>58.456270864825498</v>
      </c>
      <c r="EA37" t="s">
        <v>1434</v>
      </c>
      <c r="EB37" t="s">
        <v>298</v>
      </c>
      <c r="EC37" t="s">
        <v>1435</v>
      </c>
      <c r="ED37" t="s">
        <v>1443</v>
      </c>
      <c r="EE37">
        <v>61.787684591075603</v>
      </c>
      <c r="FA37" t="s">
        <v>1434</v>
      </c>
      <c r="FB37" t="s">
        <v>298</v>
      </c>
      <c r="FC37" t="s">
        <v>1435</v>
      </c>
      <c r="FD37" t="s">
        <v>1444</v>
      </c>
      <c r="FE37">
        <v>59.243692885568898</v>
      </c>
    </row>
    <row r="38" spans="2:16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67.580404479536995</v>
      </c>
      <c r="F38">
        <f t="shared" si="1"/>
        <v>65.869968252538499</v>
      </c>
      <c r="G38">
        <f t="shared" si="2"/>
        <v>65.098183397566004</v>
      </c>
      <c r="H38">
        <f t="shared" si="3"/>
        <v>67.908251176011106</v>
      </c>
      <c r="I38">
        <f t="shared" si="4"/>
        <v>69.950333063528404</v>
      </c>
      <c r="J38">
        <f t="shared" si="5"/>
        <v>70.764041212734199</v>
      </c>
      <c r="AA38" t="s">
        <v>1434</v>
      </c>
      <c r="AB38" t="s">
        <v>206</v>
      </c>
      <c r="AC38" t="s">
        <v>1435</v>
      </c>
      <c r="AD38" t="s">
        <v>1436</v>
      </c>
      <c r="AE38">
        <v>63.511792341855099</v>
      </c>
      <c r="BA38" t="s">
        <v>1434</v>
      </c>
      <c r="BB38" t="s">
        <v>206</v>
      </c>
      <c r="BC38" t="s">
        <v>1435</v>
      </c>
      <c r="BD38" t="s">
        <v>1440</v>
      </c>
      <c r="BE38">
        <v>61.572346581577598</v>
      </c>
      <c r="CA38" t="s">
        <v>1434</v>
      </c>
      <c r="CB38" t="s">
        <v>206</v>
      </c>
      <c r="CC38" t="s">
        <v>1435</v>
      </c>
      <c r="CD38" t="s">
        <v>1441</v>
      </c>
      <c r="CE38">
        <v>58.515134517973102</v>
      </c>
      <c r="DA38" t="s">
        <v>1434</v>
      </c>
      <c r="DB38" t="s">
        <v>206</v>
      </c>
      <c r="DC38" t="s">
        <v>1435</v>
      </c>
      <c r="DD38" t="s">
        <v>1442</v>
      </c>
      <c r="DE38">
        <v>56.756716141080098</v>
      </c>
      <c r="EA38" t="s">
        <v>1434</v>
      </c>
      <c r="EB38" t="s">
        <v>206</v>
      </c>
      <c r="EC38" t="s">
        <v>1435</v>
      </c>
      <c r="ED38" t="s">
        <v>1443</v>
      </c>
      <c r="EE38">
        <v>58.978957335027999</v>
      </c>
      <c r="FA38" t="s">
        <v>1434</v>
      </c>
      <c r="FB38" t="s">
        <v>206</v>
      </c>
      <c r="FC38" t="s">
        <v>1435</v>
      </c>
      <c r="FD38" t="s">
        <v>1444</v>
      </c>
      <c r="FE38">
        <v>56.438352256097602</v>
      </c>
    </row>
    <row r="39" spans="2:16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62.431742196063297</v>
      </c>
      <c r="F39">
        <f t="shared" si="1"/>
        <v>65.323255642841104</v>
      </c>
      <c r="G39">
        <f t="shared" si="2"/>
        <v>64.902010871065301</v>
      </c>
      <c r="H39">
        <f t="shared" si="3"/>
        <v>63.603268913180202</v>
      </c>
      <c r="I39">
        <f t="shared" si="4"/>
        <v>63.430037712972201</v>
      </c>
      <c r="J39">
        <f t="shared" si="5"/>
        <v>69.3444743201362</v>
      </c>
      <c r="AA39" t="s">
        <v>1434</v>
      </c>
      <c r="AB39" t="s">
        <v>234</v>
      </c>
      <c r="AC39" t="s">
        <v>1435</v>
      </c>
      <c r="AD39" t="s">
        <v>1436</v>
      </c>
      <c r="AE39">
        <v>61.949037673893301</v>
      </c>
      <c r="BA39" t="s">
        <v>1434</v>
      </c>
      <c r="BB39" t="s">
        <v>234</v>
      </c>
      <c r="BC39" t="s">
        <v>1435</v>
      </c>
      <c r="BD39" t="s">
        <v>1440</v>
      </c>
      <c r="BE39">
        <v>58.688473941678097</v>
      </c>
      <c r="CA39" t="s">
        <v>1434</v>
      </c>
      <c r="CB39" t="s">
        <v>234</v>
      </c>
      <c r="CC39" t="s">
        <v>1435</v>
      </c>
      <c r="CD39" t="s">
        <v>1441</v>
      </c>
      <c r="CE39">
        <v>65.860237177956606</v>
      </c>
      <c r="DA39" t="s">
        <v>1434</v>
      </c>
      <c r="DB39" t="s">
        <v>234</v>
      </c>
      <c r="DC39" t="s">
        <v>1435</v>
      </c>
      <c r="DD39" t="s">
        <v>1442</v>
      </c>
      <c r="DE39">
        <v>66.186368122757898</v>
      </c>
      <c r="EA39" t="s">
        <v>1434</v>
      </c>
      <c r="EB39" t="s">
        <v>234</v>
      </c>
      <c r="EC39" t="s">
        <v>1435</v>
      </c>
      <c r="ED39" t="s">
        <v>1443</v>
      </c>
      <c r="EE39">
        <v>63.060914414646597</v>
      </c>
      <c r="FA39" t="s">
        <v>1434</v>
      </c>
      <c r="FB39" t="s">
        <v>234</v>
      </c>
      <c r="FC39" t="s">
        <v>1435</v>
      </c>
      <c r="FD39" t="s">
        <v>1444</v>
      </c>
      <c r="FE39">
        <v>65.755778443785601</v>
      </c>
    </row>
    <row r="40" spans="2:16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63.677281421787697</v>
      </c>
      <c r="F40">
        <f t="shared" si="1"/>
        <v>72.422572151914906</v>
      </c>
      <c r="G40">
        <f t="shared" si="2"/>
        <v>72.373716760108607</v>
      </c>
      <c r="H40">
        <f t="shared" si="3"/>
        <v>70.546098604171306</v>
      </c>
      <c r="I40">
        <f t="shared" si="4"/>
        <v>73.629654403223199</v>
      </c>
      <c r="J40">
        <f t="shared" si="5"/>
        <v>67.636001121020897</v>
      </c>
      <c r="AA40" t="s">
        <v>1434</v>
      </c>
      <c r="AB40" t="s">
        <v>309</v>
      </c>
      <c r="AC40" t="s">
        <v>1435</v>
      </c>
      <c r="AD40" t="s">
        <v>1436</v>
      </c>
      <c r="AE40">
        <v>56.982919023051799</v>
      </c>
      <c r="BA40" t="s">
        <v>1434</v>
      </c>
      <c r="BB40" t="s">
        <v>309</v>
      </c>
      <c r="BC40" t="s">
        <v>1435</v>
      </c>
      <c r="BD40" t="s">
        <v>1440</v>
      </c>
      <c r="BE40">
        <v>62.3495476244671</v>
      </c>
      <c r="CA40" t="s">
        <v>1434</v>
      </c>
      <c r="CB40" t="s">
        <v>309</v>
      </c>
      <c r="CC40" t="s">
        <v>1435</v>
      </c>
      <c r="CD40" t="s">
        <v>1441</v>
      </c>
      <c r="CE40">
        <v>54.474769243830998</v>
      </c>
      <c r="DA40" t="s">
        <v>1434</v>
      </c>
      <c r="DB40" t="s">
        <v>309</v>
      </c>
      <c r="DC40" t="s">
        <v>1435</v>
      </c>
      <c r="DD40" t="s">
        <v>1442</v>
      </c>
      <c r="DE40">
        <v>58.196271377501603</v>
      </c>
      <c r="EA40" t="s">
        <v>1434</v>
      </c>
      <c r="EB40" t="s">
        <v>309</v>
      </c>
      <c r="EC40" t="s">
        <v>1435</v>
      </c>
      <c r="ED40" t="s">
        <v>1443</v>
      </c>
      <c r="EE40">
        <v>56.736857853503999</v>
      </c>
      <c r="FA40" t="s">
        <v>1434</v>
      </c>
      <c r="FB40" t="s">
        <v>309</v>
      </c>
      <c r="FC40" t="s">
        <v>1435</v>
      </c>
      <c r="FD40" t="s">
        <v>1444</v>
      </c>
      <c r="FE40">
        <v>53.369731092555902</v>
      </c>
    </row>
    <row r="41" spans="2:16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64.720619012289703</v>
      </c>
      <c r="F41">
        <f t="shared" si="1"/>
        <v>71.953629325195394</v>
      </c>
      <c r="G41">
        <f t="shared" si="2"/>
        <v>72.281594594718996</v>
      </c>
      <c r="H41">
        <f t="shared" si="3"/>
        <v>64.696626401780904</v>
      </c>
      <c r="I41">
        <f t="shared" si="4"/>
        <v>70.750578853398096</v>
      </c>
      <c r="J41">
        <f t="shared" si="5"/>
        <v>67.621535690870999</v>
      </c>
      <c r="AA41" t="s">
        <v>1434</v>
      </c>
      <c r="AB41" t="s">
        <v>312</v>
      </c>
      <c r="AC41" t="s">
        <v>1435</v>
      </c>
      <c r="AD41" t="s">
        <v>1436</v>
      </c>
      <c r="AE41">
        <v>60.155520819211297</v>
      </c>
      <c r="BA41" t="s">
        <v>1434</v>
      </c>
      <c r="BB41" t="s">
        <v>312</v>
      </c>
      <c r="BC41" t="s">
        <v>1435</v>
      </c>
      <c r="BD41" t="s">
        <v>1440</v>
      </c>
      <c r="BE41">
        <v>58.022899472680798</v>
      </c>
      <c r="CA41" t="s">
        <v>1434</v>
      </c>
      <c r="CB41" t="s">
        <v>312</v>
      </c>
      <c r="CC41" t="s">
        <v>1435</v>
      </c>
      <c r="CD41" t="s">
        <v>1441</v>
      </c>
      <c r="CE41">
        <v>59.723571382055098</v>
      </c>
      <c r="DA41" t="s">
        <v>1434</v>
      </c>
      <c r="DB41" t="s">
        <v>312</v>
      </c>
      <c r="DC41" t="s">
        <v>1435</v>
      </c>
      <c r="DD41" t="s">
        <v>1442</v>
      </c>
      <c r="DE41">
        <v>53.367374131279398</v>
      </c>
      <c r="EA41" t="s">
        <v>1434</v>
      </c>
      <c r="EB41" t="s">
        <v>312</v>
      </c>
      <c r="EC41" t="s">
        <v>1435</v>
      </c>
      <c r="ED41" t="s">
        <v>1443</v>
      </c>
      <c r="EE41">
        <v>55.0818887648513</v>
      </c>
      <c r="FA41" t="s">
        <v>1434</v>
      </c>
      <c r="FB41" t="s">
        <v>312</v>
      </c>
      <c r="FC41" t="s">
        <v>1435</v>
      </c>
      <c r="FD41" t="s">
        <v>1444</v>
      </c>
      <c r="FE41">
        <v>50.702494974714597</v>
      </c>
    </row>
    <row r="42" spans="2:16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65.737329051447105</v>
      </c>
      <c r="F42">
        <f t="shared" si="1"/>
        <v>56.3527602346729</v>
      </c>
      <c r="G42">
        <f t="shared" si="2"/>
        <v>67.200507434301102</v>
      </c>
      <c r="H42">
        <f t="shared" si="3"/>
        <v>60.901566224605403</v>
      </c>
      <c r="I42">
        <f t="shared" si="4"/>
        <v>62.206262399823203</v>
      </c>
      <c r="J42">
        <f t="shared" si="5"/>
        <v>64.2103840026966</v>
      </c>
      <c r="AA42" t="s">
        <v>1434</v>
      </c>
      <c r="AB42" t="s">
        <v>175</v>
      </c>
      <c r="AC42" t="s">
        <v>1435</v>
      </c>
      <c r="AD42" t="s">
        <v>1436</v>
      </c>
      <c r="AE42">
        <v>69.3444743201362</v>
      </c>
      <c r="BA42" t="s">
        <v>1434</v>
      </c>
      <c r="BB42" t="s">
        <v>175</v>
      </c>
      <c r="BC42" t="s">
        <v>1435</v>
      </c>
      <c r="BD42" t="s">
        <v>1440</v>
      </c>
      <c r="BE42">
        <v>63.430037712972201</v>
      </c>
      <c r="CA42" t="s">
        <v>1434</v>
      </c>
      <c r="CB42" t="s">
        <v>175</v>
      </c>
      <c r="CC42" t="s">
        <v>1435</v>
      </c>
      <c r="CD42" t="s">
        <v>1441</v>
      </c>
      <c r="CE42">
        <v>63.603268913180202</v>
      </c>
      <c r="DA42" t="s">
        <v>1434</v>
      </c>
      <c r="DB42" t="s">
        <v>175</v>
      </c>
      <c r="DC42" t="s">
        <v>1435</v>
      </c>
      <c r="DD42" t="s">
        <v>1442</v>
      </c>
      <c r="DE42">
        <v>64.902010871065301</v>
      </c>
      <c r="EA42" t="s">
        <v>1434</v>
      </c>
      <c r="EB42" t="s">
        <v>175</v>
      </c>
      <c r="EC42" t="s">
        <v>1435</v>
      </c>
      <c r="ED42" t="s">
        <v>1443</v>
      </c>
      <c r="EE42">
        <v>65.323255642841104</v>
      </c>
      <c r="FA42" t="s">
        <v>1434</v>
      </c>
      <c r="FB42" t="s">
        <v>175</v>
      </c>
      <c r="FC42" t="s">
        <v>1435</v>
      </c>
      <c r="FD42" t="s">
        <v>1444</v>
      </c>
      <c r="FE42">
        <v>62.431742196063297</v>
      </c>
    </row>
    <row r="43" spans="2:16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62.941127267369801</v>
      </c>
      <c r="F43">
        <f t="shared" si="1"/>
        <v>65.087605221966598</v>
      </c>
      <c r="G43">
        <f t="shared" si="2"/>
        <v>62.293820306451501</v>
      </c>
      <c r="H43">
        <f t="shared" si="3"/>
        <v>63.428457924614698</v>
      </c>
      <c r="I43">
        <f t="shared" si="4"/>
        <v>70.593713241291198</v>
      </c>
      <c r="J43">
        <f t="shared" si="5"/>
        <v>65.8875258614882</v>
      </c>
      <c r="AA43" t="s">
        <v>1434</v>
      </c>
      <c r="AB43" t="s">
        <v>42</v>
      </c>
      <c r="AC43" t="s">
        <v>1435</v>
      </c>
      <c r="AD43" t="s">
        <v>1436</v>
      </c>
      <c r="AE43">
        <v>58.809477126756398</v>
      </c>
      <c r="BA43" t="s">
        <v>1434</v>
      </c>
      <c r="BB43" t="s">
        <v>42</v>
      </c>
      <c r="BC43" t="s">
        <v>1435</v>
      </c>
      <c r="BD43" t="s">
        <v>1440</v>
      </c>
      <c r="BE43">
        <v>49.864940049513798</v>
      </c>
      <c r="CA43" t="s">
        <v>1434</v>
      </c>
      <c r="CB43" t="s">
        <v>42</v>
      </c>
      <c r="CC43" t="s">
        <v>1435</v>
      </c>
      <c r="CD43" t="s">
        <v>1441</v>
      </c>
      <c r="CE43">
        <v>50.848348697214298</v>
      </c>
      <c r="DA43" t="s">
        <v>1434</v>
      </c>
      <c r="DB43" t="s">
        <v>42</v>
      </c>
      <c r="DC43" t="s">
        <v>1435</v>
      </c>
      <c r="DD43" t="s">
        <v>1442</v>
      </c>
      <c r="DE43">
        <v>51.094026551945603</v>
      </c>
      <c r="EA43" t="s">
        <v>1434</v>
      </c>
      <c r="EB43" t="s">
        <v>42</v>
      </c>
      <c r="EC43" t="s">
        <v>1435</v>
      </c>
      <c r="ED43" t="s">
        <v>1443</v>
      </c>
      <c r="EE43">
        <v>48.023290542887501</v>
      </c>
      <c r="FA43" t="s">
        <v>1434</v>
      </c>
      <c r="FB43" t="s">
        <v>42</v>
      </c>
      <c r="FC43" t="s">
        <v>1435</v>
      </c>
      <c r="FD43" t="s">
        <v>1444</v>
      </c>
      <c r="FE43">
        <v>51.127185956362297</v>
      </c>
    </row>
    <row r="44" spans="2:16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62.216049293011899</v>
      </c>
      <c r="F44">
        <f t="shared" si="1"/>
        <v>63.521159156398902</v>
      </c>
      <c r="G44">
        <f t="shared" si="2"/>
        <v>64.659915558784505</v>
      </c>
      <c r="H44">
        <f t="shared" si="3"/>
        <v>59.378663388042</v>
      </c>
      <c r="I44">
        <f t="shared" si="4"/>
        <v>66.8709796942982</v>
      </c>
      <c r="J44">
        <f t="shared" si="5"/>
        <v>66.922754831009001</v>
      </c>
      <c r="AA44" t="s">
        <v>1434</v>
      </c>
      <c r="AB44" t="s">
        <v>204</v>
      </c>
      <c r="AC44" t="s">
        <v>1435</v>
      </c>
      <c r="AD44" t="s">
        <v>1436</v>
      </c>
      <c r="AE44">
        <v>65.438248250167902</v>
      </c>
      <c r="BA44" t="s">
        <v>1434</v>
      </c>
      <c r="BB44" t="s">
        <v>204</v>
      </c>
      <c r="BC44" t="s">
        <v>1435</v>
      </c>
      <c r="BD44" t="s">
        <v>1440</v>
      </c>
      <c r="BE44">
        <v>66.940171841502703</v>
      </c>
      <c r="CA44" t="s">
        <v>1434</v>
      </c>
      <c r="CB44" t="s">
        <v>204</v>
      </c>
      <c r="CC44" t="s">
        <v>1435</v>
      </c>
      <c r="CD44" t="s">
        <v>1441</v>
      </c>
      <c r="CE44">
        <v>68.072200391334903</v>
      </c>
      <c r="DA44" t="s">
        <v>1434</v>
      </c>
      <c r="DB44" t="s">
        <v>204</v>
      </c>
      <c r="DC44" t="s">
        <v>1435</v>
      </c>
      <c r="DD44" t="s">
        <v>1442</v>
      </c>
      <c r="DE44">
        <v>64.045969095823096</v>
      </c>
      <c r="EA44" t="s">
        <v>1434</v>
      </c>
      <c r="EB44" t="s">
        <v>204</v>
      </c>
      <c r="EC44" t="s">
        <v>1435</v>
      </c>
      <c r="ED44" t="s">
        <v>1443</v>
      </c>
      <c r="EE44">
        <v>63.844335287504798</v>
      </c>
      <c r="FA44" t="s">
        <v>1434</v>
      </c>
      <c r="FB44" t="s">
        <v>204</v>
      </c>
      <c r="FC44" t="s">
        <v>1435</v>
      </c>
      <c r="FD44" t="s">
        <v>1444</v>
      </c>
      <c r="FE44">
        <v>66.904330373109005</v>
      </c>
    </row>
    <row r="45" spans="2:16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62.155676735602</v>
      </c>
      <c r="F45">
        <f t="shared" si="1"/>
        <v>62.527165993958597</v>
      </c>
      <c r="G45">
        <f t="shared" si="2"/>
        <v>68.153024502377093</v>
      </c>
      <c r="H45">
        <f t="shared" si="3"/>
        <v>67.944631619816505</v>
      </c>
      <c r="I45">
        <f t="shared" si="4"/>
        <v>59.4988230530519</v>
      </c>
      <c r="J45">
        <f t="shared" si="5"/>
        <v>60.698735294967797</v>
      </c>
      <c r="AA45" t="s">
        <v>1434</v>
      </c>
      <c r="AB45" t="s">
        <v>250</v>
      </c>
      <c r="AC45" t="s">
        <v>1435</v>
      </c>
      <c r="AD45" t="s">
        <v>1436</v>
      </c>
      <c r="AE45">
        <v>64.994925044559807</v>
      </c>
      <c r="BA45" t="s">
        <v>1434</v>
      </c>
      <c r="BB45" t="s">
        <v>250</v>
      </c>
      <c r="BC45" t="s">
        <v>1435</v>
      </c>
      <c r="BD45" t="s">
        <v>1440</v>
      </c>
      <c r="BE45">
        <v>57.908914493504703</v>
      </c>
      <c r="CA45" t="s">
        <v>1434</v>
      </c>
      <c r="CB45" t="s">
        <v>250</v>
      </c>
      <c r="CC45" t="s">
        <v>1435</v>
      </c>
      <c r="CD45" t="s">
        <v>1441</v>
      </c>
      <c r="CE45">
        <v>64.229025526386707</v>
      </c>
      <c r="DA45" t="s">
        <v>1434</v>
      </c>
      <c r="DB45" t="s">
        <v>250</v>
      </c>
      <c r="DC45" t="s">
        <v>1435</v>
      </c>
      <c r="DD45" t="s">
        <v>1442</v>
      </c>
      <c r="DE45">
        <v>64.684114172489799</v>
      </c>
      <c r="EA45" t="s">
        <v>1434</v>
      </c>
      <c r="EB45" t="s">
        <v>250</v>
      </c>
      <c r="EC45" t="s">
        <v>1435</v>
      </c>
      <c r="ED45" t="s">
        <v>1443</v>
      </c>
      <c r="EE45">
        <v>63.488169987416498</v>
      </c>
      <c r="FA45" t="s">
        <v>1434</v>
      </c>
      <c r="FB45" t="s">
        <v>250</v>
      </c>
      <c r="FC45" t="s">
        <v>1435</v>
      </c>
      <c r="FD45" t="s">
        <v>1444</v>
      </c>
      <c r="FE45">
        <v>61.298021785791498</v>
      </c>
    </row>
    <row r="46" spans="2:16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66.113739990683698</v>
      </c>
      <c r="F46">
        <f t="shared" si="1"/>
        <v>67.248868982131398</v>
      </c>
      <c r="G46">
        <f t="shared" si="2"/>
        <v>67.831029463232397</v>
      </c>
      <c r="H46">
        <f t="shared" si="3"/>
        <v>67.577885077782199</v>
      </c>
      <c r="I46">
        <f t="shared" si="4"/>
        <v>67.545321484289801</v>
      </c>
      <c r="J46">
        <f t="shared" si="5"/>
        <v>68.799300441612303</v>
      </c>
      <c r="AA46" t="s">
        <v>1434</v>
      </c>
      <c r="AB46" t="s">
        <v>143</v>
      </c>
      <c r="AC46" t="s">
        <v>1435</v>
      </c>
      <c r="AD46" t="s">
        <v>1436</v>
      </c>
      <c r="AE46">
        <v>61.726172481022097</v>
      </c>
      <c r="BA46" t="s">
        <v>1434</v>
      </c>
      <c r="BB46" t="s">
        <v>143</v>
      </c>
      <c r="BC46" t="s">
        <v>1435</v>
      </c>
      <c r="BD46" t="s">
        <v>1440</v>
      </c>
      <c r="BE46">
        <v>62.650434328960799</v>
      </c>
      <c r="CA46" t="s">
        <v>1434</v>
      </c>
      <c r="CB46" t="s">
        <v>143</v>
      </c>
      <c r="CC46" t="s">
        <v>1435</v>
      </c>
      <c r="CD46" t="s">
        <v>1441</v>
      </c>
      <c r="CE46">
        <v>62.096745934066703</v>
      </c>
      <c r="DA46" t="s">
        <v>1434</v>
      </c>
      <c r="DB46" t="s">
        <v>143</v>
      </c>
      <c r="DC46" t="s">
        <v>1435</v>
      </c>
      <c r="DD46" t="s">
        <v>1442</v>
      </c>
      <c r="DE46">
        <v>60.2974103102624</v>
      </c>
      <c r="EA46" t="s">
        <v>1434</v>
      </c>
      <c r="EB46" t="s">
        <v>143</v>
      </c>
      <c r="EC46" t="s">
        <v>1435</v>
      </c>
      <c r="ED46" t="s">
        <v>1443</v>
      </c>
      <c r="EE46">
        <v>65.231035670819693</v>
      </c>
      <c r="FA46" t="s">
        <v>1434</v>
      </c>
      <c r="FB46" t="s">
        <v>143</v>
      </c>
      <c r="FC46" t="s">
        <v>1435</v>
      </c>
      <c r="FD46" t="s">
        <v>1444</v>
      </c>
      <c r="FE46">
        <v>67.006210180190095</v>
      </c>
    </row>
    <row r="47" spans="2:16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1434</v>
      </c>
      <c r="AB47" t="s">
        <v>74</v>
      </c>
      <c r="AC47" t="s">
        <v>1435</v>
      </c>
      <c r="AD47" t="s">
        <v>1436</v>
      </c>
      <c r="AE47">
        <v>70.819487835991197</v>
      </c>
      <c r="BA47" t="s">
        <v>1434</v>
      </c>
      <c r="BB47" t="s">
        <v>74</v>
      </c>
      <c r="BC47" t="s">
        <v>1435</v>
      </c>
      <c r="BD47" t="s">
        <v>1440</v>
      </c>
      <c r="BE47">
        <v>63.360052685993097</v>
      </c>
      <c r="CA47" t="s">
        <v>1434</v>
      </c>
      <c r="CB47" t="s">
        <v>74</v>
      </c>
      <c r="CC47" t="s">
        <v>1435</v>
      </c>
      <c r="CD47" t="s">
        <v>1441</v>
      </c>
      <c r="CE47">
        <v>62.4118444277034</v>
      </c>
      <c r="DA47" t="s">
        <v>1434</v>
      </c>
      <c r="DB47" t="s">
        <v>74</v>
      </c>
      <c r="DC47" t="s">
        <v>1435</v>
      </c>
      <c r="DD47" t="s">
        <v>1442</v>
      </c>
      <c r="DE47">
        <v>66.877041461416596</v>
      </c>
      <c r="EA47" t="s">
        <v>1434</v>
      </c>
      <c r="EB47" t="s">
        <v>74</v>
      </c>
      <c r="EC47" t="s">
        <v>1435</v>
      </c>
      <c r="ED47" t="s">
        <v>1443</v>
      </c>
      <c r="EE47">
        <v>67.980948424678402</v>
      </c>
      <c r="FA47" t="s">
        <v>1434</v>
      </c>
      <c r="FB47" t="s">
        <v>74</v>
      </c>
      <c r="FC47" t="s">
        <v>1435</v>
      </c>
      <c r="FD47" t="s">
        <v>1444</v>
      </c>
      <c r="FE47">
        <v>68.330184876466802</v>
      </c>
    </row>
    <row r="48" spans="2:16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6">VLOOKUP(B48,FB$3:FE$335,4,FALSE)</f>
        <v>66.904330373109005</v>
      </c>
      <c r="F48">
        <f t="shared" ref="F48:F68" si="7">VLOOKUP(B48,EB$3:EE$335,4,FALSE)</f>
        <v>63.844335287504798</v>
      </c>
      <c r="G48">
        <f t="shared" ref="G48:G68" si="8">VLOOKUP(B48,DB$3:DE$335,4,FALSE)</f>
        <v>64.045969095823096</v>
      </c>
      <c r="H48">
        <f t="shared" ref="H48:H68" si="9">VLOOKUP(B48,CB$3:CE$335,4,FALSE)</f>
        <v>68.072200391334903</v>
      </c>
      <c r="I48">
        <f t="shared" ref="I48:I68" si="10">VLOOKUP(B48,BB$3:BE$335,4,FALSE)</f>
        <v>66.940171841502703</v>
      </c>
      <c r="J48">
        <f t="shared" ref="J48:J68" si="11">VLOOKUP(B48,AB$3:AE$335,4,FALSE)</f>
        <v>65.438248250167902</v>
      </c>
      <c r="AA48" t="s">
        <v>1434</v>
      </c>
      <c r="AB48" t="s">
        <v>64</v>
      </c>
      <c r="AC48" t="s">
        <v>1435</v>
      </c>
      <c r="AD48" t="s">
        <v>1436</v>
      </c>
      <c r="AE48">
        <v>68.304273750644299</v>
      </c>
      <c r="BA48" t="s">
        <v>1434</v>
      </c>
      <c r="BB48" t="s">
        <v>64</v>
      </c>
      <c r="BC48" t="s">
        <v>1435</v>
      </c>
      <c r="BD48" t="s">
        <v>1440</v>
      </c>
      <c r="BE48">
        <v>68.756557663294402</v>
      </c>
      <c r="CA48" t="s">
        <v>1434</v>
      </c>
      <c r="CB48" t="s">
        <v>64</v>
      </c>
      <c r="CC48" t="s">
        <v>1435</v>
      </c>
      <c r="CD48" t="s">
        <v>1441</v>
      </c>
      <c r="CE48">
        <v>65.840839788621494</v>
      </c>
      <c r="DA48" t="s">
        <v>1434</v>
      </c>
      <c r="DB48" t="s">
        <v>64</v>
      </c>
      <c r="DC48" t="s">
        <v>1435</v>
      </c>
      <c r="DD48" t="s">
        <v>1442</v>
      </c>
      <c r="DE48">
        <v>63.337356895232602</v>
      </c>
      <c r="EA48" t="s">
        <v>1434</v>
      </c>
      <c r="EB48" t="s">
        <v>64</v>
      </c>
      <c r="EC48" t="s">
        <v>1435</v>
      </c>
      <c r="ED48" t="s">
        <v>1443</v>
      </c>
      <c r="EE48">
        <v>60.186345182620798</v>
      </c>
      <c r="FA48" t="s">
        <v>1434</v>
      </c>
      <c r="FB48" t="s">
        <v>64</v>
      </c>
      <c r="FC48" t="s">
        <v>1435</v>
      </c>
      <c r="FD48" t="s">
        <v>1444</v>
      </c>
      <c r="FE48">
        <v>59.464224263697702</v>
      </c>
    </row>
    <row r="49" spans="2:16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6"/>
        <v>56.438352256097602</v>
      </c>
      <c r="F49">
        <f t="shared" si="7"/>
        <v>58.978957335027999</v>
      </c>
      <c r="G49">
        <f t="shared" si="8"/>
        <v>56.756716141080098</v>
      </c>
      <c r="H49">
        <f t="shared" si="9"/>
        <v>58.515134517973102</v>
      </c>
      <c r="I49">
        <f t="shared" si="10"/>
        <v>61.572346581577598</v>
      </c>
      <c r="J49">
        <f t="shared" si="11"/>
        <v>63.511792341855099</v>
      </c>
      <c r="AA49" t="s">
        <v>1434</v>
      </c>
      <c r="AB49" t="s">
        <v>65</v>
      </c>
      <c r="AC49" t="s">
        <v>1435</v>
      </c>
      <c r="AD49" t="s">
        <v>1436</v>
      </c>
      <c r="AE49">
        <v>60.240132706937402</v>
      </c>
      <c r="BA49" t="s">
        <v>1434</v>
      </c>
      <c r="BB49" t="s">
        <v>65</v>
      </c>
      <c r="BC49" t="s">
        <v>1435</v>
      </c>
      <c r="BD49" t="s">
        <v>1440</v>
      </c>
      <c r="BE49">
        <v>69.831191425029601</v>
      </c>
      <c r="CA49" t="s">
        <v>1434</v>
      </c>
      <c r="CB49" t="s">
        <v>65</v>
      </c>
      <c r="CC49" t="s">
        <v>1435</v>
      </c>
      <c r="CD49" t="s">
        <v>1441</v>
      </c>
      <c r="CE49">
        <v>65.443259551424205</v>
      </c>
      <c r="DA49" t="s">
        <v>1434</v>
      </c>
      <c r="DB49" t="s">
        <v>65</v>
      </c>
      <c r="DC49" t="s">
        <v>1435</v>
      </c>
      <c r="DD49" t="s">
        <v>1442</v>
      </c>
      <c r="DE49">
        <v>63.706957899333901</v>
      </c>
      <c r="EA49" t="s">
        <v>1434</v>
      </c>
      <c r="EB49" t="s">
        <v>65</v>
      </c>
      <c r="EC49" t="s">
        <v>1435</v>
      </c>
      <c r="ED49" t="s">
        <v>1443</v>
      </c>
      <c r="EE49">
        <v>58.997463137098499</v>
      </c>
      <c r="FA49" t="s">
        <v>1434</v>
      </c>
      <c r="FB49" t="s">
        <v>65</v>
      </c>
      <c r="FC49" t="s">
        <v>1435</v>
      </c>
      <c r="FD49" t="s">
        <v>1444</v>
      </c>
      <c r="FE49">
        <v>59.9153533137154</v>
      </c>
    </row>
    <row r="50" spans="2:16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6"/>
        <v>68.727332787623595</v>
      </c>
      <c r="F50">
        <f t="shared" si="7"/>
        <v>66.0174435119485</v>
      </c>
      <c r="G50">
        <f t="shared" si="8"/>
        <v>71.722394019721506</v>
      </c>
      <c r="H50">
        <f t="shared" si="9"/>
        <v>68.559366870658096</v>
      </c>
      <c r="I50">
        <f t="shared" si="10"/>
        <v>72.533781307120094</v>
      </c>
      <c r="J50">
        <f t="shared" si="11"/>
        <v>68.4947171411563</v>
      </c>
      <c r="AA50" t="s">
        <v>1434</v>
      </c>
      <c r="AB50" t="s">
        <v>233</v>
      </c>
      <c r="AC50" t="s">
        <v>1435</v>
      </c>
      <c r="AD50" t="s">
        <v>1436</v>
      </c>
      <c r="AE50">
        <v>67.962536735218904</v>
      </c>
      <c r="BA50" t="s">
        <v>1434</v>
      </c>
      <c r="BB50" t="s">
        <v>233</v>
      </c>
      <c r="BC50" t="s">
        <v>1435</v>
      </c>
      <c r="BD50" t="s">
        <v>1440</v>
      </c>
      <c r="BE50">
        <v>65.068725587688903</v>
      </c>
      <c r="CA50" t="s">
        <v>1434</v>
      </c>
      <c r="CB50" t="s">
        <v>233</v>
      </c>
      <c r="CC50" t="s">
        <v>1435</v>
      </c>
      <c r="CD50" t="s">
        <v>1441</v>
      </c>
      <c r="CE50">
        <v>68.501441829884499</v>
      </c>
      <c r="DA50" t="s">
        <v>1434</v>
      </c>
      <c r="DB50" t="s">
        <v>233</v>
      </c>
      <c r="DC50" t="s">
        <v>1435</v>
      </c>
      <c r="DD50" t="s">
        <v>1442</v>
      </c>
      <c r="DE50">
        <v>72.134305659190204</v>
      </c>
      <c r="EA50" t="s">
        <v>1434</v>
      </c>
      <c r="EB50" t="s">
        <v>233</v>
      </c>
      <c r="EC50" t="s">
        <v>1435</v>
      </c>
      <c r="ED50" t="s">
        <v>1443</v>
      </c>
      <c r="EE50">
        <v>70.408248453714407</v>
      </c>
      <c r="FA50" t="s">
        <v>1434</v>
      </c>
      <c r="FB50" t="s">
        <v>233</v>
      </c>
      <c r="FC50" t="s">
        <v>1435</v>
      </c>
      <c r="FD50" t="s">
        <v>1444</v>
      </c>
      <c r="FE50">
        <v>59.410114658215399</v>
      </c>
    </row>
    <row r="51" spans="2:16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6"/>
        <v>58.173080876886601</v>
      </c>
      <c r="F51">
        <f t="shared" si="7"/>
        <v>58.4035230331882</v>
      </c>
      <c r="G51">
        <f t="shared" si="8"/>
        <v>56.941892226913197</v>
      </c>
      <c r="H51">
        <f t="shared" si="9"/>
        <v>59.9274620826816</v>
      </c>
      <c r="I51">
        <f t="shared" si="10"/>
        <v>66.502835679342198</v>
      </c>
      <c r="J51">
        <f t="shared" si="11"/>
        <v>59.525987077513904</v>
      </c>
      <c r="AA51" t="s">
        <v>1434</v>
      </c>
      <c r="AB51" t="s">
        <v>72</v>
      </c>
      <c r="AC51" t="s">
        <v>1435</v>
      </c>
      <c r="AD51" t="s">
        <v>1436</v>
      </c>
      <c r="AE51">
        <v>62.7067188253369</v>
      </c>
      <c r="BA51" t="s">
        <v>1434</v>
      </c>
      <c r="BB51" t="s">
        <v>72</v>
      </c>
      <c r="BC51" t="s">
        <v>1435</v>
      </c>
      <c r="BD51" t="s">
        <v>1440</v>
      </c>
      <c r="BE51">
        <v>63.423621307118502</v>
      </c>
      <c r="CA51" t="s">
        <v>1434</v>
      </c>
      <c r="CB51" t="s">
        <v>72</v>
      </c>
      <c r="CC51" t="s">
        <v>1435</v>
      </c>
      <c r="CD51" t="s">
        <v>1441</v>
      </c>
      <c r="CE51">
        <v>62.718150387486503</v>
      </c>
      <c r="DA51" t="s">
        <v>1434</v>
      </c>
      <c r="DB51" t="s">
        <v>72</v>
      </c>
      <c r="DC51" t="s">
        <v>1435</v>
      </c>
      <c r="DD51" t="s">
        <v>1442</v>
      </c>
      <c r="DE51">
        <v>55.002054956665603</v>
      </c>
      <c r="EA51" t="s">
        <v>1434</v>
      </c>
      <c r="EB51" t="s">
        <v>72</v>
      </c>
      <c r="EC51" t="s">
        <v>1435</v>
      </c>
      <c r="ED51" t="s">
        <v>1443</v>
      </c>
      <c r="EE51">
        <v>64.255939453567706</v>
      </c>
      <c r="FA51" t="s">
        <v>1434</v>
      </c>
      <c r="FB51" t="s">
        <v>72</v>
      </c>
      <c r="FC51" t="s">
        <v>1435</v>
      </c>
      <c r="FD51" t="s">
        <v>1444</v>
      </c>
      <c r="FE51">
        <v>60.816932178670001</v>
      </c>
    </row>
    <row r="52" spans="2:16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6"/>
        <v>59.410114658215399</v>
      </c>
      <c r="F52">
        <f t="shared" si="7"/>
        <v>70.408248453714407</v>
      </c>
      <c r="G52">
        <f t="shared" si="8"/>
        <v>72.134305659190204</v>
      </c>
      <c r="H52">
        <f t="shared" si="9"/>
        <v>68.501441829884499</v>
      </c>
      <c r="I52">
        <f t="shared" si="10"/>
        <v>65.068725587688903</v>
      </c>
      <c r="J52">
        <f t="shared" si="11"/>
        <v>67.962536735218904</v>
      </c>
      <c r="AA52" t="s">
        <v>1434</v>
      </c>
      <c r="AB52" t="s">
        <v>307</v>
      </c>
      <c r="AC52" t="s">
        <v>1435</v>
      </c>
      <c r="AD52" t="s">
        <v>1436</v>
      </c>
      <c r="AE52">
        <v>61.787108039433498</v>
      </c>
      <c r="BA52" t="s">
        <v>1434</v>
      </c>
      <c r="BB52" t="s">
        <v>307</v>
      </c>
      <c r="BC52" t="s">
        <v>1435</v>
      </c>
      <c r="BD52" t="s">
        <v>1440</v>
      </c>
      <c r="BE52">
        <v>63.387780756095701</v>
      </c>
      <c r="CA52" t="s">
        <v>1434</v>
      </c>
      <c r="CB52" t="s">
        <v>307</v>
      </c>
      <c r="CC52" t="s">
        <v>1435</v>
      </c>
      <c r="CD52" t="s">
        <v>1441</v>
      </c>
      <c r="CE52">
        <v>60.0590209500008</v>
      </c>
      <c r="DA52" t="s">
        <v>1434</v>
      </c>
      <c r="DB52" t="s">
        <v>307</v>
      </c>
      <c r="DC52" t="s">
        <v>1435</v>
      </c>
      <c r="DD52" t="s">
        <v>1442</v>
      </c>
      <c r="DE52">
        <v>59.038576032274896</v>
      </c>
      <c r="EA52" t="s">
        <v>1434</v>
      </c>
      <c r="EB52" t="s">
        <v>307</v>
      </c>
      <c r="EC52" t="s">
        <v>1435</v>
      </c>
      <c r="ED52" t="s">
        <v>1443</v>
      </c>
      <c r="EE52">
        <v>61.665689749035899</v>
      </c>
      <c r="FA52" t="s">
        <v>1434</v>
      </c>
      <c r="FB52" t="s">
        <v>307</v>
      </c>
      <c r="FC52" t="s">
        <v>1435</v>
      </c>
      <c r="FD52" t="s">
        <v>1444</v>
      </c>
      <c r="FE52">
        <v>61.878198111180197</v>
      </c>
    </row>
    <row r="53" spans="2:16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6"/>
        <v>65.755778443785601</v>
      </c>
      <c r="F53">
        <f t="shared" si="7"/>
        <v>63.060914414646597</v>
      </c>
      <c r="G53">
        <f t="shared" si="8"/>
        <v>66.186368122757898</v>
      </c>
      <c r="H53">
        <f t="shared" si="9"/>
        <v>65.860237177956606</v>
      </c>
      <c r="I53">
        <f t="shared" si="10"/>
        <v>58.688473941678097</v>
      </c>
      <c r="J53">
        <f t="shared" si="11"/>
        <v>61.949037673893301</v>
      </c>
      <c r="AA53" t="s">
        <v>1434</v>
      </c>
      <c r="AB53" t="s">
        <v>26</v>
      </c>
      <c r="AC53" t="s">
        <v>1435</v>
      </c>
      <c r="AD53" t="s">
        <v>1436</v>
      </c>
      <c r="AE53">
        <v>63.293314439853901</v>
      </c>
      <c r="BA53" t="s">
        <v>1434</v>
      </c>
      <c r="BB53" t="s">
        <v>26</v>
      </c>
      <c r="BC53" t="s">
        <v>1435</v>
      </c>
      <c r="BD53" t="s">
        <v>1440</v>
      </c>
      <c r="BE53">
        <v>62.243234716200298</v>
      </c>
      <c r="CA53" t="s">
        <v>1434</v>
      </c>
      <c r="CB53" t="s">
        <v>26</v>
      </c>
      <c r="CC53" t="s">
        <v>1435</v>
      </c>
      <c r="CD53" t="s">
        <v>1441</v>
      </c>
      <c r="CE53">
        <v>65.057889810674595</v>
      </c>
      <c r="DA53" t="s">
        <v>1434</v>
      </c>
      <c r="DB53" t="s">
        <v>26</v>
      </c>
      <c r="DC53" t="s">
        <v>1435</v>
      </c>
      <c r="DD53" t="s">
        <v>1442</v>
      </c>
      <c r="DE53">
        <v>62.024467127547503</v>
      </c>
      <c r="EA53" t="s">
        <v>1434</v>
      </c>
      <c r="EB53" t="s">
        <v>26</v>
      </c>
      <c r="EC53" t="s">
        <v>1435</v>
      </c>
      <c r="ED53" t="s">
        <v>1443</v>
      </c>
      <c r="EE53">
        <v>60.876949705887498</v>
      </c>
      <c r="FA53" t="s">
        <v>1434</v>
      </c>
      <c r="FB53" t="s">
        <v>26</v>
      </c>
      <c r="FC53" t="s">
        <v>1435</v>
      </c>
      <c r="FD53" t="s">
        <v>1444</v>
      </c>
      <c r="FE53">
        <v>57.743760780979002</v>
      </c>
    </row>
    <row r="54" spans="2:16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6"/>
        <v>64.947218809692501</v>
      </c>
      <c r="F54">
        <f t="shared" si="7"/>
        <v>60.825018965851697</v>
      </c>
      <c r="G54">
        <f t="shared" si="8"/>
        <v>60.995224261145196</v>
      </c>
      <c r="H54">
        <f t="shared" si="9"/>
        <v>60.455984250851003</v>
      </c>
      <c r="I54">
        <f t="shared" si="10"/>
        <v>67.927289686477096</v>
      </c>
      <c r="J54">
        <f t="shared" si="11"/>
        <v>62.572261680135497</v>
      </c>
      <c r="AA54" t="s">
        <v>1434</v>
      </c>
      <c r="AB54" t="s">
        <v>59</v>
      </c>
      <c r="AC54" t="s">
        <v>1435</v>
      </c>
      <c r="AD54" t="s">
        <v>1436</v>
      </c>
      <c r="AE54">
        <v>65.837047881585093</v>
      </c>
      <c r="BA54" t="s">
        <v>1434</v>
      </c>
      <c r="BB54" t="s">
        <v>59</v>
      </c>
      <c r="BC54" t="s">
        <v>1435</v>
      </c>
      <c r="BD54" t="s">
        <v>1440</v>
      </c>
      <c r="BE54">
        <v>58.015596587931597</v>
      </c>
      <c r="CA54" t="s">
        <v>1434</v>
      </c>
      <c r="CB54" t="s">
        <v>59</v>
      </c>
      <c r="CC54" t="s">
        <v>1435</v>
      </c>
      <c r="CD54" t="s">
        <v>1441</v>
      </c>
      <c r="CE54">
        <v>64.311173695186199</v>
      </c>
      <c r="DA54" t="s">
        <v>1434</v>
      </c>
      <c r="DB54" t="s">
        <v>59</v>
      </c>
      <c r="DC54" t="s">
        <v>1435</v>
      </c>
      <c r="DD54" t="s">
        <v>1442</v>
      </c>
      <c r="DE54">
        <v>59.903660904787102</v>
      </c>
      <c r="EA54" t="s">
        <v>1434</v>
      </c>
      <c r="EB54" t="s">
        <v>59</v>
      </c>
      <c r="EC54" t="s">
        <v>1435</v>
      </c>
      <c r="ED54" t="s">
        <v>1443</v>
      </c>
      <c r="EE54">
        <v>63.074402123013698</v>
      </c>
      <c r="FA54" t="s">
        <v>1434</v>
      </c>
      <c r="FB54" t="s">
        <v>59</v>
      </c>
      <c r="FC54" t="s">
        <v>1435</v>
      </c>
      <c r="FD54" t="s">
        <v>1444</v>
      </c>
      <c r="FE54">
        <v>59.198406678424099</v>
      </c>
    </row>
    <row r="55" spans="2:16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6"/>
        <v>61.298021785791498</v>
      </c>
      <c r="F55">
        <f t="shared" si="7"/>
        <v>63.488169987416498</v>
      </c>
      <c r="G55">
        <f t="shared" si="8"/>
        <v>64.684114172489799</v>
      </c>
      <c r="H55">
        <f t="shared" si="9"/>
        <v>64.229025526386707</v>
      </c>
      <c r="I55">
        <f t="shared" si="10"/>
        <v>57.908914493504703</v>
      </c>
      <c r="J55">
        <f t="shared" si="11"/>
        <v>64.994925044559807</v>
      </c>
      <c r="AA55" t="s">
        <v>1434</v>
      </c>
      <c r="AB55" t="s">
        <v>194</v>
      </c>
      <c r="AC55" t="s">
        <v>1435</v>
      </c>
      <c r="AD55" t="s">
        <v>1436</v>
      </c>
      <c r="AE55">
        <v>65.8875258614882</v>
      </c>
      <c r="BA55" t="s">
        <v>1434</v>
      </c>
      <c r="BB55" t="s">
        <v>194</v>
      </c>
      <c r="BC55" t="s">
        <v>1435</v>
      </c>
      <c r="BD55" t="s">
        <v>1440</v>
      </c>
      <c r="BE55">
        <v>70.593713241291198</v>
      </c>
      <c r="CA55" t="s">
        <v>1434</v>
      </c>
      <c r="CB55" t="s">
        <v>194</v>
      </c>
      <c r="CC55" t="s">
        <v>1435</v>
      </c>
      <c r="CD55" t="s">
        <v>1441</v>
      </c>
      <c r="CE55">
        <v>63.428457924614698</v>
      </c>
      <c r="DA55" t="s">
        <v>1434</v>
      </c>
      <c r="DB55" t="s">
        <v>194</v>
      </c>
      <c r="DC55" t="s">
        <v>1435</v>
      </c>
      <c r="DD55" t="s">
        <v>1442</v>
      </c>
      <c r="DE55">
        <v>62.293820306451501</v>
      </c>
      <c r="EA55" t="s">
        <v>1434</v>
      </c>
      <c r="EB55" t="s">
        <v>194</v>
      </c>
      <c r="EC55" t="s">
        <v>1435</v>
      </c>
      <c r="ED55" t="s">
        <v>1443</v>
      </c>
      <c r="EE55">
        <v>65.087605221966598</v>
      </c>
      <c r="FA55" t="s">
        <v>1434</v>
      </c>
      <c r="FB55" t="s">
        <v>194</v>
      </c>
      <c r="FC55" t="s">
        <v>1435</v>
      </c>
      <c r="FD55" t="s">
        <v>1444</v>
      </c>
      <c r="FE55">
        <v>62.941127267369801</v>
      </c>
    </row>
    <row r="56" spans="2:16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6"/>
        <v>57.829675755917698</v>
      </c>
      <c r="F56">
        <f t="shared" si="7"/>
        <v>59.847330458342498</v>
      </c>
      <c r="G56">
        <f t="shared" si="8"/>
        <v>66.572724917990698</v>
      </c>
      <c r="H56">
        <f t="shared" si="9"/>
        <v>59.011059264073602</v>
      </c>
      <c r="I56">
        <f t="shared" si="10"/>
        <v>63.862200136254202</v>
      </c>
      <c r="J56">
        <f t="shared" si="11"/>
        <v>68.831334651769694</v>
      </c>
      <c r="AA56" t="s">
        <v>1434</v>
      </c>
      <c r="AB56" t="s">
        <v>53</v>
      </c>
      <c r="AC56" t="s">
        <v>1435</v>
      </c>
      <c r="AD56" t="s">
        <v>1436</v>
      </c>
      <c r="AE56">
        <v>49.5987624674503</v>
      </c>
      <c r="BA56" t="s">
        <v>1434</v>
      </c>
      <c r="BB56" t="s">
        <v>53</v>
      </c>
      <c r="BC56" t="s">
        <v>1435</v>
      </c>
      <c r="BD56" t="s">
        <v>1440</v>
      </c>
      <c r="BE56">
        <v>47.719099057576003</v>
      </c>
      <c r="CA56" t="s">
        <v>1434</v>
      </c>
      <c r="CB56" t="s">
        <v>53</v>
      </c>
      <c r="CC56" t="s">
        <v>1435</v>
      </c>
      <c r="CD56" t="s">
        <v>1441</v>
      </c>
      <c r="CE56">
        <v>52.452810619092297</v>
      </c>
      <c r="DA56" t="s">
        <v>1434</v>
      </c>
      <c r="DB56" t="s">
        <v>53</v>
      </c>
      <c r="DC56" t="s">
        <v>1435</v>
      </c>
      <c r="DD56" t="s">
        <v>1442</v>
      </c>
      <c r="DE56">
        <v>42.775917909865399</v>
      </c>
      <c r="EA56" t="s">
        <v>1434</v>
      </c>
      <c r="EB56" t="s">
        <v>53</v>
      </c>
      <c r="EC56" t="s">
        <v>1435</v>
      </c>
      <c r="ED56" t="s">
        <v>1443</v>
      </c>
      <c r="EE56">
        <v>50.708506684891198</v>
      </c>
      <c r="FA56" t="s">
        <v>1434</v>
      </c>
      <c r="FB56" t="s">
        <v>53</v>
      </c>
      <c r="FC56" t="s">
        <v>1435</v>
      </c>
      <c r="FD56" t="s">
        <v>1444</v>
      </c>
      <c r="FE56">
        <v>50.662393693124997</v>
      </c>
    </row>
    <row r="57" spans="2:16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6"/>
        <v>65.789019122299806</v>
      </c>
      <c r="F57">
        <f t="shared" si="7"/>
        <v>66.564276541028704</v>
      </c>
      <c r="G57">
        <f t="shared" si="8"/>
        <v>66.043485398910704</v>
      </c>
      <c r="H57">
        <f t="shared" si="9"/>
        <v>63.940764762024401</v>
      </c>
      <c r="I57">
        <f t="shared" si="10"/>
        <v>66.6534151157812</v>
      </c>
      <c r="J57">
        <f t="shared" si="11"/>
        <v>75.790370354884203</v>
      </c>
      <c r="AA57" t="s">
        <v>1434</v>
      </c>
      <c r="AB57" t="s">
        <v>89</v>
      </c>
      <c r="AC57" t="s">
        <v>1435</v>
      </c>
      <c r="AD57" t="s">
        <v>1436</v>
      </c>
      <c r="AE57">
        <v>63.356722920263998</v>
      </c>
      <c r="BA57" t="s">
        <v>1434</v>
      </c>
      <c r="BB57" t="s">
        <v>89</v>
      </c>
      <c r="BC57" t="s">
        <v>1435</v>
      </c>
      <c r="BD57" t="s">
        <v>1440</v>
      </c>
      <c r="BE57">
        <v>57.033548773463899</v>
      </c>
      <c r="CA57" t="s">
        <v>1434</v>
      </c>
      <c r="CB57" t="s">
        <v>89</v>
      </c>
      <c r="CC57" t="s">
        <v>1435</v>
      </c>
      <c r="CD57" t="s">
        <v>1441</v>
      </c>
      <c r="CE57">
        <v>60.683367096651601</v>
      </c>
      <c r="DA57" t="s">
        <v>1434</v>
      </c>
      <c r="DB57" t="s">
        <v>89</v>
      </c>
      <c r="DC57" t="s">
        <v>1435</v>
      </c>
      <c r="DD57" t="s">
        <v>1442</v>
      </c>
      <c r="DE57">
        <v>60.099760450185499</v>
      </c>
      <c r="EA57" t="s">
        <v>1434</v>
      </c>
      <c r="EB57" t="s">
        <v>89</v>
      </c>
      <c r="EC57" t="s">
        <v>1435</v>
      </c>
      <c r="ED57" t="s">
        <v>1443</v>
      </c>
      <c r="EE57">
        <v>58.492411832321203</v>
      </c>
      <c r="FA57" t="s">
        <v>1434</v>
      </c>
      <c r="FB57" t="s">
        <v>89</v>
      </c>
      <c r="FC57" t="s">
        <v>1435</v>
      </c>
      <c r="FD57" t="s">
        <v>1444</v>
      </c>
      <c r="FE57">
        <v>65.353452660316293</v>
      </c>
    </row>
    <row r="58" spans="2:16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6"/>
        <v>67.232856327609099</v>
      </c>
      <c r="F58">
        <f t="shared" si="7"/>
        <v>66.409400170524904</v>
      </c>
      <c r="G58">
        <f t="shared" si="8"/>
        <v>71.966423746944002</v>
      </c>
      <c r="H58">
        <f t="shared" si="9"/>
        <v>66.038343015268495</v>
      </c>
      <c r="I58">
        <f t="shared" si="10"/>
        <v>76.543193300768493</v>
      </c>
      <c r="J58">
        <f t="shared" si="11"/>
        <v>68.729469806531398</v>
      </c>
      <c r="AA58" t="s">
        <v>1434</v>
      </c>
      <c r="AB58" t="s">
        <v>107</v>
      </c>
      <c r="AC58" t="s">
        <v>1435</v>
      </c>
      <c r="AD58" t="s">
        <v>1436</v>
      </c>
      <c r="AE58">
        <v>67.130477393063302</v>
      </c>
      <c r="BA58" t="s">
        <v>1434</v>
      </c>
      <c r="BB58" t="s">
        <v>107</v>
      </c>
      <c r="BC58" t="s">
        <v>1435</v>
      </c>
      <c r="BD58" t="s">
        <v>1440</v>
      </c>
      <c r="BE58">
        <v>74.615977960062693</v>
      </c>
      <c r="CA58" t="s">
        <v>1434</v>
      </c>
      <c r="CB58" t="s">
        <v>107</v>
      </c>
      <c r="CC58" t="s">
        <v>1435</v>
      </c>
      <c r="CD58" t="s">
        <v>1441</v>
      </c>
      <c r="CE58">
        <v>71.362776131213394</v>
      </c>
      <c r="DA58" t="s">
        <v>1434</v>
      </c>
      <c r="DB58" t="s">
        <v>107</v>
      </c>
      <c r="DC58" t="s">
        <v>1435</v>
      </c>
      <c r="DD58" t="s">
        <v>1442</v>
      </c>
      <c r="DE58">
        <v>67.080840438116695</v>
      </c>
      <c r="EA58" t="s">
        <v>1434</v>
      </c>
      <c r="EB58" t="s">
        <v>107</v>
      </c>
      <c r="EC58" t="s">
        <v>1435</v>
      </c>
      <c r="ED58" t="s">
        <v>1443</v>
      </c>
      <c r="EE58">
        <v>71.500772293264703</v>
      </c>
      <c r="FA58" t="s">
        <v>1434</v>
      </c>
      <c r="FB58" t="s">
        <v>107</v>
      </c>
      <c r="FC58" t="s">
        <v>1435</v>
      </c>
      <c r="FD58" t="s">
        <v>1444</v>
      </c>
      <c r="FE58">
        <v>72.175720099644295</v>
      </c>
    </row>
    <row r="59" spans="2:16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6"/>
        <v>68.970886203551302</v>
      </c>
      <c r="F59">
        <f t="shared" si="7"/>
        <v>63.438975623091302</v>
      </c>
      <c r="G59">
        <f t="shared" si="8"/>
        <v>62.1383932047545</v>
      </c>
      <c r="H59">
        <f t="shared" si="9"/>
        <v>64.701247146607997</v>
      </c>
      <c r="I59">
        <f t="shared" si="10"/>
        <v>66.294018591933593</v>
      </c>
      <c r="J59">
        <f t="shared" si="11"/>
        <v>64.987102797001299</v>
      </c>
      <c r="AA59" t="s">
        <v>1434</v>
      </c>
      <c r="AB59" t="s">
        <v>140</v>
      </c>
      <c r="AC59" t="s">
        <v>1435</v>
      </c>
      <c r="AD59" t="s">
        <v>1436</v>
      </c>
      <c r="AE59">
        <v>65.326914048394897</v>
      </c>
      <c r="BA59" t="s">
        <v>1434</v>
      </c>
      <c r="BB59" t="s">
        <v>140</v>
      </c>
      <c r="BC59" t="s">
        <v>1435</v>
      </c>
      <c r="BD59" t="s">
        <v>1440</v>
      </c>
      <c r="BE59">
        <v>64.295054100828196</v>
      </c>
      <c r="CA59" t="s">
        <v>1434</v>
      </c>
      <c r="CB59" t="s">
        <v>140</v>
      </c>
      <c r="CC59" t="s">
        <v>1435</v>
      </c>
      <c r="CD59" t="s">
        <v>1441</v>
      </c>
      <c r="CE59">
        <v>66.418784890380493</v>
      </c>
      <c r="DA59" t="s">
        <v>1434</v>
      </c>
      <c r="DB59" t="s">
        <v>140</v>
      </c>
      <c r="DC59" t="s">
        <v>1435</v>
      </c>
      <c r="DD59" t="s">
        <v>1442</v>
      </c>
      <c r="DE59">
        <v>65.012610667301004</v>
      </c>
      <c r="EA59" t="s">
        <v>1434</v>
      </c>
      <c r="EB59" t="s">
        <v>140</v>
      </c>
      <c r="EC59" t="s">
        <v>1435</v>
      </c>
      <c r="ED59" t="s">
        <v>1443</v>
      </c>
      <c r="EE59">
        <v>64.644631500676795</v>
      </c>
      <c r="FA59" t="s">
        <v>1434</v>
      </c>
      <c r="FB59" t="s">
        <v>140</v>
      </c>
      <c r="FC59" t="s">
        <v>1435</v>
      </c>
      <c r="FD59" t="s">
        <v>1444</v>
      </c>
      <c r="FE59">
        <v>59.885030326220999</v>
      </c>
    </row>
    <row r="60" spans="2:16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6"/>
        <v>66.779206278657398</v>
      </c>
      <c r="F60">
        <f t="shared" si="7"/>
        <v>66.098578851231096</v>
      </c>
      <c r="G60">
        <f t="shared" si="8"/>
        <v>65.471316130787997</v>
      </c>
      <c r="H60">
        <f t="shared" si="9"/>
        <v>72.763962204961302</v>
      </c>
      <c r="I60">
        <f t="shared" si="10"/>
        <v>71.833699750150402</v>
      </c>
      <c r="J60">
        <f t="shared" si="11"/>
        <v>70.635455247907203</v>
      </c>
      <c r="AA60" t="s">
        <v>1434</v>
      </c>
      <c r="AB60" t="s">
        <v>237</v>
      </c>
      <c r="AC60" t="s">
        <v>1435</v>
      </c>
      <c r="AD60" t="s">
        <v>1436</v>
      </c>
      <c r="AE60">
        <v>58.320888052062301</v>
      </c>
      <c r="BA60" t="s">
        <v>1434</v>
      </c>
      <c r="BB60" t="s">
        <v>237</v>
      </c>
      <c r="BC60" t="s">
        <v>1435</v>
      </c>
      <c r="BD60" t="s">
        <v>1440</v>
      </c>
      <c r="BE60">
        <v>58.579870654194998</v>
      </c>
      <c r="CA60" t="s">
        <v>1434</v>
      </c>
      <c r="CB60" t="s">
        <v>237</v>
      </c>
      <c r="CC60" t="s">
        <v>1435</v>
      </c>
      <c r="CD60" t="s">
        <v>1441</v>
      </c>
      <c r="CE60">
        <v>57.488917168469001</v>
      </c>
      <c r="DA60" t="s">
        <v>1434</v>
      </c>
      <c r="DB60" t="s">
        <v>237</v>
      </c>
      <c r="DC60" t="s">
        <v>1435</v>
      </c>
      <c r="DD60" t="s">
        <v>1442</v>
      </c>
      <c r="DE60">
        <v>58.739969146612196</v>
      </c>
      <c r="EA60" t="s">
        <v>1434</v>
      </c>
      <c r="EB60" t="s">
        <v>237</v>
      </c>
      <c r="EC60" t="s">
        <v>1435</v>
      </c>
      <c r="ED60" t="s">
        <v>1443</v>
      </c>
      <c r="EE60">
        <v>54.920402191586803</v>
      </c>
      <c r="FA60" t="s">
        <v>1434</v>
      </c>
      <c r="FB60" t="s">
        <v>237</v>
      </c>
      <c r="FC60" t="s">
        <v>1435</v>
      </c>
      <c r="FD60" t="s">
        <v>1444</v>
      </c>
      <c r="FE60">
        <v>60.118163395475499</v>
      </c>
    </row>
    <row r="61" spans="2:16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6"/>
        <v>66.324169763602399</v>
      </c>
      <c r="F61">
        <f t="shared" si="7"/>
        <v>69.272637212329101</v>
      </c>
      <c r="G61">
        <f t="shared" si="8"/>
        <v>67.407646842347404</v>
      </c>
      <c r="H61">
        <f t="shared" si="9"/>
        <v>75.813871742057202</v>
      </c>
      <c r="I61">
        <f t="shared" si="10"/>
        <v>69.178612893149506</v>
      </c>
      <c r="J61">
        <f t="shared" si="11"/>
        <v>76.345244932663803</v>
      </c>
      <c r="AA61" t="s">
        <v>1434</v>
      </c>
      <c r="AB61" t="s">
        <v>1</v>
      </c>
      <c r="AC61" t="s">
        <v>1435</v>
      </c>
      <c r="AD61" t="s">
        <v>1436</v>
      </c>
      <c r="AE61">
        <v>57.797197230536199</v>
      </c>
      <c r="BA61" t="s">
        <v>1434</v>
      </c>
      <c r="BB61" t="s">
        <v>1</v>
      </c>
      <c r="BC61" t="s">
        <v>1435</v>
      </c>
      <c r="BD61" t="s">
        <v>1440</v>
      </c>
      <c r="BE61">
        <v>60.120552506041101</v>
      </c>
      <c r="CA61" t="s">
        <v>1434</v>
      </c>
      <c r="CB61" t="s">
        <v>1</v>
      </c>
      <c r="CC61" t="s">
        <v>1435</v>
      </c>
      <c r="CD61" t="s">
        <v>1441</v>
      </c>
      <c r="CE61">
        <v>59.5353620823469</v>
      </c>
      <c r="DA61" t="s">
        <v>1434</v>
      </c>
      <c r="DB61" t="s">
        <v>1</v>
      </c>
      <c r="DC61" t="s">
        <v>1435</v>
      </c>
      <c r="DD61" t="s">
        <v>1442</v>
      </c>
      <c r="DE61">
        <v>62.624107699745799</v>
      </c>
      <c r="EA61" t="s">
        <v>1434</v>
      </c>
      <c r="EB61" t="s">
        <v>1</v>
      </c>
      <c r="EC61" t="s">
        <v>1435</v>
      </c>
      <c r="ED61" t="s">
        <v>1443</v>
      </c>
      <c r="EE61">
        <v>65.202590554937899</v>
      </c>
      <c r="FA61" t="s">
        <v>1434</v>
      </c>
      <c r="FB61" t="s">
        <v>1</v>
      </c>
      <c r="FC61" t="s">
        <v>1435</v>
      </c>
      <c r="FD61" t="s">
        <v>1444</v>
      </c>
      <c r="FE61">
        <v>65.587592051831706</v>
      </c>
    </row>
    <row r="62" spans="2:16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6"/>
        <v>61.178922889254999</v>
      </c>
      <c r="F62">
        <f t="shared" si="7"/>
        <v>62.750302549929202</v>
      </c>
      <c r="G62">
        <f t="shared" si="8"/>
        <v>60.521259523101101</v>
      </c>
      <c r="H62">
        <f t="shared" si="9"/>
        <v>61.2921781484375</v>
      </c>
      <c r="I62">
        <f t="shared" si="10"/>
        <v>65.463305385367306</v>
      </c>
      <c r="J62">
        <f t="shared" si="11"/>
        <v>59.433576203898397</v>
      </c>
      <c r="AA62" t="s">
        <v>1434</v>
      </c>
      <c r="AB62" t="s">
        <v>20</v>
      </c>
      <c r="AC62" t="s">
        <v>1435</v>
      </c>
      <c r="AD62" t="s">
        <v>1436</v>
      </c>
      <c r="AE62">
        <v>63.920676687887898</v>
      </c>
      <c r="BA62" t="s">
        <v>1434</v>
      </c>
      <c r="BB62" t="s">
        <v>20</v>
      </c>
      <c r="BC62" t="s">
        <v>1435</v>
      </c>
      <c r="BD62" t="s">
        <v>1440</v>
      </c>
      <c r="BE62">
        <v>72.2498436447122</v>
      </c>
      <c r="CA62" t="s">
        <v>1434</v>
      </c>
      <c r="CB62" t="s">
        <v>20</v>
      </c>
      <c r="CC62" t="s">
        <v>1435</v>
      </c>
      <c r="CD62" t="s">
        <v>1441</v>
      </c>
      <c r="CE62">
        <v>69.421864919363102</v>
      </c>
      <c r="DA62" t="s">
        <v>1434</v>
      </c>
      <c r="DB62" t="s">
        <v>20</v>
      </c>
      <c r="DC62" t="s">
        <v>1435</v>
      </c>
      <c r="DD62" t="s">
        <v>1442</v>
      </c>
      <c r="DE62">
        <v>65.632627066465702</v>
      </c>
      <c r="EA62" t="s">
        <v>1434</v>
      </c>
      <c r="EB62" t="s">
        <v>20</v>
      </c>
      <c r="EC62" t="s">
        <v>1435</v>
      </c>
      <c r="ED62" t="s">
        <v>1443</v>
      </c>
      <c r="EE62">
        <v>66.262633329530104</v>
      </c>
      <c r="FA62" t="s">
        <v>1434</v>
      </c>
      <c r="FB62" t="s">
        <v>20</v>
      </c>
      <c r="FC62" t="s">
        <v>1435</v>
      </c>
      <c r="FD62" t="s">
        <v>1444</v>
      </c>
      <c r="FE62">
        <v>70.660011314524894</v>
      </c>
    </row>
    <row r="63" spans="2:16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6"/>
        <v>65.199194174420001</v>
      </c>
      <c r="F63">
        <f t="shared" si="7"/>
        <v>65.556004816919398</v>
      </c>
      <c r="G63">
        <f t="shared" si="8"/>
        <v>64.749841119631697</v>
      </c>
      <c r="H63">
        <f t="shared" si="9"/>
        <v>65.394153645721602</v>
      </c>
      <c r="I63">
        <f t="shared" si="10"/>
        <v>63.116953721022298</v>
      </c>
      <c r="J63">
        <f t="shared" si="11"/>
        <v>64.177069187985197</v>
      </c>
      <c r="AA63" t="s">
        <v>1434</v>
      </c>
      <c r="AB63" t="s">
        <v>57</v>
      </c>
      <c r="AC63" t="s">
        <v>1435</v>
      </c>
      <c r="AD63" t="s">
        <v>1436</v>
      </c>
      <c r="AE63">
        <v>70.3448014596093</v>
      </c>
      <c r="BA63" t="s">
        <v>1434</v>
      </c>
      <c r="BB63" t="s">
        <v>57</v>
      </c>
      <c r="BC63" t="s">
        <v>1435</v>
      </c>
      <c r="BD63" t="s">
        <v>1440</v>
      </c>
      <c r="BE63">
        <v>61.572733995873001</v>
      </c>
      <c r="CA63" t="s">
        <v>1434</v>
      </c>
      <c r="CB63" t="s">
        <v>57</v>
      </c>
      <c r="CC63" t="s">
        <v>1435</v>
      </c>
      <c r="CD63" t="s">
        <v>1441</v>
      </c>
      <c r="CE63">
        <v>66.577313895290004</v>
      </c>
      <c r="DA63" t="s">
        <v>1434</v>
      </c>
      <c r="DB63" t="s">
        <v>57</v>
      </c>
      <c r="DC63" t="s">
        <v>1435</v>
      </c>
      <c r="DD63" t="s">
        <v>1442</v>
      </c>
      <c r="DE63">
        <v>62.986490056562303</v>
      </c>
      <c r="EA63" t="s">
        <v>1434</v>
      </c>
      <c r="EB63" t="s">
        <v>57</v>
      </c>
      <c r="EC63" t="s">
        <v>1435</v>
      </c>
      <c r="ED63" t="s">
        <v>1443</v>
      </c>
      <c r="EE63">
        <v>61.084299279323602</v>
      </c>
      <c r="FA63" t="s">
        <v>1434</v>
      </c>
      <c r="FB63" t="s">
        <v>57</v>
      </c>
      <c r="FC63" t="s">
        <v>1435</v>
      </c>
      <c r="FD63" t="s">
        <v>1444</v>
      </c>
      <c r="FE63">
        <v>57.8969991806511</v>
      </c>
    </row>
    <row r="64" spans="2:16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6"/>
        <v>59.243692885568898</v>
      </c>
      <c r="F64">
        <f t="shared" si="7"/>
        <v>61.787684591075603</v>
      </c>
      <c r="G64">
        <f t="shared" si="8"/>
        <v>58.456270864825498</v>
      </c>
      <c r="H64">
        <f t="shared" si="9"/>
        <v>57.868170164565299</v>
      </c>
      <c r="I64">
        <f t="shared" si="10"/>
        <v>57.773914357151803</v>
      </c>
      <c r="J64">
        <f t="shared" si="11"/>
        <v>61.499260987503902</v>
      </c>
      <c r="AA64" t="s">
        <v>1434</v>
      </c>
      <c r="AB64" t="s">
        <v>71</v>
      </c>
      <c r="AC64" t="s">
        <v>1435</v>
      </c>
      <c r="AD64" t="s">
        <v>1436</v>
      </c>
      <c r="AE64">
        <v>65.586320544301401</v>
      </c>
      <c r="BA64" t="s">
        <v>1434</v>
      </c>
      <c r="BB64" t="s">
        <v>71</v>
      </c>
      <c r="BC64" t="s">
        <v>1435</v>
      </c>
      <c r="BD64" t="s">
        <v>1440</v>
      </c>
      <c r="BE64">
        <v>64.895130780063695</v>
      </c>
      <c r="CA64" t="s">
        <v>1434</v>
      </c>
      <c r="CB64" t="s">
        <v>71</v>
      </c>
      <c r="CC64" t="s">
        <v>1435</v>
      </c>
      <c r="CD64" t="s">
        <v>1441</v>
      </c>
      <c r="CE64">
        <v>69.508959347265602</v>
      </c>
      <c r="DA64" t="s">
        <v>1434</v>
      </c>
      <c r="DB64" t="s">
        <v>71</v>
      </c>
      <c r="DC64" t="s">
        <v>1435</v>
      </c>
      <c r="DD64" t="s">
        <v>1442</v>
      </c>
      <c r="DE64">
        <v>71.191073040336605</v>
      </c>
      <c r="EA64" t="s">
        <v>1434</v>
      </c>
      <c r="EB64" t="s">
        <v>71</v>
      </c>
      <c r="EC64" t="s">
        <v>1435</v>
      </c>
      <c r="ED64" t="s">
        <v>1443</v>
      </c>
      <c r="EE64">
        <v>65.706053250005397</v>
      </c>
      <c r="FA64" t="s">
        <v>1434</v>
      </c>
      <c r="FB64" t="s">
        <v>71</v>
      </c>
      <c r="FC64" t="s">
        <v>1435</v>
      </c>
      <c r="FD64" t="s">
        <v>1444</v>
      </c>
      <c r="FE64">
        <v>61.8001120262836</v>
      </c>
    </row>
    <row r="65" spans="2:16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6"/>
        <v>61.878198111180197</v>
      </c>
      <c r="F65">
        <f t="shared" si="7"/>
        <v>61.665689749035899</v>
      </c>
      <c r="G65">
        <f t="shared" si="8"/>
        <v>59.038576032274896</v>
      </c>
      <c r="H65">
        <f t="shared" si="9"/>
        <v>60.0590209500008</v>
      </c>
      <c r="I65">
        <f t="shared" si="10"/>
        <v>63.387780756095701</v>
      </c>
      <c r="J65">
        <f t="shared" si="11"/>
        <v>61.787108039433498</v>
      </c>
      <c r="AA65" t="s">
        <v>1434</v>
      </c>
      <c r="AB65" t="s">
        <v>99</v>
      </c>
      <c r="AC65" t="s">
        <v>1435</v>
      </c>
      <c r="AD65" t="s">
        <v>1436</v>
      </c>
      <c r="AE65">
        <v>66.825767510819205</v>
      </c>
      <c r="BA65" t="s">
        <v>1434</v>
      </c>
      <c r="BB65" t="s">
        <v>99</v>
      </c>
      <c r="BC65" t="s">
        <v>1435</v>
      </c>
      <c r="BD65" t="s">
        <v>1440</v>
      </c>
      <c r="BE65">
        <v>58.429408414205199</v>
      </c>
      <c r="CA65" t="s">
        <v>1434</v>
      </c>
      <c r="CB65" t="s">
        <v>99</v>
      </c>
      <c r="CC65" t="s">
        <v>1435</v>
      </c>
      <c r="CD65" t="s">
        <v>1441</v>
      </c>
      <c r="CE65">
        <v>51.5893475640353</v>
      </c>
      <c r="DA65" t="s">
        <v>1434</v>
      </c>
      <c r="DB65" t="s">
        <v>99</v>
      </c>
      <c r="DC65" t="s">
        <v>1435</v>
      </c>
      <c r="DD65" t="s">
        <v>1442</v>
      </c>
      <c r="DE65">
        <v>62.174771889220501</v>
      </c>
      <c r="EA65" t="s">
        <v>1434</v>
      </c>
      <c r="EB65" t="s">
        <v>99</v>
      </c>
      <c r="EC65" t="s">
        <v>1435</v>
      </c>
      <c r="ED65" t="s">
        <v>1443</v>
      </c>
      <c r="EE65">
        <v>63.919046598756303</v>
      </c>
      <c r="FA65" t="s">
        <v>1434</v>
      </c>
      <c r="FB65" t="s">
        <v>99</v>
      </c>
      <c r="FC65" t="s">
        <v>1435</v>
      </c>
      <c r="FD65" t="s">
        <v>1444</v>
      </c>
      <c r="FE65">
        <v>52.256027880699001</v>
      </c>
    </row>
    <row r="66" spans="2:16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6"/>
        <v>53.369731092555902</v>
      </c>
      <c r="F66">
        <f t="shared" si="7"/>
        <v>56.736857853503999</v>
      </c>
      <c r="G66">
        <f t="shared" si="8"/>
        <v>58.196271377501603</v>
      </c>
      <c r="H66">
        <f t="shared" si="9"/>
        <v>54.474769243830998</v>
      </c>
      <c r="I66">
        <f t="shared" si="10"/>
        <v>62.3495476244671</v>
      </c>
      <c r="J66">
        <f t="shared" si="11"/>
        <v>56.982919023051799</v>
      </c>
      <c r="AA66" t="s">
        <v>1434</v>
      </c>
      <c r="AB66" t="s">
        <v>243</v>
      </c>
      <c r="AC66" t="s">
        <v>1435</v>
      </c>
      <c r="AD66" t="s">
        <v>1436</v>
      </c>
      <c r="AE66">
        <v>57.504688854952903</v>
      </c>
      <c r="BA66" t="s">
        <v>1434</v>
      </c>
      <c r="BB66" t="s">
        <v>243</v>
      </c>
      <c r="BC66" t="s">
        <v>1435</v>
      </c>
      <c r="BD66" t="s">
        <v>1440</v>
      </c>
      <c r="BE66">
        <v>52.2976870722025</v>
      </c>
      <c r="CA66" t="s">
        <v>1434</v>
      </c>
      <c r="CB66" t="s">
        <v>243</v>
      </c>
      <c r="CC66" t="s">
        <v>1435</v>
      </c>
      <c r="CD66" t="s">
        <v>1441</v>
      </c>
      <c r="CE66">
        <v>50.773292196567901</v>
      </c>
      <c r="DA66" t="s">
        <v>1434</v>
      </c>
      <c r="DB66" t="s">
        <v>243</v>
      </c>
      <c r="DC66" t="s">
        <v>1435</v>
      </c>
      <c r="DD66" t="s">
        <v>1442</v>
      </c>
      <c r="DE66">
        <v>52.928116390545298</v>
      </c>
      <c r="EA66" t="s">
        <v>1434</v>
      </c>
      <c r="EB66" t="s">
        <v>243</v>
      </c>
      <c r="EC66" t="s">
        <v>1435</v>
      </c>
      <c r="ED66" t="s">
        <v>1443</v>
      </c>
      <c r="EE66">
        <v>54.960236750226599</v>
      </c>
      <c r="FA66" t="s">
        <v>1434</v>
      </c>
      <c r="FB66" t="s">
        <v>243</v>
      </c>
      <c r="FC66" t="s">
        <v>1435</v>
      </c>
      <c r="FD66" t="s">
        <v>1444</v>
      </c>
      <c r="FE66">
        <v>53.07005572584</v>
      </c>
    </row>
    <row r="67" spans="2:16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6"/>
        <v>50.702494974714597</v>
      </c>
      <c r="F67">
        <f t="shared" si="7"/>
        <v>55.0818887648513</v>
      </c>
      <c r="G67">
        <f t="shared" si="8"/>
        <v>53.367374131279398</v>
      </c>
      <c r="H67">
        <f t="shared" si="9"/>
        <v>59.723571382055098</v>
      </c>
      <c r="I67">
        <f t="shared" si="10"/>
        <v>58.022899472680798</v>
      </c>
      <c r="J67">
        <f t="shared" si="11"/>
        <v>60.155520819211297</v>
      </c>
      <c r="AA67" t="s">
        <v>1434</v>
      </c>
      <c r="AB67" t="s">
        <v>9</v>
      </c>
      <c r="AC67" t="s">
        <v>1435</v>
      </c>
      <c r="AD67" t="s">
        <v>1436</v>
      </c>
      <c r="AE67">
        <v>62.617801390773401</v>
      </c>
      <c r="BA67" t="s">
        <v>1434</v>
      </c>
      <c r="BB67" t="s">
        <v>9</v>
      </c>
      <c r="BC67" t="s">
        <v>1435</v>
      </c>
      <c r="BD67" t="s">
        <v>1440</v>
      </c>
      <c r="BE67">
        <v>64.880145777809702</v>
      </c>
      <c r="CA67" t="s">
        <v>1434</v>
      </c>
      <c r="CB67" t="s">
        <v>9</v>
      </c>
      <c r="CC67" t="s">
        <v>1435</v>
      </c>
      <c r="CD67" t="s">
        <v>1441</v>
      </c>
      <c r="CE67">
        <v>64.479709012238303</v>
      </c>
      <c r="DA67" t="s">
        <v>1434</v>
      </c>
      <c r="DB67" t="s">
        <v>9</v>
      </c>
      <c r="DC67" t="s">
        <v>1435</v>
      </c>
      <c r="DD67" t="s">
        <v>1442</v>
      </c>
      <c r="DE67">
        <v>61.297026357672301</v>
      </c>
      <c r="EA67" t="s">
        <v>1434</v>
      </c>
      <c r="EB67" t="s">
        <v>9</v>
      </c>
      <c r="EC67" t="s">
        <v>1435</v>
      </c>
      <c r="ED67" t="s">
        <v>1443</v>
      </c>
      <c r="EE67">
        <v>59.515103907536798</v>
      </c>
      <c r="FA67" t="s">
        <v>1434</v>
      </c>
      <c r="FB67" t="s">
        <v>9</v>
      </c>
      <c r="FC67" t="s">
        <v>1435</v>
      </c>
      <c r="FD67" t="s">
        <v>1444</v>
      </c>
      <c r="FE67">
        <v>66.3995086759533</v>
      </c>
    </row>
    <row r="68" spans="2:16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6"/>
        <v>59.2945665209702</v>
      </c>
      <c r="F68">
        <f t="shared" si="7"/>
        <v>59.435257625474001</v>
      </c>
      <c r="G68">
        <f t="shared" si="8"/>
        <v>56.700555747589199</v>
      </c>
      <c r="H68">
        <f t="shared" si="9"/>
        <v>57.570094954172902</v>
      </c>
      <c r="I68">
        <f t="shared" si="10"/>
        <v>62.286060762307898</v>
      </c>
      <c r="J68">
        <f t="shared" si="11"/>
        <v>63.593470050928502</v>
      </c>
      <c r="AA68" t="s">
        <v>1434</v>
      </c>
      <c r="AB68" t="s">
        <v>32</v>
      </c>
      <c r="AC68" t="s">
        <v>1435</v>
      </c>
      <c r="AD68" t="s">
        <v>1436</v>
      </c>
      <c r="AE68">
        <v>68.859872061241603</v>
      </c>
      <c r="BA68" t="s">
        <v>1434</v>
      </c>
      <c r="BB68" t="s">
        <v>32</v>
      </c>
      <c r="BC68" t="s">
        <v>1435</v>
      </c>
      <c r="BD68" t="s">
        <v>1440</v>
      </c>
      <c r="BE68">
        <v>76.51285773363</v>
      </c>
      <c r="CA68" t="s">
        <v>1434</v>
      </c>
      <c r="CB68" t="s">
        <v>32</v>
      </c>
      <c r="CC68" t="s">
        <v>1435</v>
      </c>
      <c r="CD68" t="s">
        <v>1441</v>
      </c>
      <c r="CE68">
        <v>71.893302945561601</v>
      </c>
      <c r="DA68" t="s">
        <v>1434</v>
      </c>
      <c r="DB68" t="s">
        <v>32</v>
      </c>
      <c r="DC68" t="s">
        <v>1435</v>
      </c>
      <c r="DD68" t="s">
        <v>1442</v>
      </c>
      <c r="DE68">
        <v>69.426002031914905</v>
      </c>
      <c r="EA68" t="s">
        <v>1434</v>
      </c>
      <c r="EB68" t="s">
        <v>32</v>
      </c>
      <c r="EC68" t="s">
        <v>1435</v>
      </c>
      <c r="ED68" t="s">
        <v>1443</v>
      </c>
      <c r="EE68">
        <v>68.947956364533894</v>
      </c>
      <c r="FA68" t="s">
        <v>1434</v>
      </c>
      <c r="FB68" t="s">
        <v>32</v>
      </c>
      <c r="FC68" t="s">
        <v>1435</v>
      </c>
      <c r="FD68" t="s">
        <v>1444</v>
      </c>
      <c r="FE68">
        <v>73.879218514004194</v>
      </c>
    </row>
    <row r="69" spans="2:161" x14ac:dyDescent="0.3">
      <c r="AA69" t="s">
        <v>1434</v>
      </c>
      <c r="AB69" t="s">
        <v>66</v>
      </c>
      <c r="AC69" t="s">
        <v>1435</v>
      </c>
      <c r="AD69" t="s">
        <v>1436</v>
      </c>
      <c r="AE69">
        <v>70.080512138849798</v>
      </c>
      <c r="BA69" t="s">
        <v>1434</v>
      </c>
      <c r="BB69" t="s">
        <v>66</v>
      </c>
      <c r="BC69" t="s">
        <v>1435</v>
      </c>
      <c r="BD69" t="s">
        <v>1440</v>
      </c>
      <c r="BE69">
        <v>67.821416175870695</v>
      </c>
      <c r="CA69" t="s">
        <v>1434</v>
      </c>
      <c r="CB69" t="s">
        <v>66</v>
      </c>
      <c r="CC69" t="s">
        <v>1435</v>
      </c>
      <c r="CD69" t="s">
        <v>1441</v>
      </c>
      <c r="CE69">
        <v>67.416767717171794</v>
      </c>
      <c r="DA69" t="s">
        <v>1434</v>
      </c>
      <c r="DB69" t="s">
        <v>66</v>
      </c>
      <c r="DC69" t="s">
        <v>1435</v>
      </c>
      <c r="DD69" t="s">
        <v>1442</v>
      </c>
      <c r="DE69">
        <v>70.670108218779802</v>
      </c>
      <c r="EA69" t="s">
        <v>1434</v>
      </c>
      <c r="EB69" t="s">
        <v>66</v>
      </c>
      <c r="EC69" t="s">
        <v>1435</v>
      </c>
      <c r="ED69" t="s">
        <v>1443</v>
      </c>
      <c r="EE69">
        <v>65.747466422939794</v>
      </c>
      <c r="FA69" t="s">
        <v>1434</v>
      </c>
      <c r="FB69" t="s">
        <v>66</v>
      </c>
      <c r="FC69" t="s">
        <v>1435</v>
      </c>
      <c r="FD69" t="s">
        <v>1444</v>
      </c>
      <c r="FE69">
        <v>67.517942969471505</v>
      </c>
    </row>
    <row r="70" spans="2:161" x14ac:dyDescent="0.3">
      <c r="AA70" t="s">
        <v>1434</v>
      </c>
      <c r="AB70" t="s">
        <v>83</v>
      </c>
      <c r="AC70" t="s">
        <v>1435</v>
      </c>
      <c r="AD70" t="s">
        <v>1436</v>
      </c>
      <c r="AE70">
        <v>59.601328416258497</v>
      </c>
      <c r="BA70" t="s">
        <v>1434</v>
      </c>
      <c r="BB70" t="s">
        <v>83</v>
      </c>
      <c r="BC70" t="s">
        <v>1435</v>
      </c>
      <c r="BD70" t="s">
        <v>1440</v>
      </c>
      <c r="BE70">
        <v>55.675904601412199</v>
      </c>
      <c r="CA70" t="s">
        <v>1434</v>
      </c>
      <c r="CB70" t="s">
        <v>83</v>
      </c>
      <c r="CC70" t="s">
        <v>1435</v>
      </c>
      <c r="CD70" t="s">
        <v>1441</v>
      </c>
      <c r="CE70">
        <v>53.213266412521598</v>
      </c>
      <c r="DA70" t="s">
        <v>1434</v>
      </c>
      <c r="DB70" t="s">
        <v>83</v>
      </c>
      <c r="DC70" t="s">
        <v>1435</v>
      </c>
      <c r="DD70" t="s">
        <v>1442</v>
      </c>
      <c r="DE70">
        <v>58.019678233074302</v>
      </c>
      <c r="EA70" t="s">
        <v>1434</v>
      </c>
      <c r="EB70" t="s">
        <v>83</v>
      </c>
      <c r="EC70" t="s">
        <v>1435</v>
      </c>
      <c r="ED70" t="s">
        <v>1443</v>
      </c>
      <c r="EE70">
        <v>54.1789516487462</v>
      </c>
      <c r="FA70" t="s">
        <v>1434</v>
      </c>
      <c r="FB70" t="s">
        <v>83</v>
      </c>
      <c r="FC70" t="s">
        <v>1435</v>
      </c>
      <c r="FD70" t="s">
        <v>1444</v>
      </c>
      <c r="FE70">
        <v>59.361592270993</v>
      </c>
    </row>
    <row r="71" spans="2:161" x14ac:dyDescent="0.3">
      <c r="AA71" t="s">
        <v>1434</v>
      </c>
      <c r="AB71" t="s">
        <v>104</v>
      </c>
      <c r="AC71" t="s">
        <v>1435</v>
      </c>
      <c r="AD71" t="s">
        <v>1436</v>
      </c>
      <c r="AE71">
        <v>72.156011732545096</v>
      </c>
      <c r="BA71" t="s">
        <v>1434</v>
      </c>
      <c r="BB71" t="s">
        <v>104</v>
      </c>
      <c r="BC71" t="s">
        <v>1435</v>
      </c>
      <c r="BD71" t="s">
        <v>1440</v>
      </c>
      <c r="BE71">
        <v>63.169731566388201</v>
      </c>
      <c r="CA71" t="s">
        <v>1434</v>
      </c>
      <c r="CB71" t="s">
        <v>104</v>
      </c>
      <c r="CC71" t="s">
        <v>1435</v>
      </c>
      <c r="CD71" t="s">
        <v>1441</v>
      </c>
      <c r="CE71">
        <v>68.366957927949102</v>
      </c>
      <c r="DA71" t="s">
        <v>1434</v>
      </c>
      <c r="DB71" t="s">
        <v>104</v>
      </c>
      <c r="DC71" t="s">
        <v>1435</v>
      </c>
      <c r="DD71" t="s">
        <v>1442</v>
      </c>
      <c r="DE71">
        <v>65.949939611519298</v>
      </c>
      <c r="EA71" t="s">
        <v>1434</v>
      </c>
      <c r="EB71" t="s">
        <v>104</v>
      </c>
      <c r="EC71" t="s">
        <v>1435</v>
      </c>
      <c r="ED71" t="s">
        <v>1443</v>
      </c>
      <c r="EE71">
        <v>67.241009773823095</v>
      </c>
      <c r="FA71" t="s">
        <v>1434</v>
      </c>
      <c r="FB71" t="s">
        <v>104</v>
      </c>
      <c r="FC71" t="s">
        <v>1435</v>
      </c>
      <c r="FD71" t="s">
        <v>1444</v>
      </c>
      <c r="FE71">
        <v>63.680160023188002</v>
      </c>
    </row>
    <row r="72" spans="2:16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12">VLOOKUP(B72,FB$3:FE$335,4,FALSE)</f>
        <v>68.287745294639805</v>
      </c>
      <c r="F72">
        <f t="shared" ref="F72:F104" si="13">VLOOKUP(B72,EB$3:EE$335,4,FALSE)</f>
        <v>62.580841775102698</v>
      </c>
      <c r="G72">
        <f t="shared" ref="G72:G104" si="14">VLOOKUP(B72,DB$3:DE$335,4,FALSE)</f>
        <v>62.537976493022697</v>
      </c>
      <c r="H72">
        <f t="shared" ref="H72:H104" si="15">VLOOKUP(B72,CB$3:CE$335,4,FALSE)</f>
        <v>69.880582589403701</v>
      </c>
      <c r="I72">
        <f t="shared" ref="I72:I104" si="16">VLOOKUP(B72,BB$3:BE$335,4,FALSE)</f>
        <v>62.653110796465199</v>
      </c>
      <c r="J72">
        <f t="shared" ref="J72:J104" si="17">VLOOKUP(B72,AB$3:AE$335,4,FALSE)</f>
        <v>64.515482513833504</v>
      </c>
      <c r="AA72" t="s">
        <v>1434</v>
      </c>
      <c r="AB72" t="s">
        <v>135</v>
      </c>
      <c r="AC72" t="s">
        <v>1435</v>
      </c>
      <c r="AD72" t="s">
        <v>1436</v>
      </c>
      <c r="AE72">
        <v>66.962476409440697</v>
      </c>
      <c r="BA72" t="s">
        <v>1434</v>
      </c>
      <c r="BB72" t="s">
        <v>135</v>
      </c>
      <c r="BC72" t="s">
        <v>1435</v>
      </c>
      <c r="BD72" t="s">
        <v>1440</v>
      </c>
      <c r="BE72">
        <v>62.734814055035699</v>
      </c>
      <c r="CA72" t="s">
        <v>1434</v>
      </c>
      <c r="CB72" t="s">
        <v>135</v>
      </c>
      <c r="CC72" t="s">
        <v>1435</v>
      </c>
      <c r="CD72" t="s">
        <v>1441</v>
      </c>
      <c r="CE72">
        <v>60.183093970572003</v>
      </c>
      <c r="DA72" t="s">
        <v>1434</v>
      </c>
      <c r="DB72" t="s">
        <v>135</v>
      </c>
      <c r="DC72" t="s">
        <v>1435</v>
      </c>
      <c r="DD72" t="s">
        <v>1442</v>
      </c>
      <c r="DE72">
        <v>57.891113084656602</v>
      </c>
      <c r="EA72" t="s">
        <v>1434</v>
      </c>
      <c r="EB72" t="s">
        <v>135</v>
      </c>
      <c r="EC72" t="s">
        <v>1435</v>
      </c>
      <c r="ED72" t="s">
        <v>1443</v>
      </c>
      <c r="EE72">
        <v>54.199763318216803</v>
      </c>
      <c r="FA72" t="s">
        <v>1434</v>
      </c>
      <c r="FB72" t="s">
        <v>135</v>
      </c>
      <c r="FC72" t="s">
        <v>1435</v>
      </c>
      <c r="FD72" t="s">
        <v>1444</v>
      </c>
      <c r="FE72">
        <v>61.7258171519683</v>
      </c>
    </row>
    <row r="73" spans="2:16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2"/>
        <v>49.353613846503897</v>
      </c>
      <c r="F73">
        <f t="shared" si="13"/>
        <v>52.864528883640602</v>
      </c>
      <c r="G73">
        <f t="shared" si="14"/>
        <v>54.524718095799301</v>
      </c>
      <c r="H73">
        <f t="shared" si="15"/>
        <v>55.201969515944199</v>
      </c>
      <c r="I73">
        <f t="shared" si="16"/>
        <v>57.696829093790299</v>
      </c>
      <c r="J73">
        <f t="shared" si="17"/>
        <v>61.123325666708297</v>
      </c>
      <c r="AA73" t="s">
        <v>1434</v>
      </c>
      <c r="AB73" t="s">
        <v>183</v>
      </c>
      <c r="AC73" t="s">
        <v>1435</v>
      </c>
      <c r="AD73" t="s">
        <v>1436</v>
      </c>
      <c r="AE73">
        <v>73.765213564360593</v>
      </c>
      <c r="BA73" t="s">
        <v>1434</v>
      </c>
      <c r="BB73" t="s">
        <v>183</v>
      </c>
      <c r="BC73" t="s">
        <v>1435</v>
      </c>
      <c r="BD73" t="s">
        <v>1440</v>
      </c>
      <c r="BE73">
        <v>71.053299432586897</v>
      </c>
      <c r="CA73" t="s">
        <v>1434</v>
      </c>
      <c r="CB73" t="s">
        <v>183</v>
      </c>
      <c r="CC73" t="s">
        <v>1435</v>
      </c>
      <c r="CD73" t="s">
        <v>1441</v>
      </c>
      <c r="CE73">
        <v>65.027171475319804</v>
      </c>
      <c r="DA73" t="s">
        <v>1434</v>
      </c>
      <c r="DB73" t="s">
        <v>183</v>
      </c>
      <c r="DC73" t="s">
        <v>1435</v>
      </c>
      <c r="DD73" t="s">
        <v>1442</v>
      </c>
      <c r="DE73">
        <v>68.625035328608803</v>
      </c>
      <c r="EA73" t="s">
        <v>1434</v>
      </c>
      <c r="EB73" t="s">
        <v>183</v>
      </c>
      <c r="EC73" t="s">
        <v>1435</v>
      </c>
      <c r="ED73" t="s">
        <v>1443</v>
      </c>
      <c r="EE73">
        <v>66.165771374235504</v>
      </c>
      <c r="FA73" t="s">
        <v>1434</v>
      </c>
      <c r="FB73" t="s">
        <v>183</v>
      </c>
      <c r="FC73" t="s">
        <v>1435</v>
      </c>
      <c r="FD73" t="s">
        <v>1444</v>
      </c>
      <c r="FE73">
        <v>62.468738665298403</v>
      </c>
    </row>
    <row r="74" spans="2:16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2"/>
        <v>60.362239985191501</v>
      </c>
      <c r="F74">
        <f t="shared" si="13"/>
        <v>62.902476415471298</v>
      </c>
      <c r="G74">
        <f t="shared" si="14"/>
        <v>62.681722142533701</v>
      </c>
      <c r="H74">
        <f t="shared" si="15"/>
        <v>64.318502696428595</v>
      </c>
      <c r="I74">
        <f t="shared" si="16"/>
        <v>68.562291868793196</v>
      </c>
      <c r="J74">
        <f t="shared" si="17"/>
        <v>64.609527108300995</v>
      </c>
      <c r="AA74" t="s">
        <v>1434</v>
      </c>
      <c r="AB74" t="s">
        <v>238</v>
      </c>
      <c r="AC74" t="s">
        <v>1435</v>
      </c>
      <c r="AD74" t="s">
        <v>1436</v>
      </c>
      <c r="AE74">
        <v>70.435075039971693</v>
      </c>
      <c r="BA74" t="s">
        <v>1434</v>
      </c>
      <c r="BB74" t="s">
        <v>238</v>
      </c>
      <c r="BC74" t="s">
        <v>1435</v>
      </c>
      <c r="BD74" t="s">
        <v>1440</v>
      </c>
      <c r="BE74">
        <v>69.711862103915493</v>
      </c>
      <c r="CA74" t="s">
        <v>1434</v>
      </c>
      <c r="CB74" t="s">
        <v>238</v>
      </c>
      <c r="CC74" t="s">
        <v>1435</v>
      </c>
      <c r="CD74" t="s">
        <v>1441</v>
      </c>
      <c r="CE74">
        <v>67.270956692129104</v>
      </c>
      <c r="DA74" t="s">
        <v>1434</v>
      </c>
      <c r="DB74" t="s">
        <v>238</v>
      </c>
      <c r="DC74" t="s">
        <v>1435</v>
      </c>
      <c r="DD74" t="s">
        <v>1442</v>
      </c>
      <c r="DE74">
        <v>66.524275133986293</v>
      </c>
      <c r="EA74" t="s">
        <v>1434</v>
      </c>
      <c r="EB74" t="s">
        <v>238</v>
      </c>
      <c r="EC74" t="s">
        <v>1435</v>
      </c>
      <c r="ED74" t="s">
        <v>1443</v>
      </c>
      <c r="EE74">
        <v>66.681963347818495</v>
      </c>
      <c r="FA74" t="s">
        <v>1434</v>
      </c>
      <c r="FB74" t="s">
        <v>238</v>
      </c>
      <c r="FC74" t="s">
        <v>1435</v>
      </c>
      <c r="FD74" t="s">
        <v>1444</v>
      </c>
      <c r="FE74">
        <v>69.321629358884195</v>
      </c>
    </row>
    <row r="75" spans="2:16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2"/>
        <v>56.942878934260897</v>
      </c>
      <c r="F75">
        <f t="shared" si="13"/>
        <v>57.301186738509898</v>
      </c>
      <c r="G75">
        <f t="shared" si="14"/>
        <v>55.468163808111498</v>
      </c>
      <c r="H75">
        <f t="shared" si="15"/>
        <v>51.788577416051801</v>
      </c>
      <c r="I75">
        <f t="shared" si="16"/>
        <v>62.120402879514003</v>
      </c>
      <c r="J75">
        <f t="shared" si="17"/>
        <v>55.895148649702499</v>
      </c>
      <c r="AA75" t="s">
        <v>1434</v>
      </c>
      <c r="AB75" t="s">
        <v>90</v>
      </c>
      <c r="AC75" t="s">
        <v>1435</v>
      </c>
      <c r="AD75" t="s">
        <v>1436</v>
      </c>
      <c r="AE75">
        <v>65.171542855945702</v>
      </c>
      <c r="BA75" t="s">
        <v>1434</v>
      </c>
      <c r="BB75" t="s">
        <v>90</v>
      </c>
      <c r="BC75" t="s">
        <v>1435</v>
      </c>
      <c r="BD75" t="s">
        <v>1440</v>
      </c>
      <c r="BE75">
        <v>57.043326688376297</v>
      </c>
      <c r="CA75" t="s">
        <v>1434</v>
      </c>
      <c r="CB75" t="s">
        <v>90</v>
      </c>
      <c r="CC75" t="s">
        <v>1435</v>
      </c>
      <c r="CD75" t="s">
        <v>1441</v>
      </c>
      <c r="CE75">
        <v>54.460124563690499</v>
      </c>
      <c r="DA75" t="s">
        <v>1434</v>
      </c>
      <c r="DB75" t="s">
        <v>90</v>
      </c>
      <c r="DC75" t="s">
        <v>1435</v>
      </c>
      <c r="DD75" t="s">
        <v>1442</v>
      </c>
      <c r="DE75">
        <v>57.537481819044402</v>
      </c>
      <c r="EA75" t="s">
        <v>1434</v>
      </c>
      <c r="EB75" t="s">
        <v>90</v>
      </c>
      <c r="EC75" t="s">
        <v>1435</v>
      </c>
      <c r="ED75" t="s">
        <v>1443</v>
      </c>
      <c r="EE75">
        <v>60.9588925438959</v>
      </c>
      <c r="FA75" t="s">
        <v>1434</v>
      </c>
      <c r="FB75" t="s">
        <v>90</v>
      </c>
      <c r="FC75" t="s">
        <v>1435</v>
      </c>
      <c r="FD75" t="s">
        <v>1444</v>
      </c>
      <c r="FE75">
        <v>62.125704618510397</v>
      </c>
    </row>
    <row r="76" spans="2:16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2"/>
        <v>60.897730269913097</v>
      </c>
      <c r="F76">
        <f t="shared" si="13"/>
        <v>55.961085718430802</v>
      </c>
      <c r="G76">
        <f t="shared" si="14"/>
        <v>51.687970428571703</v>
      </c>
      <c r="H76">
        <f t="shared" si="15"/>
        <v>64.106871050517995</v>
      </c>
      <c r="I76">
        <f t="shared" si="16"/>
        <v>57.044826191976298</v>
      </c>
      <c r="J76">
        <f t="shared" si="17"/>
        <v>58.029173670480603</v>
      </c>
      <c r="AA76" t="s">
        <v>1434</v>
      </c>
      <c r="AB76" t="s">
        <v>105</v>
      </c>
      <c r="AC76" t="s">
        <v>1435</v>
      </c>
      <c r="AD76" t="s">
        <v>1436</v>
      </c>
      <c r="AE76">
        <v>61.263327274434999</v>
      </c>
      <c r="BA76" t="s">
        <v>1434</v>
      </c>
      <c r="BB76" t="s">
        <v>105</v>
      </c>
      <c r="BC76" t="s">
        <v>1435</v>
      </c>
      <c r="BD76" t="s">
        <v>1440</v>
      </c>
      <c r="BE76">
        <v>57.703267596694403</v>
      </c>
      <c r="CA76" t="s">
        <v>1434</v>
      </c>
      <c r="CB76" t="s">
        <v>105</v>
      </c>
      <c r="CC76" t="s">
        <v>1435</v>
      </c>
      <c r="CD76" t="s">
        <v>1441</v>
      </c>
      <c r="CE76">
        <v>59.843251642953902</v>
      </c>
      <c r="DA76" t="s">
        <v>1434</v>
      </c>
      <c r="DB76" t="s">
        <v>105</v>
      </c>
      <c r="DC76" t="s">
        <v>1435</v>
      </c>
      <c r="DD76" t="s">
        <v>1442</v>
      </c>
      <c r="DE76">
        <v>56.162476867313202</v>
      </c>
      <c r="EA76" t="s">
        <v>1434</v>
      </c>
      <c r="EB76" t="s">
        <v>105</v>
      </c>
      <c r="EC76" t="s">
        <v>1435</v>
      </c>
      <c r="ED76" t="s">
        <v>1443</v>
      </c>
      <c r="EE76">
        <v>54.682579329304197</v>
      </c>
      <c r="FA76" t="s">
        <v>1434</v>
      </c>
      <c r="FB76" t="s">
        <v>105</v>
      </c>
      <c r="FC76" t="s">
        <v>1435</v>
      </c>
      <c r="FD76" t="s">
        <v>1444</v>
      </c>
      <c r="FE76">
        <v>61.274575957649901</v>
      </c>
    </row>
    <row r="77" spans="2:16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2"/>
        <v>44.078571793505702</v>
      </c>
      <c r="F77">
        <f t="shared" si="13"/>
        <v>45.123694320944999</v>
      </c>
      <c r="G77">
        <f t="shared" si="14"/>
        <v>47.416344413205799</v>
      </c>
      <c r="H77">
        <f t="shared" si="15"/>
        <v>41.493007481518603</v>
      </c>
      <c r="I77">
        <f t="shared" si="16"/>
        <v>49.214200065213397</v>
      </c>
      <c r="J77">
        <f t="shared" si="17"/>
        <v>50.457173987426501</v>
      </c>
      <c r="AA77" t="s">
        <v>1434</v>
      </c>
      <c r="AB77" t="s">
        <v>171</v>
      </c>
      <c r="AC77" t="s">
        <v>1435</v>
      </c>
      <c r="AD77" t="s">
        <v>1436</v>
      </c>
      <c r="AE77">
        <v>63.124255852076402</v>
      </c>
      <c r="BA77" t="s">
        <v>1434</v>
      </c>
      <c r="BB77" t="s">
        <v>171</v>
      </c>
      <c r="BC77" t="s">
        <v>1435</v>
      </c>
      <c r="BD77" t="s">
        <v>1440</v>
      </c>
      <c r="BE77">
        <v>67.717384398144105</v>
      </c>
      <c r="CA77" t="s">
        <v>1434</v>
      </c>
      <c r="CB77" t="s">
        <v>171</v>
      </c>
      <c r="CC77" t="s">
        <v>1435</v>
      </c>
      <c r="CD77" t="s">
        <v>1441</v>
      </c>
      <c r="CE77">
        <v>68.258114280044097</v>
      </c>
      <c r="DA77" t="s">
        <v>1434</v>
      </c>
      <c r="DB77" t="s">
        <v>171</v>
      </c>
      <c r="DC77" t="s">
        <v>1435</v>
      </c>
      <c r="DD77" t="s">
        <v>1442</v>
      </c>
      <c r="DE77">
        <v>61.873767049729103</v>
      </c>
      <c r="EA77" t="s">
        <v>1434</v>
      </c>
      <c r="EB77" t="s">
        <v>171</v>
      </c>
      <c r="EC77" t="s">
        <v>1435</v>
      </c>
      <c r="ED77" t="s">
        <v>1443</v>
      </c>
      <c r="EE77">
        <v>62.550244658696499</v>
      </c>
      <c r="FA77" t="s">
        <v>1434</v>
      </c>
      <c r="FB77" t="s">
        <v>171</v>
      </c>
      <c r="FC77" t="s">
        <v>1435</v>
      </c>
      <c r="FD77" t="s">
        <v>1444</v>
      </c>
      <c r="FE77">
        <v>62.266871169775499</v>
      </c>
    </row>
    <row r="78" spans="2:16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12"/>
        <v>43.497647245066297</v>
      </c>
      <c r="F78">
        <f t="shared" si="13"/>
        <v>38.4795497556063</v>
      </c>
      <c r="G78">
        <f t="shared" si="14"/>
        <v>42.519525539375103</v>
      </c>
      <c r="H78">
        <f t="shared" si="15"/>
        <v>44.788979422699597</v>
      </c>
      <c r="I78">
        <f t="shared" si="16"/>
        <v>54.405390727883301</v>
      </c>
      <c r="J78">
        <f t="shared" si="17"/>
        <v>51.340401323180899</v>
      </c>
      <c r="AA78" t="s">
        <v>1434</v>
      </c>
      <c r="AB78" t="s">
        <v>182</v>
      </c>
      <c r="AC78" t="s">
        <v>1435</v>
      </c>
      <c r="AD78" t="s">
        <v>1436</v>
      </c>
      <c r="AE78">
        <v>64.123228211246797</v>
      </c>
      <c r="BA78" t="s">
        <v>1434</v>
      </c>
      <c r="BB78" t="s">
        <v>182</v>
      </c>
      <c r="BC78" t="s">
        <v>1435</v>
      </c>
      <c r="BD78" t="s">
        <v>1440</v>
      </c>
      <c r="BE78">
        <v>67.328226670059905</v>
      </c>
      <c r="CA78" t="s">
        <v>1434</v>
      </c>
      <c r="CB78" t="s">
        <v>182</v>
      </c>
      <c r="CC78" t="s">
        <v>1435</v>
      </c>
      <c r="CD78" t="s">
        <v>1441</v>
      </c>
      <c r="CE78">
        <v>67.290876478159205</v>
      </c>
      <c r="DA78" t="s">
        <v>1434</v>
      </c>
      <c r="DB78" t="s">
        <v>182</v>
      </c>
      <c r="DC78" t="s">
        <v>1435</v>
      </c>
      <c r="DD78" t="s">
        <v>1442</v>
      </c>
      <c r="DE78">
        <v>65.026714788305796</v>
      </c>
      <c r="EA78" t="s">
        <v>1434</v>
      </c>
      <c r="EB78" t="s">
        <v>182</v>
      </c>
      <c r="EC78" t="s">
        <v>1435</v>
      </c>
      <c r="ED78" t="s">
        <v>1443</v>
      </c>
      <c r="EE78">
        <v>58.5329801089471</v>
      </c>
      <c r="FA78" t="s">
        <v>1434</v>
      </c>
      <c r="FB78" t="s">
        <v>182</v>
      </c>
      <c r="FC78" t="s">
        <v>1435</v>
      </c>
      <c r="FD78" t="s">
        <v>1444</v>
      </c>
      <c r="FE78">
        <v>61.537734122963201</v>
      </c>
    </row>
    <row r="79" spans="2:16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12"/>
        <v>63.372891828633598</v>
      </c>
      <c r="F79">
        <f t="shared" si="13"/>
        <v>60.703736320938297</v>
      </c>
      <c r="G79">
        <f t="shared" si="14"/>
        <v>62.103798010065603</v>
      </c>
      <c r="H79">
        <f t="shared" si="15"/>
        <v>60.6655045366849</v>
      </c>
      <c r="I79">
        <f t="shared" si="16"/>
        <v>58.232333610727302</v>
      </c>
      <c r="J79">
        <f t="shared" si="17"/>
        <v>61.8092266499701</v>
      </c>
      <c r="AA79" t="s">
        <v>1434</v>
      </c>
      <c r="AB79" t="s">
        <v>240</v>
      </c>
      <c r="AC79" t="s">
        <v>1435</v>
      </c>
      <c r="AD79" t="s">
        <v>1436</v>
      </c>
      <c r="AE79">
        <v>50.817532272900898</v>
      </c>
      <c r="BA79" t="s">
        <v>1434</v>
      </c>
      <c r="BB79" t="s">
        <v>240</v>
      </c>
      <c r="BC79" t="s">
        <v>1435</v>
      </c>
      <c r="BD79" t="s">
        <v>1440</v>
      </c>
      <c r="BE79">
        <v>52.9549259328234</v>
      </c>
      <c r="CA79" t="s">
        <v>1434</v>
      </c>
      <c r="CB79" t="s">
        <v>240</v>
      </c>
      <c r="CC79" t="s">
        <v>1435</v>
      </c>
      <c r="CD79" t="s">
        <v>1441</v>
      </c>
      <c r="CE79">
        <v>58.750306035692297</v>
      </c>
      <c r="DA79" t="s">
        <v>1434</v>
      </c>
      <c r="DB79" t="s">
        <v>240</v>
      </c>
      <c r="DC79" t="s">
        <v>1435</v>
      </c>
      <c r="DD79" t="s">
        <v>1442</v>
      </c>
      <c r="DE79">
        <v>61.340438715850297</v>
      </c>
      <c r="EA79" t="s">
        <v>1434</v>
      </c>
      <c r="EB79" t="s">
        <v>240</v>
      </c>
      <c r="EC79" t="s">
        <v>1435</v>
      </c>
      <c r="ED79" t="s">
        <v>1443</v>
      </c>
      <c r="EE79">
        <v>56.943846103034403</v>
      </c>
      <c r="FA79" t="s">
        <v>1434</v>
      </c>
      <c r="FB79" t="s">
        <v>240</v>
      </c>
      <c r="FC79" t="s">
        <v>1435</v>
      </c>
      <c r="FD79" t="s">
        <v>1444</v>
      </c>
      <c r="FE79">
        <v>61.337778867782703</v>
      </c>
    </row>
    <row r="80" spans="2:16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12"/>
        <v>56.085830851289998</v>
      </c>
      <c r="F80">
        <f t="shared" si="13"/>
        <v>56.776659515584498</v>
      </c>
      <c r="G80">
        <f t="shared" si="14"/>
        <v>60.660893652529097</v>
      </c>
      <c r="H80">
        <f t="shared" si="15"/>
        <v>61.587640054235301</v>
      </c>
      <c r="I80">
        <f t="shared" si="16"/>
        <v>60.636795989640397</v>
      </c>
      <c r="J80">
        <f t="shared" si="17"/>
        <v>53.009079568168801</v>
      </c>
      <c r="AA80" t="s">
        <v>1434</v>
      </c>
      <c r="AB80" t="s">
        <v>272</v>
      </c>
      <c r="AC80" t="s">
        <v>1435</v>
      </c>
      <c r="AD80" t="s">
        <v>1436</v>
      </c>
      <c r="AE80">
        <v>64.269359554840506</v>
      </c>
      <c r="BA80" t="s">
        <v>1434</v>
      </c>
      <c r="BB80" t="s">
        <v>272</v>
      </c>
      <c r="BC80" t="s">
        <v>1435</v>
      </c>
      <c r="BD80" t="s">
        <v>1440</v>
      </c>
      <c r="BE80">
        <v>61.832889852469499</v>
      </c>
      <c r="CA80" t="s">
        <v>1434</v>
      </c>
      <c r="CB80" t="s">
        <v>272</v>
      </c>
      <c r="CC80" t="s">
        <v>1435</v>
      </c>
      <c r="CD80" t="s">
        <v>1441</v>
      </c>
      <c r="CE80">
        <v>58.2338673686234</v>
      </c>
      <c r="DA80" t="s">
        <v>1434</v>
      </c>
      <c r="DB80" t="s">
        <v>272</v>
      </c>
      <c r="DC80" t="s">
        <v>1435</v>
      </c>
      <c r="DD80" t="s">
        <v>1442</v>
      </c>
      <c r="DE80">
        <v>63.348224799323098</v>
      </c>
      <c r="EA80" t="s">
        <v>1434</v>
      </c>
      <c r="EB80" t="s">
        <v>272</v>
      </c>
      <c r="EC80" t="s">
        <v>1435</v>
      </c>
      <c r="ED80" t="s">
        <v>1443</v>
      </c>
      <c r="EE80">
        <v>55.745232836074798</v>
      </c>
      <c r="FA80" t="s">
        <v>1434</v>
      </c>
      <c r="FB80" t="s">
        <v>272</v>
      </c>
      <c r="FC80" t="s">
        <v>1435</v>
      </c>
      <c r="FD80" t="s">
        <v>1444</v>
      </c>
      <c r="FE80">
        <v>67.298746857011494</v>
      </c>
    </row>
    <row r="81" spans="2:16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12"/>
        <v>62.294092276908302</v>
      </c>
      <c r="F81">
        <f t="shared" si="13"/>
        <v>60.706231097556497</v>
      </c>
      <c r="G81">
        <f t="shared" si="14"/>
        <v>57.782825007082998</v>
      </c>
      <c r="H81">
        <f t="shared" si="15"/>
        <v>66.313978068475393</v>
      </c>
      <c r="I81">
        <f t="shared" si="16"/>
        <v>57.578913163058601</v>
      </c>
      <c r="J81">
        <f t="shared" si="17"/>
        <v>60.8936063403021</v>
      </c>
      <c r="AA81" t="s">
        <v>1434</v>
      </c>
      <c r="AB81" t="s">
        <v>282</v>
      </c>
      <c r="AC81" t="s">
        <v>1435</v>
      </c>
      <c r="AD81" t="s">
        <v>1436</v>
      </c>
      <c r="AE81">
        <v>65.722363496148404</v>
      </c>
      <c r="BA81" t="s">
        <v>1434</v>
      </c>
      <c r="BB81" t="s">
        <v>282</v>
      </c>
      <c r="BC81" t="s">
        <v>1435</v>
      </c>
      <c r="BD81" t="s">
        <v>1440</v>
      </c>
      <c r="BE81">
        <v>63.764458409198198</v>
      </c>
      <c r="CA81" t="s">
        <v>1434</v>
      </c>
      <c r="CB81" t="s">
        <v>282</v>
      </c>
      <c r="CC81" t="s">
        <v>1435</v>
      </c>
      <c r="CD81" t="s">
        <v>1441</v>
      </c>
      <c r="CE81">
        <v>61.793658607146099</v>
      </c>
      <c r="DA81" t="s">
        <v>1434</v>
      </c>
      <c r="DB81" t="s">
        <v>282</v>
      </c>
      <c r="DC81" t="s">
        <v>1435</v>
      </c>
      <c r="DD81" t="s">
        <v>1442</v>
      </c>
      <c r="DE81">
        <v>65.532551128645494</v>
      </c>
      <c r="EA81" t="s">
        <v>1434</v>
      </c>
      <c r="EB81" t="s">
        <v>282</v>
      </c>
      <c r="EC81" t="s">
        <v>1435</v>
      </c>
      <c r="ED81" t="s">
        <v>1443</v>
      </c>
      <c r="EE81">
        <v>57.150799365073702</v>
      </c>
      <c r="FA81" t="s">
        <v>1434</v>
      </c>
      <c r="FB81" t="s">
        <v>282</v>
      </c>
      <c r="FC81" t="s">
        <v>1435</v>
      </c>
      <c r="FD81" t="s">
        <v>1444</v>
      </c>
      <c r="FE81">
        <v>59.574295786932403</v>
      </c>
    </row>
    <row r="82" spans="2:16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12"/>
        <v>63.967077714082102</v>
      </c>
      <c r="F82">
        <f t="shared" si="13"/>
        <v>59.420222204247999</v>
      </c>
      <c r="G82">
        <f t="shared" si="14"/>
        <v>58.703637590769603</v>
      </c>
      <c r="H82">
        <f t="shared" si="15"/>
        <v>57.500668895807699</v>
      </c>
      <c r="I82">
        <f t="shared" si="16"/>
        <v>55.713668774424399</v>
      </c>
      <c r="J82">
        <f t="shared" si="17"/>
        <v>62.238140022240998</v>
      </c>
      <c r="AA82" t="s">
        <v>1434</v>
      </c>
      <c r="AB82" t="s">
        <v>299</v>
      </c>
      <c r="AC82" t="s">
        <v>1435</v>
      </c>
      <c r="AD82" t="s">
        <v>1436</v>
      </c>
      <c r="AE82">
        <v>62.953031091887198</v>
      </c>
      <c r="BA82" t="s">
        <v>1434</v>
      </c>
      <c r="BB82" t="s">
        <v>299</v>
      </c>
      <c r="BC82" t="s">
        <v>1435</v>
      </c>
      <c r="BD82" t="s">
        <v>1440</v>
      </c>
      <c r="BE82">
        <v>55.8369217555069</v>
      </c>
      <c r="CA82" t="s">
        <v>1434</v>
      </c>
      <c r="CB82" t="s">
        <v>299</v>
      </c>
      <c r="CC82" t="s">
        <v>1435</v>
      </c>
      <c r="CD82" t="s">
        <v>1441</v>
      </c>
      <c r="CE82">
        <v>57.699921276834701</v>
      </c>
      <c r="DA82" t="s">
        <v>1434</v>
      </c>
      <c r="DB82" t="s">
        <v>299</v>
      </c>
      <c r="DC82" t="s">
        <v>1435</v>
      </c>
      <c r="DD82" t="s">
        <v>1442</v>
      </c>
      <c r="DE82">
        <v>58.436012360193999</v>
      </c>
      <c r="EA82" t="s">
        <v>1434</v>
      </c>
      <c r="EB82" t="s">
        <v>299</v>
      </c>
      <c r="EC82" t="s">
        <v>1435</v>
      </c>
      <c r="ED82" t="s">
        <v>1443</v>
      </c>
      <c r="EE82">
        <v>54.762444181685403</v>
      </c>
      <c r="FA82" t="s">
        <v>1434</v>
      </c>
      <c r="FB82" t="s">
        <v>299</v>
      </c>
      <c r="FC82" t="s">
        <v>1435</v>
      </c>
      <c r="FD82" t="s">
        <v>1444</v>
      </c>
      <c r="FE82">
        <v>61.661609414061303</v>
      </c>
    </row>
    <row r="83" spans="2:16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12"/>
        <v>50.657607303844202</v>
      </c>
      <c r="F83">
        <f t="shared" si="13"/>
        <v>55.179198516020897</v>
      </c>
      <c r="G83">
        <f t="shared" si="14"/>
        <v>49.1892575101459</v>
      </c>
      <c r="H83">
        <f t="shared" si="15"/>
        <v>53.396946369124002</v>
      </c>
      <c r="I83">
        <f t="shared" si="16"/>
        <v>52.602196262725798</v>
      </c>
      <c r="J83">
        <f t="shared" si="17"/>
        <v>52.366841764991698</v>
      </c>
      <c r="AA83" t="s">
        <v>1434</v>
      </c>
      <c r="AB83" t="s">
        <v>97</v>
      </c>
      <c r="AC83" t="s">
        <v>1435</v>
      </c>
      <c r="AD83" t="s">
        <v>1436</v>
      </c>
      <c r="AE83">
        <v>60.9066906064756</v>
      </c>
      <c r="BA83" t="s">
        <v>1434</v>
      </c>
      <c r="BB83" t="s">
        <v>97</v>
      </c>
      <c r="BC83" t="s">
        <v>1435</v>
      </c>
      <c r="BD83" t="s">
        <v>1440</v>
      </c>
      <c r="BE83">
        <v>64.290533888160596</v>
      </c>
      <c r="CA83" t="s">
        <v>1434</v>
      </c>
      <c r="CB83" t="s">
        <v>97</v>
      </c>
      <c r="CC83" t="s">
        <v>1435</v>
      </c>
      <c r="CD83" t="s">
        <v>1441</v>
      </c>
      <c r="CE83">
        <v>65.716899858820796</v>
      </c>
      <c r="DA83" t="s">
        <v>1434</v>
      </c>
      <c r="DB83" t="s">
        <v>97</v>
      </c>
      <c r="DC83" t="s">
        <v>1435</v>
      </c>
      <c r="DD83" t="s">
        <v>1442</v>
      </c>
      <c r="DE83">
        <v>61.157359470992297</v>
      </c>
      <c r="EA83" t="s">
        <v>1434</v>
      </c>
      <c r="EB83" t="s">
        <v>97</v>
      </c>
      <c r="EC83" t="s">
        <v>1435</v>
      </c>
      <c r="ED83" t="s">
        <v>1443</v>
      </c>
      <c r="EE83">
        <v>60.699392816824698</v>
      </c>
      <c r="FA83" t="s">
        <v>1434</v>
      </c>
      <c r="FB83" t="s">
        <v>97</v>
      </c>
      <c r="FC83" t="s">
        <v>1435</v>
      </c>
      <c r="FD83" t="s">
        <v>1444</v>
      </c>
      <c r="FE83">
        <v>53.655023078209197</v>
      </c>
    </row>
    <row r="84" spans="2:16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12"/>
        <v>51.3032909335383</v>
      </c>
      <c r="F84">
        <f t="shared" si="13"/>
        <v>51.202034490090199</v>
      </c>
      <c r="G84">
        <f t="shared" si="14"/>
        <v>51.298303908766201</v>
      </c>
      <c r="H84">
        <f t="shared" si="15"/>
        <v>48.748606296786498</v>
      </c>
      <c r="I84">
        <f t="shared" si="16"/>
        <v>42.045212840340902</v>
      </c>
      <c r="J84">
        <f t="shared" si="17"/>
        <v>46.4355368222175</v>
      </c>
      <c r="AA84" t="s">
        <v>1434</v>
      </c>
      <c r="AB84" t="s">
        <v>130</v>
      </c>
      <c r="AC84" t="s">
        <v>1435</v>
      </c>
      <c r="AD84" t="s">
        <v>1436</v>
      </c>
      <c r="AE84">
        <v>63.730061995402302</v>
      </c>
      <c r="BA84" t="s">
        <v>1434</v>
      </c>
      <c r="BB84" t="s">
        <v>130</v>
      </c>
      <c r="BC84" t="s">
        <v>1435</v>
      </c>
      <c r="BD84" t="s">
        <v>1440</v>
      </c>
      <c r="BE84">
        <v>65.646638495398804</v>
      </c>
      <c r="CA84" t="s">
        <v>1434</v>
      </c>
      <c r="CB84" t="s">
        <v>130</v>
      </c>
      <c r="CC84" t="s">
        <v>1435</v>
      </c>
      <c r="CD84" t="s">
        <v>1441</v>
      </c>
      <c r="CE84">
        <v>63.138895630058499</v>
      </c>
      <c r="DA84" t="s">
        <v>1434</v>
      </c>
      <c r="DB84" t="s">
        <v>130</v>
      </c>
      <c r="DC84" t="s">
        <v>1435</v>
      </c>
      <c r="DD84" t="s">
        <v>1442</v>
      </c>
      <c r="DE84">
        <v>58.4155241713461</v>
      </c>
      <c r="EA84" t="s">
        <v>1434</v>
      </c>
      <c r="EB84" t="s">
        <v>130</v>
      </c>
      <c r="EC84" t="s">
        <v>1435</v>
      </c>
      <c r="ED84" t="s">
        <v>1443</v>
      </c>
      <c r="EE84">
        <v>60.395887013499397</v>
      </c>
      <c r="FA84" t="s">
        <v>1434</v>
      </c>
      <c r="FB84" t="s">
        <v>130</v>
      </c>
      <c r="FC84" t="s">
        <v>1435</v>
      </c>
      <c r="FD84" t="s">
        <v>1444</v>
      </c>
      <c r="FE84">
        <v>58.906082421999599</v>
      </c>
    </row>
    <row r="85" spans="2:16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12"/>
        <v>52.432107325188298</v>
      </c>
      <c r="F85">
        <f t="shared" si="13"/>
        <v>48.267824072192901</v>
      </c>
      <c r="G85">
        <f t="shared" si="14"/>
        <v>52.487921953009497</v>
      </c>
      <c r="H85">
        <f t="shared" si="15"/>
        <v>50.153264620081003</v>
      </c>
      <c r="I85">
        <f t="shared" si="16"/>
        <v>50.427874870649802</v>
      </c>
      <c r="J85">
        <f t="shared" si="17"/>
        <v>49.549946353391597</v>
      </c>
      <c r="AA85" t="s">
        <v>1434</v>
      </c>
      <c r="AB85" t="s">
        <v>156</v>
      </c>
      <c r="AC85" t="s">
        <v>1435</v>
      </c>
      <c r="AD85" t="s">
        <v>1436</v>
      </c>
      <c r="AE85">
        <v>61.5712525642004</v>
      </c>
      <c r="BA85" t="s">
        <v>1434</v>
      </c>
      <c r="BB85" t="s">
        <v>156</v>
      </c>
      <c r="BC85" t="s">
        <v>1435</v>
      </c>
      <c r="BD85" t="s">
        <v>1440</v>
      </c>
      <c r="BE85">
        <v>60.687684042659903</v>
      </c>
      <c r="CA85" t="s">
        <v>1434</v>
      </c>
      <c r="CB85" t="s">
        <v>156</v>
      </c>
      <c r="CC85" t="s">
        <v>1435</v>
      </c>
      <c r="CD85" t="s">
        <v>1441</v>
      </c>
      <c r="CE85">
        <v>58.515605540106698</v>
      </c>
      <c r="DA85" t="s">
        <v>1434</v>
      </c>
      <c r="DB85" t="s">
        <v>156</v>
      </c>
      <c r="DC85" t="s">
        <v>1435</v>
      </c>
      <c r="DD85" t="s">
        <v>1442</v>
      </c>
      <c r="DE85">
        <v>58.705780200510198</v>
      </c>
      <c r="EA85" t="s">
        <v>1434</v>
      </c>
      <c r="EB85" t="s">
        <v>156</v>
      </c>
      <c r="EC85" t="s">
        <v>1435</v>
      </c>
      <c r="ED85" t="s">
        <v>1443</v>
      </c>
      <c r="EE85">
        <v>50.132671067886399</v>
      </c>
      <c r="FA85" t="s">
        <v>1434</v>
      </c>
      <c r="FB85" t="s">
        <v>156</v>
      </c>
      <c r="FC85" t="s">
        <v>1435</v>
      </c>
      <c r="FD85" t="s">
        <v>1444</v>
      </c>
      <c r="FE85">
        <v>58.1908843557678</v>
      </c>
    </row>
    <row r="86" spans="2:16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12"/>
        <v>51.991967846835898</v>
      </c>
      <c r="F86">
        <f t="shared" si="13"/>
        <v>58.551220905772198</v>
      </c>
      <c r="G86">
        <f t="shared" si="14"/>
        <v>52.292525769609703</v>
      </c>
      <c r="H86">
        <f t="shared" si="15"/>
        <v>57.028378040196003</v>
      </c>
      <c r="I86">
        <f t="shared" si="16"/>
        <v>58.115026359869901</v>
      </c>
      <c r="J86">
        <f t="shared" si="17"/>
        <v>52.961884356782903</v>
      </c>
      <c r="AA86" t="s">
        <v>1434</v>
      </c>
      <c r="AB86" t="s">
        <v>217</v>
      </c>
      <c r="AC86" t="s">
        <v>1435</v>
      </c>
      <c r="AD86" t="s">
        <v>1436</v>
      </c>
      <c r="AE86">
        <v>66.7855811260645</v>
      </c>
      <c r="BA86" t="s">
        <v>1434</v>
      </c>
      <c r="BB86" t="s">
        <v>217</v>
      </c>
      <c r="BC86" t="s">
        <v>1435</v>
      </c>
      <c r="BD86" t="s">
        <v>1440</v>
      </c>
      <c r="BE86">
        <v>65.748967452235604</v>
      </c>
      <c r="CA86" t="s">
        <v>1434</v>
      </c>
      <c r="CB86" t="s">
        <v>217</v>
      </c>
      <c r="CC86" t="s">
        <v>1435</v>
      </c>
      <c r="CD86" t="s">
        <v>1441</v>
      </c>
      <c r="CE86">
        <v>66.268331530548295</v>
      </c>
      <c r="DA86" t="s">
        <v>1434</v>
      </c>
      <c r="DB86" t="s">
        <v>217</v>
      </c>
      <c r="DC86" t="s">
        <v>1435</v>
      </c>
      <c r="DD86" t="s">
        <v>1442</v>
      </c>
      <c r="DE86">
        <v>56.3185457622141</v>
      </c>
      <c r="EA86" t="s">
        <v>1434</v>
      </c>
      <c r="EB86" t="s">
        <v>217</v>
      </c>
      <c r="EC86" t="s">
        <v>1435</v>
      </c>
      <c r="ED86" t="s">
        <v>1443</v>
      </c>
      <c r="EE86">
        <v>62.0781369746175</v>
      </c>
      <c r="FA86" t="s">
        <v>1434</v>
      </c>
      <c r="FB86" t="s">
        <v>217</v>
      </c>
      <c r="FC86" t="s">
        <v>1435</v>
      </c>
      <c r="FD86" t="s">
        <v>1444</v>
      </c>
      <c r="FE86">
        <v>62.272838906462702</v>
      </c>
    </row>
    <row r="87" spans="2:16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12"/>
        <v>60.658087278882903</v>
      </c>
      <c r="F87">
        <f t="shared" si="13"/>
        <v>58.272242114460298</v>
      </c>
      <c r="G87">
        <f t="shared" si="14"/>
        <v>69.410781706492401</v>
      </c>
      <c r="H87">
        <f t="shared" si="15"/>
        <v>63.215696480474399</v>
      </c>
      <c r="I87">
        <f t="shared" si="16"/>
        <v>67.1304361188011</v>
      </c>
      <c r="J87">
        <f t="shared" si="17"/>
        <v>68.815890372685203</v>
      </c>
      <c r="AA87" t="s">
        <v>1434</v>
      </c>
      <c r="AB87" t="s">
        <v>296</v>
      </c>
      <c r="AC87" t="s">
        <v>1435</v>
      </c>
      <c r="AD87" t="s">
        <v>1436</v>
      </c>
      <c r="AE87">
        <v>68.653318416900902</v>
      </c>
      <c r="BA87" t="s">
        <v>1434</v>
      </c>
      <c r="BB87" t="s">
        <v>296</v>
      </c>
      <c r="BC87" t="s">
        <v>1435</v>
      </c>
      <c r="BD87" t="s">
        <v>1440</v>
      </c>
      <c r="BE87">
        <v>62.338276480830302</v>
      </c>
      <c r="CA87" t="s">
        <v>1434</v>
      </c>
      <c r="CB87" t="s">
        <v>296</v>
      </c>
      <c r="CC87" t="s">
        <v>1435</v>
      </c>
      <c r="CD87" t="s">
        <v>1441</v>
      </c>
      <c r="CE87">
        <v>58.966801720238301</v>
      </c>
      <c r="DA87" t="s">
        <v>1434</v>
      </c>
      <c r="DB87" t="s">
        <v>296</v>
      </c>
      <c r="DC87" t="s">
        <v>1435</v>
      </c>
      <c r="DD87" t="s">
        <v>1442</v>
      </c>
      <c r="DE87">
        <v>64.156176041106505</v>
      </c>
      <c r="EA87" t="s">
        <v>1434</v>
      </c>
      <c r="EB87" t="s">
        <v>296</v>
      </c>
      <c r="EC87" t="s">
        <v>1435</v>
      </c>
      <c r="ED87" t="s">
        <v>1443</v>
      </c>
      <c r="EE87">
        <v>61.253984727754698</v>
      </c>
      <c r="FA87" t="s">
        <v>1434</v>
      </c>
      <c r="FB87" t="s">
        <v>296</v>
      </c>
      <c r="FC87" t="s">
        <v>1435</v>
      </c>
      <c r="FD87" t="s">
        <v>1444</v>
      </c>
      <c r="FE87">
        <v>56.458795640854198</v>
      </c>
    </row>
    <row r="88" spans="2:16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12"/>
        <v>55.078245103549101</v>
      </c>
      <c r="F88">
        <f t="shared" si="13"/>
        <v>55.561977750795997</v>
      </c>
      <c r="G88">
        <f t="shared" si="14"/>
        <v>61.824926558817403</v>
      </c>
      <c r="H88">
        <f t="shared" si="15"/>
        <v>59.198060642630303</v>
      </c>
      <c r="I88">
        <f t="shared" si="16"/>
        <v>65.264526304099206</v>
      </c>
      <c r="J88">
        <f t="shared" si="17"/>
        <v>55.737561392099202</v>
      </c>
      <c r="AA88" t="s">
        <v>1434</v>
      </c>
      <c r="AB88" t="s">
        <v>21</v>
      </c>
      <c r="AC88" t="s">
        <v>1435</v>
      </c>
      <c r="AD88" t="s">
        <v>1436</v>
      </c>
      <c r="AE88">
        <v>69.678112694412107</v>
      </c>
      <c r="BA88" t="s">
        <v>1434</v>
      </c>
      <c r="BB88" t="s">
        <v>21</v>
      </c>
      <c r="BC88" t="s">
        <v>1435</v>
      </c>
      <c r="BD88" t="s">
        <v>1440</v>
      </c>
      <c r="BE88">
        <v>66.846693652258097</v>
      </c>
      <c r="CA88" t="s">
        <v>1434</v>
      </c>
      <c r="CB88" t="s">
        <v>21</v>
      </c>
      <c r="CC88" t="s">
        <v>1435</v>
      </c>
      <c r="CD88" t="s">
        <v>1441</v>
      </c>
      <c r="CE88">
        <v>60.617042185006497</v>
      </c>
      <c r="DA88" t="s">
        <v>1434</v>
      </c>
      <c r="DB88" t="s">
        <v>21</v>
      </c>
      <c r="DC88" t="s">
        <v>1435</v>
      </c>
      <c r="DD88" t="s">
        <v>1442</v>
      </c>
      <c r="DE88">
        <v>71.179495348795001</v>
      </c>
      <c r="EA88" t="s">
        <v>1434</v>
      </c>
      <c r="EB88" t="s">
        <v>21</v>
      </c>
      <c r="EC88" t="s">
        <v>1435</v>
      </c>
      <c r="ED88" t="s">
        <v>1443</v>
      </c>
      <c r="EE88">
        <v>71.127746743585504</v>
      </c>
      <c r="FA88" t="s">
        <v>1434</v>
      </c>
      <c r="FB88" t="s">
        <v>21</v>
      </c>
      <c r="FC88" t="s">
        <v>1435</v>
      </c>
      <c r="FD88" t="s">
        <v>1444</v>
      </c>
      <c r="FE88">
        <v>67.227488076668905</v>
      </c>
    </row>
    <row r="89" spans="2:16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12"/>
        <v>59.618985432174</v>
      </c>
      <c r="F89">
        <f t="shared" si="13"/>
        <v>55.4836041253959</v>
      </c>
      <c r="G89">
        <f t="shared" si="14"/>
        <v>60.336710913687703</v>
      </c>
      <c r="H89">
        <f t="shared" si="15"/>
        <v>57.187686190623197</v>
      </c>
      <c r="I89">
        <f t="shared" si="16"/>
        <v>61.286544025867798</v>
      </c>
      <c r="J89">
        <f t="shared" si="17"/>
        <v>63.233696200198402</v>
      </c>
      <c r="AA89" t="s">
        <v>1434</v>
      </c>
      <c r="AB89" t="s">
        <v>38</v>
      </c>
      <c r="AC89" t="s">
        <v>1435</v>
      </c>
      <c r="AD89" t="s">
        <v>1436</v>
      </c>
      <c r="AE89">
        <v>68.260621870528695</v>
      </c>
      <c r="BA89" t="s">
        <v>1434</v>
      </c>
      <c r="BB89" t="s">
        <v>38</v>
      </c>
      <c r="BC89" t="s">
        <v>1435</v>
      </c>
      <c r="BD89" t="s">
        <v>1440</v>
      </c>
      <c r="BE89">
        <v>60.517468877323097</v>
      </c>
      <c r="CA89" t="s">
        <v>1434</v>
      </c>
      <c r="CB89" t="s">
        <v>38</v>
      </c>
      <c r="CC89" t="s">
        <v>1435</v>
      </c>
      <c r="CD89" t="s">
        <v>1441</v>
      </c>
      <c r="CE89">
        <v>62.8152697239791</v>
      </c>
      <c r="DA89" t="s">
        <v>1434</v>
      </c>
      <c r="DB89" t="s">
        <v>38</v>
      </c>
      <c r="DC89" t="s">
        <v>1435</v>
      </c>
      <c r="DD89" t="s">
        <v>1442</v>
      </c>
      <c r="DE89">
        <v>60.980208950198197</v>
      </c>
      <c r="EA89" t="s">
        <v>1434</v>
      </c>
      <c r="EB89" t="s">
        <v>38</v>
      </c>
      <c r="EC89" t="s">
        <v>1435</v>
      </c>
      <c r="ED89" t="s">
        <v>1443</v>
      </c>
      <c r="EE89">
        <v>58.492143424492298</v>
      </c>
      <c r="FA89" t="s">
        <v>1434</v>
      </c>
      <c r="FB89" t="s">
        <v>38</v>
      </c>
      <c r="FC89" t="s">
        <v>1435</v>
      </c>
      <c r="FD89" t="s">
        <v>1444</v>
      </c>
      <c r="FE89">
        <v>57.866927186957298</v>
      </c>
    </row>
    <row r="90" spans="2:16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12"/>
        <v>49.658621733251103</v>
      </c>
      <c r="F90">
        <f t="shared" si="13"/>
        <v>53.192168172905198</v>
      </c>
      <c r="G90">
        <f t="shared" si="14"/>
        <v>47.4495703519827</v>
      </c>
      <c r="H90">
        <f t="shared" si="15"/>
        <v>56.514862231613499</v>
      </c>
      <c r="I90">
        <f t="shared" si="16"/>
        <v>47.600377402122703</v>
      </c>
      <c r="J90">
        <f t="shared" si="17"/>
        <v>43.965502507357598</v>
      </c>
      <c r="AA90" t="s">
        <v>1434</v>
      </c>
      <c r="AB90" t="s">
        <v>41</v>
      </c>
      <c r="AC90" t="s">
        <v>1435</v>
      </c>
      <c r="AD90" t="s">
        <v>1436</v>
      </c>
      <c r="AE90">
        <v>61.297668667265903</v>
      </c>
      <c r="BA90" t="s">
        <v>1434</v>
      </c>
      <c r="BB90" t="s">
        <v>41</v>
      </c>
      <c r="BC90" t="s">
        <v>1435</v>
      </c>
      <c r="BD90" t="s">
        <v>1440</v>
      </c>
      <c r="BE90">
        <v>61.171310407875701</v>
      </c>
      <c r="CA90" t="s">
        <v>1434</v>
      </c>
      <c r="CB90" t="s">
        <v>41</v>
      </c>
      <c r="CC90" t="s">
        <v>1435</v>
      </c>
      <c r="CD90" t="s">
        <v>1441</v>
      </c>
      <c r="CE90">
        <v>52.144262368699103</v>
      </c>
      <c r="DA90" t="s">
        <v>1434</v>
      </c>
      <c r="DB90" t="s">
        <v>41</v>
      </c>
      <c r="DC90" t="s">
        <v>1435</v>
      </c>
      <c r="DD90" t="s">
        <v>1442</v>
      </c>
      <c r="DE90">
        <v>60.035383728101898</v>
      </c>
      <c r="EA90" t="s">
        <v>1434</v>
      </c>
      <c r="EB90" t="s">
        <v>41</v>
      </c>
      <c r="EC90" t="s">
        <v>1435</v>
      </c>
      <c r="ED90" t="s">
        <v>1443</v>
      </c>
      <c r="EE90">
        <v>58.0060355840127</v>
      </c>
      <c r="FA90" t="s">
        <v>1434</v>
      </c>
      <c r="FB90" t="s">
        <v>41</v>
      </c>
      <c r="FC90" t="s">
        <v>1435</v>
      </c>
      <c r="FD90" t="s">
        <v>1444</v>
      </c>
      <c r="FE90">
        <v>58.153453236350003</v>
      </c>
    </row>
    <row r="91" spans="2:16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12"/>
        <v>45.975518164976599</v>
      </c>
      <c r="F91">
        <f t="shared" si="13"/>
        <v>40.690725559936702</v>
      </c>
      <c r="G91">
        <f t="shared" si="14"/>
        <v>49.296435845671901</v>
      </c>
      <c r="H91">
        <f t="shared" si="15"/>
        <v>51.707884752879401</v>
      </c>
      <c r="I91">
        <f t="shared" si="16"/>
        <v>45.115256639302999</v>
      </c>
      <c r="J91">
        <f t="shared" si="17"/>
        <v>46.437736785906601</v>
      </c>
      <c r="AA91" t="s">
        <v>1434</v>
      </c>
      <c r="AB91" t="s">
        <v>58</v>
      </c>
      <c r="AC91" t="s">
        <v>1435</v>
      </c>
      <c r="AD91" t="s">
        <v>1436</v>
      </c>
      <c r="AE91">
        <v>70.450945511623701</v>
      </c>
      <c r="BA91" t="s">
        <v>1434</v>
      </c>
      <c r="BB91" t="s">
        <v>58</v>
      </c>
      <c r="BC91" t="s">
        <v>1435</v>
      </c>
      <c r="BD91" t="s">
        <v>1440</v>
      </c>
      <c r="BE91">
        <v>73.274285666549602</v>
      </c>
      <c r="CA91" t="s">
        <v>1434</v>
      </c>
      <c r="CB91" t="s">
        <v>58</v>
      </c>
      <c r="CC91" t="s">
        <v>1435</v>
      </c>
      <c r="CD91" t="s">
        <v>1441</v>
      </c>
      <c r="CE91">
        <v>64.8588456427929</v>
      </c>
      <c r="DA91" t="s">
        <v>1434</v>
      </c>
      <c r="DB91" t="s">
        <v>58</v>
      </c>
      <c r="DC91" t="s">
        <v>1435</v>
      </c>
      <c r="DD91" t="s">
        <v>1442</v>
      </c>
      <c r="DE91">
        <v>65.860655616694203</v>
      </c>
      <c r="EA91" t="s">
        <v>1434</v>
      </c>
      <c r="EB91" t="s">
        <v>58</v>
      </c>
      <c r="EC91" t="s">
        <v>1435</v>
      </c>
      <c r="ED91" t="s">
        <v>1443</v>
      </c>
      <c r="EE91">
        <v>64.052750914770897</v>
      </c>
      <c r="FA91" t="s">
        <v>1434</v>
      </c>
      <c r="FB91" t="s">
        <v>58</v>
      </c>
      <c r="FC91" t="s">
        <v>1435</v>
      </c>
      <c r="FD91" t="s">
        <v>1444</v>
      </c>
      <c r="FE91">
        <v>67.472821402208297</v>
      </c>
    </row>
    <row r="92" spans="2:16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12"/>
        <v>51.858809113380502</v>
      </c>
      <c r="F92">
        <f t="shared" si="13"/>
        <v>51.8251443211552</v>
      </c>
      <c r="G92">
        <f t="shared" si="14"/>
        <v>52.264055634875703</v>
      </c>
      <c r="H92">
        <f t="shared" si="15"/>
        <v>58.322311608577202</v>
      </c>
      <c r="I92">
        <f t="shared" si="16"/>
        <v>49.3378979090771</v>
      </c>
      <c r="J92">
        <f t="shared" si="17"/>
        <v>57.605023401542802</v>
      </c>
      <c r="AA92" t="s">
        <v>1434</v>
      </c>
      <c r="AB92" t="s">
        <v>61</v>
      </c>
      <c r="AC92" t="s">
        <v>1435</v>
      </c>
      <c r="AD92" t="s">
        <v>1436</v>
      </c>
      <c r="AE92">
        <v>58.145188407022999</v>
      </c>
      <c r="BA92" t="s">
        <v>1434</v>
      </c>
      <c r="BB92" t="s">
        <v>61</v>
      </c>
      <c r="BC92" t="s">
        <v>1435</v>
      </c>
      <c r="BD92" t="s">
        <v>1440</v>
      </c>
      <c r="BE92">
        <v>59.436282603975101</v>
      </c>
      <c r="CA92" t="s">
        <v>1434</v>
      </c>
      <c r="CB92" t="s">
        <v>61</v>
      </c>
      <c r="CC92" t="s">
        <v>1435</v>
      </c>
      <c r="CD92" t="s">
        <v>1441</v>
      </c>
      <c r="CE92">
        <v>60.613929044862402</v>
      </c>
      <c r="DA92" t="s">
        <v>1434</v>
      </c>
      <c r="DB92" t="s">
        <v>61</v>
      </c>
      <c r="DC92" t="s">
        <v>1435</v>
      </c>
      <c r="DD92" t="s">
        <v>1442</v>
      </c>
      <c r="DE92">
        <v>57.1332611436451</v>
      </c>
      <c r="EA92" t="s">
        <v>1434</v>
      </c>
      <c r="EB92" t="s">
        <v>61</v>
      </c>
      <c r="EC92" t="s">
        <v>1435</v>
      </c>
      <c r="ED92" t="s">
        <v>1443</v>
      </c>
      <c r="EE92">
        <v>62.773338928325103</v>
      </c>
      <c r="FA92" t="s">
        <v>1434</v>
      </c>
      <c r="FB92" t="s">
        <v>61</v>
      </c>
      <c r="FC92" t="s">
        <v>1435</v>
      </c>
      <c r="FD92" t="s">
        <v>1444</v>
      </c>
      <c r="FE92">
        <v>60.761535781235999</v>
      </c>
    </row>
    <row r="93" spans="2:16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12"/>
        <v>51.630863290329501</v>
      </c>
      <c r="F93">
        <f t="shared" si="13"/>
        <v>51.146630670603699</v>
      </c>
      <c r="G93">
        <f t="shared" si="14"/>
        <v>52.467483245674202</v>
      </c>
      <c r="H93">
        <f t="shared" si="15"/>
        <v>50.418724315065802</v>
      </c>
      <c r="I93">
        <f t="shared" si="16"/>
        <v>47.479280568723397</v>
      </c>
      <c r="J93">
        <f t="shared" si="17"/>
        <v>57.773880751925802</v>
      </c>
      <c r="AA93" t="s">
        <v>1434</v>
      </c>
      <c r="AB93" t="s">
        <v>70</v>
      </c>
      <c r="AC93" t="s">
        <v>1435</v>
      </c>
      <c r="AD93" t="s">
        <v>1436</v>
      </c>
      <c r="AE93">
        <v>66.210642626355707</v>
      </c>
      <c r="BA93" t="s">
        <v>1434</v>
      </c>
      <c r="BB93" t="s">
        <v>70</v>
      </c>
      <c r="BC93" t="s">
        <v>1435</v>
      </c>
      <c r="BD93" t="s">
        <v>1440</v>
      </c>
      <c r="BE93">
        <v>63.187759310697501</v>
      </c>
      <c r="CA93" t="s">
        <v>1434</v>
      </c>
      <c r="CB93" t="s">
        <v>70</v>
      </c>
      <c r="CC93" t="s">
        <v>1435</v>
      </c>
      <c r="CD93" t="s">
        <v>1441</v>
      </c>
      <c r="CE93">
        <v>59.8826903402393</v>
      </c>
      <c r="DA93" t="s">
        <v>1434</v>
      </c>
      <c r="DB93" t="s">
        <v>70</v>
      </c>
      <c r="DC93" t="s">
        <v>1435</v>
      </c>
      <c r="DD93" t="s">
        <v>1442</v>
      </c>
      <c r="DE93">
        <v>58.599482433838403</v>
      </c>
      <c r="EA93" t="s">
        <v>1434</v>
      </c>
      <c r="EB93" t="s">
        <v>70</v>
      </c>
      <c r="EC93" t="s">
        <v>1435</v>
      </c>
      <c r="ED93" t="s">
        <v>1443</v>
      </c>
      <c r="EE93">
        <v>64.301025960077197</v>
      </c>
      <c r="FA93" t="s">
        <v>1434</v>
      </c>
      <c r="FB93" t="s">
        <v>70</v>
      </c>
      <c r="FC93" t="s">
        <v>1435</v>
      </c>
      <c r="FD93" t="s">
        <v>1444</v>
      </c>
      <c r="FE93">
        <v>59.868962066776199</v>
      </c>
    </row>
    <row r="94" spans="2:16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12"/>
        <v>56.994471041724303</v>
      </c>
      <c r="F94">
        <f t="shared" si="13"/>
        <v>56.886003123297101</v>
      </c>
      <c r="G94">
        <f t="shared" si="14"/>
        <v>53.925230954954202</v>
      </c>
      <c r="H94">
        <f t="shared" si="15"/>
        <v>58.444468928502602</v>
      </c>
      <c r="I94">
        <f t="shared" si="16"/>
        <v>53.718588624254799</v>
      </c>
      <c r="J94">
        <f t="shared" si="17"/>
        <v>51.018520270480501</v>
      </c>
      <c r="AA94" t="s">
        <v>1434</v>
      </c>
      <c r="AB94" t="s">
        <v>102</v>
      </c>
      <c r="AC94" t="s">
        <v>1435</v>
      </c>
      <c r="AD94" t="s">
        <v>1436</v>
      </c>
      <c r="AE94">
        <v>57.450898963444097</v>
      </c>
      <c r="BA94" t="s">
        <v>1434</v>
      </c>
      <c r="BB94" t="s">
        <v>102</v>
      </c>
      <c r="BC94" t="s">
        <v>1435</v>
      </c>
      <c r="BD94" t="s">
        <v>1440</v>
      </c>
      <c r="BE94">
        <v>61.813343295376797</v>
      </c>
      <c r="CA94" t="s">
        <v>1434</v>
      </c>
      <c r="CB94" t="s">
        <v>102</v>
      </c>
      <c r="CC94" t="s">
        <v>1435</v>
      </c>
      <c r="CD94" t="s">
        <v>1441</v>
      </c>
      <c r="CE94">
        <v>62.1990717009948</v>
      </c>
      <c r="DA94" t="s">
        <v>1434</v>
      </c>
      <c r="DB94" t="s">
        <v>102</v>
      </c>
      <c r="DC94" t="s">
        <v>1435</v>
      </c>
      <c r="DD94" t="s">
        <v>1442</v>
      </c>
      <c r="DE94">
        <v>58.412774092884</v>
      </c>
      <c r="EA94" t="s">
        <v>1434</v>
      </c>
      <c r="EB94" t="s">
        <v>102</v>
      </c>
      <c r="EC94" t="s">
        <v>1435</v>
      </c>
      <c r="ED94" t="s">
        <v>1443</v>
      </c>
      <c r="EE94">
        <v>59.804341311830903</v>
      </c>
      <c r="FA94" t="s">
        <v>1434</v>
      </c>
      <c r="FB94" t="s">
        <v>102</v>
      </c>
      <c r="FC94" t="s">
        <v>1435</v>
      </c>
      <c r="FD94" t="s">
        <v>1444</v>
      </c>
      <c r="FE94">
        <v>59.925851122674601</v>
      </c>
    </row>
    <row r="95" spans="2:16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12"/>
        <v>54.740014099303302</v>
      </c>
      <c r="F95">
        <f t="shared" si="13"/>
        <v>58.089738660290401</v>
      </c>
      <c r="G95">
        <f t="shared" si="14"/>
        <v>59.365484555569203</v>
      </c>
      <c r="H95">
        <f t="shared" si="15"/>
        <v>56.968432211471601</v>
      </c>
      <c r="I95">
        <f t="shared" si="16"/>
        <v>52.3192200992263</v>
      </c>
      <c r="J95">
        <f t="shared" si="17"/>
        <v>50.372799531631799</v>
      </c>
      <c r="AA95" t="s">
        <v>1434</v>
      </c>
      <c r="AB95" t="s">
        <v>125</v>
      </c>
      <c r="AC95" t="s">
        <v>1435</v>
      </c>
      <c r="AD95" t="s">
        <v>1436</v>
      </c>
      <c r="AE95">
        <v>73.496410589810296</v>
      </c>
      <c r="BA95" t="s">
        <v>1434</v>
      </c>
      <c r="BB95" t="s">
        <v>125</v>
      </c>
      <c r="BC95" t="s">
        <v>1435</v>
      </c>
      <c r="BD95" t="s">
        <v>1440</v>
      </c>
      <c r="BE95">
        <v>62.793553395337298</v>
      </c>
      <c r="CA95" t="s">
        <v>1434</v>
      </c>
      <c r="CB95" t="s">
        <v>125</v>
      </c>
      <c r="CC95" t="s">
        <v>1435</v>
      </c>
      <c r="CD95" t="s">
        <v>1441</v>
      </c>
      <c r="CE95">
        <v>66.252257709343198</v>
      </c>
      <c r="DA95" t="s">
        <v>1434</v>
      </c>
      <c r="DB95" t="s">
        <v>125</v>
      </c>
      <c r="DC95" t="s">
        <v>1435</v>
      </c>
      <c r="DD95" t="s">
        <v>1442</v>
      </c>
      <c r="DE95">
        <v>69.651087222746398</v>
      </c>
      <c r="EA95" t="s">
        <v>1434</v>
      </c>
      <c r="EB95" t="s">
        <v>125</v>
      </c>
      <c r="EC95" t="s">
        <v>1435</v>
      </c>
      <c r="ED95" t="s">
        <v>1443</v>
      </c>
      <c r="EE95">
        <v>68.157873225083705</v>
      </c>
      <c r="FA95" t="s">
        <v>1434</v>
      </c>
      <c r="FB95" t="s">
        <v>125</v>
      </c>
      <c r="FC95" t="s">
        <v>1435</v>
      </c>
      <c r="FD95" t="s">
        <v>1444</v>
      </c>
      <c r="FE95">
        <v>68.549093916441606</v>
      </c>
    </row>
    <row r="96" spans="2:16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12"/>
        <v>60.3835685212822</v>
      </c>
      <c r="F96">
        <f t="shared" si="13"/>
        <v>61.053143377203298</v>
      </c>
      <c r="G96">
        <f t="shared" si="14"/>
        <v>61.522948919807497</v>
      </c>
      <c r="H96">
        <f t="shared" si="15"/>
        <v>56.226249697183</v>
      </c>
      <c r="I96">
        <f t="shared" si="16"/>
        <v>68.129818249548507</v>
      </c>
      <c r="J96">
        <f t="shared" si="17"/>
        <v>61.2493836056994</v>
      </c>
      <c r="AA96" t="s">
        <v>1434</v>
      </c>
      <c r="AB96" t="s">
        <v>163</v>
      </c>
      <c r="AC96" t="s">
        <v>1435</v>
      </c>
      <c r="AD96" t="s">
        <v>1436</v>
      </c>
      <c r="AE96">
        <v>69.089214116401905</v>
      </c>
      <c r="BA96" t="s">
        <v>1434</v>
      </c>
      <c r="BB96" t="s">
        <v>163</v>
      </c>
      <c r="BC96" t="s">
        <v>1435</v>
      </c>
      <c r="BD96" t="s">
        <v>1440</v>
      </c>
      <c r="BE96">
        <v>59.147705310775301</v>
      </c>
      <c r="CA96" t="s">
        <v>1434</v>
      </c>
      <c r="CB96" t="s">
        <v>163</v>
      </c>
      <c r="CC96" t="s">
        <v>1435</v>
      </c>
      <c r="CD96" t="s">
        <v>1441</v>
      </c>
      <c r="CE96">
        <v>67.289310278403903</v>
      </c>
      <c r="DA96" t="s">
        <v>1434</v>
      </c>
      <c r="DB96" t="s">
        <v>163</v>
      </c>
      <c r="DC96" t="s">
        <v>1435</v>
      </c>
      <c r="DD96" t="s">
        <v>1442</v>
      </c>
      <c r="DE96">
        <v>65.604881394524</v>
      </c>
      <c r="EA96" t="s">
        <v>1434</v>
      </c>
      <c r="EB96" t="s">
        <v>163</v>
      </c>
      <c r="EC96" t="s">
        <v>1435</v>
      </c>
      <c r="ED96" t="s">
        <v>1443</v>
      </c>
      <c r="EE96">
        <v>60.823130112591798</v>
      </c>
      <c r="FA96" t="s">
        <v>1434</v>
      </c>
      <c r="FB96" t="s">
        <v>163</v>
      </c>
      <c r="FC96" t="s">
        <v>1435</v>
      </c>
      <c r="FD96" t="s">
        <v>1444</v>
      </c>
      <c r="FE96">
        <v>58.756284737620803</v>
      </c>
    </row>
    <row r="97" spans="1:16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12"/>
        <v>53.778812281365497</v>
      </c>
      <c r="F97">
        <f t="shared" si="13"/>
        <v>59.999924453142803</v>
      </c>
      <c r="G97">
        <f t="shared" si="14"/>
        <v>55.5259027411497</v>
      </c>
      <c r="H97">
        <f t="shared" si="15"/>
        <v>58.707267756286498</v>
      </c>
      <c r="I97">
        <f t="shared" si="16"/>
        <v>60.929714273773499</v>
      </c>
      <c r="J97">
        <f t="shared" si="17"/>
        <v>57.448197411470503</v>
      </c>
      <c r="AA97" t="s">
        <v>1434</v>
      </c>
      <c r="AB97" t="s">
        <v>215</v>
      </c>
      <c r="AC97" t="s">
        <v>1435</v>
      </c>
      <c r="AD97" t="s">
        <v>1436</v>
      </c>
      <c r="AE97">
        <v>67.246977940729906</v>
      </c>
      <c r="BA97" t="s">
        <v>1434</v>
      </c>
      <c r="BB97" t="s">
        <v>215</v>
      </c>
      <c r="BC97" t="s">
        <v>1435</v>
      </c>
      <c r="BD97" t="s">
        <v>1440</v>
      </c>
      <c r="BE97">
        <v>62.927451212939502</v>
      </c>
      <c r="CA97" t="s">
        <v>1434</v>
      </c>
      <c r="CB97" t="s">
        <v>215</v>
      </c>
      <c r="CC97" t="s">
        <v>1435</v>
      </c>
      <c r="CD97" t="s">
        <v>1441</v>
      </c>
      <c r="CE97">
        <v>63.802413897763003</v>
      </c>
      <c r="DA97" t="s">
        <v>1434</v>
      </c>
      <c r="DB97" t="s">
        <v>215</v>
      </c>
      <c r="DC97" t="s">
        <v>1435</v>
      </c>
      <c r="DD97" t="s">
        <v>1442</v>
      </c>
      <c r="DE97">
        <v>58.171478760784296</v>
      </c>
      <c r="EA97" t="s">
        <v>1434</v>
      </c>
      <c r="EB97" t="s">
        <v>215</v>
      </c>
      <c r="EC97" t="s">
        <v>1435</v>
      </c>
      <c r="ED97" t="s">
        <v>1443</v>
      </c>
      <c r="EE97">
        <v>59.935882431309203</v>
      </c>
      <c r="FA97" t="s">
        <v>1434</v>
      </c>
      <c r="FB97" t="s">
        <v>215</v>
      </c>
      <c r="FC97" t="s">
        <v>1435</v>
      </c>
      <c r="FD97" t="s">
        <v>1444</v>
      </c>
      <c r="FE97">
        <v>54.799640186132699</v>
      </c>
    </row>
    <row r="98" spans="1:16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12"/>
        <v>52.6266139475537</v>
      </c>
      <c r="F98">
        <f t="shared" si="13"/>
        <v>50.737648346641599</v>
      </c>
      <c r="G98">
        <f t="shared" si="14"/>
        <v>46.633275989147897</v>
      </c>
      <c r="H98">
        <f t="shared" si="15"/>
        <v>54.283047058196601</v>
      </c>
      <c r="I98">
        <f t="shared" si="16"/>
        <v>52.038760983264702</v>
      </c>
      <c r="J98">
        <f t="shared" si="17"/>
        <v>45.536923401532597</v>
      </c>
      <c r="AA98" t="s">
        <v>1434</v>
      </c>
      <c r="AB98" t="s">
        <v>274</v>
      </c>
      <c r="AC98" t="s">
        <v>1435</v>
      </c>
      <c r="AD98" t="s">
        <v>1436</v>
      </c>
      <c r="AE98">
        <v>67.8424495942226</v>
      </c>
      <c r="BA98" t="s">
        <v>1434</v>
      </c>
      <c r="BB98" t="s">
        <v>274</v>
      </c>
      <c r="BC98" t="s">
        <v>1435</v>
      </c>
      <c r="BD98" t="s">
        <v>1440</v>
      </c>
      <c r="BE98">
        <v>69.259708797575598</v>
      </c>
      <c r="CA98" t="s">
        <v>1434</v>
      </c>
      <c r="CB98" t="s">
        <v>274</v>
      </c>
      <c r="CC98" t="s">
        <v>1435</v>
      </c>
      <c r="CD98" t="s">
        <v>1441</v>
      </c>
      <c r="CE98">
        <v>64.9057958026725</v>
      </c>
      <c r="DA98" t="s">
        <v>1434</v>
      </c>
      <c r="DB98" t="s">
        <v>274</v>
      </c>
      <c r="DC98" t="s">
        <v>1435</v>
      </c>
      <c r="DD98" t="s">
        <v>1442</v>
      </c>
      <c r="DE98">
        <v>69.953555604407498</v>
      </c>
      <c r="EA98" t="s">
        <v>1434</v>
      </c>
      <c r="EB98" t="s">
        <v>274</v>
      </c>
      <c r="EC98" t="s">
        <v>1435</v>
      </c>
      <c r="ED98" t="s">
        <v>1443</v>
      </c>
      <c r="EE98">
        <v>66.148612295493294</v>
      </c>
      <c r="FA98" t="s">
        <v>1434</v>
      </c>
      <c r="FB98" t="s">
        <v>274</v>
      </c>
      <c r="FC98" t="s">
        <v>1435</v>
      </c>
      <c r="FD98" t="s">
        <v>1444</v>
      </c>
      <c r="FE98">
        <v>67.505682245483499</v>
      </c>
    </row>
    <row r="99" spans="1:16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12"/>
        <v>46.376002578199802</v>
      </c>
      <c r="F99">
        <f t="shared" si="13"/>
        <v>56.647622804663698</v>
      </c>
      <c r="G99">
        <f t="shared" si="14"/>
        <v>51.652759675477498</v>
      </c>
      <c r="H99">
        <f t="shared" si="15"/>
        <v>51.9860491925267</v>
      </c>
      <c r="I99">
        <f t="shared" si="16"/>
        <v>49.1166168090841</v>
      </c>
      <c r="J99">
        <f t="shared" si="17"/>
        <v>47.921581334992403</v>
      </c>
      <c r="AA99" t="s">
        <v>1434</v>
      </c>
      <c r="AB99" t="s">
        <v>286</v>
      </c>
      <c r="AC99" t="s">
        <v>1435</v>
      </c>
      <c r="AD99" t="s">
        <v>1436</v>
      </c>
      <c r="AE99">
        <v>64.336833293313305</v>
      </c>
      <c r="BA99" t="s">
        <v>1434</v>
      </c>
      <c r="BB99" t="s">
        <v>286</v>
      </c>
      <c r="BC99" t="s">
        <v>1435</v>
      </c>
      <c r="BD99" t="s">
        <v>1440</v>
      </c>
      <c r="BE99">
        <v>62.703143117175998</v>
      </c>
      <c r="CA99" t="s">
        <v>1434</v>
      </c>
      <c r="CB99" t="s">
        <v>286</v>
      </c>
      <c r="CC99" t="s">
        <v>1435</v>
      </c>
      <c r="CD99" t="s">
        <v>1441</v>
      </c>
      <c r="CE99">
        <v>56.764747952282299</v>
      </c>
      <c r="DA99" t="s">
        <v>1434</v>
      </c>
      <c r="DB99" t="s">
        <v>286</v>
      </c>
      <c r="DC99" t="s">
        <v>1435</v>
      </c>
      <c r="DD99" t="s">
        <v>1442</v>
      </c>
      <c r="DE99">
        <v>56.3661952853016</v>
      </c>
      <c r="EA99" t="s">
        <v>1434</v>
      </c>
      <c r="EB99" t="s">
        <v>286</v>
      </c>
      <c r="EC99" t="s">
        <v>1435</v>
      </c>
      <c r="ED99" t="s">
        <v>1443</v>
      </c>
      <c r="EE99">
        <v>56.041666513188602</v>
      </c>
      <c r="FA99" t="s">
        <v>1434</v>
      </c>
      <c r="FB99" t="s">
        <v>286</v>
      </c>
      <c r="FC99" t="s">
        <v>1435</v>
      </c>
      <c r="FD99" t="s">
        <v>1444</v>
      </c>
      <c r="FE99">
        <v>57.751644486850402</v>
      </c>
    </row>
    <row r="100" spans="1:16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12"/>
        <v>53.003276951686601</v>
      </c>
      <c r="F100">
        <f t="shared" si="13"/>
        <v>58.221494484360299</v>
      </c>
      <c r="G100">
        <f t="shared" si="14"/>
        <v>57.488422454364901</v>
      </c>
      <c r="H100">
        <f t="shared" si="15"/>
        <v>61.029560303088203</v>
      </c>
      <c r="I100">
        <f t="shared" si="16"/>
        <v>59.672765057214598</v>
      </c>
      <c r="J100">
        <f t="shared" si="17"/>
        <v>62.785245505194197</v>
      </c>
      <c r="AA100" t="s">
        <v>1434</v>
      </c>
      <c r="AB100" t="s">
        <v>62</v>
      </c>
      <c r="AC100" t="s">
        <v>1435</v>
      </c>
      <c r="AD100" t="s">
        <v>1436</v>
      </c>
      <c r="AE100">
        <v>59.032521005654701</v>
      </c>
      <c r="BA100" t="s">
        <v>1434</v>
      </c>
      <c r="BB100" t="s">
        <v>62</v>
      </c>
      <c r="BC100" t="s">
        <v>1435</v>
      </c>
      <c r="BD100" t="s">
        <v>1440</v>
      </c>
      <c r="BE100">
        <v>56.0968613782726</v>
      </c>
      <c r="CA100" t="s">
        <v>1434</v>
      </c>
      <c r="CB100" t="s">
        <v>62</v>
      </c>
      <c r="CC100" t="s">
        <v>1435</v>
      </c>
      <c r="CD100" t="s">
        <v>1441</v>
      </c>
      <c r="CE100">
        <v>57.549739092019003</v>
      </c>
      <c r="DA100" t="s">
        <v>1434</v>
      </c>
      <c r="DB100" t="s">
        <v>62</v>
      </c>
      <c r="DC100" t="s">
        <v>1435</v>
      </c>
      <c r="DD100" t="s">
        <v>1442</v>
      </c>
      <c r="DE100">
        <v>56.955281627000403</v>
      </c>
      <c r="EA100" t="s">
        <v>1434</v>
      </c>
      <c r="EB100" t="s">
        <v>62</v>
      </c>
      <c r="EC100" t="s">
        <v>1435</v>
      </c>
      <c r="ED100" t="s">
        <v>1443</v>
      </c>
      <c r="EE100">
        <v>59.4031999430727</v>
      </c>
      <c r="FA100" t="s">
        <v>1434</v>
      </c>
      <c r="FB100" t="s">
        <v>62</v>
      </c>
      <c r="FC100" t="s">
        <v>1435</v>
      </c>
      <c r="FD100" t="s">
        <v>1444</v>
      </c>
      <c r="FE100">
        <v>54.941936282091703</v>
      </c>
    </row>
    <row r="101" spans="1:16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12"/>
        <v>55.550441273729398</v>
      </c>
      <c r="F101">
        <f t="shared" si="13"/>
        <v>48.766668747527</v>
      </c>
      <c r="G101">
        <f t="shared" si="14"/>
        <v>50.8753347426345</v>
      </c>
      <c r="H101">
        <f t="shared" si="15"/>
        <v>57.396815739551798</v>
      </c>
      <c r="I101">
        <f t="shared" si="16"/>
        <v>51.993217967028798</v>
      </c>
      <c r="J101">
        <f t="shared" si="17"/>
        <v>53.540655351949098</v>
      </c>
      <c r="AA101" t="s">
        <v>1434</v>
      </c>
      <c r="AB101" t="s">
        <v>73</v>
      </c>
      <c r="AC101" t="s">
        <v>1435</v>
      </c>
      <c r="AD101" t="s">
        <v>1436</v>
      </c>
      <c r="AE101">
        <v>60.748081709499701</v>
      </c>
      <c r="BA101" t="s">
        <v>1434</v>
      </c>
      <c r="BB101" t="s">
        <v>73</v>
      </c>
      <c r="BC101" t="s">
        <v>1435</v>
      </c>
      <c r="BD101" t="s">
        <v>1440</v>
      </c>
      <c r="BE101">
        <v>58.897464492291398</v>
      </c>
      <c r="CA101" t="s">
        <v>1434</v>
      </c>
      <c r="CB101" t="s">
        <v>73</v>
      </c>
      <c r="CC101" t="s">
        <v>1435</v>
      </c>
      <c r="CD101" t="s">
        <v>1441</v>
      </c>
      <c r="CE101">
        <v>62.041150982676903</v>
      </c>
      <c r="DA101" t="s">
        <v>1434</v>
      </c>
      <c r="DB101" t="s">
        <v>73</v>
      </c>
      <c r="DC101" t="s">
        <v>1435</v>
      </c>
      <c r="DD101" t="s">
        <v>1442</v>
      </c>
      <c r="DE101">
        <v>58.4213173764294</v>
      </c>
      <c r="EA101" t="s">
        <v>1434</v>
      </c>
      <c r="EB101" t="s">
        <v>73</v>
      </c>
      <c r="EC101" t="s">
        <v>1435</v>
      </c>
      <c r="ED101" t="s">
        <v>1443</v>
      </c>
      <c r="EE101">
        <v>57.880423553354902</v>
      </c>
      <c r="FA101" t="s">
        <v>1434</v>
      </c>
      <c r="FB101" t="s">
        <v>73</v>
      </c>
      <c r="FC101" t="s">
        <v>1435</v>
      </c>
      <c r="FD101" t="s">
        <v>1444</v>
      </c>
      <c r="FE101">
        <v>53.727644421265303</v>
      </c>
    </row>
    <row r="102" spans="1:16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12"/>
        <v>54.374193000375399</v>
      </c>
      <c r="F102">
        <f t="shared" si="13"/>
        <v>53.303621193919099</v>
      </c>
      <c r="G102">
        <f t="shared" si="14"/>
        <v>56.638865376248702</v>
      </c>
      <c r="H102">
        <f t="shared" si="15"/>
        <v>55.262554128655303</v>
      </c>
      <c r="I102">
        <f t="shared" si="16"/>
        <v>56.828580950120099</v>
      </c>
      <c r="J102">
        <f t="shared" si="17"/>
        <v>54.684284431749703</v>
      </c>
      <c r="AA102" t="s">
        <v>1434</v>
      </c>
      <c r="AB102" t="s">
        <v>109</v>
      </c>
      <c r="AC102" t="s">
        <v>1435</v>
      </c>
      <c r="AD102" t="s">
        <v>1436</v>
      </c>
      <c r="AE102">
        <v>70.341257048159704</v>
      </c>
      <c r="BA102" t="s">
        <v>1434</v>
      </c>
      <c r="BB102" t="s">
        <v>109</v>
      </c>
      <c r="BC102" t="s">
        <v>1435</v>
      </c>
      <c r="BD102" t="s">
        <v>1440</v>
      </c>
      <c r="BE102">
        <v>67.212144389161693</v>
      </c>
      <c r="CA102" t="s">
        <v>1434</v>
      </c>
      <c r="CB102" t="s">
        <v>109</v>
      </c>
      <c r="CC102" t="s">
        <v>1435</v>
      </c>
      <c r="CD102" t="s">
        <v>1441</v>
      </c>
      <c r="CE102">
        <v>64.013631737201294</v>
      </c>
      <c r="DA102" t="s">
        <v>1434</v>
      </c>
      <c r="DB102" t="s">
        <v>109</v>
      </c>
      <c r="DC102" t="s">
        <v>1435</v>
      </c>
      <c r="DD102" t="s">
        <v>1442</v>
      </c>
      <c r="DE102">
        <v>65.668977617767396</v>
      </c>
      <c r="EA102" t="s">
        <v>1434</v>
      </c>
      <c r="EB102" t="s">
        <v>109</v>
      </c>
      <c r="EC102" t="s">
        <v>1435</v>
      </c>
      <c r="ED102" t="s">
        <v>1443</v>
      </c>
      <c r="EE102">
        <v>59.794844306990797</v>
      </c>
      <c r="FA102" t="s">
        <v>1434</v>
      </c>
      <c r="FB102" t="s">
        <v>109</v>
      </c>
      <c r="FC102" t="s">
        <v>1435</v>
      </c>
      <c r="FD102" t="s">
        <v>1444</v>
      </c>
      <c r="FE102">
        <v>67.754680790615893</v>
      </c>
    </row>
    <row r="103" spans="1:16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12"/>
        <v>53.076559908943999</v>
      </c>
      <c r="F103">
        <f t="shared" si="13"/>
        <v>48.092324120325401</v>
      </c>
      <c r="G103">
        <f t="shared" si="14"/>
        <v>54.549068823806401</v>
      </c>
      <c r="H103">
        <f t="shared" si="15"/>
        <v>50.938826349495201</v>
      </c>
      <c r="I103">
        <f t="shared" si="16"/>
        <v>48.128682045643899</v>
      </c>
      <c r="J103">
        <f t="shared" si="17"/>
        <v>49.6669540470076</v>
      </c>
      <c r="AA103" t="s">
        <v>1434</v>
      </c>
      <c r="AB103" t="s">
        <v>113</v>
      </c>
      <c r="AC103" t="s">
        <v>1435</v>
      </c>
      <c r="AD103" t="s">
        <v>1436</v>
      </c>
      <c r="AE103">
        <v>72.064309566708204</v>
      </c>
      <c r="BA103" t="s">
        <v>1434</v>
      </c>
      <c r="BB103" t="s">
        <v>113</v>
      </c>
      <c r="BC103" t="s">
        <v>1435</v>
      </c>
      <c r="BD103" t="s">
        <v>1440</v>
      </c>
      <c r="BE103">
        <v>65.434131469590398</v>
      </c>
      <c r="CA103" t="s">
        <v>1434</v>
      </c>
      <c r="CB103" t="s">
        <v>113</v>
      </c>
      <c r="CC103" t="s">
        <v>1435</v>
      </c>
      <c r="CD103" t="s">
        <v>1441</v>
      </c>
      <c r="CE103">
        <v>60.723849325560103</v>
      </c>
      <c r="DA103" t="s">
        <v>1434</v>
      </c>
      <c r="DB103" t="s">
        <v>113</v>
      </c>
      <c r="DC103" t="s">
        <v>1435</v>
      </c>
      <c r="DD103" t="s">
        <v>1442</v>
      </c>
      <c r="DE103">
        <v>65.124519181420496</v>
      </c>
      <c r="EA103" t="s">
        <v>1434</v>
      </c>
      <c r="EB103" t="s">
        <v>113</v>
      </c>
      <c r="EC103" t="s">
        <v>1435</v>
      </c>
      <c r="ED103" t="s">
        <v>1443</v>
      </c>
      <c r="EE103">
        <v>64.138177862643104</v>
      </c>
      <c r="FA103" t="s">
        <v>1434</v>
      </c>
      <c r="FB103" t="s">
        <v>113</v>
      </c>
      <c r="FC103" t="s">
        <v>1435</v>
      </c>
      <c r="FD103" t="s">
        <v>1444</v>
      </c>
      <c r="FE103">
        <v>67.004430588133403</v>
      </c>
    </row>
    <row r="104" spans="1:16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12"/>
        <v>50.1002238593315</v>
      </c>
      <c r="F104">
        <f t="shared" si="13"/>
        <v>46.828336891108002</v>
      </c>
      <c r="G104">
        <f t="shared" si="14"/>
        <v>46.304331303765402</v>
      </c>
      <c r="H104">
        <f t="shared" si="15"/>
        <v>48.510435588047599</v>
      </c>
      <c r="I104">
        <f t="shared" si="16"/>
        <v>44.727622935051897</v>
      </c>
      <c r="J104">
        <f t="shared" si="17"/>
        <v>45.265950797542203</v>
      </c>
      <c r="AA104" t="s">
        <v>1434</v>
      </c>
      <c r="AB104" t="s">
        <v>263</v>
      </c>
      <c r="AC104" t="s">
        <v>1435</v>
      </c>
      <c r="AD104" t="s">
        <v>1436</v>
      </c>
      <c r="AE104">
        <v>62.218711438757403</v>
      </c>
      <c r="BA104" t="s">
        <v>1434</v>
      </c>
      <c r="BB104" t="s">
        <v>263</v>
      </c>
      <c r="BC104" t="s">
        <v>1435</v>
      </c>
      <c r="BD104" t="s">
        <v>1440</v>
      </c>
      <c r="BE104">
        <v>60.329015624575398</v>
      </c>
      <c r="CA104" t="s">
        <v>1434</v>
      </c>
      <c r="CB104" t="s">
        <v>263</v>
      </c>
      <c r="CC104" t="s">
        <v>1435</v>
      </c>
      <c r="CD104" t="s">
        <v>1441</v>
      </c>
      <c r="CE104">
        <v>58.061221444892197</v>
      </c>
      <c r="DA104" t="s">
        <v>1434</v>
      </c>
      <c r="DB104" t="s">
        <v>263</v>
      </c>
      <c r="DC104" t="s">
        <v>1435</v>
      </c>
      <c r="DD104" t="s">
        <v>1442</v>
      </c>
      <c r="DE104">
        <v>58.448924363706801</v>
      </c>
      <c r="EA104" t="s">
        <v>1434</v>
      </c>
      <c r="EB104" t="s">
        <v>263</v>
      </c>
      <c r="EC104" t="s">
        <v>1435</v>
      </c>
      <c r="ED104" t="s">
        <v>1443</v>
      </c>
      <c r="EE104">
        <v>57.180850663812599</v>
      </c>
      <c r="FA104" t="s">
        <v>1434</v>
      </c>
      <c r="FB104" t="s">
        <v>263</v>
      </c>
      <c r="FC104" t="s">
        <v>1435</v>
      </c>
      <c r="FD104" t="s">
        <v>1444</v>
      </c>
      <c r="FE104">
        <v>57.3313819004142</v>
      </c>
    </row>
    <row r="105" spans="1:161" x14ac:dyDescent="0.3">
      <c r="AA105" t="s">
        <v>1434</v>
      </c>
      <c r="AB105" t="s">
        <v>276</v>
      </c>
      <c r="AC105" t="s">
        <v>1435</v>
      </c>
      <c r="AD105" t="s">
        <v>1436</v>
      </c>
      <c r="AE105">
        <v>67.583618255335907</v>
      </c>
      <c r="BA105" t="s">
        <v>1434</v>
      </c>
      <c r="BB105" t="s">
        <v>276</v>
      </c>
      <c r="BC105" t="s">
        <v>1435</v>
      </c>
      <c r="BD105" t="s">
        <v>1440</v>
      </c>
      <c r="BE105">
        <v>59.128864463325399</v>
      </c>
      <c r="CA105" t="s">
        <v>1434</v>
      </c>
      <c r="CB105" t="s">
        <v>276</v>
      </c>
      <c r="CC105" t="s">
        <v>1435</v>
      </c>
      <c r="CD105" t="s">
        <v>1441</v>
      </c>
      <c r="CE105">
        <v>58.488793474117301</v>
      </c>
      <c r="DA105" t="s">
        <v>1434</v>
      </c>
      <c r="DB105" t="s">
        <v>276</v>
      </c>
      <c r="DC105" t="s">
        <v>1435</v>
      </c>
      <c r="DD105" t="s">
        <v>1442</v>
      </c>
      <c r="DE105">
        <v>60.8466086560016</v>
      </c>
      <c r="EA105" t="s">
        <v>1434</v>
      </c>
      <c r="EB105" t="s">
        <v>276</v>
      </c>
      <c r="EC105" t="s">
        <v>1435</v>
      </c>
      <c r="ED105" t="s">
        <v>1443</v>
      </c>
      <c r="EE105">
        <v>61.945504060786</v>
      </c>
      <c r="FA105" t="s">
        <v>1434</v>
      </c>
      <c r="FB105" t="s">
        <v>276</v>
      </c>
      <c r="FC105" t="s">
        <v>1435</v>
      </c>
      <c r="FD105" t="s">
        <v>1444</v>
      </c>
      <c r="FE105">
        <v>59.210695712587402</v>
      </c>
    </row>
    <row r="106" spans="1:161" x14ac:dyDescent="0.3">
      <c r="AA106" t="s">
        <v>1434</v>
      </c>
      <c r="AB106" t="s">
        <v>22</v>
      </c>
      <c r="AC106" t="s">
        <v>1435</v>
      </c>
      <c r="AD106" t="s">
        <v>1436</v>
      </c>
      <c r="AE106">
        <v>59.972393349764701</v>
      </c>
      <c r="BA106" t="s">
        <v>1434</v>
      </c>
      <c r="BB106" t="s">
        <v>22</v>
      </c>
      <c r="BC106" t="s">
        <v>1435</v>
      </c>
      <c r="BD106" t="s">
        <v>1440</v>
      </c>
      <c r="BE106">
        <v>65.245246642397902</v>
      </c>
      <c r="CA106" t="s">
        <v>1434</v>
      </c>
      <c r="CB106" t="s">
        <v>22</v>
      </c>
      <c r="CC106" t="s">
        <v>1435</v>
      </c>
      <c r="CD106" t="s">
        <v>1441</v>
      </c>
      <c r="CE106">
        <v>60.960166285007297</v>
      </c>
      <c r="DA106" t="s">
        <v>1434</v>
      </c>
      <c r="DB106" t="s">
        <v>22</v>
      </c>
      <c r="DC106" t="s">
        <v>1435</v>
      </c>
      <c r="DD106" t="s">
        <v>1442</v>
      </c>
      <c r="DE106">
        <v>61.942616823289001</v>
      </c>
      <c r="EA106" t="s">
        <v>1434</v>
      </c>
      <c r="EB106" t="s">
        <v>22</v>
      </c>
      <c r="EC106" t="s">
        <v>1435</v>
      </c>
      <c r="ED106" t="s">
        <v>1443</v>
      </c>
      <c r="EE106">
        <v>61.158920468051797</v>
      </c>
      <c r="FA106" t="s">
        <v>1434</v>
      </c>
      <c r="FB106" t="s">
        <v>22</v>
      </c>
      <c r="FC106" t="s">
        <v>1435</v>
      </c>
      <c r="FD106" t="s">
        <v>1444</v>
      </c>
      <c r="FE106">
        <v>58.609649884586901</v>
      </c>
    </row>
    <row r="107" spans="1:161" x14ac:dyDescent="0.3">
      <c r="AA107" t="s">
        <v>1434</v>
      </c>
      <c r="AB107" t="s">
        <v>91</v>
      </c>
      <c r="AC107" t="s">
        <v>1435</v>
      </c>
      <c r="AD107" t="s">
        <v>1436</v>
      </c>
      <c r="AE107">
        <v>60.7330145378127</v>
      </c>
      <c r="BA107" t="s">
        <v>1434</v>
      </c>
      <c r="BB107" t="s">
        <v>91</v>
      </c>
      <c r="BC107" t="s">
        <v>1435</v>
      </c>
      <c r="BD107" t="s">
        <v>1440</v>
      </c>
      <c r="BE107">
        <v>58.660364677108902</v>
      </c>
      <c r="CA107" t="s">
        <v>1434</v>
      </c>
      <c r="CB107" t="s">
        <v>91</v>
      </c>
      <c r="CC107" t="s">
        <v>1435</v>
      </c>
      <c r="CD107" t="s">
        <v>1441</v>
      </c>
      <c r="CE107">
        <v>64.437693044408903</v>
      </c>
      <c r="DA107" t="s">
        <v>1434</v>
      </c>
      <c r="DB107" t="s">
        <v>91</v>
      </c>
      <c r="DC107" t="s">
        <v>1435</v>
      </c>
      <c r="DD107" t="s">
        <v>1442</v>
      </c>
      <c r="DE107">
        <v>62.758740865341899</v>
      </c>
      <c r="EA107" t="s">
        <v>1434</v>
      </c>
      <c r="EB107" t="s">
        <v>91</v>
      </c>
      <c r="EC107" t="s">
        <v>1435</v>
      </c>
      <c r="ED107" t="s">
        <v>1443</v>
      </c>
      <c r="EE107">
        <v>59.285003459077302</v>
      </c>
      <c r="FA107" t="s">
        <v>1434</v>
      </c>
      <c r="FB107" t="s">
        <v>91</v>
      </c>
      <c r="FC107" t="s">
        <v>1435</v>
      </c>
      <c r="FD107" t="s">
        <v>1444</v>
      </c>
      <c r="FE107">
        <v>60.901418663035201</v>
      </c>
    </row>
    <row r="108" spans="1:161" x14ac:dyDescent="0.3">
      <c r="A108" t="s">
        <v>1279</v>
      </c>
      <c r="AA108" t="s">
        <v>1434</v>
      </c>
      <c r="AB108" t="s">
        <v>98</v>
      </c>
      <c r="AC108" t="s">
        <v>1435</v>
      </c>
      <c r="AD108" t="s">
        <v>1436</v>
      </c>
      <c r="AE108">
        <v>65.905808918716303</v>
      </c>
      <c r="BA108" t="s">
        <v>1434</v>
      </c>
      <c r="BB108" t="s">
        <v>98</v>
      </c>
      <c r="BC108" t="s">
        <v>1435</v>
      </c>
      <c r="BD108" t="s">
        <v>1440</v>
      </c>
      <c r="BE108">
        <v>65.117361329904597</v>
      </c>
      <c r="CA108" t="s">
        <v>1434</v>
      </c>
      <c r="CB108" t="s">
        <v>98</v>
      </c>
      <c r="CC108" t="s">
        <v>1435</v>
      </c>
      <c r="CD108" t="s">
        <v>1441</v>
      </c>
      <c r="CE108">
        <v>53.910484936104098</v>
      </c>
      <c r="DA108" t="s">
        <v>1434</v>
      </c>
      <c r="DB108" t="s">
        <v>98</v>
      </c>
      <c r="DC108" t="s">
        <v>1435</v>
      </c>
      <c r="DD108" t="s">
        <v>1442</v>
      </c>
      <c r="DE108">
        <v>61.043210952870702</v>
      </c>
      <c r="EA108" t="s">
        <v>1434</v>
      </c>
      <c r="EB108" t="s">
        <v>98</v>
      </c>
      <c r="EC108" t="s">
        <v>1435</v>
      </c>
      <c r="ED108" t="s">
        <v>1443</v>
      </c>
      <c r="EE108">
        <v>62.799959204361897</v>
      </c>
      <c r="FA108" t="s">
        <v>1434</v>
      </c>
      <c r="FB108" t="s">
        <v>98</v>
      </c>
      <c r="FC108" t="s">
        <v>1435</v>
      </c>
      <c r="FD108" t="s">
        <v>1444</v>
      </c>
      <c r="FE108">
        <v>64.898701523467196</v>
      </c>
    </row>
    <row r="109" spans="1:16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18">VLOOKUP(B109,FB$3:FE$335,4,FALSE)</f>
        <v>62.851351143908602</v>
      </c>
      <c r="F109">
        <f t="shared" ref="F109:F118" si="19">VLOOKUP(B109,EB$3:EE$335,4,FALSE)</f>
        <v>60.521405958876898</v>
      </c>
      <c r="G109">
        <f t="shared" ref="G109:G118" si="20">VLOOKUP(B109,DB$3:DE$335,4,FALSE)</f>
        <v>63.242527319534403</v>
      </c>
      <c r="H109">
        <f t="shared" ref="H109:H118" si="21">VLOOKUP(B109,CB$3:CE$335,4,FALSE)</f>
        <v>67.097134757320305</v>
      </c>
      <c r="I109">
        <f t="shared" ref="I109:I118" si="22">VLOOKUP(B109,BB$3:BE$335,4,FALSE)</f>
        <v>67.806716128879998</v>
      </c>
      <c r="J109">
        <f t="shared" ref="J109:J118" si="23">VLOOKUP(B109,AB$3:AE$335,4,FALSE)</f>
        <v>63.798288163394098</v>
      </c>
      <c r="AA109" t="s">
        <v>1434</v>
      </c>
      <c r="AB109" t="s">
        <v>106</v>
      </c>
      <c r="AC109" t="s">
        <v>1435</v>
      </c>
      <c r="AD109" t="s">
        <v>1436</v>
      </c>
      <c r="AE109">
        <v>62.4717287982672</v>
      </c>
      <c r="BA109" t="s">
        <v>1434</v>
      </c>
      <c r="BB109" t="s">
        <v>106</v>
      </c>
      <c r="BC109" t="s">
        <v>1435</v>
      </c>
      <c r="BD109" t="s">
        <v>1440</v>
      </c>
      <c r="BE109">
        <v>63.686863955181103</v>
      </c>
      <c r="CA109" t="s">
        <v>1434</v>
      </c>
      <c r="CB109" t="s">
        <v>106</v>
      </c>
      <c r="CC109" t="s">
        <v>1435</v>
      </c>
      <c r="CD109" t="s">
        <v>1441</v>
      </c>
      <c r="CE109">
        <v>62.065118580793303</v>
      </c>
      <c r="DA109" t="s">
        <v>1434</v>
      </c>
      <c r="DB109" t="s">
        <v>106</v>
      </c>
      <c r="DC109" t="s">
        <v>1435</v>
      </c>
      <c r="DD109" t="s">
        <v>1442</v>
      </c>
      <c r="DE109">
        <v>67.0098873527688</v>
      </c>
      <c r="EA109" t="s">
        <v>1434</v>
      </c>
      <c r="EB109" t="s">
        <v>106</v>
      </c>
      <c r="EC109" t="s">
        <v>1435</v>
      </c>
      <c r="ED109" t="s">
        <v>1443</v>
      </c>
      <c r="EE109">
        <v>63.035277329897397</v>
      </c>
      <c r="FA109" t="s">
        <v>1434</v>
      </c>
      <c r="FB109" t="s">
        <v>106</v>
      </c>
      <c r="FC109" t="s">
        <v>1435</v>
      </c>
      <c r="FD109" t="s">
        <v>1444</v>
      </c>
      <c r="FE109">
        <v>70.569277668200598</v>
      </c>
    </row>
    <row r="110" spans="1:16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18"/>
        <v>66.615299521466696</v>
      </c>
      <c r="F110">
        <f t="shared" si="19"/>
        <v>63.3501567973791</v>
      </c>
      <c r="G110">
        <f t="shared" si="20"/>
        <v>64.001062843300204</v>
      </c>
      <c r="H110">
        <f t="shared" si="21"/>
        <v>59.579245124067299</v>
      </c>
      <c r="I110">
        <f t="shared" si="22"/>
        <v>62.696750195587903</v>
      </c>
      <c r="J110">
        <f t="shared" si="23"/>
        <v>61.645757534293701</v>
      </c>
      <c r="AA110" t="s">
        <v>1434</v>
      </c>
      <c r="AB110" t="s">
        <v>114</v>
      </c>
      <c r="AC110" t="s">
        <v>1435</v>
      </c>
      <c r="AD110" t="s">
        <v>1436</v>
      </c>
      <c r="AE110">
        <v>70.960863979238198</v>
      </c>
      <c r="BA110" t="s">
        <v>1434</v>
      </c>
      <c r="BB110" t="s">
        <v>114</v>
      </c>
      <c r="BC110" t="s">
        <v>1435</v>
      </c>
      <c r="BD110" t="s">
        <v>1440</v>
      </c>
      <c r="BE110">
        <v>68.0623672149257</v>
      </c>
      <c r="CA110" t="s">
        <v>1434</v>
      </c>
      <c r="CB110" t="s">
        <v>114</v>
      </c>
      <c r="CC110" t="s">
        <v>1435</v>
      </c>
      <c r="CD110" t="s">
        <v>1441</v>
      </c>
      <c r="CE110">
        <v>70.304906935287093</v>
      </c>
      <c r="DA110" t="s">
        <v>1434</v>
      </c>
      <c r="DB110" t="s">
        <v>114</v>
      </c>
      <c r="DC110" t="s">
        <v>1435</v>
      </c>
      <c r="DD110" t="s">
        <v>1442</v>
      </c>
      <c r="DE110">
        <v>66.768545060331306</v>
      </c>
      <c r="EA110" t="s">
        <v>1434</v>
      </c>
      <c r="EB110" t="s">
        <v>114</v>
      </c>
      <c r="EC110" t="s">
        <v>1435</v>
      </c>
      <c r="ED110" t="s">
        <v>1443</v>
      </c>
      <c r="EE110">
        <v>71.507192369973893</v>
      </c>
      <c r="FA110" t="s">
        <v>1434</v>
      </c>
      <c r="FB110" t="s">
        <v>114</v>
      </c>
      <c r="FC110" t="s">
        <v>1435</v>
      </c>
      <c r="FD110" t="s">
        <v>1444</v>
      </c>
      <c r="FE110">
        <v>71.528281670130994</v>
      </c>
    </row>
    <row r="111" spans="1:16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18"/>
        <v>61.164888500989697</v>
      </c>
      <c r="F111">
        <f t="shared" si="19"/>
        <v>62.9828146872931</v>
      </c>
      <c r="G111">
        <f t="shared" si="20"/>
        <v>64.255731317066207</v>
      </c>
      <c r="H111">
        <f t="shared" si="21"/>
        <v>60.929268416839399</v>
      </c>
      <c r="I111">
        <f t="shared" si="22"/>
        <v>61.039340544189798</v>
      </c>
      <c r="J111">
        <f t="shared" si="23"/>
        <v>61.697503835737599</v>
      </c>
      <c r="AA111" t="s">
        <v>1434</v>
      </c>
      <c r="AB111" t="s">
        <v>128</v>
      </c>
      <c r="AC111" t="s">
        <v>1435</v>
      </c>
      <c r="AD111" t="s">
        <v>1436</v>
      </c>
      <c r="AE111">
        <v>63.102026103255398</v>
      </c>
      <c r="BA111" t="s">
        <v>1434</v>
      </c>
      <c r="BB111" t="s">
        <v>128</v>
      </c>
      <c r="BC111" t="s">
        <v>1435</v>
      </c>
      <c r="BD111" t="s">
        <v>1440</v>
      </c>
      <c r="BE111">
        <v>57.290379210960403</v>
      </c>
      <c r="CA111" t="s">
        <v>1434</v>
      </c>
      <c r="CB111" t="s">
        <v>128</v>
      </c>
      <c r="CC111" t="s">
        <v>1435</v>
      </c>
      <c r="CD111" t="s">
        <v>1441</v>
      </c>
      <c r="CE111">
        <v>56.646258799016302</v>
      </c>
      <c r="DA111" t="s">
        <v>1434</v>
      </c>
      <c r="DB111" t="s">
        <v>128</v>
      </c>
      <c r="DC111" t="s">
        <v>1435</v>
      </c>
      <c r="DD111" t="s">
        <v>1442</v>
      </c>
      <c r="DE111">
        <v>53.815332831411801</v>
      </c>
      <c r="EA111" t="s">
        <v>1434</v>
      </c>
      <c r="EB111" t="s">
        <v>128</v>
      </c>
      <c r="EC111" t="s">
        <v>1435</v>
      </c>
      <c r="ED111" t="s">
        <v>1443</v>
      </c>
      <c r="EE111">
        <v>63.462058538886303</v>
      </c>
      <c r="FA111" t="s">
        <v>1434</v>
      </c>
      <c r="FB111" t="s">
        <v>128</v>
      </c>
      <c r="FC111" t="s">
        <v>1435</v>
      </c>
      <c r="FD111" t="s">
        <v>1444</v>
      </c>
      <c r="FE111">
        <v>61.660258099820297</v>
      </c>
    </row>
    <row r="112" spans="1:16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18"/>
        <v>65.213682067490794</v>
      </c>
      <c r="F112">
        <f t="shared" si="19"/>
        <v>66.633625355084803</v>
      </c>
      <c r="G112">
        <f t="shared" si="20"/>
        <v>66.658709129532795</v>
      </c>
      <c r="H112">
        <f t="shared" si="21"/>
        <v>63.802728249449302</v>
      </c>
      <c r="I112">
        <f t="shared" si="22"/>
        <v>69.080484393632702</v>
      </c>
      <c r="J112">
        <f t="shared" si="23"/>
        <v>70.382802217608997</v>
      </c>
      <c r="AA112" t="s">
        <v>1434</v>
      </c>
      <c r="AB112" t="s">
        <v>131</v>
      </c>
      <c r="AC112" t="s">
        <v>1435</v>
      </c>
      <c r="AD112" t="s">
        <v>1436</v>
      </c>
      <c r="AE112">
        <v>63.898038997750199</v>
      </c>
      <c r="BA112" t="s">
        <v>1434</v>
      </c>
      <c r="BB112" t="s">
        <v>131</v>
      </c>
      <c r="BC112" t="s">
        <v>1435</v>
      </c>
      <c r="BD112" t="s">
        <v>1440</v>
      </c>
      <c r="BE112">
        <v>66.803934579071097</v>
      </c>
      <c r="CA112" t="s">
        <v>1434</v>
      </c>
      <c r="CB112" t="s">
        <v>131</v>
      </c>
      <c r="CC112" t="s">
        <v>1435</v>
      </c>
      <c r="CD112" t="s">
        <v>1441</v>
      </c>
      <c r="CE112">
        <v>67.224066654464906</v>
      </c>
      <c r="DA112" t="s">
        <v>1434</v>
      </c>
      <c r="DB112" t="s">
        <v>131</v>
      </c>
      <c r="DC112" t="s">
        <v>1435</v>
      </c>
      <c r="DD112" t="s">
        <v>1442</v>
      </c>
      <c r="DE112">
        <v>66.686540007069198</v>
      </c>
      <c r="EA112" t="s">
        <v>1434</v>
      </c>
      <c r="EB112" t="s">
        <v>131</v>
      </c>
      <c r="EC112" t="s">
        <v>1435</v>
      </c>
      <c r="ED112" t="s">
        <v>1443</v>
      </c>
      <c r="EE112">
        <v>58.178710965973401</v>
      </c>
      <c r="FA112" t="s">
        <v>1434</v>
      </c>
      <c r="FB112" t="s">
        <v>131</v>
      </c>
      <c r="FC112" t="s">
        <v>1435</v>
      </c>
      <c r="FD112" t="s">
        <v>1444</v>
      </c>
      <c r="FE112">
        <v>65.492759409657793</v>
      </c>
    </row>
    <row r="113" spans="1:16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18"/>
        <v>63.023264102310797</v>
      </c>
      <c r="F113">
        <f t="shared" si="19"/>
        <v>68.2685091747082</v>
      </c>
      <c r="G113">
        <f t="shared" si="20"/>
        <v>64.297758773407807</v>
      </c>
      <c r="H113">
        <f t="shared" si="21"/>
        <v>65.391565513330207</v>
      </c>
      <c r="I113">
        <f t="shared" si="22"/>
        <v>70.204187392702593</v>
      </c>
      <c r="J113">
        <f t="shared" si="23"/>
        <v>69.7297322127488</v>
      </c>
      <c r="AA113" t="s">
        <v>1434</v>
      </c>
      <c r="AB113" t="s">
        <v>177</v>
      </c>
      <c r="AC113" t="s">
        <v>1435</v>
      </c>
      <c r="AD113" t="s">
        <v>1436</v>
      </c>
      <c r="AE113">
        <v>65.467085237400198</v>
      </c>
      <c r="BA113" t="s">
        <v>1434</v>
      </c>
      <c r="BB113" t="s">
        <v>177</v>
      </c>
      <c r="BC113" t="s">
        <v>1435</v>
      </c>
      <c r="BD113" t="s">
        <v>1440</v>
      </c>
      <c r="BE113">
        <v>65.4489103635986</v>
      </c>
      <c r="CA113" t="s">
        <v>1434</v>
      </c>
      <c r="CB113" t="s">
        <v>177</v>
      </c>
      <c r="CC113" t="s">
        <v>1435</v>
      </c>
      <c r="CD113" t="s">
        <v>1441</v>
      </c>
      <c r="CE113">
        <v>58.475282340474102</v>
      </c>
      <c r="DA113" t="s">
        <v>1434</v>
      </c>
      <c r="DB113" t="s">
        <v>177</v>
      </c>
      <c r="DC113" t="s">
        <v>1435</v>
      </c>
      <c r="DD113" t="s">
        <v>1442</v>
      </c>
      <c r="DE113">
        <v>65.267430436688002</v>
      </c>
      <c r="EA113" t="s">
        <v>1434</v>
      </c>
      <c r="EB113" t="s">
        <v>177</v>
      </c>
      <c r="EC113" t="s">
        <v>1435</v>
      </c>
      <c r="ED113" t="s">
        <v>1443</v>
      </c>
      <c r="EE113">
        <v>59.648057093885903</v>
      </c>
      <c r="FA113" t="s">
        <v>1434</v>
      </c>
      <c r="FB113" t="s">
        <v>177</v>
      </c>
      <c r="FC113" t="s">
        <v>1435</v>
      </c>
      <c r="FD113" t="s">
        <v>1444</v>
      </c>
      <c r="FE113">
        <v>63.300724638140302</v>
      </c>
    </row>
    <row r="114" spans="1:16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18"/>
        <v>64.545152869443399</v>
      </c>
      <c r="F114">
        <f t="shared" si="19"/>
        <v>64.423980935439602</v>
      </c>
      <c r="G114">
        <f t="shared" si="20"/>
        <v>66.792773304654204</v>
      </c>
      <c r="H114">
        <f t="shared" si="21"/>
        <v>63.7345580353984</v>
      </c>
      <c r="I114">
        <f t="shared" si="22"/>
        <v>65.274790666907194</v>
      </c>
      <c r="J114">
        <f t="shared" si="23"/>
        <v>66.696860851553595</v>
      </c>
      <c r="AA114" t="s">
        <v>1434</v>
      </c>
      <c r="AB114" t="s">
        <v>222</v>
      </c>
      <c r="AC114" t="s">
        <v>1435</v>
      </c>
      <c r="AD114" t="s">
        <v>1436</v>
      </c>
      <c r="AE114">
        <v>64.665015639224407</v>
      </c>
      <c r="BA114" t="s">
        <v>1434</v>
      </c>
      <c r="BB114" t="s">
        <v>222</v>
      </c>
      <c r="BC114" t="s">
        <v>1435</v>
      </c>
      <c r="BD114" t="s">
        <v>1440</v>
      </c>
      <c r="BE114">
        <v>63.545342687260501</v>
      </c>
      <c r="CA114" t="s">
        <v>1434</v>
      </c>
      <c r="CB114" t="s">
        <v>222</v>
      </c>
      <c r="CC114" t="s">
        <v>1435</v>
      </c>
      <c r="CD114" t="s">
        <v>1441</v>
      </c>
      <c r="CE114">
        <v>69.013362763616598</v>
      </c>
      <c r="DA114" t="s">
        <v>1434</v>
      </c>
      <c r="DB114" t="s">
        <v>222</v>
      </c>
      <c r="DC114" t="s">
        <v>1435</v>
      </c>
      <c r="DD114" t="s">
        <v>1442</v>
      </c>
      <c r="DE114">
        <v>68.218391417599904</v>
      </c>
      <c r="EA114" t="s">
        <v>1434</v>
      </c>
      <c r="EB114" t="s">
        <v>222</v>
      </c>
      <c r="EC114" t="s">
        <v>1435</v>
      </c>
      <c r="ED114" t="s">
        <v>1443</v>
      </c>
      <c r="EE114">
        <v>63.4574769401979</v>
      </c>
      <c r="FA114" t="s">
        <v>1434</v>
      </c>
      <c r="FB114" t="s">
        <v>222</v>
      </c>
      <c r="FC114" t="s">
        <v>1435</v>
      </c>
      <c r="FD114" t="s">
        <v>1444</v>
      </c>
      <c r="FE114">
        <v>61.811485088903297</v>
      </c>
    </row>
    <row r="115" spans="1:16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18"/>
        <v>61.563635270065902</v>
      </c>
      <c r="F115">
        <f t="shared" si="19"/>
        <v>60.557951880979097</v>
      </c>
      <c r="G115">
        <f t="shared" si="20"/>
        <v>60.008114552658803</v>
      </c>
      <c r="H115">
        <f t="shared" si="21"/>
        <v>60.128400650635797</v>
      </c>
      <c r="I115">
        <f t="shared" si="22"/>
        <v>64.497145583154506</v>
      </c>
      <c r="J115">
        <f t="shared" si="23"/>
        <v>63.144834736995399</v>
      </c>
      <c r="AA115" t="s">
        <v>1434</v>
      </c>
      <c r="AB115" t="s">
        <v>275</v>
      </c>
      <c r="AC115" t="s">
        <v>1435</v>
      </c>
      <c r="AD115" t="s">
        <v>1436</v>
      </c>
      <c r="AE115">
        <v>62.5197166228687</v>
      </c>
      <c r="BA115" t="s">
        <v>1434</v>
      </c>
      <c r="BB115" t="s">
        <v>275</v>
      </c>
      <c r="BC115" t="s">
        <v>1435</v>
      </c>
      <c r="BD115" t="s">
        <v>1440</v>
      </c>
      <c r="BE115">
        <v>60.569825783442802</v>
      </c>
      <c r="CA115" t="s">
        <v>1434</v>
      </c>
      <c r="CB115" t="s">
        <v>275</v>
      </c>
      <c r="CC115" t="s">
        <v>1435</v>
      </c>
      <c r="CD115" t="s">
        <v>1441</v>
      </c>
      <c r="CE115">
        <v>55.272846189948197</v>
      </c>
      <c r="DA115" t="s">
        <v>1434</v>
      </c>
      <c r="DB115" t="s">
        <v>275</v>
      </c>
      <c r="DC115" t="s">
        <v>1435</v>
      </c>
      <c r="DD115" t="s">
        <v>1442</v>
      </c>
      <c r="DE115">
        <v>63.670542831407403</v>
      </c>
      <c r="EA115" t="s">
        <v>1434</v>
      </c>
      <c r="EB115" t="s">
        <v>275</v>
      </c>
      <c r="EC115" t="s">
        <v>1435</v>
      </c>
      <c r="ED115" t="s">
        <v>1443</v>
      </c>
      <c r="EE115">
        <v>65.780621248778004</v>
      </c>
      <c r="FA115" t="s">
        <v>1434</v>
      </c>
      <c r="FB115" t="s">
        <v>275</v>
      </c>
      <c r="FC115" t="s">
        <v>1435</v>
      </c>
      <c r="FD115" t="s">
        <v>1444</v>
      </c>
      <c r="FE115">
        <v>60.042449470715603</v>
      </c>
    </row>
    <row r="116" spans="1:16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18"/>
        <v>65.736001310600102</v>
      </c>
      <c r="F116">
        <f t="shared" si="19"/>
        <v>65.060225376292706</v>
      </c>
      <c r="G116">
        <f t="shared" si="20"/>
        <v>65.716401701753099</v>
      </c>
      <c r="H116">
        <f t="shared" si="21"/>
        <v>69.615378405020095</v>
      </c>
      <c r="I116">
        <f t="shared" si="22"/>
        <v>71.485916003888093</v>
      </c>
      <c r="J116">
        <f t="shared" si="23"/>
        <v>70.3452238295623</v>
      </c>
      <c r="AA116" t="s">
        <v>1434</v>
      </c>
      <c r="AB116" t="s">
        <v>308</v>
      </c>
      <c r="AC116" t="s">
        <v>1435</v>
      </c>
      <c r="AD116" t="s">
        <v>1436</v>
      </c>
      <c r="AE116">
        <v>57.347863928091797</v>
      </c>
      <c r="BA116" t="s">
        <v>1434</v>
      </c>
      <c r="BB116" t="s">
        <v>308</v>
      </c>
      <c r="BC116" t="s">
        <v>1435</v>
      </c>
      <c r="BD116" t="s">
        <v>1440</v>
      </c>
      <c r="BE116">
        <v>58.569639996484298</v>
      </c>
      <c r="CA116" t="s">
        <v>1434</v>
      </c>
      <c r="CB116" t="s">
        <v>308</v>
      </c>
      <c r="CC116" t="s">
        <v>1435</v>
      </c>
      <c r="CD116" t="s">
        <v>1441</v>
      </c>
      <c r="CE116">
        <v>57.566256938410604</v>
      </c>
      <c r="DA116" t="s">
        <v>1434</v>
      </c>
      <c r="DB116" t="s">
        <v>308</v>
      </c>
      <c r="DC116" t="s">
        <v>1435</v>
      </c>
      <c r="DD116" t="s">
        <v>1442</v>
      </c>
      <c r="DE116">
        <v>57.004197537400401</v>
      </c>
      <c r="EA116" t="s">
        <v>1434</v>
      </c>
      <c r="EB116" t="s">
        <v>308</v>
      </c>
      <c r="EC116" t="s">
        <v>1435</v>
      </c>
      <c r="ED116" t="s">
        <v>1443</v>
      </c>
      <c r="EE116">
        <v>54.2662996562605</v>
      </c>
      <c r="FA116" t="s">
        <v>1434</v>
      </c>
      <c r="FB116" t="s">
        <v>308</v>
      </c>
      <c r="FC116" t="s">
        <v>1435</v>
      </c>
      <c r="FD116" t="s">
        <v>1444</v>
      </c>
      <c r="FE116">
        <v>50.521922208949903</v>
      </c>
    </row>
    <row r="117" spans="1:16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18"/>
        <v>59.605135752939702</v>
      </c>
      <c r="F117">
        <f t="shared" si="19"/>
        <v>55.9427258017529</v>
      </c>
      <c r="G117">
        <f t="shared" si="20"/>
        <v>57.394577333924602</v>
      </c>
      <c r="H117">
        <f t="shared" si="21"/>
        <v>60.039080006342097</v>
      </c>
      <c r="I117">
        <f t="shared" si="22"/>
        <v>59.3034807687323</v>
      </c>
      <c r="J117">
        <f t="shared" si="23"/>
        <v>60.692557177333398</v>
      </c>
      <c r="AA117" t="s">
        <v>1434</v>
      </c>
      <c r="AB117" t="s">
        <v>47</v>
      </c>
      <c r="AC117" t="s">
        <v>1435</v>
      </c>
      <c r="AD117" t="s">
        <v>1436</v>
      </c>
      <c r="AE117">
        <v>66.169145346171206</v>
      </c>
      <c r="BA117" t="s">
        <v>1434</v>
      </c>
      <c r="BB117" t="s">
        <v>47</v>
      </c>
      <c r="BC117" t="s">
        <v>1435</v>
      </c>
      <c r="BD117" t="s">
        <v>1440</v>
      </c>
      <c r="BE117">
        <v>59.707228569721202</v>
      </c>
      <c r="CA117" t="s">
        <v>1434</v>
      </c>
      <c r="CB117" t="s">
        <v>47</v>
      </c>
      <c r="CC117" t="s">
        <v>1435</v>
      </c>
      <c r="CD117" t="s">
        <v>1441</v>
      </c>
      <c r="CE117">
        <v>59.802095842401599</v>
      </c>
      <c r="DA117" t="s">
        <v>1434</v>
      </c>
      <c r="DB117" t="s">
        <v>47</v>
      </c>
      <c r="DC117" t="s">
        <v>1435</v>
      </c>
      <c r="DD117" t="s">
        <v>1442</v>
      </c>
      <c r="DE117">
        <v>69.581021537688201</v>
      </c>
      <c r="EA117" t="s">
        <v>1434</v>
      </c>
      <c r="EB117" t="s">
        <v>47</v>
      </c>
      <c r="EC117" t="s">
        <v>1435</v>
      </c>
      <c r="ED117" t="s">
        <v>1443</v>
      </c>
      <c r="EE117">
        <v>60.629394500065501</v>
      </c>
      <c r="FA117" t="s">
        <v>1434</v>
      </c>
      <c r="FB117" t="s">
        <v>47</v>
      </c>
      <c r="FC117" t="s">
        <v>1435</v>
      </c>
      <c r="FD117" t="s">
        <v>1444</v>
      </c>
      <c r="FE117">
        <v>61.282451635113297</v>
      </c>
    </row>
    <row r="118" spans="1:16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18"/>
        <v>64.501699431117004</v>
      </c>
      <c r="F118">
        <f t="shared" si="19"/>
        <v>71.320067995558205</v>
      </c>
      <c r="G118">
        <f t="shared" si="20"/>
        <v>67.896228075320707</v>
      </c>
      <c r="H118">
        <f t="shared" si="21"/>
        <v>69.098399375955594</v>
      </c>
      <c r="I118">
        <f t="shared" si="22"/>
        <v>72.467016441873398</v>
      </c>
      <c r="J118">
        <f t="shared" si="23"/>
        <v>73.681786845199696</v>
      </c>
      <c r="AA118" t="s">
        <v>1434</v>
      </c>
      <c r="AB118" t="s">
        <v>79</v>
      </c>
      <c r="AC118" t="s">
        <v>1435</v>
      </c>
      <c r="AD118" t="s">
        <v>1436</v>
      </c>
      <c r="AE118">
        <v>61.825697885947903</v>
      </c>
      <c r="BA118" t="s">
        <v>1434</v>
      </c>
      <c r="BB118" t="s">
        <v>79</v>
      </c>
      <c r="BC118" t="s">
        <v>1435</v>
      </c>
      <c r="BD118" t="s">
        <v>1440</v>
      </c>
      <c r="BE118">
        <v>59.613545516285903</v>
      </c>
      <c r="CA118" t="s">
        <v>1434</v>
      </c>
      <c r="CB118" t="s">
        <v>79</v>
      </c>
      <c r="CC118" t="s">
        <v>1435</v>
      </c>
      <c r="CD118" t="s">
        <v>1441</v>
      </c>
      <c r="CE118">
        <v>58.349206044298299</v>
      </c>
      <c r="DA118" t="s">
        <v>1434</v>
      </c>
      <c r="DB118" t="s">
        <v>79</v>
      </c>
      <c r="DC118" t="s">
        <v>1435</v>
      </c>
      <c r="DD118" t="s">
        <v>1442</v>
      </c>
      <c r="DE118">
        <v>60.6688730138669</v>
      </c>
      <c r="EA118" t="s">
        <v>1434</v>
      </c>
      <c r="EB118" t="s">
        <v>79</v>
      </c>
      <c r="EC118" t="s">
        <v>1435</v>
      </c>
      <c r="ED118" t="s">
        <v>1443</v>
      </c>
      <c r="EE118">
        <v>62.401924957477299</v>
      </c>
      <c r="FA118" t="s">
        <v>1434</v>
      </c>
      <c r="FB118" t="s">
        <v>79</v>
      </c>
      <c r="FC118" t="s">
        <v>1435</v>
      </c>
      <c r="FD118" t="s">
        <v>1444</v>
      </c>
      <c r="FE118">
        <v>56.356540602338498</v>
      </c>
    </row>
    <row r="119" spans="1:161" x14ac:dyDescent="0.3">
      <c r="AA119" t="s">
        <v>1434</v>
      </c>
      <c r="AB119" t="s">
        <v>134</v>
      </c>
      <c r="AC119" t="s">
        <v>1435</v>
      </c>
      <c r="AD119" t="s">
        <v>1436</v>
      </c>
      <c r="AE119">
        <v>62.758476995072698</v>
      </c>
      <c r="BA119" t="s">
        <v>1434</v>
      </c>
      <c r="BB119" t="s">
        <v>134</v>
      </c>
      <c r="BC119" t="s">
        <v>1435</v>
      </c>
      <c r="BD119" t="s">
        <v>1440</v>
      </c>
      <c r="BE119">
        <v>59.966566235861301</v>
      </c>
      <c r="CA119" t="s">
        <v>1434</v>
      </c>
      <c r="CB119" t="s">
        <v>134</v>
      </c>
      <c r="CC119" t="s">
        <v>1435</v>
      </c>
      <c r="CD119" t="s">
        <v>1441</v>
      </c>
      <c r="CE119">
        <v>56.754139103078401</v>
      </c>
      <c r="DA119" t="s">
        <v>1434</v>
      </c>
      <c r="DB119" t="s">
        <v>134</v>
      </c>
      <c r="DC119" t="s">
        <v>1435</v>
      </c>
      <c r="DD119" t="s">
        <v>1442</v>
      </c>
      <c r="DE119">
        <v>62.2636968217166</v>
      </c>
      <c r="EA119" t="s">
        <v>1434</v>
      </c>
      <c r="EB119" t="s">
        <v>134</v>
      </c>
      <c r="EC119" t="s">
        <v>1435</v>
      </c>
      <c r="ED119" t="s">
        <v>1443</v>
      </c>
      <c r="EE119">
        <v>64.9010500338198</v>
      </c>
      <c r="FA119" t="s">
        <v>1434</v>
      </c>
      <c r="FB119" t="s">
        <v>134</v>
      </c>
      <c r="FC119" t="s">
        <v>1435</v>
      </c>
      <c r="FD119" t="s">
        <v>1444</v>
      </c>
      <c r="FE119">
        <v>59.885575116896</v>
      </c>
    </row>
    <row r="120" spans="1:161" x14ac:dyDescent="0.3">
      <c r="A120" t="s">
        <v>1280</v>
      </c>
      <c r="AA120" t="s">
        <v>1434</v>
      </c>
      <c r="AB120" t="s">
        <v>185</v>
      </c>
      <c r="AC120" t="s">
        <v>1435</v>
      </c>
      <c r="AD120" t="s">
        <v>1436</v>
      </c>
      <c r="AE120">
        <v>55.510072642306902</v>
      </c>
      <c r="BA120" t="s">
        <v>1434</v>
      </c>
      <c r="BB120" t="s">
        <v>185</v>
      </c>
      <c r="BC120" t="s">
        <v>1435</v>
      </c>
      <c r="BD120" t="s">
        <v>1440</v>
      </c>
      <c r="BE120">
        <v>57.742012402597403</v>
      </c>
      <c r="CA120" t="s">
        <v>1434</v>
      </c>
      <c r="CB120" t="s">
        <v>185</v>
      </c>
      <c r="CC120" t="s">
        <v>1435</v>
      </c>
      <c r="CD120" t="s">
        <v>1441</v>
      </c>
      <c r="CE120">
        <v>55.987163912928203</v>
      </c>
      <c r="DA120" t="s">
        <v>1434</v>
      </c>
      <c r="DB120" t="s">
        <v>185</v>
      </c>
      <c r="DC120" t="s">
        <v>1435</v>
      </c>
      <c r="DD120" t="s">
        <v>1442</v>
      </c>
      <c r="DE120">
        <v>61.852950499892799</v>
      </c>
      <c r="EA120" t="s">
        <v>1434</v>
      </c>
      <c r="EB120" t="s">
        <v>185</v>
      </c>
      <c r="EC120" t="s">
        <v>1435</v>
      </c>
      <c r="ED120" t="s">
        <v>1443</v>
      </c>
      <c r="EE120">
        <v>60.840407424126298</v>
      </c>
      <c r="FA120" t="s">
        <v>1434</v>
      </c>
      <c r="FB120" t="s">
        <v>185</v>
      </c>
      <c r="FC120" t="s">
        <v>1435</v>
      </c>
      <c r="FD120" t="s">
        <v>1444</v>
      </c>
      <c r="FE120">
        <v>59.452617463088501</v>
      </c>
    </row>
    <row r="121" spans="1:16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VLOOKUP(B121,FB$3:FE$335,4,FALSE)</f>
        <v>69.073070209950004</v>
      </c>
      <c r="F121">
        <f>VLOOKUP(B121,EB$3:EE$335,4,FALSE)</f>
        <v>74.075580442994706</v>
      </c>
      <c r="G121">
        <f>VLOOKUP(B121,DB$3:DE$335,4,FALSE)</f>
        <v>72.393675105372296</v>
      </c>
      <c r="H121">
        <f>VLOOKUP(B121,CB$3:CE$335,4,FALSE)</f>
        <v>72.283064188681806</v>
      </c>
      <c r="I121">
        <f>VLOOKUP(B121,BB$3:BE$335,4,FALSE)</f>
        <v>64.916239458590297</v>
      </c>
      <c r="J121">
        <f>VLOOKUP(B121,AB$3:AE$335,4,FALSE)</f>
        <v>73.969713763298401</v>
      </c>
      <c r="AA121" t="s">
        <v>1434</v>
      </c>
      <c r="AB121" t="s">
        <v>278</v>
      </c>
      <c r="AC121" t="s">
        <v>1435</v>
      </c>
      <c r="AD121" t="s">
        <v>1436</v>
      </c>
      <c r="AE121">
        <v>62.857798994853702</v>
      </c>
      <c r="BA121" t="s">
        <v>1434</v>
      </c>
      <c r="BB121" t="s">
        <v>278</v>
      </c>
      <c r="BC121" t="s">
        <v>1435</v>
      </c>
      <c r="BD121" t="s">
        <v>1440</v>
      </c>
      <c r="BE121">
        <v>55.879492438697298</v>
      </c>
      <c r="CA121" t="s">
        <v>1434</v>
      </c>
      <c r="CB121" t="s">
        <v>278</v>
      </c>
      <c r="CC121" t="s">
        <v>1435</v>
      </c>
      <c r="CD121" t="s">
        <v>1441</v>
      </c>
      <c r="CE121">
        <v>60.124001333268097</v>
      </c>
      <c r="DA121" t="s">
        <v>1434</v>
      </c>
      <c r="DB121" t="s">
        <v>278</v>
      </c>
      <c r="DC121" t="s">
        <v>1435</v>
      </c>
      <c r="DD121" t="s">
        <v>1442</v>
      </c>
      <c r="DE121">
        <v>58.455003068890697</v>
      </c>
      <c r="EA121" t="s">
        <v>1434</v>
      </c>
      <c r="EB121" t="s">
        <v>278</v>
      </c>
      <c r="EC121" t="s">
        <v>1435</v>
      </c>
      <c r="ED121" t="s">
        <v>1443</v>
      </c>
      <c r="EE121">
        <v>56.997816433744099</v>
      </c>
      <c r="FA121" t="s">
        <v>1434</v>
      </c>
      <c r="FB121" t="s">
        <v>278</v>
      </c>
      <c r="FC121" t="s">
        <v>1435</v>
      </c>
      <c r="FD121" t="s">
        <v>1444</v>
      </c>
      <c r="FE121">
        <v>59.566306604035802</v>
      </c>
    </row>
    <row r="122" spans="1:16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VLOOKUP(B122,FB$3:FE$335,4,FALSE)</f>
        <v>65.053549533644301</v>
      </c>
      <c r="F122">
        <f>VLOOKUP(B122,EB$3:EE$335,4,FALSE)</f>
        <v>62.754586391663203</v>
      </c>
      <c r="G122">
        <f>VLOOKUP(B122,DB$3:DE$335,4,FALSE)</f>
        <v>64.275450189210304</v>
      </c>
      <c r="H122">
        <f>VLOOKUP(B122,CB$3:CE$335,4,FALSE)</f>
        <v>67.349522409096906</v>
      </c>
      <c r="I122">
        <f>VLOOKUP(B122,BB$3:BE$335,4,FALSE)</f>
        <v>64.421331946136405</v>
      </c>
      <c r="J122">
        <f>VLOOKUP(B122,AB$3:AE$335,4,FALSE)</f>
        <v>65.897702379384</v>
      </c>
      <c r="AA122" t="s">
        <v>1434</v>
      </c>
      <c r="AB122" t="s">
        <v>294</v>
      </c>
      <c r="AC122" t="s">
        <v>1435</v>
      </c>
      <c r="AD122" t="s">
        <v>1436</v>
      </c>
      <c r="AE122">
        <v>67.345133016191397</v>
      </c>
      <c r="BA122" t="s">
        <v>1434</v>
      </c>
      <c r="BB122" t="s">
        <v>294</v>
      </c>
      <c r="BC122" t="s">
        <v>1435</v>
      </c>
      <c r="BD122" t="s">
        <v>1440</v>
      </c>
      <c r="BE122">
        <v>59.806344505882898</v>
      </c>
      <c r="CA122" t="s">
        <v>1434</v>
      </c>
      <c r="CB122" t="s">
        <v>294</v>
      </c>
      <c r="CC122" t="s">
        <v>1435</v>
      </c>
      <c r="CD122" t="s">
        <v>1441</v>
      </c>
      <c r="CE122">
        <v>59.221892469565397</v>
      </c>
      <c r="DA122" t="s">
        <v>1434</v>
      </c>
      <c r="DB122" t="s">
        <v>294</v>
      </c>
      <c r="DC122" t="s">
        <v>1435</v>
      </c>
      <c r="DD122" t="s">
        <v>1442</v>
      </c>
      <c r="DE122">
        <v>67.513187488600494</v>
      </c>
      <c r="EA122" t="s">
        <v>1434</v>
      </c>
      <c r="EB122" t="s">
        <v>294</v>
      </c>
      <c r="EC122" t="s">
        <v>1435</v>
      </c>
      <c r="ED122" t="s">
        <v>1443</v>
      </c>
      <c r="EE122">
        <v>55.805512563529902</v>
      </c>
      <c r="FA122" t="s">
        <v>1434</v>
      </c>
      <c r="FB122" t="s">
        <v>294</v>
      </c>
      <c r="FC122" t="s">
        <v>1435</v>
      </c>
      <c r="FD122" t="s">
        <v>1444</v>
      </c>
      <c r="FE122">
        <v>61.688090146837503</v>
      </c>
    </row>
    <row r="123" spans="1:16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VLOOKUP(B123,FB$3:FE$335,4,FALSE)</f>
        <v>68.428996653932003</v>
      </c>
      <c r="F123">
        <f>VLOOKUP(B123,EB$3:EE$335,4,FALSE)</f>
        <v>62.691694015873999</v>
      </c>
      <c r="G123">
        <f>VLOOKUP(B123,DB$3:DE$335,4,FALSE)</f>
        <v>70.801066540512096</v>
      </c>
      <c r="H123">
        <f>VLOOKUP(B123,CB$3:CE$335,4,FALSE)</f>
        <v>63.960122028518299</v>
      </c>
      <c r="I123">
        <f>VLOOKUP(B123,BB$3:BE$335,4,FALSE)</f>
        <v>66.296419804093901</v>
      </c>
      <c r="J123">
        <f>VLOOKUP(B123,AB$3:AE$335,4,FALSE)</f>
        <v>71.476991951383695</v>
      </c>
      <c r="AA123" t="s">
        <v>1434</v>
      </c>
      <c r="AB123" t="s">
        <v>12</v>
      </c>
      <c r="AC123" t="s">
        <v>1435</v>
      </c>
      <c r="AD123" t="s">
        <v>1436</v>
      </c>
      <c r="AE123">
        <v>63.526799611471702</v>
      </c>
      <c r="BA123" t="s">
        <v>1434</v>
      </c>
      <c r="BB123" t="s">
        <v>12</v>
      </c>
      <c r="BC123" t="s">
        <v>1435</v>
      </c>
      <c r="BD123" t="s">
        <v>1440</v>
      </c>
      <c r="BE123">
        <v>65.432318182287204</v>
      </c>
      <c r="CA123" t="s">
        <v>1434</v>
      </c>
      <c r="CB123" t="s">
        <v>12</v>
      </c>
      <c r="CC123" t="s">
        <v>1435</v>
      </c>
      <c r="CD123" t="s">
        <v>1441</v>
      </c>
      <c r="CE123">
        <v>63.603069794156703</v>
      </c>
      <c r="DA123" t="s">
        <v>1434</v>
      </c>
      <c r="DB123" t="s">
        <v>12</v>
      </c>
      <c r="DC123" t="s">
        <v>1435</v>
      </c>
      <c r="DD123" t="s">
        <v>1442</v>
      </c>
      <c r="DE123">
        <v>65.394346336179495</v>
      </c>
      <c r="EA123" t="s">
        <v>1434</v>
      </c>
      <c r="EB123" t="s">
        <v>12</v>
      </c>
      <c r="EC123" t="s">
        <v>1435</v>
      </c>
      <c r="ED123" t="s">
        <v>1443</v>
      </c>
      <c r="EE123">
        <v>62.301094735678497</v>
      </c>
      <c r="FA123" t="s">
        <v>1434</v>
      </c>
      <c r="FB123" t="s">
        <v>12</v>
      </c>
      <c r="FC123" t="s">
        <v>1435</v>
      </c>
      <c r="FD123" t="s">
        <v>1444</v>
      </c>
      <c r="FE123">
        <v>64.719317399740703</v>
      </c>
    </row>
    <row r="124" spans="1:16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VLOOKUP(B124,FB$3:FE$335,4,FALSE)</f>
        <v>71.297572937897101</v>
      </c>
      <c r="F124">
        <f>VLOOKUP(B124,EB$3:EE$335,4,FALSE)</f>
        <v>69.196709734226502</v>
      </c>
      <c r="G124">
        <f>VLOOKUP(B124,DB$3:DE$335,4,FALSE)</f>
        <v>73.146496792208794</v>
      </c>
      <c r="H124">
        <f>VLOOKUP(B124,CB$3:CE$335,4,FALSE)</f>
        <v>68.572132491209501</v>
      </c>
      <c r="I124">
        <f>VLOOKUP(B124,BB$3:BE$335,4,FALSE)</f>
        <v>65.041664015695702</v>
      </c>
      <c r="J124">
        <f>VLOOKUP(B124,AB$3:AE$335,4,FALSE)</f>
        <v>67.563333933389401</v>
      </c>
      <c r="AA124" t="s">
        <v>1434</v>
      </c>
      <c r="AB124" t="s">
        <v>56</v>
      </c>
      <c r="AC124" t="s">
        <v>1435</v>
      </c>
      <c r="AD124" t="s">
        <v>1436</v>
      </c>
      <c r="AE124">
        <v>59.1603181319905</v>
      </c>
      <c r="BA124" t="s">
        <v>1434</v>
      </c>
      <c r="BB124" t="s">
        <v>56</v>
      </c>
      <c r="BC124" t="s">
        <v>1435</v>
      </c>
      <c r="BD124" t="s">
        <v>1440</v>
      </c>
      <c r="BE124">
        <v>63.391993743272302</v>
      </c>
      <c r="CA124" t="s">
        <v>1434</v>
      </c>
      <c r="CB124" t="s">
        <v>56</v>
      </c>
      <c r="CC124" t="s">
        <v>1435</v>
      </c>
      <c r="CD124" t="s">
        <v>1441</v>
      </c>
      <c r="CE124">
        <v>62.060665365476297</v>
      </c>
      <c r="DA124" t="s">
        <v>1434</v>
      </c>
      <c r="DB124" t="s">
        <v>56</v>
      </c>
      <c r="DC124" t="s">
        <v>1435</v>
      </c>
      <c r="DD124" t="s">
        <v>1442</v>
      </c>
      <c r="DE124">
        <v>56.203117751127301</v>
      </c>
      <c r="EA124" t="s">
        <v>1434</v>
      </c>
      <c r="EB124" t="s">
        <v>56</v>
      </c>
      <c r="EC124" t="s">
        <v>1435</v>
      </c>
      <c r="ED124" t="s">
        <v>1443</v>
      </c>
      <c r="EE124">
        <v>53.502952174325003</v>
      </c>
      <c r="FA124" t="s">
        <v>1434</v>
      </c>
      <c r="FB124" t="s">
        <v>56</v>
      </c>
      <c r="FC124" t="s">
        <v>1435</v>
      </c>
      <c r="FD124" t="s">
        <v>1444</v>
      </c>
      <c r="FE124">
        <v>57.887993262358698</v>
      </c>
    </row>
    <row r="125" spans="1:16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VLOOKUP(B125,FB$3:FE$335,4,FALSE)</f>
        <v>60.345123994621503</v>
      </c>
      <c r="F125">
        <f>VLOOKUP(B125,EB$3:EE$335,4,FALSE)</f>
        <v>64.238821651210898</v>
      </c>
      <c r="G125">
        <f>VLOOKUP(B125,DB$3:DE$335,4,FALSE)</f>
        <v>62.1721925621314</v>
      </c>
      <c r="H125">
        <f>VLOOKUP(B125,CB$3:CE$335,4,FALSE)</f>
        <v>65.494833475225704</v>
      </c>
      <c r="I125">
        <f>VLOOKUP(B125,BB$3:BE$335,4,FALSE)</f>
        <v>67.721952927721702</v>
      </c>
      <c r="J125">
        <f>VLOOKUP(B125,AB$3:AE$335,4,FALSE)</f>
        <v>71.804835934732694</v>
      </c>
      <c r="AA125" t="s">
        <v>1434</v>
      </c>
      <c r="AB125" t="s">
        <v>81</v>
      </c>
      <c r="AC125" t="s">
        <v>1435</v>
      </c>
      <c r="AD125" t="s">
        <v>1436</v>
      </c>
      <c r="AE125">
        <v>70.372739086703504</v>
      </c>
      <c r="BA125" t="s">
        <v>1434</v>
      </c>
      <c r="BB125" t="s">
        <v>81</v>
      </c>
      <c r="BC125" t="s">
        <v>1435</v>
      </c>
      <c r="BD125" t="s">
        <v>1440</v>
      </c>
      <c r="BE125">
        <v>63.825894184596599</v>
      </c>
      <c r="CA125" t="s">
        <v>1434</v>
      </c>
      <c r="CB125" t="s">
        <v>81</v>
      </c>
      <c r="CC125" t="s">
        <v>1435</v>
      </c>
      <c r="CD125" t="s">
        <v>1441</v>
      </c>
      <c r="CE125">
        <v>72.699156565085602</v>
      </c>
      <c r="DA125" t="s">
        <v>1434</v>
      </c>
      <c r="DB125" t="s">
        <v>81</v>
      </c>
      <c r="DC125" t="s">
        <v>1435</v>
      </c>
      <c r="DD125" t="s">
        <v>1442</v>
      </c>
      <c r="DE125">
        <v>65.109435669493095</v>
      </c>
      <c r="EA125" t="s">
        <v>1434</v>
      </c>
      <c r="EB125" t="s">
        <v>81</v>
      </c>
      <c r="EC125" t="s">
        <v>1435</v>
      </c>
      <c r="ED125" t="s">
        <v>1443</v>
      </c>
      <c r="EE125">
        <v>65.477898723529705</v>
      </c>
      <c r="FA125" t="s">
        <v>1434</v>
      </c>
      <c r="FB125" t="s">
        <v>81</v>
      </c>
      <c r="FC125" t="s">
        <v>1435</v>
      </c>
      <c r="FD125" t="s">
        <v>1444</v>
      </c>
      <c r="FE125">
        <v>68.041606295096997</v>
      </c>
    </row>
    <row r="126" spans="1:161" x14ac:dyDescent="0.3">
      <c r="AA126" t="s">
        <v>1434</v>
      </c>
      <c r="AB126" t="s">
        <v>86</v>
      </c>
      <c r="AC126" t="s">
        <v>1435</v>
      </c>
      <c r="AD126" t="s">
        <v>1436</v>
      </c>
      <c r="AE126">
        <v>64.268933944610495</v>
      </c>
      <c r="BA126" t="s">
        <v>1434</v>
      </c>
      <c r="BB126" t="s">
        <v>86</v>
      </c>
      <c r="BC126" t="s">
        <v>1435</v>
      </c>
      <c r="BD126" t="s">
        <v>1440</v>
      </c>
      <c r="BE126">
        <v>64.607007831871996</v>
      </c>
      <c r="CA126" t="s">
        <v>1434</v>
      </c>
      <c r="CB126" t="s">
        <v>86</v>
      </c>
      <c r="CC126" t="s">
        <v>1435</v>
      </c>
      <c r="CD126" t="s">
        <v>1441</v>
      </c>
      <c r="CE126">
        <v>70.942573223478604</v>
      </c>
      <c r="DA126" t="s">
        <v>1434</v>
      </c>
      <c r="DB126" t="s">
        <v>86</v>
      </c>
      <c r="DC126" t="s">
        <v>1435</v>
      </c>
      <c r="DD126" t="s">
        <v>1442</v>
      </c>
      <c r="DE126">
        <v>71.017538311944094</v>
      </c>
      <c r="EA126" t="s">
        <v>1434</v>
      </c>
      <c r="EB126" t="s">
        <v>86</v>
      </c>
      <c r="EC126" t="s">
        <v>1435</v>
      </c>
      <c r="ED126" t="s">
        <v>1443</v>
      </c>
      <c r="EE126">
        <v>62.200275463296101</v>
      </c>
      <c r="FA126" t="s">
        <v>1434</v>
      </c>
      <c r="FB126" t="s">
        <v>86</v>
      </c>
      <c r="FC126" t="s">
        <v>1435</v>
      </c>
      <c r="FD126" t="s">
        <v>1444</v>
      </c>
      <c r="FE126">
        <v>66.162730892405506</v>
      </c>
    </row>
    <row r="127" spans="1:161" x14ac:dyDescent="0.3">
      <c r="A127" t="s">
        <v>1281</v>
      </c>
      <c r="AA127" t="s">
        <v>1434</v>
      </c>
      <c r="AB127" t="s">
        <v>115</v>
      </c>
      <c r="AC127" t="s">
        <v>1435</v>
      </c>
      <c r="AD127" t="s">
        <v>1436</v>
      </c>
      <c r="AE127">
        <v>65.240370078920904</v>
      </c>
      <c r="BA127" t="s">
        <v>1434</v>
      </c>
      <c r="BB127" t="s">
        <v>115</v>
      </c>
      <c r="BC127" t="s">
        <v>1435</v>
      </c>
      <c r="BD127" t="s">
        <v>1440</v>
      </c>
      <c r="BE127">
        <v>70.192805289991298</v>
      </c>
      <c r="CA127" t="s">
        <v>1434</v>
      </c>
      <c r="CB127" t="s">
        <v>115</v>
      </c>
      <c r="CC127" t="s">
        <v>1435</v>
      </c>
      <c r="CD127" t="s">
        <v>1441</v>
      </c>
      <c r="CE127">
        <v>64.931764803286399</v>
      </c>
      <c r="DA127" t="s">
        <v>1434</v>
      </c>
      <c r="DB127" t="s">
        <v>115</v>
      </c>
      <c r="DC127" t="s">
        <v>1435</v>
      </c>
      <c r="DD127" t="s">
        <v>1442</v>
      </c>
      <c r="DE127">
        <v>68.4409212813365</v>
      </c>
      <c r="EA127" t="s">
        <v>1434</v>
      </c>
      <c r="EB127" t="s">
        <v>115</v>
      </c>
      <c r="EC127" t="s">
        <v>1435</v>
      </c>
      <c r="ED127" t="s">
        <v>1443</v>
      </c>
      <c r="EE127">
        <v>66.008977247059605</v>
      </c>
      <c r="FA127" t="s">
        <v>1434</v>
      </c>
      <c r="FB127" t="s">
        <v>115</v>
      </c>
      <c r="FC127" t="s">
        <v>1435</v>
      </c>
      <c r="FD127" t="s">
        <v>1444</v>
      </c>
      <c r="FE127">
        <v>62.916641145132203</v>
      </c>
    </row>
    <row r="128" spans="1:16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VLOOKUP(B128,FB$3:FE$335,4,FALSE)</f>
        <v>71.132855576798903</v>
      </c>
      <c r="F128">
        <f>VLOOKUP(B128,EB$3:EE$335,4,FALSE)</f>
        <v>73.828732920427896</v>
      </c>
      <c r="G128">
        <f>VLOOKUP(B128,DB$3:DE$335,4,FALSE)</f>
        <v>69.671343676029196</v>
      </c>
      <c r="H128">
        <f>VLOOKUP(B128,CB$3:CE$335,4,FALSE)</f>
        <v>64.574686328863706</v>
      </c>
      <c r="I128">
        <f>VLOOKUP(B128,BB$3:BE$335,4,FALSE)</f>
        <v>73.608575952634794</v>
      </c>
      <c r="J128">
        <f>VLOOKUP(B128,AB$3:AE$335,4,FALSE)</f>
        <v>70.562839225404602</v>
      </c>
      <c r="AA128" t="s">
        <v>1434</v>
      </c>
      <c r="AB128" t="s">
        <v>162</v>
      </c>
      <c r="AC128" t="s">
        <v>1435</v>
      </c>
      <c r="AD128" t="s">
        <v>1436</v>
      </c>
      <c r="AE128">
        <v>61.0338267921151</v>
      </c>
      <c r="BA128" t="s">
        <v>1434</v>
      </c>
      <c r="BB128" t="s">
        <v>162</v>
      </c>
      <c r="BC128" t="s">
        <v>1435</v>
      </c>
      <c r="BD128" t="s">
        <v>1440</v>
      </c>
      <c r="BE128">
        <v>64.890647963237896</v>
      </c>
      <c r="CA128" t="s">
        <v>1434</v>
      </c>
      <c r="CB128" t="s">
        <v>162</v>
      </c>
      <c r="CC128" t="s">
        <v>1435</v>
      </c>
      <c r="CD128" t="s">
        <v>1441</v>
      </c>
      <c r="CE128">
        <v>60.915346770531499</v>
      </c>
      <c r="DA128" t="s">
        <v>1434</v>
      </c>
      <c r="DB128" t="s">
        <v>162</v>
      </c>
      <c r="DC128" t="s">
        <v>1435</v>
      </c>
      <c r="DD128" t="s">
        <v>1442</v>
      </c>
      <c r="DE128">
        <v>60.165608598379897</v>
      </c>
      <c r="EA128" t="s">
        <v>1434</v>
      </c>
      <c r="EB128" t="s">
        <v>162</v>
      </c>
      <c r="EC128" t="s">
        <v>1435</v>
      </c>
      <c r="ED128" t="s">
        <v>1443</v>
      </c>
      <c r="EE128">
        <v>69.656790128515297</v>
      </c>
      <c r="FA128" t="s">
        <v>1434</v>
      </c>
      <c r="FB128" t="s">
        <v>162</v>
      </c>
      <c r="FC128" t="s">
        <v>1435</v>
      </c>
      <c r="FD128" t="s">
        <v>1444</v>
      </c>
      <c r="FE128">
        <v>56.399542911852699</v>
      </c>
    </row>
    <row r="129" spans="1:16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VLOOKUP(B129,FB$3:FE$335,4,FALSE)</f>
        <v>71.351767496168904</v>
      </c>
      <c r="F129">
        <f>VLOOKUP(B129,EB$3:EE$335,4,FALSE)</f>
        <v>70.044804077670904</v>
      </c>
      <c r="G129">
        <f>VLOOKUP(B129,DB$3:DE$335,4,FALSE)</f>
        <v>71.330112666366603</v>
      </c>
      <c r="H129">
        <f>VLOOKUP(B129,CB$3:CE$335,4,FALSE)</f>
        <v>69.749014436768803</v>
      </c>
      <c r="I129">
        <f>VLOOKUP(B129,BB$3:BE$335,4,FALSE)</f>
        <v>69.182720361745396</v>
      </c>
      <c r="J129">
        <f>VLOOKUP(B129,AB$3:AE$335,4,FALSE)</f>
        <v>71.029296834191101</v>
      </c>
      <c r="AA129" t="s">
        <v>1434</v>
      </c>
      <c r="AB129" t="s">
        <v>231</v>
      </c>
      <c r="AC129" t="s">
        <v>1435</v>
      </c>
      <c r="AD129" t="s">
        <v>1436</v>
      </c>
      <c r="AE129">
        <v>55.317591519843397</v>
      </c>
      <c r="BA129" t="s">
        <v>1434</v>
      </c>
      <c r="BB129" t="s">
        <v>231</v>
      </c>
      <c r="BC129" t="s">
        <v>1435</v>
      </c>
      <c r="BD129" t="s">
        <v>1440</v>
      </c>
      <c r="BE129">
        <v>63.461349095275402</v>
      </c>
      <c r="CA129" t="s">
        <v>1434</v>
      </c>
      <c r="CB129" t="s">
        <v>231</v>
      </c>
      <c r="CC129" t="s">
        <v>1435</v>
      </c>
      <c r="CD129" t="s">
        <v>1441</v>
      </c>
      <c r="CE129">
        <v>61.104944541882197</v>
      </c>
      <c r="DA129" t="s">
        <v>1434</v>
      </c>
      <c r="DB129" t="s">
        <v>231</v>
      </c>
      <c r="DC129" t="s">
        <v>1435</v>
      </c>
      <c r="DD129" t="s">
        <v>1442</v>
      </c>
      <c r="DE129">
        <v>56.7828451153282</v>
      </c>
      <c r="EA129" t="s">
        <v>1434</v>
      </c>
      <c r="EB129" t="s">
        <v>231</v>
      </c>
      <c r="EC129" t="s">
        <v>1435</v>
      </c>
      <c r="ED129" t="s">
        <v>1443</v>
      </c>
      <c r="EE129">
        <v>60.861621413298202</v>
      </c>
      <c r="FA129" t="s">
        <v>1434</v>
      </c>
      <c r="FB129" t="s">
        <v>231</v>
      </c>
      <c r="FC129" t="s">
        <v>1435</v>
      </c>
      <c r="FD129" t="s">
        <v>1444</v>
      </c>
      <c r="FE129">
        <v>51.843782583927499</v>
      </c>
    </row>
    <row r="130" spans="1:16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VLOOKUP(B130,FB$3:FE$335,4,FALSE)</f>
        <v>71.671650822629701</v>
      </c>
      <c r="F130">
        <f>VLOOKUP(B130,EB$3:EE$335,4,FALSE)</f>
        <v>71.76129272563</v>
      </c>
      <c r="G130">
        <f>VLOOKUP(B130,DB$3:DE$335,4,FALSE)</f>
        <v>61.552654348471698</v>
      </c>
      <c r="H130">
        <f>VLOOKUP(B130,CB$3:CE$335,4,FALSE)</f>
        <v>73.750983951791696</v>
      </c>
      <c r="I130">
        <f>VLOOKUP(B130,BB$3:BE$335,4,FALSE)</f>
        <v>73.588023953850893</v>
      </c>
      <c r="J130">
        <f>VLOOKUP(B130,AB$3:AE$335,4,FALSE)</f>
        <v>68.332564925554294</v>
      </c>
      <c r="AA130" t="s">
        <v>1434</v>
      </c>
      <c r="AB130" t="s">
        <v>108</v>
      </c>
      <c r="AC130" t="s">
        <v>1435</v>
      </c>
      <c r="AD130" t="s">
        <v>1436</v>
      </c>
      <c r="AE130">
        <v>66.748957050793507</v>
      </c>
      <c r="BA130" t="s">
        <v>1434</v>
      </c>
      <c r="BB130" t="s">
        <v>108</v>
      </c>
      <c r="BC130" t="s">
        <v>1435</v>
      </c>
      <c r="BD130" t="s">
        <v>1440</v>
      </c>
      <c r="BE130">
        <v>69.391874107972697</v>
      </c>
      <c r="CA130" t="s">
        <v>1434</v>
      </c>
      <c r="CB130" t="s">
        <v>108</v>
      </c>
      <c r="CC130" t="s">
        <v>1435</v>
      </c>
      <c r="CD130" t="s">
        <v>1441</v>
      </c>
      <c r="CE130">
        <v>68.123935415776103</v>
      </c>
      <c r="DA130" t="s">
        <v>1434</v>
      </c>
      <c r="DB130" t="s">
        <v>108</v>
      </c>
      <c r="DC130" t="s">
        <v>1435</v>
      </c>
      <c r="DD130" t="s">
        <v>1442</v>
      </c>
      <c r="DE130">
        <v>62.606666793272701</v>
      </c>
      <c r="EA130" t="s">
        <v>1434</v>
      </c>
      <c r="EB130" t="s">
        <v>108</v>
      </c>
      <c r="EC130" t="s">
        <v>1435</v>
      </c>
      <c r="ED130" t="s">
        <v>1443</v>
      </c>
      <c r="EE130">
        <v>64.518329901116203</v>
      </c>
      <c r="FA130" t="s">
        <v>1434</v>
      </c>
      <c r="FB130" t="s">
        <v>108</v>
      </c>
      <c r="FC130" t="s">
        <v>1435</v>
      </c>
      <c r="FD130" t="s">
        <v>1444</v>
      </c>
      <c r="FE130">
        <v>64.593187125112195</v>
      </c>
    </row>
    <row r="131" spans="1:16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VLOOKUP(B131,FB$3:FE$335,4,FALSE)</f>
        <v>60.774087835359303</v>
      </c>
      <c r="F131">
        <f>VLOOKUP(B131,EB$3:EE$335,4,FALSE)</f>
        <v>61.775555227527398</v>
      </c>
      <c r="G131">
        <f>VLOOKUP(B131,DB$3:DE$335,4,FALSE)</f>
        <v>62.874150788982497</v>
      </c>
      <c r="H131">
        <f>VLOOKUP(B131,CB$3:CE$335,4,FALSE)</f>
        <v>64.133847237603106</v>
      </c>
      <c r="I131">
        <f>VLOOKUP(B131,BB$3:BE$335,4,FALSE)</f>
        <v>61.807570675293903</v>
      </c>
      <c r="J131">
        <f>VLOOKUP(B131,AB$3:AE$335,4,FALSE)</f>
        <v>63.859631123595697</v>
      </c>
      <c r="AA131" t="s">
        <v>1434</v>
      </c>
      <c r="AB131" t="s">
        <v>267</v>
      </c>
      <c r="AC131" t="s">
        <v>1435</v>
      </c>
      <c r="AD131" t="s">
        <v>1436</v>
      </c>
      <c r="AE131">
        <v>70.626380494197505</v>
      </c>
      <c r="BA131" t="s">
        <v>1434</v>
      </c>
      <c r="BB131" t="s">
        <v>267</v>
      </c>
      <c r="BC131" t="s">
        <v>1435</v>
      </c>
      <c r="BD131" t="s">
        <v>1440</v>
      </c>
      <c r="BE131">
        <v>62.106680940346003</v>
      </c>
      <c r="CA131" t="s">
        <v>1434</v>
      </c>
      <c r="CB131" t="s">
        <v>267</v>
      </c>
      <c r="CC131" t="s">
        <v>1435</v>
      </c>
      <c r="CD131" t="s">
        <v>1441</v>
      </c>
      <c r="CE131">
        <v>64.984835276186004</v>
      </c>
      <c r="DA131" t="s">
        <v>1434</v>
      </c>
      <c r="DB131" t="s">
        <v>267</v>
      </c>
      <c r="DC131" t="s">
        <v>1435</v>
      </c>
      <c r="DD131" t="s">
        <v>1442</v>
      </c>
      <c r="DE131">
        <v>61.630440742948899</v>
      </c>
      <c r="EA131" t="s">
        <v>1434</v>
      </c>
      <c r="EB131" t="s">
        <v>267</v>
      </c>
      <c r="EC131" t="s">
        <v>1435</v>
      </c>
      <c r="ED131" t="s">
        <v>1443</v>
      </c>
      <c r="EE131">
        <v>70.006478343601799</v>
      </c>
      <c r="FA131" t="s">
        <v>1434</v>
      </c>
      <c r="FB131" t="s">
        <v>267</v>
      </c>
      <c r="FC131" t="s">
        <v>1435</v>
      </c>
      <c r="FD131" t="s">
        <v>1444</v>
      </c>
      <c r="FE131">
        <v>58.736131693067001</v>
      </c>
    </row>
    <row r="132" spans="1:161" x14ac:dyDescent="0.3">
      <c r="AA132" t="s">
        <v>1434</v>
      </c>
      <c r="AB132" t="s">
        <v>277</v>
      </c>
      <c r="AC132" t="s">
        <v>1435</v>
      </c>
      <c r="AD132" t="s">
        <v>1436</v>
      </c>
      <c r="AE132">
        <v>65.081610610932501</v>
      </c>
      <c r="BA132" t="s">
        <v>1434</v>
      </c>
      <c r="BB132" t="s">
        <v>277</v>
      </c>
      <c r="BC132" t="s">
        <v>1435</v>
      </c>
      <c r="BD132" t="s">
        <v>1440</v>
      </c>
      <c r="BE132">
        <v>67.879881654722396</v>
      </c>
      <c r="CA132" t="s">
        <v>1434</v>
      </c>
      <c r="CB132" t="s">
        <v>277</v>
      </c>
      <c r="CC132" t="s">
        <v>1435</v>
      </c>
      <c r="CD132" t="s">
        <v>1441</v>
      </c>
      <c r="CE132">
        <v>66.866930677020505</v>
      </c>
      <c r="DA132" t="s">
        <v>1434</v>
      </c>
      <c r="DB132" t="s">
        <v>277</v>
      </c>
      <c r="DC132" t="s">
        <v>1435</v>
      </c>
      <c r="DD132" t="s">
        <v>1442</v>
      </c>
      <c r="DE132">
        <v>69.206170834719302</v>
      </c>
      <c r="EA132" t="s">
        <v>1434</v>
      </c>
      <c r="EB132" t="s">
        <v>277</v>
      </c>
      <c r="EC132" t="s">
        <v>1435</v>
      </c>
      <c r="ED132" t="s">
        <v>1443</v>
      </c>
      <c r="EE132">
        <v>63.586771479447201</v>
      </c>
      <c r="FA132" t="s">
        <v>1434</v>
      </c>
      <c r="FB132" t="s">
        <v>277</v>
      </c>
      <c r="FC132" t="s">
        <v>1435</v>
      </c>
      <c r="FD132" t="s">
        <v>1444</v>
      </c>
      <c r="FE132">
        <v>67.753143608227006</v>
      </c>
    </row>
    <row r="133" spans="1:161" x14ac:dyDescent="0.3">
      <c r="A133" t="s">
        <v>1278</v>
      </c>
      <c r="AA133" t="s">
        <v>1434</v>
      </c>
      <c r="AB133" t="s">
        <v>280</v>
      </c>
      <c r="AC133" t="s">
        <v>1435</v>
      </c>
      <c r="AD133" t="s">
        <v>1436</v>
      </c>
      <c r="AE133">
        <v>57.363721811195298</v>
      </c>
      <c r="BA133" t="s">
        <v>1434</v>
      </c>
      <c r="BB133" t="s">
        <v>280</v>
      </c>
      <c r="BC133" t="s">
        <v>1435</v>
      </c>
      <c r="BD133" t="s">
        <v>1440</v>
      </c>
      <c r="BE133">
        <v>61.6461738079553</v>
      </c>
      <c r="CA133" t="s">
        <v>1434</v>
      </c>
      <c r="CB133" t="s">
        <v>280</v>
      </c>
      <c r="CC133" t="s">
        <v>1435</v>
      </c>
      <c r="CD133" t="s">
        <v>1441</v>
      </c>
      <c r="CE133">
        <v>60.149347000671398</v>
      </c>
      <c r="DA133" t="s">
        <v>1434</v>
      </c>
      <c r="DB133" t="s">
        <v>280</v>
      </c>
      <c r="DC133" t="s">
        <v>1435</v>
      </c>
      <c r="DD133" t="s">
        <v>1442</v>
      </c>
      <c r="DE133">
        <v>57.963577434330503</v>
      </c>
      <c r="EA133" t="s">
        <v>1434</v>
      </c>
      <c r="EB133" t="s">
        <v>280</v>
      </c>
      <c r="EC133" t="s">
        <v>1435</v>
      </c>
      <c r="ED133" t="s">
        <v>1443</v>
      </c>
      <c r="EE133">
        <v>59.850806862759796</v>
      </c>
      <c r="FA133" t="s">
        <v>1434</v>
      </c>
      <c r="FB133" t="s">
        <v>280</v>
      </c>
      <c r="FC133" t="s">
        <v>1435</v>
      </c>
      <c r="FD133" t="s">
        <v>1444</v>
      </c>
      <c r="FE133">
        <v>59.286325426024597</v>
      </c>
    </row>
    <row r="134" spans="1:16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VLOOKUP(B134,FB$3:FE$335,4,FALSE)</f>
        <v>69.426712457245003</v>
      </c>
      <c r="F134">
        <f>VLOOKUP(B134,EB$3:EE$335,4,FALSE)</f>
        <v>69.1699222007625</v>
      </c>
      <c r="G134">
        <f>VLOOKUP(B134,DB$3:DE$335,4,FALSE)</f>
        <v>69.132396390701103</v>
      </c>
      <c r="H134">
        <f>VLOOKUP(B134,CB$3:CE$335,4,FALSE)</f>
        <v>64.711541041943207</v>
      </c>
      <c r="I134">
        <f>VLOOKUP(B134,BB$3:BE$335,4,FALSE)</f>
        <v>68.982337120846296</v>
      </c>
      <c r="J134">
        <f>VLOOKUP(B134,AB$3:AE$335,4,FALSE)</f>
        <v>73.340940826079006</v>
      </c>
      <c r="AA134" t="s">
        <v>1434</v>
      </c>
      <c r="AB134" t="s">
        <v>285</v>
      </c>
      <c r="AC134" t="s">
        <v>1435</v>
      </c>
      <c r="AD134" t="s">
        <v>1436</v>
      </c>
      <c r="AE134">
        <v>58.678521680112603</v>
      </c>
      <c r="BA134" t="s">
        <v>1434</v>
      </c>
      <c r="BB134" t="s">
        <v>285</v>
      </c>
      <c r="BC134" t="s">
        <v>1435</v>
      </c>
      <c r="BD134" t="s">
        <v>1440</v>
      </c>
      <c r="BE134">
        <v>56.959643962272501</v>
      </c>
      <c r="CA134" t="s">
        <v>1434</v>
      </c>
      <c r="CB134" t="s">
        <v>285</v>
      </c>
      <c r="CC134" t="s">
        <v>1435</v>
      </c>
      <c r="CD134" t="s">
        <v>1441</v>
      </c>
      <c r="CE134">
        <v>59.029986909539197</v>
      </c>
      <c r="DA134" t="s">
        <v>1434</v>
      </c>
      <c r="DB134" t="s">
        <v>285</v>
      </c>
      <c r="DC134" t="s">
        <v>1435</v>
      </c>
      <c r="DD134" t="s">
        <v>1442</v>
      </c>
      <c r="DE134">
        <v>58.735114335191</v>
      </c>
      <c r="EA134" t="s">
        <v>1434</v>
      </c>
      <c r="EB134" t="s">
        <v>285</v>
      </c>
      <c r="EC134" t="s">
        <v>1435</v>
      </c>
      <c r="ED134" t="s">
        <v>1443</v>
      </c>
      <c r="EE134">
        <v>49.1329545162979</v>
      </c>
      <c r="FA134" t="s">
        <v>1434</v>
      </c>
      <c r="FB134" t="s">
        <v>285</v>
      </c>
      <c r="FC134" t="s">
        <v>1435</v>
      </c>
      <c r="FD134" t="s">
        <v>1444</v>
      </c>
      <c r="FE134">
        <v>55.86283637356</v>
      </c>
    </row>
    <row r="135" spans="1:16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VLOOKUP(B135,FB$3:FE$335,4,FALSE)</f>
        <v>64.1982640584161</v>
      </c>
      <c r="F135">
        <f>VLOOKUP(B135,EB$3:EE$335,4,FALSE)</f>
        <v>64.049862706432506</v>
      </c>
      <c r="G135">
        <f>VLOOKUP(B135,DB$3:DE$335,4,FALSE)</f>
        <v>62.358882937657597</v>
      </c>
      <c r="H135">
        <f>VLOOKUP(B135,CB$3:CE$335,4,FALSE)</f>
        <v>61.070866037634602</v>
      </c>
      <c r="I135">
        <f>VLOOKUP(B135,BB$3:BE$335,4,FALSE)</f>
        <v>60.223304548321799</v>
      </c>
      <c r="J135">
        <f>VLOOKUP(B135,AB$3:AE$335,4,FALSE)</f>
        <v>66.574138826524006</v>
      </c>
      <c r="AA135" t="s">
        <v>1434</v>
      </c>
      <c r="AB135" t="s">
        <v>50</v>
      </c>
      <c r="AC135" t="s">
        <v>1435</v>
      </c>
      <c r="AD135" t="s">
        <v>1436</v>
      </c>
      <c r="AE135">
        <v>73.391440957306301</v>
      </c>
      <c r="BA135" t="s">
        <v>1434</v>
      </c>
      <c r="BB135" t="s">
        <v>50</v>
      </c>
      <c r="BC135" t="s">
        <v>1435</v>
      </c>
      <c r="BD135" t="s">
        <v>1440</v>
      </c>
      <c r="BE135">
        <v>69.618889976766795</v>
      </c>
      <c r="CA135" t="s">
        <v>1434</v>
      </c>
      <c r="CB135" t="s">
        <v>50</v>
      </c>
      <c r="CC135" t="s">
        <v>1435</v>
      </c>
      <c r="CD135" t="s">
        <v>1441</v>
      </c>
      <c r="CE135">
        <v>69.936407257687094</v>
      </c>
      <c r="DA135" t="s">
        <v>1434</v>
      </c>
      <c r="DB135" t="s">
        <v>50</v>
      </c>
      <c r="DC135" t="s">
        <v>1435</v>
      </c>
      <c r="DD135" t="s">
        <v>1442</v>
      </c>
      <c r="DE135">
        <v>63.447271746614398</v>
      </c>
      <c r="EA135" t="s">
        <v>1434</v>
      </c>
      <c r="EB135" t="s">
        <v>50</v>
      </c>
      <c r="EC135" t="s">
        <v>1435</v>
      </c>
      <c r="ED135" t="s">
        <v>1443</v>
      </c>
      <c r="EE135">
        <v>66.015438695067004</v>
      </c>
      <c r="FA135" t="s">
        <v>1434</v>
      </c>
      <c r="FB135" t="s">
        <v>50</v>
      </c>
      <c r="FC135" t="s">
        <v>1435</v>
      </c>
      <c r="FD135" t="s">
        <v>1444</v>
      </c>
      <c r="FE135">
        <v>67.865221901041593</v>
      </c>
    </row>
    <row r="136" spans="1:16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VLOOKUP(B136,FB$3:FE$335,4,FALSE)</f>
        <v>69.644200444336406</v>
      </c>
      <c r="F136">
        <f>VLOOKUP(B136,EB$3:EE$335,4,FALSE)</f>
        <v>60.269705994066697</v>
      </c>
      <c r="G136">
        <f>VLOOKUP(B136,DB$3:DE$335,4,FALSE)</f>
        <v>63.322754417666097</v>
      </c>
      <c r="H136">
        <f>VLOOKUP(B136,CB$3:CE$335,4,FALSE)</f>
        <v>64.458009079457199</v>
      </c>
      <c r="I136">
        <f>VLOOKUP(B136,BB$3:BE$335,4,FALSE)</f>
        <v>66.004076772182799</v>
      </c>
      <c r="J136">
        <f>VLOOKUP(B136,AB$3:AE$335,4,FALSE)</f>
        <v>65.861827319394806</v>
      </c>
      <c r="AA136" t="s">
        <v>1434</v>
      </c>
      <c r="AB136" t="s">
        <v>68</v>
      </c>
      <c r="AC136" t="s">
        <v>1435</v>
      </c>
      <c r="AD136" t="s">
        <v>1436</v>
      </c>
      <c r="AE136">
        <v>65.784040835910304</v>
      </c>
      <c r="BA136" t="s">
        <v>1434</v>
      </c>
      <c r="BB136" t="s">
        <v>68</v>
      </c>
      <c r="BC136" t="s">
        <v>1435</v>
      </c>
      <c r="BD136" t="s">
        <v>1440</v>
      </c>
      <c r="BE136">
        <v>68.381719071421998</v>
      </c>
      <c r="CA136" t="s">
        <v>1434</v>
      </c>
      <c r="CB136" t="s">
        <v>68</v>
      </c>
      <c r="CC136" t="s">
        <v>1435</v>
      </c>
      <c r="CD136" t="s">
        <v>1441</v>
      </c>
      <c r="CE136">
        <v>59.234539002123597</v>
      </c>
      <c r="DA136" t="s">
        <v>1434</v>
      </c>
      <c r="DB136" t="s">
        <v>68</v>
      </c>
      <c r="DC136" t="s">
        <v>1435</v>
      </c>
      <c r="DD136" t="s">
        <v>1442</v>
      </c>
      <c r="DE136">
        <v>65.720823654574204</v>
      </c>
      <c r="EA136" t="s">
        <v>1434</v>
      </c>
      <c r="EB136" t="s">
        <v>68</v>
      </c>
      <c r="EC136" t="s">
        <v>1435</v>
      </c>
      <c r="ED136" t="s">
        <v>1443</v>
      </c>
      <c r="EE136">
        <v>62.498703628469102</v>
      </c>
      <c r="FA136" t="s">
        <v>1434</v>
      </c>
      <c r="FB136" t="s">
        <v>68</v>
      </c>
      <c r="FC136" t="s">
        <v>1435</v>
      </c>
      <c r="FD136" t="s">
        <v>1444</v>
      </c>
      <c r="FE136">
        <v>59.468414823863398</v>
      </c>
    </row>
    <row r="137" spans="1:16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VLOOKUP(B137,FB$3:FE$335,4,FALSE)</f>
        <v>69.873036653026801</v>
      </c>
      <c r="F137">
        <f>VLOOKUP(B137,EB$3:EE$335,4,FALSE)</f>
        <v>69.594650381471894</v>
      </c>
      <c r="G137">
        <f>VLOOKUP(B137,DB$3:DE$335,4,FALSE)</f>
        <v>70.1772425591912</v>
      </c>
      <c r="H137">
        <f>VLOOKUP(B137,CB$3:CE$335,4,FALSE)</f>
        <v>69.663764034623597</v>
      </c>
      <c r="I137">
        <f>VLOOKUP(B137,BB$3:BE$335,4,FALSE)</f>
        <v>71.580105743828696</v>
      </c>
      <c r="J137">
        <f>VLOOKUP(B137,AB$3:AE$335,4,FALSE)</f>
        <v>65.900194049924195</v>
      </c>
      <c r="AA137" t="s">
        <v>1434</v>
      </c>
      <c r="AB137" t="s">
        <v>110</v>
      </c>
      <c r="AC137" t="s">
        <v>1435</v>
      </c>
      <c r="AD137" t="s">
        <v>1436</v>
      </c>
      <c r="AE137">
        <v>67.7778648698865</v>
      </c>
      <c r="BA137" t="s">
        <v>1434</v>
      </c>
      <c r="BB137" t="s">
        <v>110</v>
      </c>
      <c r="BC137" t="s">
        <v>1435</v>
      </c>
      <c r="BD137" t="s">
        <v>1440</v>
      </c>
      <c r="BE137">
        <v>67.407139889115001</v>
      </c>
      <c r="CA137" t="s">
        <v>1434</v>
      </c>
      <c r="CB137" t="s">
        <v>110</v>
      </c>
      <c r="CC137" t="s">
        <v>1435</v>
      </c>
      <c r="CD137" t="s">
        <v>1441</v>
      </c>
      <c r="CE137">
        <v>62.197882361567402</v>
      </c>
      <c r="DA137" t="s">
        <v>1434</v>
      </c>
      <c r="DB137" t="s">
        <v>110</v>
      </c>
      <c r="DC137" t="s">
        <v>1435</v>
      </c>
      <c r="DD137" t="s">
        <v>1442</v>
      </c>
      <c r="DE137">
        <v>68.016335454386294</v>
      </c>
      <c r="EA137" t="s">
        <v>1434</v>
      </c>
      <c r="EB137" t="s">
        <v>110</v>
      </c>
      <c r="EC137" t="s">
        <v>1435</v>
      </c>
      <c r="ED137" t="s">
        <v>1443</v>
      </c>
      <c r="EE137">
        <v>59.769741677197899</v>
      </c>
      <c r="FA137" t="s">
        <v>1434</v>
      </c>
      <c r="FB137" t="s">
        <v>110</v>
      </c>
      <c r="FC137" t="s">
        <v>1435</v>
      </c>
      <c r="FD137" t="s">
        <v>1444</v>
      </c>
      <c r="FE137">
        <v>59.114264341062899</v>
      </c>
    </row>
    <row r="138" spans="1:16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VLOOKUP(B138,FB$3:FE$335,4,FALSE)</f>
        <v>64.622786386197006</v>
      </c>
      <c r="F138">
        <f>VLOOKUP(B138,EB$3:EE$335,4,FALSE)</f>
        <v>66.275732804670795</v>
      </c>
      <c r="G138">
        <f>VLOOKUP(B138,DB$3:DE$335,4,FALSE)</f>
        <v>68.5536644374845</v>
      </c>
      <c r="H138">
        <f>VLOOKUP(B138,CB$3:CE$335,4,FALSE)</f>
        <v>65.535996760921194</v>
      </c>
      <c r="I138">
        <f>VLOOKUP(B138,BB$3:BE$335,4,FALSE)</f>
        <v>72.532571163562906</v>
      </c>
      <c r="J138">
        <f>VLOOKUP(B138,AB$3:AE$335,4,FALSE)</f>
        <v>69.146933050730198</v>
      </c>
      <c r="AA138" t="s">
        <v>1434</v>
      </c>
      <c r="AB138" t="s">
        <v>141</v>
      </c>
      <c r="AC138" t="s">
        <v>1435</v>
      </c>
      <c r="AD138" t="s">
        <v>1436</v>
      </c>
      <c r="AE138">
        <v>71.120310507510595</v>
      </c>
      <c r="BA138" t="s">
        <v>1434</v>
      </c>
      <c r="BB138" t="s">
        <v>141</v>
      </c>
      <c r="BC138" t="s">
        <v>1435</v>
      </c>
      <c r="BD138" t="s">
        <v>1440</v>
      </c>
      <c r="BE138">
        <v>67.660314789096802</v>
      </c>
      <c r="CA138" t="s">
        <v>1434</v>
      </c>
      <c r="CB138" t="s">
        <v>141</v>
      </c>
      <c r="CC138" t="s">
        <v>1435</v>
      </c>
      <c r="CD138" t="s">
        <v>1441</v>
      </c>
      <c r="CE138">
        <v>68.043725306735197</v>
      </c>
      <c r="DA138" t="s">
        <v>1434</v>
      </c>
      <c r="DB138" t="s">
        <v>141</v>
      </c>
      <c r="DC138" t="s">
        <v>1435</v>
      </c>
      <c r="DD138" t="s">
        <v>1442</v>
      </c>
      <c r="DE138">
        <v>76.905054476857501</v>
      </c>
      <c r="EA138" t="s">
        <v>1434</v>
      </c>
      <c r="EB138" t="s">
        <v>141</v>
      </c>
      <c r="EC138" t="s">
        <v>1435</v>
      </c>
      <c r="ED138" t="s">
        <v>1443</v>
      </c>
      <c r="EE138">
        <v>67.763603242892401</v>
      </c>
      <c r="FA138" t="s">
        <v>1434</v>
      </c>
      <c r="FB138" t="s">
        <v>141</v>
      </c>
      <c r="FC138" t="s">
        <v>1435</v>
      </c>
      <c r="FD138" t="s">
        <v>1444</v>
      </c>
      <c r="FE138">
        <v>62.927683545611899</v>
      </c>
    </row>
    <row r="139" spans="1:161" x14ac:dyDescent="0.3">
      <c r="AA139" t="s">
        <v>1434</v>
      </c>
      <c r="AB139" t="s">
        <v>153</v>
      </c>
      <c r="AC139" t="s">
        <v>1435</v>
      </c>
      <c r="AD139" t="s">
        <v>1436</v>
      </c>
      <c r="AE139">
        <v>66.100830648474002</v>
      </c>
      <c r="BA139" t="s">
        <v>1434</v>
      </c>
      <c r="BB139" t="s">
        <v>153</v>
      </c>
      <c r="BC139" t="s">
        <v>1435</v>
      </c>
      <c r="BD139" t="s">
        <v>1440</v>
      </c>
      <c r="BE139">
        <v>63.959844739711698</v>
      </c>
      <c r="CA139" t="s">
        <v>1434</v>
      </c>
      <c r="CB139" t="s">
        <v>153</v>
      </c>
      <c r="CC139" t="s">
        <v>1435</v>
      </c>
      <c r="CD139" t="s">
        <v>1441</v>
      </c>
      <c r="CE139">
        <v>63.132036966570801</v>
      </c>
      <c r="DA139" t="s">
        <v>1434</v>
      </c>
      <c r="DB139" t="s">
        <v>153</v>
      </c>
      <c r="DC139" t="s">
        <v>1435</v>
      </c>
      <c r="DD139" t="s">
        <v>1442</v>
      </c>
      <c r="DE139">
        <v>55.658985787249598</v>
      </c>
      <c r="EA139" t="s">
        <v>1434</v>
      </c>
      <c r="EB139" t="s">
        <v>153</v>
      </c>
      <c r="EC139" t="s">
        <v>1435</v>
      </c>
      <c r="ED139" t="s">
        <v>1443</v>
      </c>
      <c r="EE139">
        <v>63.434138111809503</v>
      </c>
      <c r="FA139" t="s">
        <v>1434</v>
      </c>
      <c r="FB139" t="s">
        <v>153</v>
      </c>
      <c r="FC139" t="s">
        <v>1435</v>
      </c>
      <c r="FD139" t="s">
        <v>1444</v>
      </c>
      <c r="FE139">
        <v>64.425858304733495</v>
      </c>
    </row>
    <row r="140" spans="1:161" x14ac:dyDescent="0.3">
      <c r="A140" t="s">
        <v>1283</v>
      </c>
      <c r="AA140" t="s">
        <v>1434</v>
      </c>
      <c r="AB140" t="s">
        <v>201</v>
      </c>
      <c r="AC140" t="s">
        <v>1435</v>
      </c>
      <c r="AD140" t="s">
        <v>1436</v>
      </c>
      <c r="AE140">
        <v>68.701287713664698</v>
      </c>
      <c r="BA140" t="s">
        <v>1434</v>
      </c>
      <c r="BB140" t="s">
        <v>201</v>
      </c>
      <c r="BC140" t="s">
        <v>1435</v>
      </c>
      <c r="BD140" t="s">
        <v>1440</v>
      </c>
      <c r="BE140">
        <v>65.275983026372998</v>
      </c>
      <c r="CA140" t="s">
        <v>1434</v>
      </c>
      <c r="CB140" t="s">
        <v>201</v>
      </c>
      <c r="CC140" t="s">
        <v>1435</v>
      </c>
      <c r="CD140" t="s">
        <v>1441</v>
      </c>
      <c r="CE140">
        <v>62.205680040123497</v>
      </c>
      <c r="DA140" t="s">
        <v>1434</v>
      </c>
      <c r="DB140" t="s">
        <v>201</v>
      </c>
      <c r="DC140" t="s">
        <v>1435</v>
      </c>
      <c r="DD140" t="s">
        <v>1442</v>
      </c>
      <c r="DE140">
        <v>62.821110842051802</v>
      </c>
      <c r="EA140" t="s">
        <v>1434</v>
      </c>
      <c r="EB140" t="s">
        <v>201</v>
      </c>
      <c r="EC140" t="s">
        <v>1435</v>
      </c>
      <c r="ED140" t="s">
        <v>1443</v>
      </c>
      <c r="EE140">
        <v>63.405972772212003</v>
      </c>
      <c r="FA140" t="s">
        <v>1434</v>
      </c>
      <c r="FB140" t="s">
        <v>201</v>
      </c>
      <c r="FC140" t="s">
        <v>1435</v>
      </c>
      <c r="FD140" t="s">
        <v>1444</v>
      </c>
      <c r="FE140">
        <v>60.482691325169803</v>
      </c>
    </row>
    <row r="141" spans="1:16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24">VLOOKUP(B141,FB$3:FE$335,4,FALSE)</f>
        <v>62.646395358491503</v>
      </c>
      <c r="F141">
        <f t="shared" ref="F141:F147" si="25">VLOOKUP(B141,EB$3:EE$335,4,FALSE)</f>
        <v>62.186123887545101</v>
      </c>
      <c r="G141">
        <f t="shared" ref="G141:G147" si="26">VLOOKUP(B141,DB$3:DE$335,4,FALSE)</f>
        <v>64.770635404917101</v>
      </c>
      <c r="H141">
        <f t="shared" ref="H141:H147" si="27">VLOOKUP(B141,CB$3:CE$335,4,FALSE)</f>
        <v>61.364466312922701</v>
      </c>
      <c r="I141">
        <f t="shared" ref="I141:I147" si="28">VLOOKUP(B141,BB$3:BE$335,4,FALSE)</f>
        <v>65.761119533245804</v>
      </c>
      <c r="J141">
        <f t="shared" ref="J141:J147" si="29">VLOOKUP(B141,AB$3:AE$335,4,FALSE)</f>
        <v>63.543020240179203</v>
      </c>
      <c r="AA141" t="s">
        <v>1434</v>
      </c>
      <c r="AB141" t="s">
        <v>205</v>
      </c>
      <c r="AC141" t="s">
        <v>1435</v>
      </c>
      <c r="AD141" t="s">
        <v>1436</v>
      </c>
      <c r="AE141">
        <v>62.768668450407503</v>
      </c>
      <c r="BA141" t="s">
        <v>1434</v>
      </c>
      <c r="BB141" t="s">
        <v>205</v>
      </c>
      <c r="BC141" t="s">
        <v>1435</v>
      </c>
      <c r="BD141" t="s">
        <v>1440</v>
      </c>
      <c r="BE141">
        <v>60.994216374830202</v>
      </c>
      <c r="CA141" t="s">
        <v>1434</v>
      </c>
      <c r="CB141" t="s">
        <v>205</v>
      </c>
      <c r="CC141" t="s">
        <v>1435</v>
      </c>
      <c r="CD141" t="s">
        <v>1441</v>
      </c>
      <c r="CE141">
        <v>62.322039791960798</v>
      </c>
      <c r="DA141" t="s">
        <v>1434</v>
      </c>
      <c r="DB141" t="s">
        <v>205</v>
      </c>
      <c r="DC141" t="s">
        <v>1435</v>
      </c>
      <c r="DD141" t="s">
        <v>1442</v>
      </c>
      <c r="DE141">
        <v>59.954598305796402</v>
      </c>
      <c r="EA141" t="s">
        <v>1434</v>
      </c>
      <c r="EB141" t="s">
        <v>205</v>
      </c>
      <c r="EC141" t="s">
        <v>1435</v>
      </c>
      <c r="ED141" t="s">
        <v>1443</v>
      </c>
      <c r="EE141">
        <v>57.777582903304598</v>
      </c>
      <c r="FA141" t="s">
        <v>1434</v>
      </c>
      <c r="FB141" t="s">
        <v>205</v>
      </c>
      <c r="FC141" t="s">
        <v>1435</v>
      </c>
      <c r="FD141" t="s">
        <v>1444</v>
      </c>
      <c r="FE141">
        <v>65.434172666813595</v>
      </c>
    </row>
    <row r="142" spans="1:16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24"/>
        <v>63.832660344174997</v>
      </c>
      <c r="F142">
        <f t="shared" si="25"/>
        <v>64.412207549941698</v>
      </c>
      <c r="G142">
        <f t="shared" si="26"/>
        <v>65.023802439914206</v>
      </c>
      <c r="H142">
        <f t="shared" si="27"/>
        <v>65.667620079580701</v>
      </c>
      <c r="I142">
        <f t="shared" si="28"/>
        <v>65.670338656941396</v>
      </c>
      <c r="J142">
        <f t="shared" si="29"/>
        <v>68.365992664419394</v>
      </c>
      <c r="AA142" t="s">
        <v>1434</v>
      </c>
      <c r="AB142" t="s">
        <v>211</v>
      </c>
      <c r="AC142" t="s">
        <v>1435</v>
      </c>
      <c r="AD142" t="s">
        <v>1436</v>
      </c>
      <c r="AE142">
        <v>60.684362619418302</v>
      </c>
      <c r="BA142" t="s">
        <v>1434</v>
      </c>
      <c r="BB142" t="s">
        <v>211</v>
      </c>
      <c r="BC142" t="s">
        <v>1435</v>
      </c>
      <c r="BD142" t="s">
        <v>1440</v>
      </c>
      <c r="BE142">
        <v>60.668110361968701</v>
      </c>
      <c r="CA142" t="s">
        <v>1434</v>
      </c>
      <c r="CB142" t="s">
        <v>211</v>
      </c>
      <c r="CC142" t="s">
        <v>1435</v>
      </c>
      <c r="CD142" t="s">
        <v>1441</v>
      </c>
      <c r="CE142">
        <v>59.653884122208197</v>
      </c>
      <c r="DA142" t="s">
        <v>1434</v>
      </c>
      <c r="DB142" t="s">
        <v>211</v>
      </c>
      <c r="DC142" t="s">
        <v>1435</v>
      </c>
      <c r="DD142" t="s">
        <v>1442</v>
      </c>
      <c r="DE142">
        <v>59.357206034547097</v>
      </c>
      <c r="EA142" t="s">
        <v>1434</v>
      </c>
      <c r="EB142" t="s">
        <v>211</v>
      </c>
      <c r="EC142" t="s">
        <v>1435</v>
      </c>
      <c r="ED142" t="s">
        <v>1443</v>
      </c>
      <c r="EE142">
        <v>63.723137852605099</v>
      </c>
      <c r="FA142" t="s">
        <v>1434</v>
      </c>
      <c r="FB142" t="s">
        <v>211</v>
      </c>
      <c r="FC142" t="s">
        <v>1435</v>
      </c>
      <c r="FD142" t="s">
        <v>1444</v>
      </c>
      <c r="FE142">
        <v>60.356829625587999</v>
      </c>
    </row>
    <row r="143" spans="1:16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24"/>
        <v>66.842258787485804</v>
      </c>
      <c r="F143">
        <f t="shared" si="25"/>
        <v>67.515388893283898</v>
      </c>
      <c r="G143">
        <f t="shared" si="26"/>
        <v>64.9943162148883</v>
      </c>
      <c r="H143">
        <f t="shared" si="27"/>
        <v>70.272117132692401</v>
      </c>
      <c r="I143">
        <f t="shared" si="28"/>
        <v>73.206275969156906</v>
      </c>
      <c r="J143">
        <f t="shared" si="29"/>
        <v>66.800888195913998</v>
      </c>
      <c r="AA143" t="s">
        <v>1434</v>
      </c>
      <c r="AB143" t="s">
        <v>216</v>
      </c>
      <c r="AC143" t="s">
        <v>1435</v>
      </c>
      <c r="AD143" t="s">
        <v>1436</v>
      </c>
      <c r="AE143">
        <v>67.892515834040594</v>
      </c>
      <c r="BA143" t="s">
        <v>1434</v>
      </c>
      <c r="BB143" t="s">
        <v>216</v>
      </c>
      <c r="BC143" t="s">
        <v>1435</v>
      </c>
      <c r="BD143" t="s">
        <v>1440</v>
      </c>
      <c r="BE143">
        <v>73.271442284797303</v>
      </c>
      <c r="CA143" t="s">
        <v>1434</v>
      </c>
      <c r="CB143" t="s">
        <v>216</v>
      </c>
      <c r="CC143" t="s">
        <v>1435</v>
      </c>
      <c r="CD143" t="s">
        <v>1441</v>
      </c>
      <c r="CE143">
        <v>66.898717725453096</v>
      </c>
      <c r="DA143" t="s">
        <v>1434</v>
      </c>
      <c r="DB143" t="s">
        <v>216</v>
      </c>
      <c r="DC143" t="s">
        <v>1435</v>
      </c>
      <c r="DD143" t="s">
        <v>1442</v>
      </c>
      <c r="DE143">
        <v>65.824402765010504</v>
      </c>
      <c r="EA143" t="s">
        <v>1434</v>
      </c>
      <c r="EB143" t="s">
        <v>216</v>
      </c>
      <c r="EC143" t="s">
        <v>1435</v>
      </c>
      <c r="ED143" t="s">
        <v>1443</v>
      </c>
      <c r="EE143">
        <v>66.586273794673204</v>
      </c>
      <c r="FA143" t="s">
        <v>1434</v>
      </c>
      <c r="FB143" t="s">
        <v>216</v>
      </c>
      <c r="FC143" t="s">
        <v>1435</v>
      </c>
      <c r="FD143" t="s">
        <v>1444</v>
      </c>
      <c r="FE143">
        <v>65.505973015963605</v>
      </c>
    </row>
    <row r="144" spans="1:16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24"/>
        <v>68.887108619134395</v>
      </c>
      <c r="F144">
        <f t="shared" si="25"/>
        <v>70.486240133878994</v>
      </c>
      <c r="G144">
        <f t="shared" si="26"/>
        <v>70.509384517255398</v>
      </c>
      <c r="H144">
        <f t="shared" si="27"/>
        <v>70.968706194725897</v>
      </c>
      <c r="I144">
        <f t="shared" si="28"/>
        <v>77.669558248640101</v>
      </c>
      <c r="J144">
        <f t="shared" si="29"/>
        <v>70.824699746254296</v>
      </c>
      <c r="AA144" t="s">
        <v>1434</v>
      </c>
      <c r="AB144" t="s">
        <v>246</v>
      </c>
      <c r="AC144" t="s">
        <v>1435</v>
      </c>
      <c r="AD144" t="s">
        <v>1436</v>
      </c>
      <c r="AE144">
        <v>61.5434878754536</v>
      </c>
      <c r="BA144" t="s">
        <v>1434</v>
      </c>
      <c r="BB144" t="s">
        <v>246</v>
      </c>
      <c r="BC144" t="s">
        <v>1435</v>
      </c>
      <c r="BD144" t="s">
        <v>1440</v>
      </c>
      <c r="BE144">
        <v>68.441802122679604</v>
      </c>
      <c r="CA144" t="s">
        <v>1434</v>
      </c>
      <c r="CB144" t="s">
        <v>246</v>
      </c>
      <c r="CC144" t="s">
        <v>1435</v>
      </c>
      <c r="CD144" t="s">
        <v>1441</v>
      </c>
      <c r="CE144">
        <v>65.743969739555794</v>
      </c>
      <c r="DA144" t="s">
        <v>1434</v>
      </c>
      <c r="DB144" t="s">
        <v>246</v>
      </c>
      <c r="DC144" t="s">
        <v>1435</v>
      </c>
      <c r="DD144" t="s">
        <v>1442</v>
      </c>
      <c r="DE144">
        <v>63.690319812735297</v>
      </c>
      <c r="EA144" t="s">
        <v>1434</v>
      </c>
      <c r="EB144" t="s">
        <v>246</v>
      </c>
      <c r="EC144" t="s">
        <v>1435</v>
      </c>
      <c r="ED144" t="s">
        <v>1443</v>
      </c>
      <c r="EE144">
        <v>64.002497710196806</v>
      </c>
      <c r="FA144" t="s">
        <v>1434</v>
      </c>
      <c r="FB144" t="s">
        <v>246</v>
      </c>
      <c r="FC144" t="s">
        <v>1435</v>
      </c>
      <c r="FD144" t="s">
        <v>1444</v>
      </c>
      <c r="FE144">
        <v>68.405849403482605</v>
      </c>
    </row>
    <row r="145" spans="1:16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24"/>
        <v>61.635369065700601</v>
      </c>
      <c r="F145">
        <f t="shared" si="25"/>
        <v>63.966528812309697</v>
      </c>
      <c r="G145">
        <f t="shared" si="26"/>
        <v>54.590370279424498</v>
      </c>
      <c r="H145">
        <f t="shared" si="27"/>
        <v>60.316524283454697</v>
      </c>
      <c r="I145">
        <f t="shared" si="28"/>
        <v>69.314085123671404</v>
      </c>
      <c r="J145">
        <f t="shared" si="29"/>
        <v>62.750941422954703</v>
      </c>
      <c r="AA145" t="s">
        <v>1434</v>
      </c>
      <c r="AB145" t="s">
        <v>300</v>
      </c>
      <c r="AC145" t="s">
        <v>1435</v>
      </c>
      <c r="AD145" t="s">
        <v>1436</v>
      </c>
      <c r="AE145">
        <v>65.120651062387296</v>
      </c>
      <c r="BA145" t="s">
        <v>1434</v>
      </c>
      <c r="BB145" t="s">
        <v>300</v>
      </c>
      <c r="BC145" t="s">
        <v>1435</v>
      </c>
      <c r="BD145" t="s">
        <v>1440</v>
      </c>
      <c r="BE145">
        <v>68.920934052597005</v>
      </c>
      <c r="CA145" t="s">
        <v>1434</v>
      </c>
      <c r="CB145" t="s">
        <v>300</v>
      </c>
      <c r="CC145" t="s">
        <v>1435</v>
      </c>
      <c r="CD145" t="s">
        <v>1441</v>
      </c>
      <c r="CE145">
        <v>63.4331284422666</v>
      </c>
      <c r="DA145" t="s">
        <v>1434</v>
      </c>
      <c r="DB145" t="s">
        <v>300</v>
      </c>
      <c r="DC145" t="s">
        <v>1435</v>
      </c>
      <c r="DD145" t="s">
        <v>1442</v>
      </c>
      <c r="DE145">
        <v>69.480098716486907</v>
      </c>
      <c r="EA145" t="s">
        <v>1434</v>
      </c>
      <c r="EB145" t="s">
        <v>300</v>
      </c>
      <c r="EC145" t="s">
        <v>1435</v>
      </c>
      <c r="ED145" t="s">
        <v>1443</v>
      </c>
      <c r="EE145">
        <v>63.879374231905999</v>
      </c>
      <c r="FA145" t="s">
        <v>1434</v>
      </c>
      <c r="FB145" t="s">
        <v>300</v>
      </c>
      <c r="FC145" t="s">
        <v>1435</v>
      </c>
      <c r="FD145" t="s">
        <v>1444</v>
      </c>
      <c r="FE145">
        <v>66.668292003873702</v>
      </c>
    </row>
    <row r="146" spans="1:16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24"/>
        <v>64.301785530935604</v>
      </c>
      <c r="F146">
        <f t="shared" si="25"/>
        <v>67.292157928848994</v>
      </c>
      <c r="G146">
        <f t="shared" si="26"/>
        <v>65.668691927172304</v>
      </c>
      <c r="H146">
        <f t="shared" si="27"/>
        <v>73.736121907597905</v>
      </c>
      <c r="I146">
        <f t="shared" si="28"/>
        <v>67.454695787717696</v>
      </c>
      <c r="J146">
        <f t="shared" si="29"/>
        <v>71.527710633246599</v>
      </c>
      <c r="AA146" t="s">
        <v>1434</v>
      </c>
      <c r="AB146" t="s">
        <v>317</v>
      </c>
      <c r="AC146" t="s">
        <v>1435</v>
      </c>
      <c r="AD146" t="s">
        <v>1436</v>
      </c>
      <c r="AE146">
        <v>64.232542789354795</v>
      </c>
      <c r="BA146" t="s">
        <v>1434</v>
      </c>
      <c r="BB146" t="s">
        <v>317</v>
      </c>
      <c r="BC146" t="s">
        <v>1435</v>
      </c>
      <c r="BD146" t="s">
        <v>1440</v>
      </c>
      <c r="BE146">
        <v>62.452942523174698</v>
      </c>
      <c r="CA146" t="s">
        <v>1434</v>
      </c>
      <c r="CB146" t="s">
        <v>317</v>
      </c>
      <c r="CC146" t="s">
        <v>1435</v>
      </c>
      <c r="CD146" t="s">
        <v>1441</v>
      </c>
      <c r="CE146">
        <v>67.207188427920002</v>
      </c>
      <c r="DA146" t="s">
        <v>1434</v>
      </c>
      <c r="DB146" t="s">
        <v>317</v>
      </c>
      <c r="DC146" t="s">
        <v>1435</v>
      </c>
      <c r="DD146" t="s">
        <v>1442</v>
      </c>
      <c r="DE146">
        <v>64.815280791808405</v>
      </c>
      <c r="EA146" t="s">
        <v>1434</v>
      </c>
      <c r="EB146" t="s">
        <v>317</v>
      </c>
      <c r="EC146" t="s">
        <v>1435</v>
      </c>
      <c r="ED146" t="s">
        <v>1443</v>
      </c>
      <c r="EE146">
        <v>68.326852436630105</v>
      </c>
      <c r="FA146" t="s">
        <v>1434</v>
      </c>
      <c r="FB146" t="s">
        <v>317</v>
      </c>
      <c r="FC146" t="s">
        <v>1435</v>
      </c>
      <c r="FD146" t="s">
        <v>1444</v>
      </c>
      <c r="FE146">
        <v>63.044059808531301</v>
      </c>
    </row>
    <row r="147" spans="1:16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24"/>
        <v>68.042341425946603</v>
      </c>
      <c r="F147">
        <f t="shared" si="25"/>
        <v>67.311980408772001</v>
      </c>
      <c r="G147">
        <f t="shared" si="26"/>
        <v>67.087858297897398</v>
      </c>
      <c r="H147">
        <f t="shared" si="27"/>
        <v>65.967572723893895</v>
      </c>
      <c r="I147">
        <f t="shared" si="28"/>
        <v>67.6509745937433</v>
      </c>
      <c r="J147">
        <f t="shared" si="29"/>
        <v>68.516650475087403</v>
      </c>
      <c r="AA147" t="s">
        <v>1434</v>
      </c>
      <c r="AB147" t="s">
        <v>29</v>
      </c>
      <c r="AC147" t="s">
        <v>1435</v>
      </c>
      <c r="AD147" t="s">
        <v>1436</v>
      </c>
      <c r="AE147">
        <v>71.404718162350605</v>
      </c>
      <c r="BA147" t="s">
        <v>1434</v>
      </c>
      <c r="BB147" t="s">
        <v>29</v>
      </c>
      <c r="BC147" t="s">
        <v>1435</v>
      </c>
      <c r="BD147" t="s">
        <v>1440</v>
      </c>
      <c r="BE147">
        <v>64.621642633579697</v>
      </c>
      <c r="CA147" t="s">
        <v>1434</v>
      </c>
      <c r="CB147" t="s">
        <v>29</v>
      </c>
      <c r="CC147" t="s">
        <v>1435</v>
      </c>
      <c r="CD147" t="s">
        <v>1441</v>
      </c>
      <c r="CE147">
        <v>62.717418082982903</v>
      </c>
      <c r="DA147" t="s">
        <v>1434</v>
      </c>
      <c r="DB147" t="s">
        <v>29</v>
      </c>
      <c r="DC147" t="s">
        <v>1435</v>
      </c>
      <c r="DD147" t="s">
        <v>1442</v>
      </c>
      <c r="DE147">
        <v>62.545984468872099</v>
      </c>
      <c r="EA147" t="s">
        <v>1434</v>
      </c>
      <c r="EB147" t="s">
        <v>29</v>
      </c>
      <c r="EC147" t="s">
        <v>1435</v>
      </c>
      <c r="ED147" t="s">
        <v>1443</v>
      </c>
      <c r="EE147">
        <v>54.687502204007899</v>
      </c>
      <c r="FA147" t="s">
        <v>1434</v>
      </c>
      <c r="FB147" t="s">
        <v>29</v>
      </c>
      <c r="FC147" t="s">
        <v>1435</v>
      </c>
      <c r="FD147" t="s">
        <v>1444</v>
      </c>
      <c r="FE147">
        <v>63.288446158725101</v>
      </c>
    </row>
    <row r="148" spans="1:161" x14ac:dyDescent="0.3">
      <c r="AA148" t="s">
        <v>1434</v>
      </c>
      <c r="AB148" t="s">
        <v>60</v>
      </c>
      <c r="AC148" t="s">
        <v>1435</v>
      </c>
      <c r="AD148" t="s">
        <v>1436</v>
      </c>
      <c r="AE148">
        <v>62.614232335468401</v>
      </c>
      <c r="BA148" t="s">
        <v>1434</v>
      </c>
      <c r="BB148" t="s">
        <v>60</v>
      </c>
      <c r="BC148" t="s">
        <v>1435</v>
      </c>
      <c r="BD148" t="s">
        <v>1440</v>
      </c>
      <c r="BE148">
        <v>59.810058069645102</v>
      </c>
      <c r="CA148" t="s">
        <v>1434</v>
      </c>
      <c r="CB148" t="s">
        <v>60</v>
      </c>
      <c r="CC148" t="s">
        <v>1435</v>
      </c>
      <c r="CD148" t="s">
        <v>1441</v>
      </c>
      <c r="CE148">
        <v>65.763679311958299</v>
      </c>
      <c r="DA148" t="s">
        <v>1434</v>
      </c>
      <c r="DB148" t="s">
        <v>60</v>
      </c>
      <c r="DC148" t="s">
        <v>1435</v>
      </c>
      <c r="DD148" t="s">
        <v>1442</v>
      </c>
      <c r="DE148">
        <v>57.072811982648702</v>
      </c>
      <c r="EA148" t="s">
        <v>1434</v>
      </c>
      <c r="EB148" t="s">
        <v>60</v>
      </c>
      <c r="EC148" t="s">
        <v>1435</v>
      </c>
      <c r="ED148" t="s">
        <v>1443</v>
      </c>
      <c r="EE148">
        <v>67.468050924359304</v>
      </c>
      <c r="FA148" t="s">
        <v>1434</v>
      </c>
      <c r="FB148" t="s">
        <v>60</v>
      </c>
      <c r="FC148" t="s">
        <v>1435</v>
      </c>
      <c r="FD148" t="s">
        <v>1444</v>
      </c>
      <c r="FE148">
        <v>55.000596098510499</v>
      </c>
    </row>
    <row r="149" spans="1:161" x14ac:dyDescent="0.3">
      <c r="A149" t="s">
        <v>1282</v>
      </c>
      <c r="AA149" t="s">
        <v>1434</v>
      </c>
      <c r="AB149" t="s">
        <v>123</v>
      </c>
      <c r="AC149" t="s">
        <v>1435</v>
      </c>
      <c r="AD149" t="s">
        <v>1436</v>
      </c>
      <c r="AE149">
        <v>59.679088661555802</v>
      </c>
      <c r="BA149" t="s">
        <v>1434</v>
      </c>
      <c r="BB149" t="s">
        <v>123</v>
      </c>
      <c r="BC149" t="s">
        <v>1435</v>
      </c>
      <c r="BD149" t="s">
        <v>1440</v>
      </c>
      <c r="BE149">
        <v>62.275393812641397</v>
      </c>
      <c r="CA149" t="s">
        <v>1434</v>
      </c>
      <c r="CB149" t="s">
        <v>123</v>
      </c>
      <c r="CC149" t="s">
        <v>1435</v>
      </c>
      <c r="CD149" t="s">
        <v>1441</v>
      </c>
      <c r="CE149">
        <v>61.455753329250598</v>
      </c>
      <c r="DA149" t="s">
        <v>1434</v>
      </c>
      <c r="DB149" t="s">
        <v>123</v>
      </c>
      <c r="DC149" t="s">
        <v>1435</v>
      </c>
      <c r="DD149" t="s">
        <v>1442</v>
      </c>
      <c r="DE149">
        <v>57.618098905011202</v>
      </c>
      <c r="EA149" t="s">
        <v>1434</v>
      </c>
      <c r="EB149" t="s">
        <v>123</v>
      </c>
      <c r="EC149" t="s">
        <v>1435</v>
      </c>
      <c r="ED149" t="s">
        <v>1443</v>
      </c>
      <c r="EE149">
        <v>56.072036528082997</v>
      </c>
      <c r="FA149" t="s">
        <v>1434</v>
      </c>
      <c r="FB149" t="s">
        <v>123</v>
      </c>
      <c r="FC149" t="s">
        <v>1435</v>
      </c>
      <c r="FD149" t="s">
        <v>1444</v>
      </c>
      <c r="FE149">
        <v>56.908102339562802</v>
      </c>
    </row>
    <row r="150" spans="1:16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VLOOKUP(B150,FB$3:FE$335,4,FALSE)</f>
        <v>69.153138592303804</v>
      </c>
      <c r="F150">
        <f>VLOOKUP(B150,EB$3:EE$335,4,FALSE)</f>
        <v>64.300857877799203</v>
      </c>
      <c r="G150">
        <f>VLOOKUP(B150,DB$3:DE$335,4,FALSE)</f>
        <v>60.616398467417902</v>
      </c>
      <c r="H150">
        <f>VLOOKUP(B150,CB$3:CE$335,4,FALSE)</f>
        <v>65.444578373952595</v>
      </c>
      <c r="I150">
        <f>VLOOKUP(B150,BB$3:BE$335,4,FALSE)</f>
        <v>66.064147208815697</v>
      </c>
      <c r="J150">
        <f>VLOOKUP(B150,AB$3:AE$335,4,FALSE)</f>
        <v>63.223332874867602</v>
      </c>
      <c r="AA150" t="s">
        <v>1434</v>
      </c>
      <c r="AB150" t="s">
        <v>137</v>
      </c>
      <c r="AC150" t="s">
        <v>1435</v>
      </c>
      <c r="AD150" t="s">
        <v>1436</v>
      </c>
      <c r="AE150">
        <v>68.507119120791998</v>
      </c>
      <c r="BA150" t="s">
        <v>1434</v>
      </c>
      <c r="BB150" t="s">
        <v>137</v>
      </c>
      <c r="BC150" t="s">
        <v>1435</v>
      </c>
      <c r="BD150" t="s">
        <v>1440</v>
      </c>
      <c r="BE150">
        <v>61.751690520757499</v>
      </c>
      <c r="CA150" t="s">
        <v>1434</v>
      </c>
      <c r="CB150" t="s">
        <v>137</v>
      </c>
      <c r="CC150" t="s">
        <v>1435</v>
      </c>
      <c r="CD150" t="s">
        <v>1441</v>
      </c>
      <c r="CE150">
        <v>62.053724471389103</v>
      </c>
      <c r="DA150" t="s">
        <v>1434</v>
      </c>
      <c r="DB150" t="s">
        <v>137</v>
      </c>
      <c r="DC150" t="s">
        <v>1435</v>
      </c>
      <c r="DD150" t="s">
        <v>1442</v>
      </c>
      <c r="DE150">
        <v>63.797742386544897</v>
      </c>
      <c r="EA150" t="s">
        <v>1434</v>
      </c>
      <c r="EB150" t="s">
        <v>137</v>
      </c>
      <c r="EC150" t="s">
        <v>1435</v>
      </c>
      <c r="ED150" t="s">
        <v>1443</v>
      </c>
      <c r="EE150">
        <v>62.601471694993002</v>
      </c>
      <c r="FA150" t="s">
        <v>1434</v>
      </c>
      <c r="FB150" t="s">
        <v>137</v>
      </c>
      <c r="FC150" t="s">
        <v>1435</v>
      </c>
      <c r="FD150" t="s">
        <v>1444</v>
      </c>
      <c r="FE150">
        <v>63.346644304855801</v>
      </c>
    </row>
    <row r="151" spans="1:16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VLOOKUP(B151,FB$3:FE$335,4,FALSE)</f>
        <v>60.6451429967683</v>
      </c>
      <c r="F151">
        <f>VLOOKUP(B151,EB$3:EE$335,4,FALSE)</f>
        <v>58.4888297477994</v>
      </c>
      <c r="G151">
        <f>VLOOKUP(B151,DB$3:DE$335,4,FALSE)</f>
        <v>68.739688342592899</v>
      </c>
      <c r="H151">
        <f>VLOOKUP(B151,CB$3:CE$335,4,FALSE)</f>
        <v>62.791792329297202</v>
      </c>
      <c r="I151">
        <f>VLOOKUP(B151,BB$3:BE$335,4,FALSE)</f>
        <v>65.350669006639706</v>
      </c>
      <c r="J151">
        <f>VLOOKUP(B151,AB$3:AE$335,4,FALSE)</f>
        <v>63.6573535236152</v>
      </c>
      <c r="AA151" t="s">
        <v>1434</v>
      </c>
      <c r="AB151" t="s">
        <v>168</v>
      </c>
      <c r="AC151" t="s">
        <v>1435</v>
      </c>
      <c r="AD151" t="s">
        <v>1436</v>
      </c>
      <c r="AE151">
        <v>58.352142078195598</v>
      </c>
      <c r="BA151" t="s">
        <v>1434</v>
      </c>
      <c r="BB151" t="s">
        <v>168</v>
      </c>
      <c r="BC151" t="s">
        <v>1435</v>
      </c>
      <c r="BD151" t="s">
        <v>1440</v>
      </c>
      <c r="BE151">
        <v>61.991687166520201</v>
      </c>
      <c r="CA151" t="s">
        <v>1434</v>
      </c>
      <c r="CB151" t="s">
        <v>168</v>
      </c>
      <c r="CC151" t="s">
        <v>1435</v>
      </c>
      <c r="CD151" t="s">
        <v>1441</v>
      </c>
      <c r="CE151">
        <v>62.016113194718201</v>
      </c>
      <c r="DA151" t="s">
        <v>1434</v>
      </c>
      <c r="DB151" t="s">
        <v>168</v>
      </c>
      <c r="DC151" t="s">
        <v>1435</v>
      </c>
      <c r="DD151" t="s">
        <v>1442</v>
      </c>
      <c r="DE151">
        <v>65.478184987979503</v>
      </c>
      <c r="EA151" t="s">
        <v>1434</v>
      </c>
      <c r="EB151" t="s">
        <v>168</v>
      </c>
      <c r="EC151" t="s">
        <v>1435</v>
      </c>
      <c r="ED151" t="s">
        <v>1443</v>
      </c>
      <c r="EE151">
        <v>58.636926513236403</v>
      </c>
      <c r="FA151" t="s">
        <v>1434</v>
      </c>
      <c r="FB151" t="s">
        <v>168</v>
      </c>
      <c r="FC151" t="s">
        <v>1435</v>
      </c>
      <c r="FD151" t="s">
        <v>1444</v>
      </c>
      <c r="FE151">
        <v>62.826841353341599</v>
      </c>
    </row>
    <row r="152" spans="1:16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VLOOKUP(B152,FB$3:FE$335,4,FALSE)</f>
        <v>61.614286474158</v>
      </c>
      <c r="F152">
        <f>VLOOKUP(B152,EB$3:EE$335,4,FALSE)</f>
        <v>65.096594568396199</v>
      </c>
      <c r="G152">
        <f>VLOOKUP(B152,DB$3:DE$335,4,FALSE)</f>
        <v>61.721779359072102</v>
      </c>
      <c r="H152">
        <f>VLOOKUP(B152,CB$3:CE$335,4,FALSE)</f>
        <v>68.643640550082694</v>
      </c>
      <c r="I152">
        <f>VLOOKUP(B152,BB$3:BE$335,4,FALSE)</f>
        <v>67.686176611941903</v>
      </c>
      <c r="J152">
        <f>VLOOKUP(B152,AB$3:AE$335,4,FALSE)</f>
        <v>69.672842735486398</v>
      </c>
      <c r="AA152" t="s">
        <v>1434</v>
      </c>
      <c r="AB152" t="s">
        <v>193</v>
      </c>
      <c r="AC152" t="s">
        <v>1435</v>
      </c>
      <c r="AD152" t="s">
        <v>1436</v>
      </c>
      <c r="AE152">
        <v>70.934805576194705</v>
      </c>
      <c r="BA152" t="s">
        <v>1434</v>
      </c>
      <c r="BB152" t="s">
        <v>193</v>
      </c>
      <c r="BC152" t="s">
        <v>1435</v>
      </c>
      <c r="BD152" t="s">
        <v>1440</v>
      </c>
      <c r="BE152">
        <v>71.975470158847401</v>
      </c>
      <c r="CA152" t="s">
        <v>1434</v>
      </c>
      <c r="CB152" t="s">
        <v>193</v>
      </c>
      <c r="CC152" t="s">
        <v>1435</v>
      </c>
      <c r="CD152" t="s">
        <v>1441</v>
      </c>
      <c r="CE152">
        <v>69.005144872678599</v>
      </c>
      <c r="DA152" t="s">
        <v>1434</v>
      </c>
      <c r="DB152" t="s">
        <v>193</v>
      </c>
      <c r="DC152" t="s">
        <v>1435</v>
      </c>
      <c r="DD152" t="s">
        <v>1442</v>
      </c>
      <c r="DE152">
        <v>66.939721104045006</v>
      </c>
      <c r="EA152" t="s">
        <v>1434</v>
      </c>
      <c r="EB152" t="s">
        <v>193</v>
      </c>
      <c r="EC152" t="s">
        <v>1435</v>
      </c>
      <c r="ED152" t="s">
        <v>1443</v>
      </c>
      <c r="EE152">
        <v>67.117924718119994</v>
      </c>
      <c r="FA152" t="s">
        <v>1434</v>
      </c>
      <c r="FB152" t="s">
        <v>193</v>
      </c>
      <c r="FC152" t="s">
        <v>1435</v>
      </c>
      <c r="FD152" t="s">
        <v>1444</v>
      </c>
      <c r="FE152">
        <v>70.913538996052495</v>
      </c>
    </row>
    <row r="153" spans="1:16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VLOOKUP(B153,FB$3:FE$335,4,FALSE)</f>
        <v>60.963612129483501</v>
      </c>
      <c r="F153">
        <f>VLOOKUP(B153,EB$3:EE$335,4,FALSE)</f>
        <v>64.950238609328395</v>
      </c>
      <c r="G153">
        <f>VLOOKUP(B153,DB$3:DE$335,4,FALSE)</f>
        <v>62.795773844788002</v>
      </c>
      <c r="H153">
        <f>VLOOKUP(B153,CB$3:CE$335,4,FALSE)</f>
        <v>62.291756106816898</v>
      </c>
      <c r="I153">
        <f>VLOOKUP(B153,BB$3:BE$335,4,FALSE)</f>
        <v>59.858119062883198</v>
      </c>
      <c r="J153">
        <f>VLOOKUP(B153,AB$3:AE$335,4,FALSE)</f>
        <v>63.557402680215802</v>
      </c>
      <c r="AA153" t="s">
        <v>1434</v>
      </c>
      <c r="AB153" t="s">
        <v>198</v>
      </c>
      <c r="AC153" t="s">
        <v>1435</v>
      </c>
      <c r="AD153" t="s">
        <v>1436</v>
      </c>
      <c r="AE153">
        <v>66.284639028609803</v>
      </c>
      <c r="BA153" t="s">
        <v>1434</v>
      </c>
      <c r="BB153" t="s">
        <v>198</v>
      </c>
      <c r="BC153" t="s">
        <v>1435</v>
      </c>
      <c r="BD153" t="s">
        <v>1440</v>
      </c>
      <c r="BE153">
        <v>55.754839615431798</v>
      </c>
      <c r="CA153" t="s">
        <v>1434</v>
      </c>
      <c r="CB153" t="s">
        <v>198</v>
      </c>
      <c r="CC153" t="s">
        <v>1435</v>
      </c>
      <c r="CD153" t="s">
        <v>1441</v>
      </c>
      <c r="CE153">
        <v>64.114697571330197</v>
      </c>
      <c r="DA153" t="s">
        <v>1434</v>
      </c>
      <c r="DB153" t="s">
        <v>198</v>
      </c>
      <c r="DC153" t="s">
        <v>1435</v>
      </c>
      <c r="DD153" t="s">
        <v>1442</v>
      </c>
      <c r="DE153">
        <v>58.221944832555501</v>
      </c>
      <c r="EA153" t="s">
        <v>1434</v>
      </c>
      <c r="EB153" t="s">
        <v>198</v>
      </c>
      <c r="EC153" t="s">
        <v>1435</v>
      </c>
      <c r="ED153" t="s">
        <v>1443</v>
      </c>
      <c r="EE153">
        <v>64.215349011238501</v>
      </c>
      <c r="FA153" t="s">
        <v>1434</v>
      </c>
      <c r="FB153" t="s">
        <v>198</v>
      </c>
      <c r="FC153" t="s">
        <v>1435</v>
      </c>
      <c r="FD153" t="s">
        <v>1444</v>
      </c>
      <c r="FE153">
        <v>59.901783364992298</v>
      </c>
    </row>
    <row r="154" spans="1:16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VLOOKUP(B154,FB$3:FE$335,4,FALSE)</f>
        <v>66.502729179234706</v>
      </c>
      <c r="F154">
        <f>VLOOKUP(B154,EB$3:EE$335,4,FALSE)</f>
        <v>67.400618702882099</v>
      </c>
      <c r="G154">
        <f>VLOOKUP(B154,DB$3:DE$335,4,FALSE)</f>
        <v>68.043255246964193</v>
      </c>
      <c r="H154">
        <f>VLOOKUP(B154,CB$3:CE$335,4,FALSE)</f>
        <v>64.837080817020095</v>
      </c>
      <c r="I154">
        <f>VLOOKUP(B154,BB$3:BE$335,4,FALSE)</f>
        <v>62.976835264589297</v>
      </c>
      <c r="J154">
        <f>VLOOKUP(B154,AB$3:AE$335,4,FALSE)</f>
        <v>71.637535999126996</v>
      </c>
      <c r="AA154" t="s">
        <v>1434</v>
      </c>
      <c r="AB154" t="s">
        <v>34</v>
      </c>
      <c r="AC154" t="s">
        <v>1435</v>
      </c>
      <c r="AD154" t="s">
        <v>1436</v>
      </c>
      <c r="AE154">
        <v>73.395957275603905</v>
      </c>
      <c r="BA154" t="s">
        <v>1434</v>
      </c>
      <c r="BB154" t="s">
        <v>34</v>
      </c>
      <c r="BC154" t="s">
        <v>1435</v>
      </c>
      <c r="BD154" t="s">
        <v>1440</v>
      </c>
      <c r="BE154">
        <v>72.939272492653899</v>
      </c>
      <c r="CA154" t="s">
        <v>1434</v>
      </c>
      <c r="CB154" t="s">
        <v>34</v>
      </c>
      <c r="CC154" t="s">
        <v>1435</v>
      </c>
      <c r="CD154" t="s">
        <v>1441</v>
      </c>
      <c r="CE154">
        <v>71.287295593220406</v>
      </c>
      <c r="DA154" t="s">
        <v>1434</v>
      </c>
      <c r="DB154" t="s">
        <v>34</v>
      </c>
      <c r="DC154" t="s">
        <v>1435</v>
      </c>
      <c r="DD154" t="s">
        <v>1442</v>
      </c>
      <c r="DE154">
        <v>71.3854799746629</v>
      </c>
      <c r="EA154" t="s">
        <v>1434</v>
      </c>
      <c r="EB154" t="s">
        <v>34</v>
      </c>
      <c r="EC154" t="s">
        <v>1435</v>
      </c>
      <c r="ED154" t="s">
        <v>1443</v>
      </c>
      <c r="EE154">
        <v>64.093502843674699</v>
      </c>
      <c r="FA154" t="s">
        <v>1434</v>
      </c>
      <c r="FB154" t="s">
        <v>34</v>
      </c>
      <c r="FC154" t="s">
        <v>1435</v>
      </c>
      <c r="FD154" t="s">
        <v>1444</v>
      </c>
      <c r="FE154">
        <v>71.422185766501997</v>
      </c>
    </row>
    <row r="155" spans="1:161" x14ac:dyDescent="0.3">
      <c r="AA155" t="s">
        <v>1434</v>
      </c>
      <c r="AB155" t="s">
        <v>93</v>
      </c>
      <c r="AC155" t="s">
        <v>1435</v>
      </c>
      <c r="AD155" t="s">
        <v>1436</v>
      </c>
      <c r="AE155">
        <v>62.350110110750499</v>
      </c>
      <c r="BA155" t="s">
        <v>1434</v>
      </c>
      <c r="BB155" t="s">
        <v>93</v>
      </c>
      <c r="BC155" t="s">
        <v>1435</v>
      </c>
      <c r="BD155" t="s">
        <v>1440</v>
      </c>
      <c r="BE155">
        <v>74.590734303726407</v>
      </c>
      <c r="CA155" t="s">
        <v>1434</v>
      </c>
      <c r="CB155" t="s">
        <v>93</v>
      </c>
      <c r="CC155" t="s">
        <v>1435</v>
      </c>
      <c r="CD155" t="s">
        <v>1441</v>
      </c>
      <c r="CE155">
        <v>60.9845803599897</v>
      </c>
      <c r="DA155" t="s">
        <v>1434</v>
      </c>
      <c r="DB155" t="s">
        <v>93</v>
      </c>
      <c r="DC155" t="s">
        <v>1435</v>
      </c>
      <c r="DD155" t="s">
        <v>1442</v>
      </c>
      <c r="DE155">
        <v>63.290275965848302</v>
      </c>
      <c r="EA155" t="s">
        <v>1434</v>
      </c>
      <c r="EB155" t="s">
        <v>93</v>
      </c>
      <c r="EC155" t="s">
        <v>1435</v>
      </c>
      <c r="ED155" t="s">
        <v>1443</v>
      </c>
      <c r="EE155">
        <v>69.444483127346402</v>
      </c>
      <c r="FA155" t="s">
        <v>1434</v>
      </c>
      <c r="FB155" t="s">
        <v>93</v>
      </c>
      <c r="FC155" t="s">
        <v>1435</v>
      </c>
      <c r="FD155" t="s">
        <v>1444</v>
      </c>
      <c r="FE155">
        <v>61.396440166943499</v>
      </c>
    </row>
    <row r="156" spans="1:161" x14ac:dyDescent="0.3">
      <c r="AA156" t="s">
        <v>1434</v>
      </c>
      <c r="AB156" t="s">
        <v>159</v>
      </c>
      <c r="AC156" t="s">
        <v>1435</v>
      </c>
      <c r="AD156" t="s">
        <v>1436</v>
      </c>
      <c r="AE156">
        <v>67.495140802916495</v>
      </c>
      <c r="BA156" t="s">
        <v>1434</v>
      </c>
      <c r="BB156" t="s">
        <v>159</v>
      </c>
      <c r="BC156" t="s">
        <v>1435</v>
      </c>
      <c r="BD156" t="s">
        <v>1440</v>
      </c>
      <c r="BE156">
        <v>59.497152303494403</v>
      </c>
      <c r="CA156" t="s">
        <v>1434</v>
      </c>
      <c r="CB156" t="s">
        <v>159</v>
      </c>
      <c r="CC156" t="s">
        <v>1435</v>
      </c>
      <c r="CD156" t="s">
        <v>1441</v>
      </c>
      <c r="CE156">
        <v>66.407197968530795</v>
      </c>
      <c r="DA156" t="s">
        <v>1434</v>
      </c>
      <c r="DB156" t="s">
        <v>159</v>
      </c>
      <c r="DC156" t="s">
        <v>1435</v>
      </c>
      <c r="DD156" t="s">
        <v>1442</v>
      </c>
      <c r="DE156">
        <v>61.0058538256297</v>
      </c>
      <c r="EA156" t="s">
        <v>1434</v>
      </c>
      <c r="EB156" t="s">
        <v>159</v>
      </c>
      <c r="EC156" t="s">
        <v>1435</v>
      </c>
      <c r="ED156" t="s">
        <v>1443</v>
      </c>
      <c r="EE156">
        <v>63.6096139211704</v>
      </c>
      <c r="FA156" t="s">
        <v>1434</v>
      </c>
      <c r="FB156" t="s">
        <v>159</v>
      </c>
      <c r="FC156" t="s">
        <v>1435</v>
      </c>
      <c r="FD156" t="s">
        <v>1444</v>
      </c>
      <c r="FE156">
        <v>63.866585804843098</v>
      </c>
    </row>
    <row r="157" spans="1:161" x14ac:dyDescent="0.3">
      <c r="AA157" t="s">
        <v>1434</v>
      </c>
      <c r="AB157" t="s">
        <v>186</v>
      </c>
      <c r="AC157" t="s">
        <v>1435</v>
      </c>
      <c r="AD157" t="s">
        <v>1436</v>
      </c>
      <c r="AE157">
        <v>63.343137561976299</v>
      </c>
      <c r="BA157" t="s">
        <v>1434</v>
      </c>
      <c r="BB157" t="s">
        <v>186</v>
      </c>
      <c r="BC157" t="s">
        <v>1435</v>
      </c>
      <c r="BD157" t="s">
        <v>1440</v>
      </c>
      <c r="BE157">
        <v>65.577425187670102</v>
      </c>
      <c r="CA157" t="s">
        <v>1434</v>
      </c>
      <c r="CB157" t="s">
        <v>186</v>
      </c>
      <c r="CC157" t="s">
        <v>1435</v>
      </c>
      <c r="CD157" t="s">
        <v>1441</v>
      </c>
      <c r="CE157">
        <v>67.480271820889698</v>
      </c>
      <c r="DA157" t="s">
        <v>1434</v>
      </c>
      <c r="DB157" t="s">
        <v>186</v>
      </c>
      <c r="DC157" t="s">
        <v>1435</v>
      </c>
      <c r="DD157" t="s">
        <v>1442</v>
      </c>
      <c r="DE157">
        <v>67.549076490859207</v>
      </c>
      <c r="EA157" t="s">
        <v>1434</v>
      </c>
      <c r="EB157" t="s">
        <v>186</v>
      </c>
      <c r="EC157" t="s">
        <v>1435</v>
      </c>
      <c r="ED157" t="s">
        <v>1443</v>
      </c>
      <c r="EE157">
        <v>67.195778644068696</v>
      </c>
      <c r="FA157" t="s">
        <v>1434</v>
      </c>
      <c r="FB157" t="s">
        <v>186</v>
      </c>
      <c r="FC157" t="s">
        <v>1435</v>
      </c>
      <c r="FD157" t="s">
        <v>1444</v>
      </c>
      <c r="FE157">
        <v>66.139548741742004</v>
      </c>
    </row>
    <row r="158" spans="1:161" x14ac:dyDescent="0.3">
      <c r="A158" t="s">
        <v>1286</v>
      </c>
      <c r="AA158" t="s">
        <v>1434</v>
      </c>
      <c r="AB158" t="s">
        <v>241</v>
      </c>
      <c r="AC158" t="s">
        <v>1435</v>
      </c>
      <c r="AD158" t="s">
        <v>1436</v>
      </c>
      <c r="AE158">
        <v>72.932903870298503</v>
      </c>
      <c r="BA158" t="s">
        <v>1434</v>
      </c>
      <c r="BB158" t="s">
        <v>241</v>
      </c>
      <c r="BC158" t="s">
        <v>1435</v>
      </c>
      <c r="BD158" t="s">
        <v>1440</v>
      </c>
      <c r="BE158">
        <v>66.052565420995407</v>
      </c>
      <c r="CA158" t="s">
        <v>1434</v>
      </c>
      <c r="CB158" t="s">
        <v>241</v>
      </c>
      <c r="CC158" t="s">
        <v>1435</v>
      </c>
      <c r="CD158" t="s">
        <v>1441</v>
      </c>
      <c r="CE158">
        <v>67.820440893806705</v>
      </c>
      <c r="DA158" t="s">
        <v>1434</v>
      </c>
      <c r="DB158" t="s">
        <v>241</v>
      </c>
      <c r="DC158" t="s">
        <v>1435</v>
      </c>
      <c r="DD158" t="s">
        <v>1442</v>
      </c>
      <c r="DE158">
        <v>64.428382049808803</v>
      </c>
      <c r="EA158" t="s">
        <v>1434</v>
      </c>
      <c r="EB158" t="s">
        <v>241</v>
      </c>
      <c r="EC158" t="s">
        <v>1435</v>
      </c>
      <c r="ED158" t="s">
        <v>1443</v>
      </c>
      <c r="EE158">
        <v>64.202668303538104</v>
      </c>
      <c r="FA158" t="s">
        <v>1434</v>
      </c>
      <c r="FB158" t="s">
        <v>241</v>
      </c>
      <c r="FC158" t="s">
        <v>1435</v>
      </c>
      <c r="FD158" t="s">
        <v>1444</v>
      </c>
      <c r="FE158">
        <v>66.887129789833395</v>
      </c>
    </row>
    <row r="159" spans="1:161" x14ac:dyDescent="0.3">
      <c r="B159" t="s">
        <v>26</v>
      </c>
      <c r="E159">
        <f>VLOOKUP(B159,FB$3:FE$335,4,FALSE)</f>
        <v>57.743760780979002</v>
      </c>
      <c r="F159">
        <f>VLOOKUP(B159,EB$3:EE$335,4,FALSE)</f>
        <v>60.876949705887498</v>
      </c>
      <c r="G159">
        <f>VLOOKUP(B159,DB$3:DE$335,4,FALSE)</f>
        <v>62.024467127547503</v>
      </c>
      <c r="H159">
        <f>VLOOKUP(B159,CB$3:CE$335,4,FALSE)</f>
        <v>65.057889810674595</v>
      </c>
      <c r="I159">
        <f>VLOOKUP(B159,BB$3:BE$335,4,FALSE)</f>
        <v>62.243234716200298</v>
      </c>
      <c r="J159">
        <f>VLOOKUP(B159,AB$3:AE$335,4,FALSE)</f>
        <v>63.293314439853901</v>
      </c>
      <c r="AA159" t="s">
        <v>1434</v>
      </c>
      <c r="AB159" t="s">
        <v>242</v>
      </c>
      <c r="AC159" t="s">
        <v>1435</v>
      </c>
      <c r="AD159" t="s">
        <v>1436</v>
      </c>
      <c r="AE159">
        <v>68.9296591144671</v>
      </c>
      <c r="BA159" t="s">
        <v>1434</v>
      </c>
      <c r="BB159" t="s">
        <v>242</v>
      </c>
      <c r="BC159" t="s">
        <v>1435</v>
      </c>
      <c r="BD159" t="s">
        <v>1440</v>
      </c>
      <c r="BE159">
        <v>65.798704384656602</v>
      </c>
      <c r="CA159" t="s">
        <v>1434</v>
      </c>
      <c r="CB159" t="s">
        <v>242</v>
      </c>
      <c r="CC159" t="s">
        <v>1435</v>
      </c>
      <c r="CD159" t="s">
        <v>1441</v>
      </c>
      <c r="CE159">
        <v>63.189127457360101</v>
      </c>
      <c r="DA159" t="s">
        <v>1434</v>
      </c>
      <c r="DB159" t="s">
        <v>242</v>
      </c>
      <c r="DC159" t="s">
        <v>1435</v>
      </c>
      <c r="DD159" t="s">
        <v>1442</v>
      </c>
      <c r="DE159">
        <v>66.900379449898693</v>
      </c>
      <c r="EA159" t="s">
        <v>1434</v>
      </c>
      <c r="EB159" t="s">
        <v>242</v>
      </c>
      <c r="EC159" t="s">
        <v>1435</v>
      </c>
      <c r="ED159" t="s">
        <v>1443</v>
      </c>
      <c r="EE159">
        <v>64.9360034288419</v>
      </c>
      <c r="FA159" t="s">
        <v>1434</v>
      </c>
      <c r="FB159" t="s">
        <v>242</v>
      </c>
      <c r="FC159" t="s">
        <v>1435</v>
      </c>
      <c r="FD159" t="s">
        <v>1444</v>
      </c>
      <c r="FE159">
        <v>66.129402468629195</v>
      </c>
    </row>
    <row r="160" spans="1:16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1434</v>
      </c>
      <c r="AB160" t="s">
        <v>301</v>
      </c>
      <c r="AC160" t="s">
        <v>1435</v>
      </c>
      <c r="AD160" t="s">
        <v>1436</v>
      </c>
      <c r="AE160">
        <v>67.282858305558804</v>
      </c>
      <c r="BA160" t="s">
        <v>1434</v>
      </c>
      <c r="BB160" t="s">
        <v>301</v>
      </c>
      <c r="BC160" t="s">
        <v>1435</v>
      </c>
      <c r="BD160" t="s">
        <v>1440</v>
      </c>
      <c r="BE160">
        <v>60.298692912934698</v>
      </c>
      <c r="CA160" t="s">
        <v>1434</v>
      </c>
      <c r="CB160" t="s">
        <v>301</v>
      </c>
      <c r="CC160" t="s">
        <v>1435</v>
      </c>
      <c r="CD160" t="s">
        <v>1441</v>
      </c>
      <c r="CE160">
        <v>65.102964203038496</v>
      </c>
      <c r="DA160" t="s">
        <v>1434</v>
      </c>
      <c r="DB160" t="s">
        <v>301</v>
      </c>
      <c r="DC160" t="s">
        <v>1435</v>
      </c>
      <c r="DD160" t="s">
        <v>1442</v>
      </c>
      <c r="DE160">
        <v>64.526109439357597</v>
      </c>
      <c r="EA160" t="s">
        <v>1434</v>
      </c>
      <c r="EB160" t="s">
        <v>301</v>
      </c>
      <c r="EC160" t="s">
        <v>1435</v>
      </c>
      <c r="ED160" t="s">
        <v>1443</v>
      </c>
      <c r="EE160">
        <v>62.117425574048603</v>
      </c>
      <c r="FA160" t="s">
        <v>1434</v>
      </c>
      <c r="FB160" t="s">
        <v>301</v>
      </c>
      <c r="FC160" t="s">
        <v>1435</v>
      </c>
      <c r="FD160" t="s">
        <v>1444</v>
      </c>
      <c r="FE160">
        <v>70.835102605623504</v>
      </c>
    </row>
    <row r="161" spans="1:161"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1434</v>
      </c>
      <c r="AB161" t="s">
        <v>39</v>
      </c>
      <c r="AC161" t="s">
        <v>1435</v>
      </c>
      <c r="AD161" t="s">
        <v>1436</v>
      </c>
      <c r="AE161">
        <v>62.008717323806998</v>
      </c>
      <c r="BA161" t="s">
        <v>1434</v>
      </c>
      <c r="BB161" t="s">
        <v>39</v>
      </c>
      <c r="BC161" t="s">
        <v>1435</v>
      </c>
      <c r="BD161" t="s">
        <v>1440</v>
      </c>
      <c r="BE161">
        <v>65.212640963735495</v>
      </c>
      <c r="CA161" t="s">
        <v>1434</v>
      </c>
      <c r="CB161" t="s">
        <v>39</v>
      </c>
      <c r="CC161" t="s">
        <v>1435</v>
      </c>
      <c r="CD161" t="s">
        <v>1441</v>
      </c>
      <c r="CE161">
        <v>68.390737461514306</v>
      </c>
      <c r="DA161" t="s">
        <v>1434</v>
      </c>
      <c r="DB161" t="s">
        <v>39</v>
      </c>
      <c r="DC161" t="s">
        <v>1435</v>
      </c>
      <c r="DD161" t="s">
        <v>1442</v>
      </c>
      <c r="DE161">
        <v>65.535324741108795</v>
      </c>
      <c r="EA161" t="s">
        <v>1434</v>
      </c>
      <c r="EB161" t="s">
        <v>39</v>
      </c>
      <c r="EC161" t="s">
        <v>1435</v>
      </c>
      <c r="ED161" t="s">
        <v>1443</v>
      </c>
      <c r="EE161">
        <v>57.742565193475599</v>
      </c>
      <c r="FA161" t="s">
        <v>1434</v>
      </c>
      <c r="FB161" t="s">
        <v>39</v>
      </c>
      <c r="FC161" t="s">
        <v>1435</v>
      </c>
      <c r="FD161" t="s">
        <v>1444</v>
      </c>
      <c r="FE161">
        <v>67.013052498668202</v>
      </c>
    </row>
    <row r="162" spans="1:161" x14ac:dyDescent="0.3">
      <c r="AA162" t="s">
        <v>1434</v>
      </c>
      <c r="AB162" t="s">
        <v>44</v>
      </c>
      <c r="AC162" t="s">
        <v>1435</v>
      </c>
      <c r="AD162" t="s">
        <v>1436</v>
      </c>
      <c r="AE162">
        <v>61.232398578012599</v>
      </c>
      <c r="BA162" t="s">
        <v>1434</v>
      </c>
      <c r="BB162" t="s">
        <v>44</v>
      </c>
      <c r="BC162" t="s">
        <v>1435</v>
      </c>
      <c r="BD162" t="s">
        <v>1440</v>
      </c>
      <c r="BE162">
        <v>65.590011446479906</v>
      </c>
      <c r="CA162" t="s">
        <v>1434</v>
      </c>
      <c r="CB162" t="s">
        <v>44</v>
      </c>
      <c r="CC162" t="s">
        <v>1435</v>
      </c>
      <c r="CD162" t="s">
        <v>1441</v>
      </c>
      <c r="CE162">
        <v>58.435349119477102</v>
      </c>
      <c r="DA162" t="s">
        <v>1434</v>
      </c>
      <c r="DB162" t="s">
        <v>44</v>
      </c>
      <c r="DC162" t="s">
        <v>1435</v>
      </c>
      <c r="DD162" t="s">
        <v>1442</v>
      </c>
      <c r="DE162">
        <v>55.143436678429403</v>
      </c>
      <c r="EA162" t="s">
        <v>1434</v>
      </c>
      <c r="EB162" t="s">
        <v>44</v>
      </c>
      <c r="EC162" t="s">
        <v>1435</v>
      </c>
      <c r="ED162" t="s">
        <v>1443</v>
      </c>
      <c r="EE162">
        <v>60.423487664442</v>
      </c>
      <c r="FA162" t="s">
        <v>1434</v>
      </c>
      <c r="FB162" t="s">
        <v>44</v>
      </c>
      <c r="FC162" t="s">
        <v>1435</v>
      </c>
      <c r="FD162" t="s">
        <v>1444</v>
      </c>
      <c r="FE162">
        <v>58.540107005217401</v>
      </c>
    </row>
    <row r="163" spans="1:161"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1434</v>
      </c>
      <c r="AB163" t="s">
        <v>116</v>
      </c>
      <c r="AC163" t="s">
        <v>1435</v>
      </c>
      <c r="AD163" t="s">
        <v>1436</v>
      </c>
      <c r="AE163">
        <v>68.700022448939706</v>
      </c>
      <c r="BA163" t="s">
        <v>1434</v>
      </c>
      <c r="BB163" t="s">
        <v>116</v>
      </c>
      <c r="BC163" t="s">
        <v>1435</v>
      </c>
      <c r="BD163" t="s">
        <v>1440</v>
      </c>
      <c r="BE163">
        <v>64.079702793283204</v>
      </c>
      <c r="CA163" t="s">
        <v>1434</v>
      </c>
      <c r="CB163" t="s">
        <v>116</v>
      </c>
      <c r="CC163" t="s">
        <v>1435</v>
      </c>
      <c r="CD163" t="s">
        <v>1441</v>
      </c>
      <c r="CE163">
        <v>67.234889819007805</v>
      </c>
      <c r="DA163" t="s">
        <v>1434</v>
      </c>
      <c r="DB163" t="s">
        <v>116</v>
      </c>
      <c r="DC163" t="s">
        <v>1435</v>
      </c>
      <c r="DD163" t="s">
        <v>1442</v>
      </c>
      <c r="DE163">
        <v>66.028734103292507</v>
      </c>
      <c r="EA163" t="s">
        <v>1434</v>
      </c>
      <c r="EB163" t="s">
        <v>116</v>
      </c>
      <c r="EC163" t="s">
        <v>1435</v>
      </c>
      <c r="ED163" t="s">
        <v>1443</v>
      </c>
      <c r="EE163">
        <v>66.159006905446802</v>
      </c>
      <c r="FA163" t="s">
        <v>1434</v>
      </c>
      <c r="FB163" t="s">
        <v>116</v>
      </c>
      <c r="FC163" t="s">
        <v>1435</v>
      </c>
      <c r="FD163" t="s">
        <v>1444</v>
      </c>
      <c r="FE163">
        <v>64.958217802557797</v>
      </c>
    </row>
    <row r="164" spans="1:161"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1434</v>
      </c>
      <c r="AB164" t="s">
        <v>147</v>
      </c>
      <c r="AC164" t="s">
        <v>1435</v>
      </c>
      <c r="AD164" t="s">
        <v>1436</v>
      </c>
      <c r="AE164">
        <v>68.269165934038</v>
      </c>
      <c r="BA164" t="s">
        <v>1434</v>
      </c>
      <c r="BB164" t="s">
        <v>147</v>
      </c>
      <c r="BC164" t="s">
        <v>1435</v>
      </c>
      <c r="BD164" t="s">
        <v>1440</v>
      </c>
      <c r="BE164">
        <v>62.606391118817498</v>
      </c>
      <c r="CA164" t="s">
        <v>1434</v>
      </c>
      <c r="CB164" t="s">
        <v>147</v>
      </c>
      <c r="CC164" t="s">
        <v>1435</v>
      </c>
      <c r="CD164" t="s">
        <v>1441</v>
      </c>
      <c r="CE164">
        <v>64.747734803673495</v>
      </c>
      <c r="DA164" t="s">
        <v>1434</v>
      </c>
      <c r="DB164" t="s">
        <v>147</v>
      </c>
      <c r="DC164" t="s">
        <v>1435</v>
      </c>
      <c r="DD164" t="s">
        <v>1442</v>
      </c>
      <c r="DE164">
        <v>60.7909223285439</v>
      </c>
      <c r="EA164" t="s">
        <v>1434</v>
      </c>
      <c r="EB164" t="s">
        <v>147</v>
      </c>
      <c r="EC164" t="s">
        <v>1435</v>
      </c>
      <c r="ED164" t="s">
        <v>1443</v>
      </c>
      <c r="EE164">
        <v>68.921929529580794</v>
      </c>
      <c r="FA164" t="s">
        <v>1434</v>
      </c>
      <c r="FB164" t="s">
        <v>147</v>
      </c>
      <c r="FC164" t="s">
        <v>1435</v>
      </c>
      <c r="FD164" t="s">
        <v>1444</v>
      </c>
      <c r="FE164">
        <v>67.114419720136794</v>
      </c>
    </row>
    <row r="165" spans="1:161"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1434</v>
      </c>
      <c r="AB165" t="s">
        <v>188</v>
      </c>
      <c r="AC165" t="s">
        <v>1435</v>
      </c>
      <c r="AD165" t="s">
        <v>1436</v>
      </c>
      <c r="AE165">
        <v>69.329197204597804</v>
      </c>
      <c r="BA165" t="s">
        <v>1434</v>
      </c>
      <c r="BB165" t="s">
        <v>188</v>
      </c>
      <c r="BC165" t="s">
        <v>1435</v>
      </c>
      <c r="BD165" t="s">
        <v>1440</v>
      </c>
      <c r="BE165">
        <v>62.236119392110801</v>
      </c>
      <c r="CA165" t="s">
        <v>1434</v>
      </c>
      <c r="CB165" t="s">
        <v>188</v>
      </c>
      <c r="CC165" t="s">
        <v>1435</v>
      </c>
      <c r="CD165" t="s">
        <v>1441</v>
      </c>
      <c r="CE165">
        <v>63.3548846812986</v>
      </c>
      <c r="DA165" t="s">
        <v>1434</v>
      </c>
      <c r="DB165" t="s">
        <v>188</v>
      </c>
      <c r="DC165" t="s">
        <v>1435</v>
      </c>
      <c r="DD165" t="s">
        <v>1442</v>
      </c>
      <c r="DE165">
        <v>61.937457894285203</v>
      </c>
      <c r="EA165" t="s">
        <v>1434</v>
      </c>
      <c r="EB165" t="s">
        <v>188</v>
      </c>
      <c r="EC165" t="s">
        <v>1435</v>
      </c>
      <c r="ED165" t="s">
        <v>1443</v>
      </c>
      <c r="EE165">
        <v>58.960969191196298</v>
      </c>
      <c r="FA165" t="s">
        <v>1434</v>
      </c>
      <c r="FB165" t="s">
        <v>188</v>
      </c>
      <c r="FC165" t="s">
        <v>1435</v>
      </c>
      <c r="FD165" t="s">
        <v>1444</v>
      </c>
      <c r="FE165">
        <v>65.542161438509694</v>
      </c>
    </row>
    <row r="166" spans="1:161"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1434</v>
      </c>
      <c r="AB166" t="s">
        <v>195</v>
      </c>
      <c r="AC166" t="s">
        <v>1435</v>
      </c>
      <c r="AD166" t="s">
        <v>1436</v>
      </c>
      <c r="AE166">
        <v>61.760203942467299</v>
      </c>
      <c r="BA166" t="s">
        <v>1434</v>
      </c>
      <c r="BB166" t="s">
        <v>195</v>
      </c>
      <c r="BC166" t="s">
        <v>1435</v>
      </c>
      <c r="BD166" t="s">
        <v>1440</v>
      </c>
      <c r="BE166">
        <v>56.106311978479297</v>
      </c>
      <c r="CA166" t="s">
        <v>1434</v>
      </c>
      <c r="CB166" t="s">
        <v>195</v>
      </c>
      <c r="CC166" t="s">
        <v>1435</v>
      </c>
      <c r="CD166" t="s">
        <v>1441</v>
      </c>
      <c r="CE166">
        <v>59.154272362843002</v>
      </c>
      <c r="DA166" t="s">
        <v>1434</v>
      </c>
      <c r="DB166" t="s">
        <v>195</v>
      </c>
      <c r="DC166" t="s">
        <v>1435</v>
      </c>
      <c r="DD166" t="s">
        <v>1442</v>
      </c>
      <c r="DE166">
        <v>56.652535970159697</v>
      </c>
      <c r="EA166" t="s">
        <v>1434</v>
      </c>
      <c r="EB166" t="s">
        <v>195</v>
      </c>
      <c r="EC166" t="s">
        <v>1435</v>
      </c>
      <c r="ED166" t="s">
        <v>1443</v>
      </c>
      <c r="EE166">
        <v>57.5106186473108</v>
      </c>
      <c r="FA166" t="s">
        <v>1434</v>
      </c>
      <c r="FB166" t="s">
        <v>195</v>
      </c>
      <c r="FC166" t="s">
        <v>1435</v>
      </c>
      <c r="FD166" t="s">
        <v>1444</v>
      </c>
      <c r="FE166">
        <v>55.206902024905702</v>
      </c>
    </row>
    <row r="167" spans="1:161"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1434</v>
      </c>
      <c r="AB167" t="s">
        <v>244</v>
      </c>
      <c r="AC167" t="s">
        <v>1435</v>
      </c>
      <c r="AD167" t="s">
        <v>1436</v>
      </c>
      <c r="AE167">
        <v>59.759121894882</v>
      </c>
      <c r="BA167" t="s">
        <v>1434</v>
      </c>
      <c r="BB167" t="s">
        <v>244</v>
      </c>
      <c r="BC167" t="s">
        <v>1435</v>
      </c>
      <c r="BD167" t="s">
        <v>1440</v>
      </c>
      <c r="BE167">
        <v>56.840195083757102</v>
      </c>
      <c r="CA167" t="s">
        <v>1434</v>
      </c>
      <c r="CB167" t="s">
        <v>244</v>
      </c>
      <c r="CC167" t="s">
        <v>1435</v>
      </c>
      <c r="CD167" t="s">
        <v>1441</v>
      </c>
      <c r="CE167">
        <v>60.718903684882797</v>
      </c>
      <c r="DA167" t="s">
        <v>1434</v>
      </c>
      <c r="DB167" t="s">
        <v>244</v>
      </c>
      <c r="DC167" t="s">
        <v>1435</v>
      </c>
      <c r="DD167" t="s">
        <v>1442</v>
      </c>
      <c r="DE167">
        <v>56.568029784376897</v>
      </c>
      <c r="EA167" t="s">
        <v>1434</v>
      </c>
      <c r="EB167" t="s">
        <v>244</v>
      </c>
      <c r="EC167" t="s">
        <v>1435</v>
      </c>
      <c r="ED167" t="s">
        <v>1443</v>
      </c>
      <c r="EE167">
        <v>61.044712344879201</v>
      </c>
      <c r="FA167" t="s">
        <v>1434</v>
      </c>
      <c r="FB167" t="s">
        <v>244</v>
      </c>
      <c r="FC167" t="s">
        <v>1435</v>
      </c>
      <c r="FD167" t="s">
        <v>1444</v>
      </c>
      <c r="FE167">
        <v>64.151461044615402</v>
      </c>
    </row>
    <row r="168" spans="1:161" x14ac:dyDescent="0.3">
      <c r="AA168" t="s">
        <v>1434</v>
      </c>
      <c r="AB168" t="s">
        <v>76</v>
      </c>
      <c r="AC168" t="s">
        <v>1435</v>
      </c>
      <c r="AD168" t="s">
        <v>1436</v>
      </c>
      <c r="AE168">
        <v>54.9569575694251</v>
      </c>
      <c r="BA168" t="s">
        <v>1434</v>
      </c>
      <c r="BB168" t="s">
        <v>76</v>
      </c>
      <c r="BC168" t="s">
        <v>1435</v>
      </c>
      <c r="BD168" t="s">
        <v>1440</v>
      </c>
      <c r="BE168">
        <v>53.691711632091497</v>
      </c>
      <c r="CA168" t="s">
        <v>1434</v>
      </c>
      <c r="CB168" t="s">
        <v>76</v>
      </c>
      <c r="CC168" t="s">
        <v>1435</v>
      </c>
      <c r="CD168" t="s">
        <v>1441</v>
      </c>
      <c r="CE168">
        <v>60.728483625894597</v>
      </c>
      <c r="DA168" t="s">
        <v>1434</v>
      </c>
      <c r="DB168" t="s">
        <v>76</v>
      </c>
      <c r="DC168" t="s">
        <v>1435</v>
      </c>
      <c r="DD168" t="s">
        <v>1442</v>
      </c>
      <c r="DE168">
        <v>57.178310964847697</v>
      </c>
      <c r="EA168" t="s">
        <v>1434</v>
      </c>
      <c r="EB168" t="s">
        <v>76</v>
      </c>
      <c r="EC168" t="s">
        <v>1435</v>
      </c>
      <c r="ED168" t="s">
        <v>1443</v>
      </c>
      <c r="EE168">
        <v>55.906735977090499</v>
      </c>
      <c r="FA168" t="s">
        <v>1434</v>
      </c>
      <c r="FB168" t="s">
        <v>76</v>
      </c>
      <c r="FC168" t="s">
        <v>1435</v>
      </c>
      <c r="FD168" t="s">
        <v>1444</v>
      </c>
      <c r="FE168">
        <v>57.256280439571697</v>
      </c>
    </row>
    <row r="169" spans="1:161"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30">VLOOKUP(B169,FB$3:FE$335,4,FALSE)</f>
        <v>60.578858783005103</v>
      </c>
      <c r="F169">
        <f t="shared" ref="F169:F174" si="31">VLOOKUP(B169,EB$3:EE$335,4,FALSE)</f>
        <v>59.568393886593498</v>
      </c>
      <c r="G169">
        <f t="shared" ref="G169:G174" si="32">VLOOKUP(B169,DB$3:DE$335,4,FALSE)</f>
        <v>58.889072541969703</v>
      </c>
      <c r="H169">
        <f t="shared" ref="H169:H174" si="33">VLOOKUP(B169,CB$3:CE$335,4,FALSE)</f>
        <v>61.8574444833746</v>
      </c>
      <c r="I169">
        <f t="shared" ref="I169:I174" si="34">VLOOKUP(B169,BB$3:BE$335,4,FALSE)</f>
        <v>61.009773419688202</v>
      </c>
      <c r="J169">
        <f t="shared" ref="J169:J174" si="35">VLOOKUP(B169,AB$3:AE$335,4,FALSE)</f>
        <v>60.865442051224399</v>
      </c>
      <c r="AA169" t="s">
        <v>1434</v>
      </c>
      <c r="AB169" t="s">
        <v>121</v>
      </c>
      <c r="AC169" t="s">
        <v>1435</v>
      </c>
      <c r="AD169" t="s">
        <v>1436</v>
      </c>
      <c r="AE169">
        <v>64.053649607832398</v>
      </c>
      <c r="BA169" t="s">
        <v>1434</v>
      </c>
      <c r="BB169" t="s">
        <v>121</v>
      </c>
      <c r="BC169" t="s">
        <v>1435</v>
      </c>
      <c r="BD169" t="s">
        <v>1440</v>
      </c>
      <c r="BE169">
        <v>63.825911840216897</v>
      </c>
      <c r="CA169" t="s">
        <v>1434</v>
      </c>
      <c r="CB169" t="s">
        <v>121</v>
      </c>
      <c r="CC169" t="s">
        <v>1435</v>
      </c>
      <c r="CD169" t="s">
        <v>1441</v>
      </c>
      <c r="CE169">
        <v>62.970096993183802</v>
      </c>
      <c r="DA169" t="s">
        <v>1434</v>
      </c>
      <c r="DB169" t="s">
        <v>121</v>
      </c>
      <c r="DC169" t="s">
        <v>1435</v>
      </c>
      <c r="DD169" t="s">
        <v>1442</v>
      </c>
      <c r="DE169">
        <v>62.555923434101501</v>
      </c>
      <c r="EA169" t="s">
        <v>1434</v>
      </c>
      <c r="EB169" t="s">
        <v>121</v>
      </c>
      <c r="EC169" t="s">
        <v>1435</v>
      </c>
      <c r="ED169" t="s">
        <v>1443</v>
      </c>
      <c r="EE169">
        <v>60.375294852394397</v>
      </c>
      <c r="FA169" t="s">
        <v>1434</v>
      </c>
      <c r="FB169" t="s">
        <v>121</v>
      </c>
      <c r="FC169" t="s">
        <v>1435</v>
      </c>
      <c r="FD169" t="s">
        <v>1444</v>
      </c>
      <c r="FE169">
        <v>61.8198465031466</v>
      </c>
    </row>
    <row r="170" spans="1:161"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30"/>
        <v>50.662393693124997</v>
      </c>
      <c r="F170">
        <f t="shared" si="31"/>
        <v>50.708506684891198</v>
      </c>
      <c r="G170">
        <f t="shared" si="32"/>
        <v>42.775917909865399</v>
      </c>
      <c r="H170">
        <f t="shared" si="33"/>
        <v>52.452810619092297</v>
      </c>
      <c r="I170">
        <f t="shared" si="34"/>
        <v>47.719099057576003</v>
      </c>
      <c r="J170">
        <f t="shared" si="35"/>
        <v>49.5987624674503</v>
      </c>
      <c r="AA170" t="s">
        <v>1434</v>
      </c>
      <c r="AB170" t="s">
        <v>126</v>
      </c>
      <c r="AC170" t="s">
        <v>1435</v>
      </c>
      <c r="AD170" t="s">
        <v>1436</v>
      </c>
      <c r="AE170">
        <v>59.409614138523899</v>
      </c>
      <c r="BA170" t="s">
        <v>1434</v>
      </c>
      <c r="BB170" t="s">
        <v>126</v>
      </c>
      <c r="BC170" t="s">
        <v>1435</v>
      </c>
      <c r="BD170" t="s">
        <v>1440</v>
      </c>
      <c r="BE170">
        <v>54.8510609071188</v>
      </c>
      <c r="CA170" t="s">
        <v>1434</v>
      </c>
      <c r="CB170" t="s">
        <v>126</v>
      </c>
      <c r="CC170" t="s">
        <v>1435</v>
      </c>
      <c r="CD170" t="s">
        <v>1441</v>
      </c>
      <c r="CE170">
        <v>58.1867337465332</v>
      </c>
      <c r="DA170" t="s">
        <v>1434</v>
      </c>
      <c r="DB170" t="s">
        <v>126</v>
      </c>
      <c r="DC170" t="s">
        <v>1435</v>
      </c>
      <c r="DD170" t="s">
        <v>1442</v>
      </c>
      <c r="DE170">
        <v>57.288561642762303</v>
      </c>
      <c r="EA170" t="s">
        <v>1434</v>
      </c>
      <c r="EB170" t="s">
        <v>126</v>
      </c>
      <c r="EC170" t="s">
        <v>1435</v>
      </c>
      <c r="ED170" t="s">
        <v>1443</v>
      </c>
      <c r="EE170">
        <v>58.921065768612202</v>
      </c>
      <c r="FA170" t="s">
        <v>1434</v>
      </c>
      <c r="FB170" t="s">
        <v>126</v>
      </c>
      <c r="FC170" t="s">
        <v>1435</v>
      </c>
      <c r="FD170" t="s">
        <v>1444</v>
      </c>
      <c r="FE170">
        <v>52.564695586539102</v>
      </c>
    </row>
    <row r="171" spans="1:161"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30"/>
        <v>65.353452660316293</v>
      </c>
      <c r="F171">
        <f t="shared" si="31"/>
        <v>58.492411832321203</v>
      </c>
      <c r="G171">
        <f t="shared" si="32"/>
        <v>60.099760450185499</v>
      </c>
      <c r="H171">
        <f t="shared" si="33"/>
        <v>60.683367096651601</v>
      </c>
      <c r="I171">
        <f t="shared" si="34"/>
        <v>57.033548773463899</v>
      </c>
      <c r="J171">
        <f t="shared" si="35"/>
        <v>63.356722920263998</v>
      </c>
      <c r="AA171" t="s">
        <v>1434</v>
      </c>
      <c r="AB171" t="s">
        <v>213</v>
      </c>
      <c r="AC171" t="s">
        <v>1435</v>
      </c>
      <c r="AD171" t="s">
        <v>1436</v>
      </c>
      <c r="AE171">
        <v>64.393199407043397</v>
      </c>
      <c r="BA171" t="s">
        <v>1434</v>
      </c>
      <c r="BB171" t="s">
        <v>213</v>
      </c>
      <c r="BC171" t="s">
        <v>1435</v>
      </c>
      <c r="BD171" t="s">
        <v>1440</v>
      </c>
      <c r="BE171">
        <v>61.875724996756098</v>
      </c>
      <c r="CA171" t="s">
        <v>1434</v>
      </c>
      <c r="CB171" t="s">
        <v>213</v>
      </c>
      <c r="CC171" t="s">
        <v>1435</v>
      </c>
      <c r="CD171" t="s">
        <v>1441</v>
      </c>
      <c r="CE171">
        <v>59.581660822298197</v>
      </c>
      <c r="DA171" t="s">
        <v>1434</v>
      </c>
      <c r="DB171" t="s">
        <v>213</v>
      </c>
      <c r="DC171" t="s">
        <v>1435</v>
      </c>
      <c r="DD171" t="s">
        <v>1442</v>
      </c>
      <c r="DE171">
        <v>61.409458657932497</v>
      </c>
      <c r="EA171" t="s">
        <v>1434</v>
      </c>
      <c r="EB171" t="s">
        <v>213</v>
      </c>
      <c r="EC171" t="s">
        <v>1435</v>
      </c>
      <c r="ED171" t="s">
        <v>1443</v>
      </c>
      <c r="EE171">
        <v>59.611471653721402</v>
      </c>
      <c r="FA171" t="s">
        <v>1434</v>
      </c>
      <c r="FB171" t="s">
        <v>213</v>
      </c>
      <c r="FC171" t="s">
        <v>1435</v>
      </c>
      <c r="FD171" t="s">
        <v>1444</v>
      </c>
      <c r="FE171">
        <v>68.383596615362407</v>
      </c>
    </row>
    <row r="172" spans="1:161"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30"/>
        <v>72.175720099644295</v>
      </c>
      <c r="F172">
        <f t="shared" si="31"/>
        <v>71.500772293264703</v>
      </c>
      <c r="G172">
        <f t="shared" si="32"/>
        <v>67.080840438116695</v>
      </c>
      <c r="H172">
        <f t="shared" si="33"/>
        <v>71.362776131213394</v>
      </c>
      <c r="I172">
        <f t="shared" si="34"/>
        <v>74.615977960062693</v>
      </c>
      <c r="J172">
        <f t="shared" si="35"/>
        <v>67.130477393063302</v>
      </c>
      <c r="AA172" t="s">
        <v>1434</v>
      </c>
      <c r="AB172" t="s">
        <v>224</v>
      </c>
      <c r="AC172" t="s">
        <v>1435</v>
      </c>
      <c r="AD172" t="s">
        <v>1436</v>
      </c>
      <c r="AE172">
        <v>62.268404405139599</v>
      </c>
      <c r="BA172" t="s">
        <v>1434</v>
      </c>
      <c r="BB172" t="s">
        <v>224</v>
      </c>
      <c r="BC172" t="s">
        <v>1435</v>
      </c>
      <c r="BD172" t="s">
        <v>1440</v>
      </c>
      <c r="BE172">
        <v>63.1227915771276</v>
      </c>
      <c r="CA172" t="s">
        <v>1434</v>
      </c>
      <c r="CB172" t="s">
        <v>224</v>
      </c>
      <c r="CC172" t="s">
        <v>1435</v>
      </c>
      <c r="CD172" t="s">
        <v>1441</v>
      </c>
      <c r="CE172">
        <v>56.508465704118798</v>
      </c>
      <c r="DA172" t="s">
        <v>1434</v>
      </c>
      <c r="DB172" t="s">
        <v>224</v>
      </c>
      <c r="DC172" t="s">
        <v>1435</v>
      </c>
      <c r="DD172" t="s">
        <v>1442</v>
      </c>
      <c r="DE172">
        <v>57.826647249645198</v>
      </c>
      <c r="EA172" t="s">
        <v>1434</v>
      </c>
      <c r="EB172" t="s">
        <v>224</v>
      </c>
      <c r="EC172" t="s">
        <v>1435</v>
      </c>
      <c r="ED172" t="s">
        <v>1443</v>
      </c>
      <c r="EE172">
        <v>64.888401751981903</v>
      </c>
      <c r="FA172" t="s">
        <v>1434</v>
      </c>
      <c r="FB172" t="s">
        <v>224</v>
      </c>
      <c r="FC172" t="s">
        <v>1435</v>
      </c>
      <c r="FD172" t="s">
        <v>1444</v>
      </c>
      <c r="FE172">
        <v>58.894983952089603</v>
      </c>
    </row>
    <row r="173" spans="1:161"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30"/>
        <v>59.885030326220999</v>
      </c>
      <c r="F173">
        <f t="shared" si="31"/>
        <v>64.644631500676795</v>
      </c>
      <c r="G173">
        <f t="shared" si="32"/>
        <v>65.012610667301004</v>
      </c>
      <c r="H173">
        <f t="shared" si="33"/>
        <v>66.418784890380493</v>
      </c>
      <c r="I173">
        <f t="shared" si="34"/>
        <v>64.295054100828196</v>
      </c>
      <c r="J173">
        <f t="shared" si="35"/>
        <v>65.326914048394897</v>
      </c>
      <c r="AA173" t="s">
        <v>1434</v>
      </c>
      <c r="AB173" t="s">
        <v>227</v>
      </c>
      <c r="AC173" t="s">
        <v>1435</v>
      </c>
      <c r="AD173" t="s">
        <v>1436</v>
      </c>
      <c r="AE173">
        <v>59.307948717686102</v>
      </c>
      <c r="BA173" t="s">
        <v>1434</v>
      </c>
      <c r="BB173" t="s">
        <v>227</v>
      </c>
      <c r="BC173" t="s">
        <v>1435</v>
      </c>
      <c r="BD173" t="s">
        <v>1440</v>
      </c>
      <c r="BE173">
        <v>70.849994310803098</v>
      </c>
      <c r="CA173" t="s">
        <v>1434</v>
      </c>
      <c r="CB173" t="s">
        <v>227</v>
      </c>
      <c r="CC173" t="s">
        <v>1435</v>
      </c>
      <c r="CD173" t="s">
        <v>1441</v>
      </c>
      <c r="CE173">
        <v>66.178441958563297</v>
      </c>
      <c r="DA173" t="s">
        <v>1434</v>
      </c>
      <c r="DB173" t="s">
        <v>227</v>
      </c>
      <c r="DC173" t="s">
        <v>1435</v>
      </c>
      <c r="DD173" t="s">
        <v>1442</v>
      </c>
      <c r="DE173">
        <v>62.818919922414899</v>
      </c>
      <c r="EA173" t="s">
        <v>1434</v>
      </c>
      <c r="EB173" t="s">
        <v>227</v>
      </c>
      <c r="EC173" t="s">
        <v>1435</v>
      </c>
      <c r="ED173" t="s">
        <v>1443</v>
      </c>
      <c r="EE173">
        <v>59.8590366306261</v>
      </c>
      <c r="FA173" t="s">
        <v>1434</v>
      </c>
      <c r="FB173" t="s">
        <v>227</v>
      </c>
      <c r="FC173" t="s">
        <v>1435</v>
      </c>
      <c r="FD173" t="s">
        <v>1444</v>
      </c>
      <c r="FE173">
        <v>70.214332298331996</v>
      </c>
    </row>
    <row r="174" spans="1:161"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30"/>
        <v>60.118163395475499</v>
      </c>
      <c r="F174">
        <f t="shared" si="31"/>
        <v>54.920402191586803</v>
      </c>
      <c r="G174">
        <f t="shared" si="32"/>
        <v>58.739969146612196</v>
      </c>
      <c r="H174">
        <f t="shared" si="33"/>
        <v>57.488917168469001</v>
      </c>
      <c r="I174">
        <f t="shared" si="34"/>
        <v>58.579870654194998</v>
      </c>
      <c r="J174">
        <f t="shared" si="35"/>
        <v>58.320888052062301</v>
      </c>
      <c r="AA174" t="s">
        <v>1434</v>
      </c>
      <c r="AB174" t="s">
        <v>230</v>
      </c>
      <c r="AC174" t="s">
        <v>1435</v>
      </c>
      <c r="AD174" t="s">
        <v>1436</v>
      </c>
      <c r="AE174">
        <v>66.250119516053701</v>
      </c>
      <c r="BA174" t="s">
        <v>1434</v>
      </c>
      <c r="BB174" t="s">
        <v>230</v>
      </c>
      <c r="BC174" t="s">
        <v>1435</v>
      </c>
      <c r="BD174" t="s">
        <v>1440</v>
      </c>
      <c r="BE174">
        <v>60.993424246475598</v>
      </c>
      <c r="CA174" t="s">
        <v>1434</v>
      </c>
      <c r="CB174" t="s">
        <v>230</v>
      </c>
      <c r="CC174" t="s">
        <v>1435</v>
      </c>
      <c r="CD174" t="s">
        <v>1441</v>
      </c>
      <c r="CE174">
        <v>72.835053104008495</v>
      </c>
      <c r="DA174" t="s">
        <v>1434</v>
      </c>
      <c r="DB174" t="s">
        <v>230</v>
      </c>
      <c r="DC174" t="s">
        <v>1435</v>
      </c>
      <c r="DD174" t="s">
        <v>1442</v>
      </c>
      <c r="DE174">
        <v>70.571631317599596</v>
      </c>
      <c r="EA174" t="s">
        <v>1434</v>
      </c>
      <c r="EB174" t="s">
        <v>230</v>
      </c>
      <c r="EC174" t="s">
        <v>1435</v>
      </c>
      <c r="ED174" t="s">
        <v>1443</v>
      </c>
      <c r="EE174">
        <v>65.472979142356095</v>
      </c>
      <c r="FA174" t="s">
        <v>1434</v>
      </c>
      <c r="FB174" t="s">
        <v>230</v>
      </c>
      <c r="FC174" t="s">
        <v>1435</v>
      </c>
      <c r="FD174" t="s">
        <v>1444</v>
      </c>
      <c r="FE174">
        <v>63.601299898376297</v>
      </c>
    </row>
    <row r="175" spans="1:161" x14ac:dyDescent="0.3">
      <c r="AA175" t="s">
        <v>1434</v>
      </c>
      <c r="AB175" t="s">
        <v>11</v>
      </c>
      <c r="AC175" t="s">
        <v>1435</v>
      </c>
      <c r="AD175" t="s">
        <v>1436</v>
      </c>
      <c r="AE175">
        <v>70.995228332502904</v>
      </c>
      <c r="BA175" t="s">
        <v>1434</v>
      </c>
      <c r="BB175" t="s">
        <v>11</v>
      </c>
      <c r="BC175" t="s">
        <v>1435</v>
      </c>
      <c r="BD175" t="s">
        <v>1440</v>
      </c>
      <c r="BE175">
        <v>68.5782488790326</v>
      </c>
      <c r="CA175" t="s">
        <v>1434</v>
      </c>
      <c r="CB175" t="s">
        <v>11</v>
      </c>
      <c r="CC175" t="s">
        <v>1435</v>
      </c>
      <c r="CD175" t="s">
        <v>1441</v>
      </c>
      <c r="CE175">
        <v>70.050843721649898</v>
      </c>
      <c r="DA175" t="s">
        <v>1434</v>
      </c>
      <c r="DB175" t="s">
        <v>11</v>
      </c>
      <c r="DC175" t="s">
        <v>1435</v>
      </c>
      <c r="DD175" t="s">
        <v>1442</v>
      </c>
      <c r="DE175">
        <v>69.8973998374329</v>
      </c>
      <c r="EA175" t="s">
        <v>1434</v>
      </c>
      <c r="EB175" t="s">
        <v>11</v>
      </c>
      <c r="EC175" t="s">
        <v>1435</v>
      </c>
      <c r="ED175" t="s">
        <v>1443</v>
      </c>
      <c r="EE175">
        <v>74.844561371557802</v>
      </c>
      <c r="FA175" t="s">
        <v>1434</v>
      </c>
      <c r="FB175" t="s">
        <v>11</v>
      </c>
      <c r="FC175" t="s">
        <v>1435</v>
      </c>
      <c r="FD175" t="s">
        <v>1444</v>
      </c>
      <c r="FE175">
        <v>70.228915334205396</v>
      </c>
    </row>
    <row r="176" spans="1:161" x14ac:dyDescent="0.3">
      <c r="A176" t="s">
        <v>471</v>
      </c>
      <c r="AA176" t="s">
        <v>1434</v>
      </c>
      <c r="AB176" t="s">
        <v>23</v>
      </c>
      <c r="AC176" t="s">
        <v>1435</v>
      </c>
      <c r="AD176" t="s">
        <v>1436</v>
      </c>
      <c r="AE176">
        <v>67.406484953645602</v>
      </c>
      <c r="BA176" t="s">
        <v>1434</v>
      </c>
      <c r="BB176" t="s">
        <v>23</v>
      </c>
      <c r="BC176" t="s">
        <v>1435</v>
      </c>
      <c r="BD176" t="s">
        <v>1440</v>
      </c>
      <c r="BE176">
        <v>68.246402582886006</v>
      </c>
      <c r="CA176" t="s">
        <v>1434</v>
      </c>
      <c r="CB176" t="s">
        <v>23</v>
      </c>
      <c r="CC176" t="s">
        <v>1435</v>
      </c>
      <c r="CD176" t="s">
        <v>1441</v>
      </c>
      <c r="CE176">
        <v>70.152701321486902</v>
      </c>
      <c r="DA176" t="s">
        <v>1434</v>
      </c>
      <c r="DB176" t="s">
        <v>23</v>
      </c>
      <c r="DC176" t="s">
        <v>1435</v>
      </c>
      <c r="DD176" t="s">
        <v>1442</v>
      </c>
      <c r="DE176">
        <v>72.086784985630302</v>
      </c>
      <c r="EA176" t="s">
        <v>1434</v>
      </c>
      <c r="EB176" t="s">
        <v>23</v>
      </c>
      <c r="EC176" t="s">
        <v>1435</v>
      </c>
      <c r="ED176" t="s">
        <v>1443</v>
      </c>
      <c r="EE176">
        <v>67.503736897102897</v>
      </c>
      <c r="FA176" t="s">
        <v>1434</v>
      </c>
      <c r="FB176" t="s">
        <v>23</v>
      </c>
      <c r="FC176" t="s">
        <v>1435</v>
      </c>
      <c r="FD176" t="s">
        <v>1444</v>
      </c>
      <c r="FE176">
        <v>71.824167870991502</v>
      </c>
    </row>
    <row r="177" spans="1:161"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1434</v>
      </c>
      <c r="AB177" t="s">
        <v>48</v>
      </c>
      <c r="AC177" t="s">
        <v>1435</v>
      </c>
      <c r="AD177" t="s">
        <v>1436</v>
      </c>
      <c r="AE177">
        <v>63.489382046568203</v>
      </c>
      <c r="BA177" t="s">
        <v>1434</v>
      </c>
      <c r="BB177" t="s">
        <v>48</v>
      </c>
      <c r="BC177" t="s">
        <v>1435</v>
      </c>
      <c r="BD177" t="s">
        <v>1440</v>
      </c>
      <c r="BE177">
        <v>65.237525524295407</v>
      </c>
      <c r="CA177" t="s">
        <v>1434</v>
      </c>
      <c r="CB177" t="s">
        <v>48</v>
      </c>
      <c r="CC177" t="s">
        <v>1435</v>
      </c>
      <c r="CD177" t="s">
        <v>1441</v>
      </c>
      <c r="CE177">
        <v>63.917193528880702</v>
      </c>
      <c r="DA177" t="s">
        <v>1434</v>
      </c>
      <c r="DB177" t="s">
        <v>48</v>
      </c>
      <c r="DC177" t="s">
        <v>1435</v>
      </c>
      <c r="DD177" t="s">
        <v>1442</v>
      </c>
      <c r="DE177">
        <v>65.982202457533504</v>
      </c>
      <c r="EA177" t="s">
        <v>1434</v>
      </c>
      <c r="EB177" t="s">
        <v>48</v>
      </c>
      <c r="EC177" t="s">
        <v>1435</v>
      </c>
      <c r="ED177" t="s">
        <v>1443</v>
      </c>
      <c r="EE177">
        <v>60.1055390266093</v>
      </c>
      <c r="FA177" t="s">
        <v>1434</v>
      </c>
      <c r="FB177" t="s">
        <v>48</v>
      </c>
      <c r="FC177" t="s">
        <v>1435</v>
      </c>
      <c r="FD177" t="s">
        <v>1444</v>
      </c>
      <c r="FE177">
        <v>58.243955279668903</v>
      </c>
    </row>
    <row r="178" spans="1:161"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1434</v>
      </c>
      <c r="AB178" t="s">
        <v>112</v>
      </c>
      <c r="AC178" t="s">
        <v>1435</v>
      </c>
      <c r="AD178" t="s">
        <v>1436</v>
      </c>
      <c r="AE178">
        <v>62.8887675627007</v>
      </c>
      <c r="BA178" t="s">
        <v>1434</v>
      </c>
      <c r="BB178" t="s">
        <v>112</v>
      </c>
      <c r="BC178" t="s">
        <v>1435</v>
      </c>
      <c r="BD178" t="s">
        <v>1440</v>
      </c>
      <c r="BE178">
        <v>62.8723147888931</v>
      </c>
      <c r="CA178" t="s">
        <v>1434</v>
      </c>
      <c r="CB178" t="s">
        <v>112</v>
      </c>
      <c r="CC178" t="s">
        <v>1435</v>
      </c>
      <c r="CD178" t="s">
        <v>1441</v>
      </c>
      <c r="CE178">
        <v>66.705312722443907</v>
      </c>
      <c r="DA178" t="s">
        <v>1434</v>
      </c>
      <c r="DB178" t="s">
        <v>112</v>
      </c>
      <c r="DC178" t="s">
        <v>1435</v>
      </c>
      <c r="DD178" t="s">
        <v>1442</v>
      </c>
      <c r="DE178">
        <v>64.5749962179666</v>
      </c>
      <c r="EA178" t="s">
        <v>1434</v>
      </c>
      <c r="EB178" t="s">
        <v>112</v>
      </c>
      <c r="EC178" t="s">
        <v>1435</v>
      </c>
      <c r="ED178" t="s">
        <v>1443</v>
      </c>
      <c r="EE178">
        <v>60.545598567187199</v>
      </c>
      <c r="FA178" t="s">
        <v>1434</v>
      </c>
      <c r="FB178" t="s">
        <v>112</v>
      </c>
      <c r="FC178" t="s">
        <v>1435</v>
      </c>
      <c r="FD178" t="s">
        <v>1444</v>
      </c>
      <c r="FE178">
        <v>66.099098422887494</v>
      </c>
    </row>
    <row r="179" spans="1:161"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1434</v>
      </c>
      <c r="AB179" t="s">
        <v>166</v>
      </c>
      <c r="AC179" t="s">
        <v>1435</v>
      </c>
      <c r="AD179" t="s">
        <v>1436</v>
      </c>
      <c r="AE179">
        <v>67.594656285943202</v>
      </c>
      <c r="BA179" t="s">
        <v>1434</v>
      </c>
      <c r="BB179" t="s">
        <v>166</v>
      </c>
      <c r="BC179" t="s">
        <v>1435</v>
      </c>
      <c r="BD179" t="s">
        <v>1440</v>
      </c>
      <c r="BE179">
        <v>73.135559465340094</v>
      </c>
      <c r="CA179" t="s">
        <v>1434</v>
      </c>
      <c r="CB179" t="s">
        <v>166</v>
      </c>
      <c r="CC179" t="s">
        <v>1435</v>
      </c>
      <c r="CD179" t="s">
        <v>1441</v>
      </c>
      <c r="CE179">
        <v>66.781871315863498</v>
      </c>
      <c r="DA179" t="s">
        <v>1434</v>
      </c>
      <c r="DB179" t="s">
        <v>166</v>
      </c>
      <c r="DC179" t="s">
        <v>1435</v>
      </c>
      <c r="DD179" t="s">
        <v>1442</v>
      </c>
      <c r="DE179">
        <v>68.279700748186897</v>
      </c>
      <c r="EA179" t="s">
        <v>1434</v>
      </c>
      <c r="EB179" t="s">
        <v>166</v>
      </c>
      <c r="EC179" t="s">
        <v>1435</v>
      </c>
      <c r="ED179" t="s">
        <v>1443</v>
      </c>
      <c r="EE179">
        <v>64.982772778708195</v>
      </c>
      <c r="FA179" t="s">
        <v>1434</v>
      </c>
      <c r="FB179" t="s">
        <v>166</v>
      </c>
      <c r="FC179" t="s">
        <v>1435</v>
      </c>
      <c r="FD179" t="s">
        <v>1444</v>
      </c>
      <c r="FE179">
        <v>68.159173839483003</v>
      </c>
    </row>
    <row r="180" spans="1:161"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1434</v>
      </c>
      <c r="AB180" t="s">
        <v>178</v>
      </c>
      <c r="AC180" t="s">
        <v>1435</v>
      </c>
      <c r="AD180" t="s">
        <v>1436</v>
      </c>
      <c r="AE180">
        <v>66.875270281982196</v>
      </c>
      <c r="BA180" t="s">
        <v>1434</v>
      </c>
      <c r="BB180" t="s">
        <v>178</v>
      </c>
      <c r="BC180" t="s">
        <v>1435</v>
      </c>
      <c r="BD180" t="s">
        <v>1440</v>
      </c>
      <c r="BE180">
        <v>62.288760949167298</v>
      </c>
      <c r="CA180" t="s">
        <v>1434</v>
      </c>
      <c r="CB180" t="s">
        <v>178</v>
      </c>
      <c r="CC180" t="s">
        <v>1435</v>
      </c>
      <c r="CD180" t="s">
        <v>1441</v>
      </c>
      <c r="CE180">
        <v>69.297871444220704</v>
      </c>
      <c r="DA180" t="s">
        <v>1434</v>
      </c>
      <c r="DB180" t="s">
        <v>178</v>
      </c>
      <c r="DC180" t="s">
        <v>1435</v>
      </c>
      <c r="DD180" t="s">
        <v>1442</v>
      </c>
      <c r="DE180">
        <v>70.711507553492396</v>
      </c>
      <c r="EA180" t="s">
        <v>1434</v>
      </c>
      <c r="EB180" t="s">
        <v>178</v>
      </c>
      <c r="EC180" t="s">
        <v>1435</v>
      </c>
      <c r="ED180" t="s">
        <v>1443</v>
      </c>
      <c r="EE180">
        <v>63.005048279859899</v>
      </c>
      <c r="FA180" t="s">
        <v>1434</v>
      </c>
      <c r="FB180" t="s">
        <v>178</v>
      </c>
      <c r="FC180" t="s">
        <v>1435</v>
      </c>
      <c r="FD180" t="s">
        <v>1444</v>
      </c>
      <c r="FE180">
        <v>67.378528859069405</v>
      </c>
    </row>
    <row r="181" spans="1:161"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1434</v>
      </c>
      <c r="AB181" t="s">
        <v>221</v>
      </c>
      <c r="AC181" t="s">
        <v>1435</v>
      </c>
      <c r="AD181" t="s">
        <v>1436</v>
      </c>
      <c r="AE181">
        <v>56.3537288680374</v>
      </c>
      <c r="BA181" t="s">
        <v>1434</v>
      </c>
      <c r="BB181" t="s">
        <v>221</v>
      </c>
      <c r="BC181" t="s">
        <v>1435</v>
      </c>
      <c r="BD181" t="s">
        <v>1440</v>
      </c>
      <c r="BE181">
        <v>55.393217758153398</v>
      </c>
      <c r="CA181" t="s">
        <v>1434</v>
      </c>
      <c r="CB181" t="s">
        <v>221</v>
      </c>
      <c r="CC181" t="s">
        <v>1435</v>
      </c>
      <c r="CD181" t="s">
        <v>1441</v>
      </c>
      <c r="CE181">
        <v>59.041283917818497</v>
      </c>
      <c r="DA181" t="s">
        <v>1434</v>
      </c>
      <c r="DB181" t="s">
        <v>221</v>
      </c>
      <c r="DC181" t="s">
        <v>1435</v>
      </c>
      <c r="DD181" t="s">
        <v>1442</v>
      </c>
      <c r="DE181">
        <v>59.738329294213798</v>
      </c>
      <c r="EA181" t="s">
        <v>1434</v>
      </c>
      <c r="EB181" t="s">
        <v>221</v>
      </c>
      <c r="EC181" t="s">
        <v>1435</v>
      </c>
      <c r="ED181" t="s">
        <v>1443</v>
      </c>
      <c r="EE181">
        <v>63.661925093499697</v>
      </c>
      <c r="FA181" t="s">
        <v>1434</v>
      </c>
      <c r="FB181" t="s">
        <v>221</v>
      </c>
      <c r="FC181" t="s">
        <v>1435</v>
      </c>
      <c r="FD181" t="s">
        <v>1444</v>
      </c>
      <c r="FE181">
        <v>59.047129868403097</v>
      </c>
    </row>
    <row r="182" spans="1:161"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1434</v>
      </c>
      <c r="AB182" t="s">
        <v>63</v>
      </c>
      <c r="AC182" t="s">
        <v>1435</v>
      </c>
      <c r="AD182" t="s">
        <v>1436</v>
      </c>
      <c r="AE182">
        <v>65.813767224115793</v>
      </c>
      <c r="BA182" t="s">
        <v>1434</v>
      </c>
      <c r="BB182" t="s">
        <v>63</v>
      </c>
      <c r="BC182" t="s">
        <v>1435</v>
      </c>
      <c r="BD182" t="s">
        <v>1440</v>
      </c>
      <c r="BE182">
        <v>63.444858321902203</v>
      </c>
      <c r="CA182" t="s">
        <v>1434</v>
      </c>
      <c r="CB182" t="s">
        <v>63</v>
      </c>
      <c r="CC182" t="s">
        <v>1435</v>
      </c>
      <c r="CD182" t="s">
        <v>1441</v>
      </c>
      <c r="CE182">
        <v>59.343287904079403</v>
      </c>
      <c r="DA182" t="s">
        <v>1434</v>
      </c>
      <c r="DB182" t="s">
        <v>63</v>
      </c>
      <c r="DC182" t="s">
        <v>1435</v>
      </c>
      <c r="DD182" t="s">
        <v>1442</v>
      </c>
      <c r="DE182">
        <v>62.425107318291801</v>
      </c>
      <c r="EA182" t="s">
        <v>1434</v>
      </c>
      <c r="EB182" t="s">
        <v>63</v>
      </c>
      <c r="EC182" t="s">
        <v>1435</v>
      </c>
      <c r="ED182" t="s">
        <v>1443</v>
      </c>
      <c r="EE182">
        <v>61.563925525084201</v>
      </c>
      <c r="FA182" t="s">
        <v>1434</v>
      </c>
      <c r="FB182" t="s">
        <v>63</v>
      </c>
      <c r="FC182" t="s">
        <v>1435</v>
      </c>
      <c r="FD182" t="s">
        <v>1444</v>
      </c>
      <c r="FE182">
        <v>60.057113110287403</v>
      </c>
    </row>
    <row r="183" spans="1:161" x14ac:dyDescent="0.3">
      <c r="AA183" t="s">
        <v>1434</v>
      </c>
      <c r="AB183" t="s">
        <v>200</v>
      </c>
      <c r="AC183" t="s">
        <v>1435</v>
      </c>
      <c r="AD183" t="s">
        <v>1436</v>
      </c>
      <c r="AE183">
        <v>48.439798203915302</v>
      </c>
      <c r="BA183" t="s">
        <v>1434</v>
      </c>
      <c r="BB183" t="s">
        <v>200</v>
      </c>
      <c r="BC183" t="s">
        <v>1435</v>
      </c>
      <c r="BD183" t="s">
        <v>1440</v>
      </c>
      <c r="BE183">
        <v>48.916707889085203</v>
      </c>
      <c r="CA183" t="s">
        <v>1434</v>
      </c>
      <c r="CB183" t="s">
        <v>200</v>
      </c>
      <c r="CC183" t="s">
        <v>1435</v>
      </c>
      <c r="CD183" t="s">
        <v>1441</v>
      </c>
      <c r="CE183">
        <v>49.585332141126699</v>
      </c>
      <c r="DA183" t="s">
        <v>1434</v>
      </c>
      <c r="DB183" t="s">
        <v>200</v>
      </c>
      <c r="DC183" t="s">
        <v>1435</v>
      </c>
      <c r="DD183" t="s">
        <v>1442</v>
      </c>
      <c r="DE183">
        <v>54.358163475235997</v>
      </c>
      <c r="EA183" t="s">
        <v>1434</v>
      </c>
      <c r="EB183" t="s">
        <v>200</v>
      </c>
      <c r="EC183" t="s">
        <v>1435</v>
      </c>
      <c r="ED183" t="s">
        <v>1443</v>
      </c>
      <c r="EE183">
        <v>52.3375992274688</v>
      </c>
      <c r="FA183" t="s">
        <v>1434</v>
      </c>
      <c r="FB183" t="s">
        <v>200</v>
      </c>
      <c r="FC183" t="s">
        <v>1435</v>
      </c>
      <c r="FD183" t="s">
        <v>1444</v>
      </c>
      <c r="FE183">
        <v>54.546759410160099</v>
      </c>
    </row>
    <row r="184" spans="1:161" x14ac:dyDescent="0.3">
      <c r="A184" t="s">
        <v>484</v>
      </c>
      <c r="AA184" t="s">
        <v>1434</v>
      </c>
      <c r="AB184" t="s">
        <v>245</v>
      </c>
      <c r="AC184" t="s">
        <v>1435</v>
      </c>
      <c r="AD184" t="s">
        <v>1436</v>
      </c>
      <c r="AE184">
        <v>59.800444638344203</v>
      </c>
      <c r="BA184" t="s">
        <v>1434</v>
      </c>
      <c r="BB184" t="s">
        <v>245</v>
      </c>
      <c r="BC184" t="s">
        <v>1435</v>
      </c>
      <c r="BD184" t="s">
        <v>1440</v>
      </c>
      <c r="BE184">
        <v>53.784168148579496</v>
      </c>
      <c r="CA184" t="s">
        <v>1434</v>
      </c>
      <c r="CB184" t="s">
        <v>245</v>
      </c>
      <c r="CC184" t="s">
        <v>1435</v>
      </c>
      <c r="CD184" t="s">
        <v>1441</v>
      </c>
      <c r="CE184">
        <v>50.033920538407401</v>
      </c>
      <c r="DA184" t="s">
        <v>1434</v>
      </c>
      <c r="DB184" t="s">
        <v>245</v>
      </c>
      <c r="DC184" t="s">
        <v>1435</v>
      </c>
      <c r="DD184" t="s">
        <v>1442</v>
      </c>
      <c r="DE184">
        <v>57.153449097853198</v>
      </c>
      <c r="EA184" t="s">
        <v>1434</v>
      </c>
      <c r="EB184" t="s">
        <v>245</v>
      </c>
      <c r="EC184" t="s">
        <v>1435</v>
      </c>
      <c r="ED184" t="s">
        <v>1443</v>
      </c>
      <c r="EE184">
        <v>52.7402216537633</v>
      </c>
      <c r="FA184" t="s">
        <v>1434</v>
      </c>
      <c r="FB184" t="s">
        <v>245</v>
      </c>
      <c r="FC184" t="s">
        <v>1435</v>
      </c>
      <c r="FD184" t="s">
        <v>1444</v>
      </c>
      <c r="FE184">
        <v>56.232255310670801</v>
      </c>
    </row>
    <row r="185" spans="1:161"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1434</v>
      </c>
      <c r="AB185" t="s">
        <v>287</v>
      </c>
      <c r="AC185" t="s">
        <v>1435</v>
      </c>
      <c r="AD185" t="s">
        <v>1436</v>
      </c>
      <c r="AE185">
        <v>57.259694064455402</v>
      </c>
      <c r="BA185" t="s">
        <v>1434</v>
      </c>
      <c r="BB185" t="s">
        <v>287</v>
      </c>
      <c r="BC185" t="s">
        <v>1435</v>
      </c>
      <c r="BD185" t="s">
        <v>1440</v>
      </c>
      <c r="BE185">
        <v>58.778776684406303</v>
      </c>
      <c r="CA185" t="s">
        <v>1434</v>
      </c>
      <c r="CB185" t="s">
        <v>287</v>
      </c>
      <c r="CC185" t="s">
        <v>1435</v>
      </c>
      <c r="CD185" t="s">
        <v>1441</v>
      </c>
      <c r="CE185">
        <v>57.274618744112701</v>
      </c>
      <c r="DA185" t="s">
        <v>1434</v>
      </c>
      <c r="DB185" t="s">
        <v>287</v>
      </c>
      <c r="DC185" t="s">
        <v>1435</v>
      </c>
      <c r="DD185" t="s">
        <v>1442</v>
      </c>
      <c r="DE185">
        <v>58.556638049247901</v>
      </c>
      <c r="EA185" t="s">
        <v>1434</v>
      </c>
      <c r="EB185" t="s">
        <v>287</v>
      </c>
      <c r="EC185" t="s">
        <v>1435</v>
      </c>
      <c r="ED185" t="s">
        <v>1443</v>
      </c>
      <c r="EE185">
        <v>55.880064531943901</v>
      </c>
      <c r="FA185" t="s">
        <v>1434</v>
      </c>
      <c r="FB185" t="s">
        <v>287</v>
      </c>
      <c r="FC185" t="s">
        <v>1435</v>
      </c>
      <c r="FD185" t="s">
        <v>1444</v>
      </c>
      <c r="FE185">
        <v>55.413395104482603</v>
      </c>
    </row>
    <row r="186" spans="1:161"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1434</v>
      </c>
      <c r="AB186" t="s">
        <v>303</v>
      </c>
      <c r="AC186" t="s">
        <v>1435</v>
      </c>
      <c r="AD186" t="s">
        <v>1436</v>
      </c>
      <c r="AE186">
        <v>61.011159415796499</v>
      </c>
      <c r="BA186" t="s">
        <v>1434</v>
      </c>
      <c r="BB186" t="s">
        <v>303</v>
      </c>
      <c r="BC186" t="s">
        <v>1435</v>
      </c>
      <c r="BD186" t="s">
        <v>1440</v>
      </c>
      <c r="BE186">
        <v>63.2866442087766</v>
      </c>
      <c r="CA186" t="s">
        <v>1434</v>
      </c>
      <c r="CB186" t="s">
        <v>303</v>
      </c>
      <c r="CC186" t="s">
        <v>1435</v>
      </c>
      <c r="CD186" t="s">
        <v>1441</v>
      </c>
      <c r="CE186">
        <v>63.198996707406302</v>
      </c>
      <c r="DA186" t="s">
        <v>1434</v>
      </c>
      <c r="DB186" t="s">
        <v>303</v>
      </c>
      <c r="DC186" t="s">
        <v>1435</v>
      </c>
      <c r="DD186" t="s">
        <v>1442</v>
      </c>
      <c r="DE186">
        <v>60.412661988708301</v>
      </c>
      <c r="EA186" t="s">
        <v>1434</v>
      </c>
      <c r="EB186" t="s">
        <v>303</v>
      </c>
      <c r="EC186" t="s">
        <v>1435</v>
      </c>
      <c r="ED186" t="s">
        <v>1443</v>
      </c>
      <c r="EE186">
        <v>54.4122124877318</v>
      </c>
      <c r="FA186" t="s">
        <v>1434</v>
      </c>
      <c r="FB186" t="s">
        <v>303</v>
      </c>
      <c r="FC186" t="s">
        <v>1435</v>
      </c>
      <c r="FD186" t="s">
        <v>1444</v>
      </c>
      <c r="FE186">
        <v>48.4648682416694</v>
      </c>
    </row>
    <row r="187" spans="1:161" x14ac:dyDescent="0.3">
      <c r="B187" t="s">
        <v>144</v>
      </c>
      <c r="E187">
        <f>VLOOKUP(B187,FB$3:FE$335,4,FALSE)</f>
        <v>58.021004574083001</v>
      </c>
      <c r="F187">
        <f>VLOOKUP(B187,EB$3:EE$335,4,FALSE)</f>
        <v>64.484082419760298</v>
      </c>
      <c r="G187">
        <f>VLOOKUP(B187,DB$3:DE$335,4,FALSE)</f>
        <v>64.724486283473297</v>
      </c>
      <c r="H187">
        <f>VLOOKUP(B187,CB$3:CE$335,4,FALSE)</f>
        <v>58.9054556266519</v>
      </c>
      <c r="I187">
        <f>VLOOKUP(B187,BB$3:BE$335,4,FALSE)</f>
        <v>54.224704240868398</v>
      </c>
      <c r="J187">
        <f>VLOOKUP(B187,AB$3:AE$335,4,FALSE)</f>
        <v>57.309312348308197</v>
      </c>
      <c r="AA187" t="s">
        <v>1434</v>
      </c>
      <c r="AB187" t="s">
        <v>169</v>
      </c>
      <c r="AC187" t="s">
        <v>1435</v>
      </c>
      <c r="AD187" t="s">
        <v>1436</v>
      </c>
      <c r="AE187">
        <v>63.210845144435197</v>
      </c>
      <c r="BA187" t="s">
        <v>1434</v>
      </c>
      <c r="BB187" t="s">
        <v>169</v>
      </c>
      <c r="BC187" t="s">
        <v>1435</v>
      </c>
      <c r="BD187" t="s">
        <v>1440</v>
      </c>
      <c r="BE187">
        <v>58.0719781359075</v>
      </c>
      <c r="CA187" t="s">
        <v>1434</v>
      </c>
      <c r="CB187" t="s">
        <v>169</v>
      </c>
      <c r="CC187" t="s">
        <v>1435</v>
      </c>
      <c r="CD187" t="s">
        <v>1441</v>
      </c>
      <c r="CE187">
        <v>62.490724713964703</v>
      </c>
      <c r="DA187" t="s">
        <v>1434</v>
      </c>
      <c r="DB187" t="s">
        <v>169</v>
      </c>
      <c r="DC187" t="s">
        <v>1435</v>
      </c>
      <c r="DD187" t="s">
        <v>1442</v>
      </c>
      <c r="DE187">
        <v>65.020242630316503</v>
      </c>
      <c r="EA187" t="s">
        <v>1434</v>
      </c>
      <c r="EB187" t="s">
        <v>169</v>
      </c>
      <c r="EC187" t="s">
        <v>1435</v>
      </c>
      <c r="ED187" t="s">
        <v>1443</v>
      </c>
      <c r="EE187">
        <v>63.032691194077103</v>
      </c>
      <c r="FA187" t="s">
        <v>1434</v>
      </c>
      <c r="FB187" t="s">
        <v>169</v>
      </c>
      <c r="FC187" t="s">
        <v>1435</v>
      </c>
      <c r="FD187" t="s">
        <v>1444</v>
      </c>
      <c r="FE187">
        <v>56.582864315178497</v>
      </c>
    </row>
    <row r="188" spans="1:161"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1434</v>
      </c>
      <c r="AB188" t="s">
        <v>228</v>
      </c>
      <c r="AC188" t="s">
        <v>1435</v>
      </c>
      <c r="AD188" t="s">
        <v>1436</v>
      </c>
      <c r="AE188">
        <v>62.651769482169698</v>
      </c>
      <c r="BA188" t="s">
        <v>1434</v>
      </c>
      <c r="BB188" t="s">
        <v>228</v>
      </c>
      <c r="BC188" t="s">
        <v>1435</v>
      </c>
      <c r="BD188" t="s">
        <v>1440</v>
      </c>
      <c r="BE188">
        <v>70.054276185666694</v>
      </c>
      <c r="CA188" t="s">
        <v>1434</v>
      </c>
      <c r="CB188" t="s">
        <v>228</v>
      </c>
      <c r="CC188" t="s">
        <v>1435</v>
      </c>
      <c r="CD188" t="s">
        <v>1441</v>
      </c>
      <c r="CE188">
        <v>66.266474179533304</v>
      </c>
      <c r="DA188" t="s">
        <v>1434</v>
      </c>
      <c r="DB188" t="s">
        <v>228</v>
      </c>
      <c r="DC188" t="s">
        <v>1435</v>
      </c>
      <c r="DD188" t="s">
        <v>1442</v>
      </c>
      <c r="DE188">
        <v>67.684177687013502</v>
      </c>
      <c r="EA188" t="s">
        <v>1434</v>
      </c>
      <c r="EB188" t="s">
        <v>228</v>
      </c>
      <c r="EC188" t="s">
        <v>1435</v>
      </c>
      <c r="ED188" t="s">
        <v>1443</v>
      </c>
      <c r="EE188">
        <v>66.905031032091898</v>
      </c>
      <c r="FA188" t="s">
        <v>1434</v>
      </c>
      <c r="FB188" t="s">
        <v>228</v>
      </c>
      <c r="FC188" t="s">
        <v>1435</v>
      </c>
      <c r="FD188" t="s">
        <v>1444</v>
      </c>
      <c r="FE188">
        <v>65.007029301071299</v>
      </c>
    </row>
    <row r="189" spans="1:161"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1434</v>
      </c>
      <c r="AB189" t="s">
        <v>247</v>
      </c>
      <c r="AC189" t="s">
        <v>1435</v>
      </c>
      <c r="AD189" t="s">
        <v>1436</v>
      </c>
      <c r="AE189">
        <v>60.527759290174401</v>
      </c>
      <c r="BA189" t="s">
        <v>1434</v>
      </c>
      <c r="BB189" t="s">
        <v>247</v>
      </c>
      <c r="BC189" t="s">
        <v>1435</v>
      </c>
      <c r="BD189" t="s">
        <v>1440</v>
      </c>
      <c r="BE189">
        <v>58.5711378489802</v>
      </c>
      <c r="CA189" t="s">
        <v>1434</v>
      </c>
      <c r="CB189" t="s">
        <v>247</v>
      </c>
      <c r="CC189" t="s">
        <v>1435</v>
      </c>
      <c r="CD189" t="s">
        <v>1441</v>
      </c>
      <c r="CE189">
        <v>60.981045774065898</v>
      </c>
      <c r="DA189" t="s">
        <v>1434</v>
      </c>
      <c r="DB189" t="s">
        <v>247</v>
      </c>
      <c r="DC189" t="s">
        <v>1435</v>
      </c>
      <c r="DD189" t="s">
        <v>1442</v>
      </c>
      <c r="DE189">
        <v>70.542035933460198</v>
      </c>
      <c r="EA189" t="s">
        <v>1434</v>
      </c>
      <c r="EB189" t="s">
        <v>247</v>
      </c>
      <c r="EC189" t="s">
        <v>1435</v>
      </c>
      <c r="ED189" t="s">
        <v>1443</v>
      </c>
      <c r="EE189">
        <v>63.306974409527299</v>
      </c>
      <c r="FA189" t="s">
        <v>1434</v>
      </c>
      <c r="FB189" t="s">
        <v>247</v>
      </c>
      <c r="FC189" t="s">
        <v>1435</v>
      </c>
      <c r="FD189" t="s">
        <v>1444</v>
      </c>
      <c r="FE189">
        <v>55.602349935313903</v>
      </c>
    </row>
    <row r="190" spans="1:161"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1434</v>
      </c>
      <c r="AB190" t="s">
        <v>55</v>
      </c>
      <c r="AC190" t="s">
        <v>1435</v>
      </c>
      <c r="AD190" t="s">
        <v>1436</v>
      </c>
      <c r="AE190">
        <v>73.747398833997593</v>
      </c>
      <c r="BA190" t="s">
        <v>1434</v>
      </c>
      <c r="BB190" t="s">
        <v>55</v>
      </c>
      <c r="BC190" t="s">
        <v>1435</v>
      </c>
      <c r="BD190" t="s">
        <v>1440</v>
      </c>
      <c r="BE190">
        <v>70.085888717495294</v>
      </c>
      <c r="CA190" t="s">
        <v>1434</v>
      </c>
      <c r="CB190" t="s">
        <v>55</v>
      </c>
      <c r="CC190" t="s">
        <v>1435</v>
      </c>
      <c r="CD190" t="s">
        <v>1441</v>
      </c>
      <c r="CE190">
        <v>71.271180980819594</v>
      </c>
      <c r="DA190" t="s">
        <v>1434</v>
      </c>
      <c r="DB190" t="s">
        <v>55</v>
      </c>
      <c r="DC190" t="s">
        <v>1435</v>
      </c>
      <c r="DD190" t="s">
        <v>1442</v>
      </c>
      <c r="DE190">
        <v>74.693588626361702</v>
      </c>
      <c r="EA190" t="s">
        <v>1434</v>
      </c>
      <c r="EB190" t="s">
        <v>55</v>
      </c>
      <c r="EC190" t="s">
        <v>1435</v>
      </c>
      <c r="ED190" t="s">
        <v>1443</v>
      </c>
      <c r="EE190">
        <v>69.645563054717996</v>
      </c>
      <c r="FA190" t="s">
        <v>1434</v>
      </c>
      <c r="FB190" t="s">
        <v>55</v>
      </c>
      <c r="FC190" t="s">
        <v>1435</v>
      </c>
      <c r="FD190" t="s">
        <v>1444</v>
      </c>
      <c r="FE190">
        <v>65.816182405425906</v>
      </c>
    </row>
    <row r="191" spans="1:161"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1434</v>
      </c>
      <c r="AB191" t="s">
        <v>95</v>
      </c>
      <c r="AC191" t="s">
        <v>1435</v>
      </c>
      <c r="AD191" t="s">
        <v>1436</v>
      </c>
      <c r="AE191">
        <v>70.613501376604603</v>
      </c>
      <c r="BA191" t="s">
        <v>1434</v>
      </c>
      <c r="BB191" t="s">
        <v>95</v>
      </c>
      <c r="BC191" t="s">
        <v>1435</v>
      </c>
      <c r="BD191" t="s">
        <v>1440</v>
      </c>
      <c r="BE191">
        <v>62.990377549001899</v>
      </c>
      <c r="CA191" t="s">
        <v>1434</v>
      </c>
      <c r="CB191" t="s">
        <v>95</v>
      </c>
      <c r="CC191" t="s">
        <v>1435</v>
      </c>
      <c r="CD191" t="s">
        <v>1441</v>
      </c>
      <c r="CE191">
        <v>63.172314343597598</v>
      </c>
      <c r="DA191" t="s">
        <v>1434</v>
      </c>
      <c r="DB191" t="s">
        <v>95</v>
      </c>
      <c r="DC191" t="s">
        <v>1435</v>
      </c>
      <c r="DD191" t="s">
        <v>1442</v>
      </c>
      <c r="DE191">
        <v>67.037733879311403</v>
      </c>
      <c r="EA191" t="s">
        <v>1434</v>
      </c>
      <c r="EB191" t="s">
        <v>95</v>
      </c>
      <c r="EC191" t="s">
        <v>1435</v>
      </c>
      <c r="ED191" t="s">
        <v>1443</v>
      </c>
      <c r="EE191">
        <v>64.157813115290907</v>
      </c>
      <c r="FA191" t="s">
        <v>1434</v>
      </c>
      <c r="FB191" t="s">
        <v>95</v>
      </c>
      <c r="FC191" t="s">
        <v>1435</v>
      </c>
      <c r="FD191" t="s">
        <v>1444</v>
      </c>
      <c r="FE191">
        <v>61.409708071386497</v>
      </c>
    </row>
    <row r="192" spans="1:161" x14ac:dyDescent="0.3">
      <c r="AA192" t="s">
        <v>1434</v>
      </c>
      <c r="AB192" t="s">
        <v>158</v>
      </c>
      <c r="AC192" t="s">
        <v>1435</v>
      </c>
      <c r="AD192" t="s">
        <v>1436</v>
      </c>
      <c r="AE192">
        <v>64.885283141702303</v>
      </c>
      <c r="BA192" t="s">
        <v>1434</v>
      </c>
      <c r="BB192" t="s">
        <v>158</v>
      </c>
      <c r="BC192" t="s">
        <v>1435</v>
      </c>
      <c r="BD192" t="s">
        <v>1440</v>
      </c>
      <c r="BE192">
        <v>68.490845722824602</v>
      </c>
      <c r="CA192" t="s">
        <v>1434</v>
      </c>
      <c r="CB192" t="s">
        <v>158</v>
      </c>
      <c r="CC192" t="s">
        <v>1435</v>
      </c>
      <c r="CD192" t="s">
        <v>1441</v>
      </c>
      <c r="CE192">
        <v>68.580026888314805</v>
      </c>
      <c r="DA192" t="s">
        <v>1434</v>
      </c>
      <c r="DB192" t="s">
        <v>158</v>
      </c>
      <c r="DC192" t="s">
        <v>1435</v>
      </c>
      <c r="DD192" t="s">
        <v>1442</v>
      </c>
      <c r="DE192">
        <v>63.213723314038397</v>
      </c>
      <c r="EA192" t="s">
        <v>1434</v>
      </c>
      <c r="EB192" t="s">
        <v>158</v>
      </c>
      <c r="EC192" t="s">
        <v>1435</v>
      </c>
      <c r="ED192" t="s">
        <v>1443</v>
      </c>
      <c r="EE192">
        <v>64.304891991700998</v>
      </c>
      <c r="FA192" t="s">
        <v>1434</v>
      </c>
      <c r="FB192" t="s">
        <v>158</v>
      </c>
      <c r="FC192" t="s">
        <v>1435</v>
      </c>
      <c r="FD192" t="s">
        <v>1444</v>
      </c>
      <c r="FE192">
        <v>63.340776642369697</v>
      </c>
    </row>
    <row r="193" spans="1:161"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36">VLOOKUP(B193,FB$3:FE$335,4,FALSE)</f>
        <v>59.772506229217697</v>
      </c>
      <c r="F193">
        <f t="shared" ref="F193:F199" si="37">VLOOKUP(B193,EB$3:EE$335,4,FALSE)</f>
        <v>62.311849187278398</v>
      </c>
      <c r="G193">
        <f t="shared" ref="G193:G199" si="38">VLOOKUP(B193,DB$3:DE$335,4,FALSE)</f>
        <v>62.764303023744198</v>
      </c>
      <c r="H193">
        <f t="shared" ref="H193:H199" si="39">VLOOKUP(B193,CB$3:CE$335,4,FALSE)</f>
        <v>61.196528542351402</v>
      </c>
      <c r="I193">
        <f t="shared" ref="I193:I199" si="40">VLOOKUP(B193,BB$3:BE$335,4,FALSE)</f>
        <v>60.893430807921</v>
      </c>
      <c r="J193">
        <f t="shared" ref="J193:J199" si="41">VLOOKUP(B193,AB$3:AE$335,4,FALSE)</f>
        <v>63.364725994556501</v>
      </c>
      <c r="AA193" t="s">
        <v>1434</v>
      </c>
      <c r="AB193" t="s">
        <v>180</v>
      </c>
      <c r="AC193" t="s">
        <v>1435</v>
      </c>
      <c r="AD193" t="s">
        <v>1436</v>
      </c>
      <c r="AE193">
        <v>69.181524491866597</v>
      </c>
      <c r="BA193" t="s">
        <v>1434</v>
      </c>
      <c r="BB193" t="s">
        <v>180</v>
      </c>
      <c r="BC193" t="s">
        <v>1435</v>
      </c>
      <c r="BD193" t="s">
        <v>1440</v>
      </c>
      <c r="BE193">
        <v>61.7213402456414</v>
      </c>
      <c r="CA193" t="s">
        <v>1434</v>
      </c>
      <c r="CB193" t="s">
        <v>180</v>
      </c>
      <c r="CC193" t="s">
        <v>1435</v>
      </c>
      <c r="CD193" t="s">
        <v>1441</v>
      </c>
      <c r="CE193">
        <v>60.771032274817301</v>
      </c>
      <c r="DA193" t="s">
        <v>1434</v>
      </c>
      <c r="DB193" t="s">
        <v>180</v>
      </c>
      <c r="DC193" t="s">
        <v>1435</v>
      </c>
      <c r="DD193" t="s">
        <v>1442</v>
      </c>
      <c r="DE193">
        <v>66.118029278600304</v>
      </c>
      <c r="EA193" t="s">
        <v>1434</v>
      </c>
      <c r="EB193" t="s">
        <v>180</v>
      </c>
      <c r="EC193" t="s">
        <v>1435</v>
      </c>
      <c r="ED193" t="s">
        <v>1443</v>
      </c>
      <c r="EE193">
        <v>69.825441847441397</v>
      </c>
      <c r="FA193" t="s">
        <v>1434</v>
      </c>
      <c r="FB193" t="s">
        <v>180</v>
      </c>
      <c r="FC193" t="s">
        <v>1435</v>
      </c>
      <c r="FD193" t="s">
        <v>1444</v>
      </c>
      <c r="FE193">
        <v>64.206789324449801</v>
      </c>
    </row>
    <row r="194" spans="1:161"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36"/>
        <v>65.587592051831706</v>
      </c>
      <c r="F194">
        <f t="shared" si="37"/>
        <v>65.202590554937899</v>
      </c>
      <c r="G194">
        <f t="shared" si="38"/>
        <v>62.624107699745799</v>
      </c>
      <c r="H194">
        <f t="shared" si="39"/>
        <v>59.5353620823469</v>
      </c>
      <c r="I194">
        <f t="shared" si="40"/>
        <v>60.120552506041101</v>
      </c>
      <c r="J194">
        <f t="shared" si="41"/>
        <v>57.797197230536199</v>
      </c>
      <c r="AA194" t="s">
        <v>1434</v>
      </c>
      <c r="AB194" t="s">
        <v>248</v>
      </c>
      <c r="AC194" t="s">
        <v>1435</v>
      </c>
      <c r="AD194" t="s">
        <v>1436</v>
      </c>
      <c r="AE194">
        <v>68.351439807128301</v>
      </c>
      <c r="BA194" t="s">
        <v>1434</v>
      </c>
      <c r="BB194" t="s">
        <v>248</v>
      </c>
      <c r="BC194" t="s">
        <v>1435</v>
      </c>
      <c r="BD194" t="s">
        <v>1440</v>
      </c>
      <c r="BE194">
        <v>65.156962248338203</v>
      </c>
      <c r="CA194" t="s">
        <v>1434</v>
      </c>
      <c r="CB194" t="s">
        <v>248</v>
      </c>
      <c r="CC194" t="s">
        <v>1435</v>
      </c>
      <c r="CD194" t="s">
        <v>1441</v>
      </c>
      <c r="CE194">
        <v>60.774822596570502</v>
      </c>
      <c r="DA194" t="s">
        <v>1434</v>
      </c>
      <c r="DB194" t="s">
        <v>248</v>
      </c>
      <c r="DC194" t="s">
        <v>1435</v>
      </c>
      <c r="DD194" t="s">
        <v>1442</v>
      </c>
      <c r="DE194">
        <v>63.259707432149803</v>
      </c>
      <c r="EA194" t="s">
        <v>1434</v>
      </c>
      <c r="EB194" t="s">
        <v>248</v>
      </c>
      <c r="EC194" t="s">
        <v>1435</v>
      </c>
      <c r="ED194" t="s">
        <v>1443</v>
      </c>
      <c r="EE194">
        <v>61.637247696576203</v>
      </c>
      <c r="FA194" t="s">
        <v>1434</v>
      </c>
      <c r="FB194" t="s">
        <v>248</v>
      </c>
      <c r="FC194" t="s">
        <v>1435</v>
      </c>
      <c r="FD194" t="s">
        <v>1444</v>
      </c>
      <c r="FE194">
        <v>64.548748452640496</v>
      </c>
    </row>
    <row r="195" spans="1:161"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36"/>
        <v>70.660011314524894</v>
      </c>
      <c r="F195">
        <f t="shared" si="37"/>
        <v>66.262633329530104</v>
      </c>
      <c r="G195">
        <f t="shared" si="38"/>
        <v>65.632627066465702</v>
      </c>
      <c r="H195">
        <f t="shared" si="39"/>
        <v>69.421864919363102</v>
      </c>
      <c r="I195">
        <f t="shared" si="40"/>
        <v>72.2498436447122</v>
      </c>
      <c r="J195">
        <f t="shared" si="41"/>
        <v>63.920676687887898</v>
      </c>
      <c r="AA195" t="s">
        <v>1434</v>
      </c>
      <c r="AB195" t="s">
        <v>256</v>
      </c>
      <c r="AC195" t="s">
        <v>1435</v>
      </c>
      <c r="AD195" t="s">
        <v>1436</v>
      </c>
      <c r="AE195">
        <v>61.699671474941802</v>
      </c>
      <c r="BA195" t="s">
        <v>1434</v>
      </c>
      <c r="BB195" t="s">
        <v>256</v>
      </c>
      <c r="BC195" t="s">
        <v>1435</v>
      </c>
      <c r="BD195" t="s">
        <v>1440</v>
      </c>
      <c r="BE195">
        <v>67.978811707405995</v>
      </c>
      <c r="CA195" t="s">
        <v>1434</v>
      </c>
      <c r="CB195" t="s">
        <v>256</v>
      </c>
      <c r="CC195" t="s">
        <v>1435</v>
      </c>
      <c r="CD195" t="s">
        <v>1441</v>
      </c>
      <c r="CE195">
        <v>60.042231463500997</v>
      </c>
      <c r="DA195" t="s">
        <v>1434</v>
      </c>
      <c r="DB195" t="s">
        <v>256</v>
      </c>
      <c r="DC195" t="s">
        <v>1435</v>
      </c>
      <c r="DD195" t="s">
        <v>1442</v>
      </c>
      <c r="DE195">
        <v>61.177437045574202</v>
      </c>
      <c r="EA195" t="s">
        <v>1434</v>
      </c>
      <c r="EB195" t="s">
        <v>256</v>
      </c>
      <c r="EC195" t="s">
        <v>1435</v>
      </c>
      <c r="ED195" t="s">
        <v>1443</v>
      </c>
      <c r="EE195">
        <v>60.548131331280203</v>
      </c>
      <c r="FA195" t="s">
        <v>1434</v>
      </c>
      <c r="FB195" t="s">
        <v>256</v>
      </c>
      <c r="FC195" t="s">
        <v>1435</v>
      </c>
      <c r="FD195" t="s">
        <v>1444</v>
      </c>
      <c r="FE195">
        <v>67.806180528792197</v>
      </c>
    </row>
    <row r="196" spans="1:161"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36"/>
        <v>57.8969991806511</v>
      </c>
      <c r="F196">
        <f t="shared" si="37"/>
        <v>61.084299279323602</v>
      </c>
      <c r="G196">
        <f t="shared" si="38"/>
        <v>62.986490056562303</v>
      </c>
      <c r="H196">
        <f t="shared" si="39"/>
        <v>66.577313895290004</v>
      </c>
      <c r="I196">
        <f t="shared" si="40"/>
        <v>61.572733995873001</v>
      </c>
      <c r="J196">
        <f t="shared" si="41"/>
        <v>70.3448014596093</v>
      </c>
      <c r="AA196" t="s">
        <v>1434</v>
      </c>
      <c r="AB196" t="s">
        <v>257</v>
      </c>
      <c r="AC196" t="s">
        <v>1435</v>
      </c>
      <c r="AD196" t="s">
        <v>1436</v>
      </c>
      <c r="AE196">
        <v>68.827746959917704</v>
      </c>
      <c r="BA196" t="s">
        <v>1434</v>
      </c>
      <c r="BB196" t="s">
        <v>257</v>
      </c>
      <c r="BC196" t="s">
        <v>1435</v>
      </c>
      <c r="BD196" t="s">
        <v>1440</v>
      </c>
      <c r="BE196">
        <v>66.697307889037006</v>
      </c>
      <c r="CA196" t="s">
        <v>1434</v>
      </c>
      <c r="CB196" t="s">
        <v>257</v>
      </c>
      <c r="CC196" t="s">
        <v>1435</v>
      </c>
      <c r="CD196" t="s">
        <v>1441</v>
      </c>
      <c r="CE196">
        <v>62.241338461386398</v>
      </c>
      <c r="DA196" t="s">
        <v>1434</v>
      </c>
      <c r="DB196" t="s">
        <v>257</v>
      </c>
      <c r="DC196" t="s">
        <v>1435</v>
      </c>
      <c r="DD196" t="s">
        <v>1442</v>
      </c>
      <c r="DE196">
        <v>64.046996491103897</v>
      </c>
      <c r="EA196" t="s">
        <v>1434</v>
      </c>
      <c r="EB196" t="s">
        <v>257</v>
      </c>
      <c r="EC196" t="s">
        <v>1435</v>
      </c>
      <c r="ED196" t="s">
        <v>1443</v>
      </c>
      <c r="EE196">
        <v>61.376612376851803</v>
      </c>
      <c r="FA196" t="s">
        <v>1434</v>
      </c>
      <c r="FB196" t="s">
        <v>257</v>
      </c>
      <c r="FC196" t="s">
        <v>1435</v>
      </c>
      <c r="FD196" t="s">
        <v>1444</v>
      </c>
      <c r="FE196">
        <v>67.090837689699001</v>
      </c>
    </row>
    <row r="197" spans="1:161"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36"/>
        <v>61.8001120262836</v>
      </c>
      <c r="F197">
        <f t="shared" si="37"/>
        <v>65.706053250005397</v>
      </c>
      <c r="G197">
        <f t="shared" si="38"/>
        <v>71.191073040336605</v>
      </c>
      <c r="H197">
        <f t="shared" si="39"/>
        <v>69.508959347265602</v>
      </c>
      <c r="I197">
        <f t="shared" si="40"/>
        <v>64.895130780063695</v>
      </c>
      <c r="J197">
        <f t="shared" si="41"/>
        <v>65.586320544301401</v>
      </c>
      <c r="AA197" t="s">
        <v>1434</v>
      </c>
      <c r="AB197" t="s">
        <v>270</v>
      </c>
      <c r="AC197" t="s">
        <v>1435</v>
      </c>
      <c r="AD197" t="s">
        <v>1436</v>
      </c>
      <c r="AE197">
        <v>74.944586644715102</v>
      </c>
      <c r="BA197" t="s">
        <v>1434</v>
      </c>
      <c r="BB197" t="s">
        <v>270</v>
      </c>
      <c r="BC197" t="s">
        <v>1435</v>
      </c>
      <c r="BD197" t="s">
        <v>1440</v>
      </c>
      <c r="BE197">
        <v>70.446692315980499</v>
      </c>
      <c r="CA197" t="s">
        <v>1434</v>
      </c>
      <c r="CB197" t="s">
        <v>270</v>
      </c>
      <c r="CC197" t="s">
        <v>1435</v>
      </c>
      <c r="CD197" t="s">
        <v>1441</v>
      </c>
      <c r="CE197">
        <v>68.589974271578598</v>
      </c>
      <c r="DA197" t="s">
        <v>1434</v>
      </c>
      <c r="DB197" t="s">
        <v>270</v>
      </c>
      <c r="DC197" t="s">
        <v>1435</v>
      </c>
      <c r="DD197" t="s">
        <v>1442</v>
      </c>
      <c r="DE197">
        <v>63.5979080983142</v>
      </c>
      <c r="EA197" t="s">
        <v>1434</v>
      </c>
      <c r="EB197" t="s">
        <v>270</v>
      </c>
      <c r="EC197" t="s">
        <v>1435</v>
      </c>
      <c r="ED197" t="s">
        <v>1443</v>
      </c>
      <c r="EE197">
        <v>61.859048253437599</v>
      </c>
      <c r="FA197" t="s">
        <v>1434</v>
      </c>
      <c r="FB197" t="s">
        <v>270</v>
      </c>
      <c r="FC197" t="s">
        <v>1435</v>
      </c>
      <c r="FD197" t="s">
        <v>1444</v>
      </c>
      <c r="FE197">
        <v>70.634639144041202</v>
      </c>
    </row>
    <row r="198" spans="1:161"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36"/>
        <v>52.256027880699001</v>
      </c>
      <c r="F198">
        <f t="shared" si="37"/>
        <v>63.919046598756303</v>
      </c>
      <c r="G198">
        <f t="shared" si="38"/>
        <v>62.174771889220501</v>
      </c>
      <c r="H198">
        <f t="shared" si="39"/>
        <v>51.5893475640353</v>
      </c>
      <c r="I198">
        <f t="shared" si="40"/>
        <v>58.429408414205199</v>
      </c>
      <c r="J198">
        <f t="shared" si="41"/>
        <v>66.825767510819205</v>
      </c>
      <c r="AA198" t="s">
        <v>1434</v>
      </c>
      <c r="AB198" t="s">
        <v>14</v>
      </c>
      <c r="AC198" t="s">
        <v>1435</v>
      </c>
      <c r="AD198" t="s">
        <v>1436</v>
      </c>
      <c r="AE198">
        <v>63.838989937035699</v>
      </c>
      <c r="BA198" t="s">
        <v>1434</v>
      </c>
      <c r="BB198" t="s">
        <v>14</v>
      </c>
      <c r="BC198" t="s">
        <v>1435</v>
      </c>
      <c r="BD198" t="s">
        <v>1440</v>
      </c>
      <c r="BE198">
        <v>69.728238037313702</v>
      </c>
      <c r="CA198" t="s">
        <v>1434</v>
      </c>
      <c r="CB198" t="s">
        <v>14</v>
      </c>
      <c r="CC198" t="s">
        <v>1435</v>
      </c>
      <c r="CD198" t="s">
        <v>1441</v>
      </c>
      <c r="CE198">
        <v>66.993143989979103</v>
      </c>
      <c r="DA198" t="s">
        <v>1434</v>
      </c>
      <c r="DB198" t="s">
        <v>14</v>
      </c>
      <c r="DC198" t="s">
        <v>1435</v>
      </c>
      <c r="DD198" t="s">
        <v>1442</v>
      </c>
      <c r="DE198">
        <v>62.735487435172203</v>
      </c>
      <c r="EA198" t="s">
        <v>1434</v>
      </c>
      <c r="EB198" t="s">
        <v>14</v>
      </c>
      <c r="EC198" t="s">
        <v>1435</v>
      </c>
      <c r="ED198" t="s">
        <v>1443</v>
      </c>
      <c r="EE198">
        <v>58.3225032654301</v>
      </c>
      <c r="FA198" t="s">
        <v>1434</v>
      </c>
      <c r="FB198" t="s">
        <v>14</v>
      </c>
      <c r="FC198" t="s">
        <v>1435</v>
      </c>
      <c r="FD198" t="s">
        <v>1444</v>
      </c>
      <c r="FE198">
        <v>58.1770197258395</v>
      </c>
    </row>
    <row r="199" spans="1:161"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36"/>
        <v>53.07005572584</v>
      </c>
      <c r="F199">
        <f t="shared" si="37"/>
        <v>54.960236750226599</v>
      </c>
      <c r="G199">
        <f t="shared" si="38"/>
        <v>52.928116390545298</v>
      </c>
      <c r="H199">
        <f t="shared" si="39"/>
        <v>50.773292196567901</v>
      </c>
      <c r="I199">
        <f t="shared" si="40"/>
        <v>52.2976870722025</v>
      </c>
      <c r="J199">
        <f t="shared" si="41"/>
        <v>57.504688854952903</v>
      </c>
      <c r="AA199" t="s">
        <v>1434</v>
      </c>
      <c r="AB199" t="s">
        <v>142</v>
      </c>
      <c r="AC199" t="s">
        <v>1435</v>
      </c>
      <c r="AD199" t="s">
        <v>1436</v>
      </c>
      <c r="AE199">
        <v>68.237627912173707</v>
      </c>
      <c r="BA199" t="s">
        <v>1434</v>
      </c>
      <c r="BB199" t="s">
        <v>142</v>
      </c>
      <c r="BC199" t="s">
        <v>1435</v>
      </c>
      <c r="BD199" t="s">
        <v>1440</v>
      </c>
      <c r="BE199">
        <v>63.2164834249132</v>
      </c>
      <c r="CA199" t="s">
        <v>1434</v>
      </c>
      <c r="CB199" t="s">
        <v>142</v>
      </c>
      <c r="CC199" t="s">
        <v>1435</v>
      </c>
      <c r="CD199" t="s">
        <v>1441</v>
      </c>
      <c r="CE199">
        <v>68.188638062138494</v>
      </c>
      <c r="DA199" t="s">
        <v>1434</v>
      </c>
      <c r="DB199" t="s">
        <v>142</v>
      </c>
      <c r="DC199" t="s">
        <v>1435</v>
      </c>
      <c r="DD199" t="s">
        <v>1442</v>
      </c>
      <c r="DE199">
        <v>65.757936190542196</v>
      </c>
      <c r="EA199" t="s">
        <v>1434</v>
      </c>
      <c r="EB199" t="s">
        <v>142</v>
      </c>
      <c r="EC199" t="s">
        <v>1435</v>
      </c>
      <c r="ED199" t="s">
        <v>1443</v>
      </c>
      <c r="EE199">
        <v>58.375628755018397</v>
      </c>
      <c r="FA199" t="s">
        <v>1434</v>
      </c>
      <c r="FB199" t="s">
        <v>142</v>
      </c>
      <c r="FC199" t="s">
        <v>1435</v>
      </c>
      <c r="FD199" t="s">
        <v>1444</v>
      </c>
      <c r="FE199">
        <v>60.358459981668801</v>
      </c>
    </row>
    <row r="200" spans="1:161" x14ac:dyDescent="0.3">
      <c r="AA200" t="s">
        <v>1434</v>
      </c>
      <c r="AB200" t="s">
        <v>172</v>
      </c>
      <c r="AC200" t="s">
        <v>1435</v>
      </c>
      <c r="AD200" t="s">
        <v>1436</v>
      </c>
      <c r="AE200">
        <v>60.435004020907797</v>
      </c>
      <c r="BA200" t="s">
        <v>1434</v>
      </c>
      <c r="BB200" t="s">
        <v>172</v>
      </c>
      <c r="BC200" t="s">
        <v>1435</v>
      </c>
      <c r="BD200" t="s">
        <v>1440</v>
      </c>
      <c r="BE200">
        <v>61.622471430968098</v>
      </c>
      <c r="CA200" t="s">
        <v>1434</v>
      </c>
      <c r="CB200" t="s">
        <v>172</v>
      </c>
      <c r="CC200" t="s">
        <v>1435</v>
      </c>
      <c r="CD200" t="s">
        <v>1441</v>
      </c>
      <c r="CE200">
        <v>64.886443831334702</v>
      </c>
      <c r="DA200" t="s">
        <v>1434</v>
      </c>
      <c r="DB200" t="s">
        <v>172</v>
      </c>
      <c r="DC200" t="s">
        <v>1435</v>
      </c>
      <c r="DD200" t="s">
        <v>1442</v>
      </c>
      <c r="DE200">
        <v>68.044823446440901</v>
      </c>
      <c r="EA200" t="s">
        <v>1434</v>
      </c>
      <c r="EB200" t="s">
        <v>172</v>
      </c>
      <c r="EC200" t="s">
        <v>1435</v>
      </c>
      <c r="ED200" t="s">
        <v>1443</v>
      </c>
      <c r="EE200">
        <v>63.887720354450401</v>
      </c>
      <c r="FA200" t="s">
        <v>1434</v>
      </c>
      <c r="FB200" t="s">
        <v>172</v>
      </c>
      <c r="FC200" t="s">
        <v>1435</v>
      </c>
      <c r="FD200" t="s">
        <v>1444</v>
      </c>
      <c r="FE200">
        <v>65.836819997852302</v>
      </c>
    </row>
    <row r="201" spans="1:161"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42">VLOOKUP(B201,FB$3:FE$335,4,FALSE)</f>
        <v>66.123163991030296</v>
      </c>
      <c r="F201">
        <f t="shared" ref="F201:F209" si="43">VLOOKUP(B201,EB$3:EE$335,4,FALSE)</f>
        <v>63.097810158193901</v>
      </c>
      <c r="G201">
        <f t="shared" ref="G201:G209" si="44">VLOOKUP(B201,DB$3:DE$335,4,FALSE)</f>
        <v>64.925311738672093</v>
      </c>
      <c r="H201">
        <f t="shared" ref="H201:H209" si="45">VLOOKUP(B201,CB$3:CE$335,4,FALSE)</f>
        <v>65.300299447602796</v>
      </c>
      <c r="I201">
        <f t="shared" ref="I201:I209" si="46">VLOOKUP(B201,BB$3:BE$335,4,FALSE)</f>
        <v>66.875494097561798</v>
      </c>
      <c r="J201">
        <f t="shared" ref="J201:J209" si="47">VLOOKUP(B201,AB$3:AE$335,4,FALSE)</f>
        <v>69.178722867637205</v>
      </c>
      <c r="AA201" t="s">
        <v>1434</v>
      </c>
      <c r="AB201" t="s">
        <v>100</v>
      </c>
      <c r="AC201" t="s">
        <v>1435</v>
      </c>
      <c r="AD201" t="s">
        <v>1436</v>
      </c>
      <c r="AE201">
        <v>50.8336120874866</v>
      </c>
      <c r="BA201" t="s">
        <v>1434</v>
      </c>
      <c r="BB201" t="s">
        <v>100</v>
      </c>
      <c r="BC201" t="s">
        <v>1435</v>
      </c>
      <c r="BD201" t="s">
        <v>1440</v>
      </c>
      <c r="BE201">
        <v>49.433070979882601</v>
      </c>
      <c r="CA201" t="s">
        <v>1434</v>
      </c>
      <c r="CB201" t="s">
        <v>100</v>
      </c>
      <c r="CC201" t="s">
        <v>1435</v>
      </c>
      <c r="CD201" t="s">
        <v>1441</v>
      </c>
      <c r="CE201">
        <v>54.474187852595698</v>
      </c>
      <c r="DA201" t="s">
        <v>1434</v>
      </c>
      <c r="DB201" t="s">
        <v>100</v>
      </c>
      <c r="DC201" t="s">
        <v>1435</v>
      </c>
      <c r="DD201" t="s">
        <v>1442</v>
      </c>
      <c r="DE201">
        <v>55.061543598180698</v>
      </c>
      <c r="EA201" t="s">
        <v>1434</v>
      </c>
      <c r="EB201" t="s">
        <v>100</v>
      </c>
      <c r="EC201" t="s">
        <v>1435</v>
      </c>
      <c r="ED201" t="s">
        <v>1443</v>
      </c>
      <c r="EE201">
        <v>54.670379062142999</v>
      </c>
      <c r="FA201" t="s">
        <v>1434</v>
      </c>
      <c r="FB201" t="s">
        <v>100</v>
      </c>
      <c r="FC201" t="s">
        <v>1435</v>
      </c>
      <c r="FD201" t="s">
        <v>1444</v>
      </c>
      <c r="FE201">
        <v>55.706538420245103</v>
      </c>
    </row>
    <row r="202" spans="1:161"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42"/>
        <v>66.3995086759533</v>
      </c>
      <c r="F202">
        <f t="shared" si="43"/>
        <v>59.515103907536798</v>
      </c>
      <c r="G202">
        <f t="shared" si="44"/>
        <v>61.297026357672301</v>
      </c>
      <c r="H202">
        <f t="shared" si="45"/>
        <v>64.479709012238303</v>
      </c>
      <c r="I202">
        <f t="shared" si="46"/>
        <v>64.880145777809702</v>
      </c>
      <c r="J202">
        <f t="shared" si="47"/>
        <v>62.617801390773401</v>
      </c>
      <c r="AA202" t="s">
        <v>1434</v>
      </c>
      <c r="AB202" t="s">
        <v>103</v>
      </c>
      <c r="AC202" t="s">
        <v>1435</v>
      </c>
      <c r="AD202" t="s">
        <v>1436</v>
      </c>
      <c r="AE202">
        <v>58.623314605535903</v>
      </c>
      <c r="BA202" t="s">
        <v>1434</v>
      </c>
      <c r="BB202" t="s">
        <v>103</v>
      </c>
      <c r="BC202" t="s">
        <v>1435</v>
      </c>
      <c r="BD202" t="s">
        <v>1440</v>
      </c>
      <c r="BE202">
        <v>59.490795272693198</v>
      </c>
      <c r="CA202" t="s">
        <v>1434</v>
      </c>
      <c r="CB202" t="s">
        <v>103</v>
      </c>
      <c r="CC202" t="s">
        <v>1435</v>
      </c>
      <c r="CD202" t="s">
        <v>1441</v>
      </c>
      <c r="CE202">
        <v>60.287807981606598</v>
      </c>
      <c r="DA202" t="s">
        <v>1434</v>
      </c>
      <c r="DB202" t="s">
        <v>103</v>
      </c>
      <c r="DC202" t="s">
        <v>1435</v>
      </c>
      <c r="DD202" t="s">
        <v>1442</v>
      </c>
      <c r="DE202">
        <v>52.626481599952903</v>
      </c>
      <c r="EA202" t="s">
        <v>1434</v>
      </c>
      <c r="EB202" t="s">
        <v>103</v>
      </c>
      <c r="EC202" t="s">
        <v>1435</v>
      </c>
      <c r="ED202" t="s">
        <v>1443</v>
      </c>
      <c r="EE202">
        <v>53.097097190004</v>
      </c>
      <c r="FA202" t="s">
        <v>1434</v>
      </c>
      <c r="FB202" t="s">
        <v>103</v>
      </c>
      <c r="FC202" t="s">
        <v>1435</v>
      </c>
      <c r="FD202" t="s">
        <v>1444</v>
      </c>
      <c r="FE202">
        <v>48.866116196137902</v>
      </c>
    </row>
    <row r="203" spans="1:161"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42"/>
        <v>73.879218514004194</v>
      </c>
      <c r="F203">
        <f t="shared" si="43"/>
        <v>68.947956364533894</v>
      </c>
      <c r="G203">
        <f t="shared" si="44"/>
        <v>69.426002031914905</v>
      </c>
      <c r="H203">
        <f t="shared" si="45"/>
        <v>71.893302945561601</v>
      </c>
      <c r="I203">
        <f t="shared" si="46"/>
        <v>76.51285773363</v>
      </c>
      <c r="J203">
        <f t="shared" si="47"/>
        <v>68.859872061241603</v>
      </c>
      <c r="AA203" t="s">
        <v>1434</v>
      </c>
      <c r="AB203" t="s">
        <v>118</v>
      </c>
      <c r="AC203" t="s">
        <v>1435</v>
      </c>
      <c r="AD203" t="s">
        <v>1436</v>
      </c>
      <c r="AE203">
        <v>59.817864750756897</v>
      </c>
      <c r="BA203" t="s">
        <v>1434</v>
      </c>
      <c r="BB203" t="s">
        <v>118</v>
      </c>
      <c r="BC203" t="s">
        <v>1435</v>
      </c>
      <c r="BD203" t="s">
        <v>1440</v>
      </c>
      <c r="BE203">
        <v>57.951772522459201</v>
      </c>
      <c r="CA203" t="s">
        <v>1434</v>
      </c>
      <c r="CB203" t="s">
        <v>118</v>
      </c>
      <c r="CC203" t="s">
        <v>1435</v>
      </c>
      <c r="CD203" t="s">
        <v>1441</v>
      </c>
      <c r="CE203">
        <v>56.7849422938597</v>
      </c>
      <c r="DA203" t="s">
        <v>1434</v>
      </c>
      <c r="DB203" t="s">
        <v>118</v>
      </c>
      <c r="DC203" t="s">
        <v>1435</v>
      </c>
      <c r="DD203" t="s">
        <v>1442</v>
      </c>
      <c r="DE203">
        <v>58.832053948521697</v>
      </c>
      <c r="EA203" t="s">
        <v>1434</v>
      </c>
      <c r="EB203" t="s">
        <v>118</v>
      </c>
      <c r="EC203" t="s">
        <v>1435</v>
      </c>
      <c r="ED203" t="s">
        <v>1443</v>
      </c>
      <c r="EE203">
        <v>48.571790362851303</v>
      </c>
      <c r="FA203" t="s">
        <v>1434</v>
      </c>
      <c r="FB203" t="s">
        <v>118</v>
      </c>
      <c r="FC203" t="s">
        <v>1435</v>
      </c>
      <c r="FD203" t="s">
        <v>1444</v>
      </c>
      <c r="FE203">
        <v>59.873092991046697</v>
      </c>
    </row>
    <row r="204" spans="1:161"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42"/>
        <v>67.517942969471505</v>
      </c>
      <c r="F204">
        <f t="shared" si="43"/>
        <v>65.747466422939794</v>
      </c>
      <c r="G204">
        <f t="shared" si="44"/>
        <v>70.670108218779802</v>
      </c>
      <c r="H204">
        <f t="shared" si="45"/>
        <v>67.416767717171794</v>
      </c>
      <c r="I204">
        <f t="shared" si="46"/>
        <v>67.821416175870695</v>
      </c>
      <c r="J204">
        <f t="shared" si="47"/>
        <v>70.080512138849798</v>
      </c>
      <c r="AA204" t="s">
        <v>1434</v>
      </c>
      <c r="AB204" t="s">
        <v>176</v>
      </c>
      <c r="AC204" t="s">
        <v>1435</v>
      </c>
      <c r="AD204" t="s">
        <v>1436</v>
      </c>
      <c r="AE204">
        <v>54.544570105526503</v>
      </c>
      <c r="BA204" t="s">
        <v>1434</v>
      </c>
      <c r="BB204" t="s">
        <v>176</v>
      </c>
      <c r="BC204" t="s">
        <v>1435</v>
      </c>
      <c r="BD204" t="s">
        <v>1440</v>
      </c>
      <c r="BE204">
        <v>56.8220959681463</v>
      </c>
      <c r="CA204" t="s">
        <v>1434</v>
      </c>
      <c r="CB204" t="s">
        <v>176</v>
      </c>
      <c r="CC204" t="s">
        <v>1435</v>
      </c>
      <c r="CD204" t="s">
        <v>1441</v>
      </c>
      <c r="CE204">
        <v>59.795599988302001</v>
      </c>
      <c r="DA204" t="s">
        <v>1434</v>
      </c>
      <c r="DB204" t="s">
        <v>176</v>
      </c>
      <c r="DC204" t="s">
        <v>1435</v>
      </c>
      <c r="DD204" t="s">
        <v>1442</v>
      </c>
      <c r="DE204">
        <v>52.5770346970818</v>
      </c>
      <c r="EA204" t="s">
        <v>1434</v>
      </c>
      <c r="EB204" t="s">
        <v>176</v>
      </c>
      <c r="EC204" t="s">
        <v>1435</v>
      </c>
      <c r="ED204" t="s">
        <v>1443</v>
      </c>
      <c r="EE204">
        <v>51.014320957422598</v>
      </c>
      <c r="FA204" t="s">
        <v>1434</v>
      </c>
      <c r="FB204" t="s">
        <v>176</v>
      </c>
      <c r="FC204" t="s">
        <v>1435</v>
      </c>
      <c r="FD204" t="s">
        <v>1444</v>
      </c>
      <c r="FE204">
        <v>58.994154025737302</v>
      </c>
    </row>
    <row r="205" spans="1:161"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42"/>
        <v>59.361592270993</v>
      </c>
      <c r="F205">
        <f t="shared" si="43"/>
        <v>54.1789516487462</v>
      </c>
      <c r="G205">
        <f t="shared" si="44"/>
        <v>58.019678233074302</v>
      </c>
      <c r="H205">
        <f t="shared" si="45"/>
        <v>53.213266412521598</v>
      </c>
      <c r="I205">
        <f t="shared" si="46"/>
        <v>55.675904601412199</v>
      </c>
      <c r="J205">
        <f t="shared" si="47"/>
        <v>59.601328416258497</v>
      </c>
      <c r="AA205" t="s">
        <v>1434</v>
      </c>
      <c r="AB205" t="s">
        <v>210</v>
      </c>
      <c r="AC205" t="s">
        <v>1435</v>
      </c>
      <c r="AD205" t="s">
        <v>1436</v>
      </c>
      <c r="AE205">
        <v>60.952111705417103</v>
      </c>
      <c r="BA205" t="s">
        <v>1434</v>
      </c>
      <c r="BB205" t="s">
        <v>210</v>
      </c>
      <c r="BC205" t="s">
        <v>1435</v>
      </c>
      <c r="BD205" t="s">
        <v>1440</v>
      </c>
      <c r="BE205">
        <v>58.494030214410898</v>
      </c>
      <c r="CA205" t="s">
        <v>1434</v>
      </c>
      <c r="CB205" t="s">
        <v>210</v>
      </c>
      <c r="CC205" t="s">
        <v>1435</v>
      </c>
      <c r="CD205" t="s">
        <v>1441</v>
      </c>
      <c r="CE205">
        <v>59.529278850070902</v>
      </c>
      <c r="DA205" t="s">
        <v>1434</v>
      </c>
      <c r="DB205" t="s">
        <v>210</v>
      </c>
      <c r="DC205" t="s">
        <v>1435</v>
      </c>
      <c r="DD205" t="s">
        <v>1442</v>
      </c>
      <c r="DE205">
        <v>54.365891958073398</v>
      </c>
      <c r="EA205" t="s">
        <v>1434</v>
      </c>
      <c r="EB205" t="s">
        <v>210</v>
      </c>
      <c r="EC205" t="s">
        <v>1435</v>
      </c>
      <c r="ED205" t="s">
        <v>1443</v>
      </c>
      <c r="EE205">
        <v>61.038050274818097</v>
      </c>
      <c r="FA205" t="s">
        <v>1434</v>
      </c>
      <c r="FB205" t="s">
        <v>210</v>
      </c>
      <c r="FC205" t="s">
        <v>1435</v>
      </c>
      <c r="FD205" t="s">
        <v>1444</v>
      </c>
      <c r="FE205">
        <v>59.249690133002403</v>
      </c>
    </row>
    <row r="206" spans="1:161"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42"/>
        <v>63.680160023188002</v>
      </c>
      <c r="F206">
        <f t="shared" si="43"/>
        <v>67.241009773823095</v>
      </c>
      <c r="G206">
        <f t="shared" si="44"/>
        <v>65.949939611519298</v>
      </c>
      <c r="H206">
        <f t="shared" si="45"/>
        <v>68.366957927949102</v>
      </c>
      <c r="I206">
        <f t="shared" si="46"/>
        <v>63.169731566388201</v>
      </c>
      <c r="J206">
        <f t="shared" si="47"/>
        <v>72.156011732545096</v>
      </c>
      <c r="AA206" t="s">
        <v>1434</v>
      </c>
      <c r="AB206" t="s">
        <v>220</v>
      </c>
      <c r="AC206" t="s">
        <v>1435</v>
      </c>
      <c r="AD206" t="s">
        <v>1436</v>
      </c>
      <c r="AE206">
        <v>62.096765742189802</v>
      </c>
      <c r="BA206" t="s">
        <v>1434</v>
      </c>
      <c r="BB206" t="s">
        <v>220</v>
      </c>
      <c r="BC206" t="s">
        <v>1435</v>
      </c>
      <c r="BD206" t="s">
        <v>1440</v>
      </c>
      <c r="BE206">
        <v>63.793948660595397</v>
      </c>
      <c r="CA206" t="s">
        <v>1434</v>
      </c>
      <c r="CB206" t="s">
        <v>220</v>
      </c>
      <c r="CC206" t="s">
        <v>1435</v>
      </c>
      <c r="CD206" t="s">
        <v>1441</v>
      </c>
      <c r="CE206">
        <v>55.296536876295797</v>
      </c>
      <c r="DA206" t="s">
        <v>1434</v>
      </c>
      <c r="DB206" t="s">
        <v>220</v>
      </c>
      <c r="DC206" t="s">
        <v>1435</v>
      </c>
      <c r="DD206" t="s">
        <v>1442</v>
      </c>
      <c r="DE206">
        <v>60.596900167409999</v>
      </c>
      <c r="EA206" t="s">
        <v>1434</v>
      </c>
      <c r="EB206" t="s">
        <v>220</v>
      </c>
      <c r="EC206" t="s">
        <v>1435</v>
      </c>
      <c r="ED206" t="s">
        <v>1443</v>
      </c>
      <c r="EE206">
        <v>55.709343961131303</v>
      </c>
      <c r="FA206" t="s">
        <v>1434</v>
      </c>
      <c r="FB206" t="s">
        <v>220</v>
      </c>
      <c r="FC206" t="s">
        <v>1435</v>
      </c>
      <c r="FD206" t="s">
        <v>1444</v>
      </c>
      <c r="FE206">
        <v>60.4603143818509</v>
      </c>
    </row>
    <row r="207" spans="1:161"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42"/>
        <v>61.7258171519683</v>
      </c>
      <c r="F207">
        <f t="shared" si="43"/>
        <v>54.199763318216803</v>
      </c>
      <c r="G207">
        <f t="shared" si="44"/>
        <v>57.891113084656602</v>
      </c>
      <c r="H207">
        <f t="shared" si="45"/>
        <v>60.183093970572003</v>
      </c>
      <c r="I207">
        <f t="shared" si="46"/>
        <v>62.734814055035699</v>
      </c>
      <c r="J207">
        <f t="shared" si="47"/>
        <v>66.962476409440697</v>
      </c>
      <c r="AA207" t="s">
        <v>1434</v>
      </c>
      <c r="AB207" t="s">
        <v>253</v>
      </c>
      <c r="AC207" t="s">
        <v>1435</v>
      </c>
      <c r="AD207" t="s">
        <v>1436</v>
      </c>
      <c r="AE207">
        <v>64.361810994510606</v>
      </c>
      <c r="BA207" t="s">
        <v>1434</v>
      </c>
      <c r="BB207" t="s">
        <v>253</v>
      </c>
      <c r="BC207" t="s">
        <v>1435</v>
      </c>
      <c r="BD207" t="s">
        <v>1440</v>
      </c>
      <c r="BE207">
        <v>66.234301804722094</v>
      </c>
      <c r="CA207" t="s">
        <v>1434</v>
      </c>
      <c r="CB207" t="s">
        <v>253</v>
      </c>
      <c r="CC207" t="s">
        <v>1435</v>
      </c>
      <c r="CD207" t="s">
        <v>1441</v>
      </c>
      <c r="CE207">
        <v>54.264699923578497</v>
      </c>
      <c r="DA207" t="s">
        <v>1434</v>
      </c>
      <c r="DB207" t="s">
        <v>253</v>
      </c>
      <c r="DC207" t="s">
        <v>1435</v>
      </c>
      <c r="DD207" t="s">
        <v>1442</v>
      </c>
      <c r="DE207">
        <v>57.907145825065598</v>
      </c>
      <c r="EA207" t="s">
        <v>1434</v>
      </c>
      <c r="EB207" t="s">
        <v>253</v>
      </c>
      <c r="EC207" t="s">
        <v>1435</v>
      </c>
      <c r="ED207" t="s">
        <v>1443</v>
      </c>
      <c r="EE207">
        <v>63.425743037367198</v>
      </c>
      <c r="FA207" t="s">
        <v>1434</v>
      </c>
      <c r="FB207" t="s">
        <v>253</v>
      </c>
      <c r="FC207" t="s">
        <v>1435</v>
      </c>
      <c r="FD207" t="s">
        <v>1444</v>
      </c>
      <c r="FE207">
        <v>61.545625089896603</v>
      </c>
    </row>
    <row r="208" spans="1:161"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42"/>
        <v>62.468738665298403</v>
      </c>
      <c r="F208">
        <f t="shared" si="43"/>
        <v>66.165771374235504</v>
      </c>
      <c r="G208">
        <f t="shared" si="44"/>
        <v>68.625035328608803</v>
      </c>
      <c r="H208">
        <f t="shared" si="45"/>
        <v>65.027171475319804</v>
      </c>
      <c r="I208">
        <f t="shared" si="46"/>
        <v>71.053299432586897</v>
      </c>
      <c r="J208">
        <f t="shared" si="47"/>
        <v>73.765213564360593</v>
      </c>
      <c r="AA208" t="s">
        <v>1434</v>
      </c>
      <c r="AB208" t="s">
        <v>265</v>
      </c>
      <c r="AC208" t="s">
        <v>1435</v>
      </c>
      <c r="AD208" t="s">
        <v>1436</v>
      </c>
      <c r="AE208">
        <v>62.329846846863603</v>
      </c>
      <c r="BA208" t="s">
        <v>1434</v>
      </c>
      <c r="BB208" t="s">
        <v>265</v>
      </c>
      <c r="BC208" t="s">
        <v>1435</v>
      </c>
      <c r="BD208" t="s">
        <v>1440</v>
      </c>
      <c r="BE208">
        <v>64.879618663769705</v>
      </c>
      <c r="CA208" t="s">
        <v>1434</v>
      </c>
      <c r="CB208" t="s">
        <v>265</v>
      </c>
      <c r="CC208" t="s">
        <v>1435</v>
      </c>
      <c r="CD208" t="s">
        <v>1441</v>
      </c>
      <c r="CE208">
        <v>58.439935498341598</v>
      </c>
      <c r="DA208" t="s">
        <v>1434</v>
      </c>
      <c r="DB208" t="s">
        <v>265</v>
      </c>
      <c r="DC208" t="s">
        <v>1435</v>
      </c>
      <c r="DD208" t="s">
        <v>1442</v>
      </c>
      <c r="DE208">
        <v>60.716031720703498</v>
      </c>
      <c r="EA208" t="s">
        <v>1434</v>
      </c>
      <c r="EB208" t="s">
        <v>265</v>
      </c>
      <c r="EC208" t="s">
        <v>1435</v>
      </c>
      <c r="ED208" t="s">
        <v>1443</v>
      </c>
      <c r="EE208">
        <v>64.008093458324296</v>
      </c>
      <c r="FA208" t="s">
        <v>1434</v>
      </c>
      <c r="FB208" t="s">
        <v>265</v>
      </c>
      <c r="FC208" t="s">
        <v>1435</v>
      </c>
      <c r="FD208" t="s">
        <v>1444</v>
      </c>
      <c r="FE208">
        <v>58.656364796962997</v>
      </c>
    </row>
    <row r="209" spans="1:161"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42"/>
        <v>69.321629358884195</v>
      </c>
      <c r="F209">
        <f t="shared" si="43"/>
        <v>66.681963347818495</v>
      </c>
      <c r="G209">
        <f t="shared" si="44"/>
        <v>66.524275133986293</v>
      </c>
      <c r="H209">
        <f t="shared" si="45"/>
        <v>67.270956692129104</v>
      </c>
      <c r="I209">
        <f t="shared" si="46"/>
        <v>69.711862103915493</v>
      </c>
      <c r="J209">
        <f t="shared" si="47"/>
        <v>70.435075039971693</v>
      </c>
      <c r="AA209" t="s">
        <v>1434</v>
      </c>
      <c r="AB209" t="s">
        <v>271</v>
      </c>
      <c r="AC209" t="s">
        <v>1435</v>
      </c>
      <c r="AD209" t="s">
        <v>1436</v>
      </c>
      <c r="AE209">
        <v>56.683939732309902</v>
      </c>
      <c r="BA209" t="s">
        <v>1434</v>
      </c>
      <c r="BB209" t="s">
        <v>271</v>
      </c>
      <c r="BC209" t="s">
        <v>1435</v>
      </c>
      <c r="BD209" t="s">
        <v>1440</v>
      </c>
      <c r="BE209">
        <v>59.970395436013597</v>
      </c>
      <c r="CA209" t="s">
        <v>1434</v>
      </c>
      <c r="CB209" t="s">
        <v>271</v>
      </c>
      <c r="CC209" t="s">
        <v>1435</v>
      </c>
      <c r="CD209" t="s">
        <v>1441</v>
      </c>
      <c r="CE209">
        <v>57.635684664278998</v>
      </c>
      <c r="DA209" t="s">
        <v>1434</v>
      </c>
      <c r="DB209" t="s">
        <v>271</v>
      </c>
      <c r="DC209" t="s">
        <v>1435</v>
      </c>
      <c r="DD209" t="s">
        <v>1442</v>
      </c>
      <c r="DE209">
        <v>54.296287149651</v>
      </c>
      <c r="EA209" t="s">
        <v>1434</v>
      </c>
      <c r="EB209" t="s">
        <v>271</v>
      </c>
      <c r="EC209" t="s">
        <v>1435</v>
      </c>
      <c r="ED209" t="s">
        <v>1443</v>
      </c>
      <c r="EE209">
        <v>54.354805795603497</v>
      </c>
      <c r="FA209" t="s">
        <v>1434</v>
      </c>
      <c r="FB209" t="s">
        <v>271</v>
      </c>
      <c r="FC209" t="s">
        <v>1435</v>
      </c>
      <c r="FD209" t="s">
        <v>1444</v>
      </c>
      <c r="FE209">
        <v>57.702992995556201</v>
      </c>
    </row>
    <row r="210" spans="1:161" x14ac:dyDescent="0.3">
      <c r="AA210" t="s">
        <v>1434</v>
      </c>
      <c r="AB210" t="s">
        <v>295</v>
      </c>
      <c r="AC210" t="s">
        <v>1435</v>
      </c>
      <c r="AD210" t="s">
        <v>1436</v>
      </c>
      <c r="AE210">
        <v>56.694701823927502</v>
      </c>
      <c r="BA210" t="s">
        <v>1434</v>
      </c>
      <c r="BB210" t="s">
        <v>295</v>
      </c>
      <c r="BC210" t="s">
        <v>1435</v>
      </c>
      <c r="BD210" t="s">
        <v>1440</v>
      </c>
      <c r="BE210">
        <v>49.433119597990498</v>
      </c>
      <c r="CA210" t="s">
        <v>1434</v>
      </c>
      <c r="CB210" t="s">
        <v>295</v>
      </c>
      <c r="CC210" t="s">
        <v>1435</v>
      </c>
      <c r="CD210" t="s">
        <v>1441</v>
      </c>
      <c r="CE210">
        <v>54.835754093976398</v>
      </c>
      <c r="DA210" t="s">
        <v>1434</v>
      </c>
      <c r="DB210" t="s">
        <v>295</v>
      </c>
      <c r="DC210" t="s">
        <v>1435</v>
      </c>
      <c r="DD210" t="s">
        <v>1442</v>
      </c>
      <c r="DE210">
        <v>51.619516358414401</v>
      </c>
      <c r="EA210" t="s">
        <v>1434</v>
      </c>
      <c r="EB210" t="s">
        <v>295</v>
      </c>
      <c r="EC210" t="s">
        <v>1435</v>
      </c>
      <c r="ED210" t="s">
        <v>1443</v>
      </c>
      <c r="EE210">
        <v>51.141230355499303</v>
      </c>
      <c r="FA210" t="s">
        <v>1434</v>
      </c>
      <c r="FB210" t="s">
        <v>295</v>
      </c>
      <c r="FC210" t="s">
        <v>1435</v>
      </c>
      <c r="FD210" t="s">
        <v>1444</v>
      </c>
      <c r="FE210">
        <v>56.656014496591702</v>
      </c>
    </row>
    <row r="211" spans="1:161"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48">VLOOKUP(B211,FB$3:FE$335,4,FALSE)</f>
        <v>62.228777538474297</v>
      </c>
      <c r="F211">
        <f t="shared" ref="F211:F219" si="49">VLOOKUP(B211,EB$3:EE$335,4,FALSE)</f>
        <v>58.0414895154736</v>
      </c>
      <c r="G211">
        <f t="shared" ref="G211:G219" si="50">VLOOKUP(B211,DB$3:DE$335,4,FALSE)</f>
        <v>60.698923175987602</v>
      </c>
      <c r="H211">
        <f t="shared" ref="H211:H219" si="51">VLOOKUP(B211,CB$3:CE$335,4,FALSE)</f>
        <v>60.7456289791633</v>
      </c>
      <c r="I211">
        <f t="shared" ref="I211:I219" si="52">VLOOKUP(B211,BB$3:BE$335,4,FALSE)</f>
        <v>60.164133462297201</v>
      </c>
      <c r="J211">
        <f t="shared" ref="J211:J219" si="53">VLOOKUP(B211,AB$3:AE$335,4,FALSE)</f>
        <v>61.960756119935603</v>
      </c>
      <c r="AA211" t="s">
        <v>1434</v>
      </c>
      <c r="AB211" t="s">
        <v>311</v>
      </c>
      <c r="AC211" t="s">
        <v>1435</v>
      </c>
      <c r="AD211" t="s">
        <v>1436</v>
      </c>
      <c r="AE211">
        <v>56.699412242995997</v>
      </c>
      <c r="BA211" t="s">
        <v>1434</v>
      </c>
      <c r="BB211" t="s">
        <v>311</v>
      </c>
      <c r="BC211" t="s">
        <v>1435</v>
      </c>
      <c r="BD211" t="s">
        <v>1440</v>
      </c>
      <c r="BE211">
        <v>60.705173865836599</v>
      </c>
      <c r="CA211" t="s">
        <v>1434</v>
      </c>
      <c r="CB211" t="s">
        <v>311</v>
      </c>
      <c r="CC211" t="s">
        <v>1435</v>
      </c>
      <c r="CD211" t="s">
        <v>1441</v>
      </c>
      <c r="CE211">
        <v>62.0143224414944</v>
      </c>
      <c r="DA211" t="s">
        <v>1434</v>
      </c>
      <c r="DB211" t="s">
        <v>311</v>
      </c>
      <c r="DC211" t="s">
        <v>1435</v>
      </c>
      <c r="DD211" t="s">
        <v>1442</v>
      </c>
      <c r="DE211">
        <v>50.769041195648903</v>
      </c>
      <c r="EA211" t="s">
        <v>1434</v>
      </c>
      <c r="EB211" t="s">
        <v>311</v>
      </c>
      <c r="EC211" t="s">
        <v>1435</v>
      </c>
      <c r="ED211" t="s">
        <v>1443</v>
      </c>
      <c r="EE211">
        <v>57.430901656224101</v>
      </c>
      <c r="FA211" t="s">
        <v>1434</v>
      </c>
      <c r="FB211" t="s">
        <v>311</v>
      </c>
      <c r="FC211" t="s">
        <v>1435</v>
      </c>
      <c r="FD211" t="s">
        <v>1444</v>
      </c>
      <c r="FE211">
        <v>58.786383512357197</v>
      </c>
    </row>
    <row r="212" spans="1:161"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48"/>
        <v>62.125704618510397</v>
      </c>
      <c r="F212">
        <f t="shared" si="49"/>
        <v>60.9588925438959</v>
      </c>
      <c r="G212">
        <f t="shared" si="50"/>
        <v>57.537481819044402</v>
      </c>
      <c r="H212">
        <f t="shared" si="51"/>
        <v>54.460124563690499</v>
      </c>
      <c r="I212">
        <f t="shared" si="52"/>
        <v>57.043326688376297</v>
      </c>
      <c r="J212">
        <f t="shared" si="53"/>
        <v>65.171542855945702</v>
      </c>
      <c r="AA212" t="s">
        <v>1434</v>
      </c>
      <c r="AB212" t="s">
        <v>192</v>
      </c>
      <c r="AC212" t="s">
        <v>1435</v>
      </c>
      <c r="AD212" t="s">
        <v>1436</v>
      </c>
      <c r="AE212">
        <v>69.385249865135904</v>
      </c>
      <c r="BA212" t="s">
        <v>1434</v>
      </c>
      <c r="BB212" t="s">
        <v>192</v>
      </c>
      <c r="BC212" t="s">
        <v>1435</v>
      </c>
      <c r="BD212" t="s">
        <v>1440</v>
      </c>
      <c r="BE212">
        <v>68.706042322231497</v>
      </c>
      <c r="CA212" t="s">
        <v>1434</v>
      </c>
      <c r="CB212" t="s">
        <v>192</v>
      </c>
      <c r="CC212" t="s">
        <v>1435</v>
      </c>
      <c r="CD212" t="s">
        <v>1441</v>
      </c>
      <c r="CE212">
        <v>66.195820367705096</v>
      </c>
      <c r="DA212" t="s">
        <v>1434</v>
      </c>
      <c r="DB212" t="s">
        <v>192</v>
      </c>
      <c r="DC212" t="s">
        <v>1435</v>
      </c>
      <c r="DD212" t="s">
        <v>1442</v>
      </c>
      <c r="DE212">
        <v>66.980566351310699</v>
      </c>
      <c r="EA212" t="s">
        <v>1434</v>
      </c>
      <c r="EB212" t="s">
        <v>192</v>
      </c>
      <c r="EC212" t="s">
        <v>1435</v>
      </c>
      <c r="ED212" t="s">
        <v>1443</v>
      </c>
      <c r="EE212">
        <v>65.910977485680107</v>
      </c>
      <c r="FA212" t="s">
        <v>1434</v>
      </c>
      <c r="FB212" t="s">
        <v>192</v>
      </c>
      <c r="FC212" t="s">
        <v>1435</v>
      </c>
      <c r="FD212" t="s">
        <v>1444</v>
      </c>
      <c r="FE212">
        <v>64.316670330058997</v>
      </c>
    </row>
    <row r="213" spans="1:161"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48"/>
        <v>61.274575957649901</v>
      </c>
      <c r="F213">
        <f t="shared" si="49"/>
        <v>54.682579329304197</v>
      </c>
      <c r="G213">
        <f t="shared" si="50"/>
        <v>56.162476867313202</v>
      </c>
      <c r="H213">
        <f t="shared" si="51"/>
        <v>59.843251642953902</v>
      </c>
      <c r="I213">
        <f t="shared" si="52"/>
        <v>57.703267596694403</v>
      </c>
      <c r="J213">
        <f t="shared" si="53"/>
        <v>61.263327274434999</v>
      </c>
      <c r="AA213" t="s">
        <v>1434</v>
      </c>
      <c r="AB213" t="s">
        <v>197</v>
      </c>
      <c r="AC213" t="s">
        <v>1435</v>
      </c>
      <c r="AD213" t="s">
        <v>1436</v>
      </c>
      <c r="AE213">
        <v>69.142989684828805</v>
      </c>
      <c r="BA213" t="s">
        <v>1434</v>
      </c>
      <c r="BB213" t="s">
        <v>197</v>
      </c>
      <c r="BC213" t="s">
        <v>1435</v>
      </c>
      <c r="BD213" t="s">
        <v>1440</v>
      </c>
      <c r="BE213">
        <v>72.205370545126996</v>
      </c>
      <c r="CA213" t="s">
        <v>1434</v>
      </c>
      <c r="CB213" t="s">
        <v>197</v>
      </c>
      <c r="CC213" t="s">
        <v>1435</v>
      </c>
      <c r="CD213" t="s">
        <v>1441</v>
      </c>
      <c r="CE213">
        <v>68.001767066314201</v>
      </c>
      <c r="DA213" t="s">
        <v>1434</v>
      </c>
      <c r="DB213" t="s">
        <v>197</v>
      </c>
      <c r="DC213" t="s">
        <v>1435</v>
      </c>
      <c r="DD213" t="s">
        <v>1442</v>
      </c>
      <c r="DE213">
        <v>71.408924051651894</v>
      </c>
      <c r="EA213" t="s">
        <v>1434</v>
      </c>
      <c r="EB213" t="s">
        <v>197</v>
      </c>
      <c r="EC213" t="s">
        <v>1435</v>
      </c>
      <c r="ED213" t="s">
        <v>1443</v>
      </c>
      <c r="EE213">
        <v>64.999435149624503</v>
      </c>
      <c r="FA213" t="s">
        <v>1434</v>
      </c>
      <c r="FB213" t="s">
        <v>197</v>
      </c>
      <c r="FC213" t="s">
        <v>1435</v>
      </c>
      <c r="FD213" t="s">
        <v>1444</v>
      </c>
      <c r="FE213">
        <v>67.764746046481903</v>
      </c>
    </row>
    <row r="214" spans="1:161"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48"/>
        <v>62.266871169775499</v>
      </c>
      <c r="F214">
        <f t="shared" si="49"/>
        <v>62.550244658696499</v>
      </c>
      <c r="G214">
        <f t="shared" si="50"/>
        <v>61.873767049729103</v>
      </c>
      <c r="H214">
        <f t="shared" si="51"/>
        <v>68.258114280044097</v>
      </c>
      <c r="I214">
        <f t="shared" si="52"/>
        <v>67.717384398144105</v>
      </c>
      <c r="J214">
        <f t="shared" si="53"/>
        <v>63.124255852076402</v>
      </c>
      <c r="AA214" t="s">
        <v>1434</v>
      </c>
      <c r="AB214" t="s">
        <v>219</v>
      </c>
      <c r="AC214" t="s">
        <v>1435</v>
      </c>
      <c r="AD214" t="s">
        <v>1436</v>
      </c>
      <c r="AE214">
        <v>68.468575962006298</v>
      </c>
      <c r="BA214" t="s">
        <v>1434</v>
      </c>
      <c r="BB214" t="s">
        <v>219</v>
      </c>
      <c r="BC214" t="s">
        <v>1435</v>
      </c>
      <c r="BD214" t="s">
        <v>1440</v>
      </c>
      <c r="BE214">
        <v>60.4376500714598</v>
      </c>
      <c r="CA214" t="s">
        <v>1434</v>
      </c>
      <c r="CB214" t="s">
        <v>219</v>
      </c>
      <c r="CC214" t="s">
        <v>1435</v>
      </c>
      <c r="CD214" t="s">
        <v>1441</v>
      </c>
      <c r="CE214">
        <v>66.230581637605397</v>
      </c>
      <c r="DA214" t="s">
        <v>1434</v>
      </c>
      <c r="DB214" t="s">
        <v>219</v>
      </c>
      <c r="DC214" t="s">
        <v>1435</v>
      </c>
      <c r="DD214" t="s">
        <v>1442</v>
      </c>
      <c r="DE214">
        <v>66.688934741233695</v>
      </c>
      <c r="EA214" t="s">
        <v>1434</v>
      </c>
      <c r="EB214" t="s">
        <v>219</v>
      </c>
      <c r="EC214" t="s">
        <v>1435</v>
      </c>
      <c r="ED214" t="s">
        <v>1443</v>
      </c>
      <c r="EE214">
        <v>57.302342555323499</v>
      </c>
      <c r="FA214" t="s">
        <v>1434</v>
      </c>
      <c r="FB214" t="s">
        <v>219</v>
      </c>
      <c r="FC214" t="s">
        <v>1435</v>
      </c>
      <c r="FD214" t="s">
        <v>1444</v>
      </c>
      <c r="FE214">
        <v>56.4626340151883</v>
      </c>
    </row>
    <row r="215" spans="1:161"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48"/>
        <v>61.537734122963201</v>
      </c>
      <c r="F215">
        <f t="shared" si="49"/>
        <v>58.5329801089471</v>
      </c>
      <c r="G215">
        <f t="shared" si="50"/>
        <v>65.026714788305796</v>
      </c>
      <c r="H215">
        <f t="shared" si="51"/>
        <v>67.290876478159205</v>
      </c>
      <c r="I215">
        <f t="shared" si="52"/>
        <v>67.328226670059905</v>
      </c>
      <c r="J215">
        <f t="shared" si="53"/>
        <v>64.123228211246797</v>
      </c>
      <c r="AA215" t="s">
        <v>1434</v>
      </c>
      <c r="AB215" t="s">
        <v>262</v>
      </c>
      <c r="AC215" t="s">
        <v>1435</v>
      </c>
      <c r="AD215" t="s">
        <v>1436</v>
      </c>
      <c r="AE215">
        <v>64.191384739780304</v>
      </c>
      <c r="BA215" t="s">
        <v>1434</v>
      </c>
      <c r="BB215" t="s">
        <v>262</v>
      </c>
      <c r="BC215" t="s">
        <v>1435</v>
      </c>
      <c r="BD215" t="s">
        <v>1440</v>
      </c>
      <c r="BE215">
        <v>58.316393147408</v>
      </c>
      <c r="CA215" t="s">
        <v>1434</v>
      </c>
      <c r="CB215" t="s">
        <v>262</v>
      </c>
      <c r="CC215" t="s">
        <v>1435</v>
      </c>
      <c r="CD215" t="s">
        <v>1441</v>
      </c>
      <c r="CE215">
        <v>61.4657566131525</v>
      </c>
      <c r="DA215" t="s">
        <v>1434</v>
      </c>
      <c r="DB215" t="s">
        <v>262</v>
      </c>
      <c r="DC215" t="s">
        <v>1435</v>
      </c>
      <c r="DD215" t="s">
        <v>1442</v>
      </c>
      <c r="DE215">
        <v>56.418884228097397</v>
      </c>
      <c r="EA215" t="s">
        <v>1434</v>
      </c>
      <c r="EB215" t="s">
        <v>262</v>
      </c>
      <c r="EC215" t="s">
        <v>1435</v>
      </c>
      <c r="ED215" t="s">
        <v>1443</v>
      </c>
      <c r="EE215">
        <v>51.828915901539702</v>
      </c>
      <c r="FA215" t="s">
        <v>1434</v>
      </c>
      <c r="FB215" t="s">
        <v>262</v>
      </c>
      <c r="FC215" t="s">
        <v>1435</v>
      </c>
      <c r="FD215" t="s">
        <v>1444</v>
      </c>
      <c r="FE215">
        <v>56.193931911183903</v>
      </c>
    </row>
    <row r="216" spans="1:161"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48"/>
        <v>61.337778867782703</v>
      </c>
      <c r="F216">
        <f t="shared" si="49"/>
        <v>56.943846103034403</v>
      </c>
      <c r="G216">
        <f t="shared" si="50"/>
        <v>61.340438715850297</v>
      </c>
      <c r="H216">
        <f t="shared" si="51"/>
        <v>58.750306035692297</v>
      </c>
      <c r="I216">
        <f t="shared" si="52"/>
        <v>52.9549259328234</v>
      </c>
      <c r="J216">
        <f t="shared" si="53"/>
        <v>50.817532272900898</v>
      </c>
      <c r="AA216" t="s">
        <v>1434</v>
      </c>
      <c r="AB216" t="s">
        <v>293</v>
      </c>
      <c r="AC216" t="s">
        <v>1435</v>
      </c>
      <c r="AD216" t="s">
        <v>1436</v>
      </c>
      <c r="AE216">
        <v>62.3366476781095</v>
      </c>
      <c r="BA216" t="s">
        <v>1434</v>
      </c>
      <c r="BB216" t="s">
        <v>293</v>
      </c>
      <c r="BC216" t="s">
        <v>1435</v>
      </c>
      <c r="BD216" t="s">
        <v>1440</v>
      </c>
      <c r="BE216">
        <v>58.871592617324197</v>
      </c>
      <c r="CA216" t="s">
        <v>1434</v>
      </c>
      <c r="CB216" t="s">
        <v>293</v>
      </c>
      <c r="CC216" t="s">
        <v>1435</v>
      </c>
      <c r="CD216" t="s">
        <v>1441</v>
      </c>
      <c r="CE216">
        <v>60.3485646280227</v>
      </c>
      <c r="DA216" t="s">
        <v>1434</v>
      </c>
      <c r="DB216" t="s">
        <v>293</v>
      </c>
      <c r="DC216" t="s">
        <v>1435</v>
      </c>
      <c r="DD216" t="s">
        <v>1442</v>
      </c>
      <c r="DE216">
        <v>53.560238529193803</v>
      </c>
      <c r="EA216" t="s">
        <v>1434</v>
      </c>
      <c r="EB216" t="s">
        <v>293</v>
      </c>
      <c r="EC216" t="s">
        <v>1435</v>
      </c>
      <c r="ED216" t="s">
        <v>1443</v>
      </c>
      <c r="EE216">
        <v>55.650658170206199</v>
      </c>
      <c r="FA216" t="s">
        <v>1434</v>
      </c>
      <c r="FB216" t="s">
        <v>293</v>
      </c>
      <c r="FC216" t="s">
        <v>1435</v>
      </c>
      <c r="FD216" t="s">
        <v>1444</v>
      </c>
      <c r="FE216">
        <v>56.2907160450536</v>
      </c>
    </row>
    <row r="217" spans="1:161"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48"/>
        <v>67.298746857011494</v>
      </c>
      <c r="F217">
        <f t="shared" si="49"/>
        <v>55.745232836074798</v>
      </c>
      <c r="G217">
        <f t="shared" si="50"/>
        <v>63.348224799323098</v>
      </c>
      <c r="H217">
        <f t="shared" si="51"/>
        <v>58.2338673686234</v>
      </c>
      <c r="I217">
        <f t="shared" si="52"/>
        <v>61.832889852469499</v>
      </c>
      <c r="J217">
        <f t="shared" si="53"/>
        <v>64.269359554840506</v>
      </c>
      <c r="AA217" t="s">
        <v>1434</v>
      </c>
      <c r="AB217" t="s">
        <v>5</v>
      </c>
      <c r="AC217" t="s">
        <v>1435</v>
      </c>
      <c r="AD217" t="s">
        <v>1436</v>
      </c>
      <c r="AE217">
        <v>69.934038748017997</v>
      </c>
      <c r="BA217" t="s">
        <v>1434</v>
      </c>
      <c r="BB217" t="s">
        <v>5</v>
      </c>
      <c r="BC217" t="s">
        <v>1435</v>
      </c>
      <c r="BD217" t="s">
        <v>1440</v>
      </c>
      <c r="BE217">
        <v>60.712060597642903</v>
      </c>
      <c r="CA217" t="s">
        <v>1434</v>
      </c>
      <c r="CB217" t="s">
        <v>5</v>
      </c>
      <c r="CC217" t="s">
        <v>1435</v>
      </c>
      <c r="CD217" t="s">
        <v>1441</v>
      </c>
      <c r="CE217">
        <v>67.253558908997803</v>
      </c>
      <c r="DA217" t="s">
        <v>1434</v>
      </c>
      <c r="DB217" t="s">
        <v>5</v>
      </c>
      <c r="DC217" t="s">
        <v>1435</v>
      </c>
      <c r="DD217" t="s">
        <v>1442</v>
      </c>
      <c r="DE217">
        <v>62.455444787326499</v>
      </c>
      <c r="EA217" t="s">
        <v>1434</v>
      </c>
      <c r="EB217" t="s">
        <v>5</v>
      </c>
      <c r="EC217" t="s">
        <v>1435</v>
      </c>
      <c r="ED217" t="s">
        <v>1443</v>
      </c>
      <c r="EE217">
        <v>61.895450818427697</v>
      </c>
      <c r="FA217" t="s">
        <v>1434</v>
      </c>
      <c r="FB217" t="s">
        <v>5</v>
      </c>
      <c r="FC217" t="s">
        <v>1435</v>
      </c>
      <c r="FD217" t="s">
        <v>1444</v>
      </c>
      <c r="FE217">
        <v>60.166819879586001</v>
      </c>
    </row>
    <row r="218" spans="1:161"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48"/>
        <v>59.574295786932403</v>
      </c>
      <c r="F218">
        <f t="shared" si="49"/>
        <v>57.150799365073702</v>
      </c>
      <c r="G218">
        <f t="shared" si="50"/>
        <v>65.532551128645494</v>
      </c>
      <c r="H218">
        <f t="shared" si="51"/>
        <v>61.793658607146099</v>
      </c>
      <c r="I218">
        <f t="shared" si="52"/>
        <v>63.764458409198198</v>
      </c>
      <c r="J218">
        <f t="shared" si="53"/>
        <v>65.722363496148404</v>
      </c>
      <c r="AA218" t="s">
        <v>1434</v>
      </c>
      <c r="AB218" t="s">
        <v>10</v>
      </c>
      <c r="AC218" t="s">
        <v>1435</v>
      </c>
      <c r="AD218" t="s">
        <v>1436</v>
      </c>
      <c r="AE218">
        <v>66.667174423667802</v>
      </c>
      <c r="BA218" t="s">
        <v>1434</v>
      </c>
      <c r="BB218" t="s">
        <v>10</v>
      </c>
      <c r="BC218" t="s">
        <v>1435</v>
      </c>
      <c r="BD218" t="s">
        <v>1440</v>
      </c>
      <c r="BE218">
        <v>71.176669130547296</v>
      </c>
      <c r="CA218" t="s">
        <v>1434</v>
      </c>
      <c r="CB218" t="s">
        <v>10</v>
      </c>
      <c r="CC218" t="s">
        <v>1435</v>
      </c>
      <c r="CD218" t="s">
        <v>1441</v>
      </c>
      <c r="CE218">
        <v>65.344690736990799</v>
      </c>
      <c r="DA218" t="s">
        <v>1434</v>
      </c>
      <c r="DB218" t="s">
        <v>10</v>
      </c>
      <c r="DC218" t="s">
        <v>1435</v>
      </c>
      <c r="DD218" t="s">
        <v>1442</v>
      </c>
      <c r="DE218">
        <v>68.636788952633296</v>
      </c>
      <c r="EA218" t="s">
        <v>1434</v>
      </c>
      <c r="EB218" t="s">
        <v>10</v>
      </c>
      <c r="EC218" t="s">
        <v>1435</v>
      </c>
      <c r="ED218" t="s">
        <v>1443</v>
      </c>
      <c r="EE218">
        <v>60.948249312089999</v>
      </c>
      <c r="FA218" t="s">
        <v>1434</v>
      </c>
      <c r="FB218" t="s">
        <v>10</v>
      </c>
      <c r="FC218" t="s">
        <v>1435</v>
      </c>
      <c r="FD218" t="s">
        <v>1444</v>
      </c>
      <c r="FE218">
        <v>58.784583580933599</v>
      </c>
    </row>
    <row r="219" spans="1:161"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48"/>
        <v>61.661609414061303</v>
      </c>
      <c r="F219">
        <f t="shared" si="49"/>
        <v>54.762444181685403</v>
      </c>
      <c r="G219">
        <f t="shared" si="50"/>
        <v>58.436012360193999</v>
      </c>
      <c r="H219">
        <f t="shared" si="51"/>
        <v>57.699921276834701</v>
      </c>
      <c r="I219">
        <f t="shared" si="52"/>
        <v>55.8369217555069</v>
      </c>
      <c r="J219">
        <f t="shared" si="53"/>
        <v>62.953031091887198</v>
      </c>
      <c r="AA219" t="s">
        <v>1434</v>
      </c>
      <c r="AB219" t="s">
        <v>67</v>
      </c>
      <c r="AC219" t="s">
        <v>1435</v>
      </c>
      <c r="AD219" t="s">
        <v>1436</v>
      </c>
      <c r="AE219">
        <v>59.397096793549302</v>
      </c>
      <c r="BA219" t="s">
        <v>1434</v>
      </c>
      <c r="BB219" t="s">
        <v>67</v>
      </c>
      <c r="BC219" t="s">
        <v>1435</v>
      </c>
      <c r="BD219" t="s">
        <v>1440</v>
      </c>
      <c r="BE219">
        <v>65.672688333782304</v>
      </c>
      <c r="CA219" t="s">
        <v>1434</v>
      </c>
      <c r="CB219" t="s">
        <v>67</v>
      </c>
      <c r="CC219" t="s">
        <v>1435</v>
      </c>
      <c r="CD219" t="s">
        <v>1441</v>
      </c>
      <c r="CE219">
        <v>62.2262642164916</v>
      </c>
      <c r="DA219" t="s">
        <v>1434</v>
      </c>
      <c r="DB219" t="s">
        <v>67</v>
      </c>
      <c r="DC219" t="s">
        <v>1435</v>
      </c>
      <c r="DD219" t="s">
        <v>1442</v>
      </c>
      <c r="DE219">
        <v>59.351951147560598</v>
      </c>
      <c r="EA219" t="s">
        <v>1434</v>
      </c>
      <c r="EB219" t="s">
        <v>67</v>
      </c>
      <c r="EC219" t="s">
        <v>1435</v>
      </c>
      <c r="ED219" t="s">
        <v>1443</v>
      </c>
      <c r="EE219">
        <v>56.5461712230816</v>
      </c>
      <c r="FA219" t="s">
        <v>1434</v>
      </c>
      <c r="FB219" t="s">
        <v>67</v>
      </c>
      <c r="FC219" t="s">
        <v>1435</v>
      </c>
      <c r="FD219" t="s">
        <v>1444</v>
      </c>
      <c r="FE219">
        <v>55.806301470465002</v>
      </c>
    </row>
    <row r="220" spans="1:161" x14ac:dyDescent="0.3">
      <c r="AA220" t="s">
        <v>1434</v>
      </c>
      <c r="AB220" t="s">
        <v>77</v>
      </c>
      <c r="AC220" t="s">
        <v>1435</v>
      </c>
      <c r="AD220" t="s">
        <v>1436</v>
      </c>
      <c r="AE220">
        <v>66.523163448070903</v>
      </c>
      <c r="BA220" t="s">
        <v>1434</v>
      </c>
      <c r="BB220" t="s">
        <v>77</v>
      </c>
      <c r="BC220" t="s">
        <v>1435</v>
      </c>
      <c r="BD220" t="s">
        <v>1440</v>
      </c>
      <c r="BE220">
        <v>65.912638484361494</v>
      </c>
      <c r="CA220" t="s">
        <v>1434</v>
      </c>
      <c r="CB220" t="s">
        <v>77</v>
      </c>
      <c r="CC220" t="s">
        <v>1435</v>
      </c>
      <c r="CD220" t="s">
        <v>1441</v>
      </c>
      <c r="CE220">
        <v>60.442792587430603</v>
      </c>
      <c r="DA220" t="s">
        <v>1434</v>
      </c>
      <c r="DB220" t="s">
        <v>77</v>
      </c>
      <c r="DC220" t="s">
        <v>1435</v>
      </c>
      <c r="DD220" t="s">
        <v>1442</v>
      </c>
      <c r="DE220">
        <v>66.413958475470494</v>
      </c>
      <c r="EA220" t="s">
        <v>1434</v>
      </c>
      <c r="EB220" t="s">
        <v>77</v>
      </c>
      <c r="EC220" t="s">
        <v>1435</v>
      </c>
      <c r="ED220" t="s">
        <v>1443</v>
      </c>
      <c r="EE220">
        <v>56.249653442049897</v>
      </c>
      <c r="FA220" t="s">
        <v>1434</v>
      </c>
      <c r="FB220" t="s">
        <v>77</v>
      </c>
      <c r="FC220" t="s">
        <v>1435</v>
      </c>
      <c r="FD220" t="s">
        <v>1444</v>
      </c>
      <c r="FE220">
        <v>65.341625323239199</v>
      </c>
    </row>
    <row r="221" spans="1:161"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1434</v>
      </c>
      <c r="AB221" t="s">
        <v>138</v>
      </c>
      <c r="AC221" t="s">
        <v>1435</v>
      </c>
      <c r="AD221" t="s">
        <v>1436</v>
      </c>
      <c r="AE221">
        <v>63.232175923761702</v>
      </c>
      <c r="BA221" t="s">
        <v>1434</v>
      </c>
      <c r="BB221" t="s">
        <v>138</v>
      </c>
      <c r="BC221" t="s">
        <v>1435</v>
      </c>
      <c r="BD221" t="s">
        <v>1440</v>
      </c>
      <c r="BE221">
        <v>56.752647566728797</v>
      </c>
      <c r="CA221" t="s">
        <v>1434</v>
      </c>
      <c r="CB221" t="s">
        <v>138</v>
      </c>
      <c r="CC221" t="s">
        <v>1435</v>
      </c>
      <c r="CD221" t="s">
        <v>1441</v>
      </c>
      <c r="CE221">
        <v>58.663237009740698</v>
      </c>
      <c r="DA221" t="s">
        <v>1434</v>
      </c>
      <c r="DB221" t="s">
        <v>138</v>
      </c>
      <c r="DC221" t="s">
        <v>1435</v>
      </c>
      <c r="DD221" t="s">
        <v>1442</v>
      </c>
      <c r="DE221">
        <v>61.376412046854597</v>
      </c>
      <c r="EA221" t="s">
        <v>1434</v>
      </c>
      <c r="EB221" t="s">
        <v>138</v>
      </c>
      <c r="EC221" t="s">
        <v>1435</v>
      </c>
      <c r="ED221" t="s">
        <v>1443</v>
      </c>
      <c r="EE221">
        <v>62.994711203949898</v>
      </c>
      <c r="FA221" t="s">
        <v>1434</v>
      </c>
      <c r="FB221" t="s">
        <v>138</v>
      </c>
      <c r="FC221" t="s">
        <v>1435</v>
      </c>
      <c r="FD221" t="s">
        <v>1444</v>
      </c>
      <c r="FE221">
        <v>60.326984734872397</v>
      </c>
    </row>
    <row r="222" spans="1:161"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1434</v>
      </c>
      <c r="AB222" t="s">
        <v>173</v>
      </c>
      <c r="AC222" t="s">
        <v>1435</v>
      </c>
      <c r="AD222" t="s">
        <v>1436</v>
      </c>
      <c r="AE222">
        <v>65.309714030071902</v>
      </c>
      <c r="BA222" t="s">
        <v>1434</v>
      </c>
      <c r="BB222" t="s">
        <v>173</v>
      </c>
      <c r="BC222" t="s">
        <v>1435</v>
      </c>
      <c r="BD222" t="s">
        <v>1440</v>
      </c>
      <c r="BE222">
        <v>57.272588849173502</v>
      </c>
      <c r="CA222" t="s">
        <v>1434</v>
      </c>
      <c r="CB222" t="s">
        <v>173</v>
      </c>
      <c r="CC222" t="s">
        <v>1435</v>
      </c>
      <c r="CD222" t="s">
        <v>1441</v>
      </c>
      <c r="CE222">
        <v>63.0853244987983</v>
      </c>
      <c r="DA222" t="s">
        <v>1434</v>
      </c>
      <c r="DB222" t="s">
        <v>173</v>
      </c>
      <c r="DC222" t="s">
        <v>1435</v>
      </c>
      <c r="DD222" t="s">
        <v>1442</v>
      </c>
      <c r="DE222">
        <v>56.498299302315701</v>
      </c>
      <c r="EA222" t="s">
        <v>1434</v>
      </c>
      <c r="EB222" t="s">
        <v>173</v>
      </c>
      <c r="EC222" t="s">
        <v>1435</v>
      </c>
      <c r="ED222" t="s">
        <v>1443</v>
      </c>
      <c r="EE222">
        <v>63.875491501729698</v>
      </c>
      <c r="FA222" t="s">
        <v>1434</v>
      </c>
      <c r="FB222" t="s">
        <v>173</v>
      </c>
      <c r="FC222" t="s">
        <v>1435</v>
      </c>
      <c r="FD222" t="s">
        <v>1444</v>
      </c>
      <c r="FE222">
        <v>62.418048387827497</v>
      </c>
    </row>
    <row r="223" spans="1:161"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1434</v>
      </c>
      <c r="AB223" t="s">
        <v>315</v>
      </c>
      <c r="AC223" t="s">
        <v>1435</v>
      </c>
      <c r="AD223" t="s">
        <v>1436</v>
      </c>
      <c r="AE223">
        <v>58.6071394571944</v>
      </c>
      <c r="BA223" t="s">
        <v>1434</v>
      </c>
      <c r="BB223" t="s">
        <v>315</v>
      </c>
      <c r="BC223" t="s">
        <v>1435</v>
      </c>
      <c r="BD223" t="s">
        <v>1440</v>
      </c>
      <c r="BE223">
        <v>55.673901713896598</v>
      </c>
      <c r="CA223" t="s">
        <v>1434</v>
      </c>
      <c r="CB223" t="s">
        <v>315</v>
      </c>
      <c r="CC223" t="s">
        <v>1435</v>
      </c>
      <c r="CD223" t="s">
        <v>1441</v>
      </c>
      <c r="CE223">
        <v>55.408930274801897</v>
      </c>
      <c r="DA223" t="s">
        <v>1434</v>
      </c>
      <c r="DB223" t="s">
        <v>315</v>
      </c>
      <c r="DC223" t="s">
        <v>1435</v>
      </c>
      <c r="DD223" t="s">
        <v>1442</v>
      </c>
      <c r="DE223">
        <v>55.870674130365799</v>
      </c>
      <c r="EA223" t="s">
        <v>1434</v>
      </c>
      <c r="EB223" t="s">
        <v>315</v>
      </c>
      <c r="EC223" t="s">
        <v>1435</v>
      </c>
      <c r="ED223" t="s">
        <v>1443</v>
      </c>
      <c r="EE223">
        <v>59.929512100531497</v>
      </c>
      <c r="FA223" t="s">
        <v>1434</v>
      </c>
      <c r="FB223" t="s">
        <v>315</v>
      </c>
      <c r="FC223" t="s">
        <v>1435</v>
      </c>
      <c r="FD223" t="s">
        <v>1444</v>
      </c>
      <c r="FE223">
        <v>62.168083187109801</v>
      </c>
    </row>
    <row r="224" spans="1:161"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1434</v>
      </c>
      <c r="AB224" t="s">
        <v>46</v>
      </c>
      <c r="AC224" t="s">
        <v>1435</v>
      </c>
      <c r="AD224" t="s">
        <v>1436</v>
      </c>
      <c r="AE224">
        <v>59.025272372902798</v>
      </c>
      <c r="BA224" t="s">
        <v>1434</v>
      </c>
      <c r="BB224" t="s">
        <v>46</v>
      </c>
      <c r="BC224" t="s">
        <v>1435</v>
      </c>
      <c r="BD224" t="s">
        <v>1440</v>
      </c>
      <c r="BE224">
        <v>63.420950135685601</v>
      </c>
      <c r="CA224" t="s">
        <v>1434</v>
      </c>
      <c r="CB224" t="s">
        <v>46</v>
      </c>
      <c r="CC224" t="s">
        <v>1435</v>
      </c>
      <c r="CD224" t="s">
        <v>1441</v>
      </c>
      <c r="CE224">
        <v>61.572754734656399</v>
      </c>
      <c r="DA224" t="s">
        <v>1434</v>
      </c>
      <c r="DB224" t="s">
        <v>46</v>
      </c>
      <c r="DC224" t="s">
        <v>1435</v>
      </c>
      <c r="DD224" t="s">
        <v>1442</v>
      </c>
      <c r="DE224">
        <v>65.813092871524802</v>
      </c>
      <c r="EA224" t="s">
        <v>1434</v>
      </c>
      <c r="EB224" t="s">
        <v>46</v>
      </c>
      <c r="EC224" t="s">
        <v>1435</v>
      </c>
      <c r="ED224" t="s">
        <v>1443</v>
      </c>
      <c r="EE224">
        <v>63.836032747369799</v>
      </c>
      <c r="FA224" t="s">
        <v>1434</v>
      </c>
      <c r="FB224" t="s">
        <v>46</v>
      </c>
      <c r="FC224" t="s">
        <v>1435</v>
      </c>
      <c r="FD224" t="s">
        <v>1444</v>
      </c>
      <c r="FE224">
        <v>60.927177263067598</v>
      </c>
    </row>
    <row r="225" spans="1:161"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1434</v>
      </c>
      <c r="AB225" t="s">
        <v>164</v>
      </c>
      <c r="AC225" t="s">
        <v>1435</v>
      </c>
      <c r="AD225" t="s">
        <v>1436</v>
      </c>
      <c r="AE225">
        <v>59.956058859910399</v>
      </c>
      <c r="BA225" t="s">
        <v>1434</v>
      </c>
      <c r="BB225" t="s">
        <v>164</v>
      </c>
      <c r="BC225" t="s">
        <v>1435</v>
      </c>
      <c r="BD225" t="s">
        <v>1440</v>
      </c>
      <c r="BE225">
        <v>62.720587518653701</v>
      </c>
      <c r="CA225" t="s">
        <v>1434</v>
      </c>
      <c r="CB225" t="s">
        <v>164</v>
      </c>
      <c r="CC225" t="s">
        <v>1435</v>
      </c>
      <c r="CD225" t="s">
        <v>1441</v>
      </c>
      <c r="CE225">
        <v>63.011645707690199</v>
      </c>
      <c r="DA225" t="s">
        <v>1434</v>
      </c>
      <c r="DB225" t="s">
        <v>164</v>
      </c>
      <c r="DC225" t="s">
        <v>1435</v>
      </c>
      <c r="DD225" t="s">
        <v>1442</v>
      </c>
      <c r="DE225">
        <v>61.535655777121697</v>
      </c>
      <c r="EA225" t="s">
        <v>1434</v>
      </c>
      <c r="EB225" t="s">
        <v>164</v>
      </c>
      <c r="EC225" t="s">
        <v>1435</v>
      </c>
      <c r="ED225" t="s">
        <v>1443</v>
      </c>
      <c r="EE225">
        <v>59.193369466556703</v>
      </c>
      <c r="FA225" t="s">
        <v>1434</v>
      </c>
      <c r="FB225" t="s">
        <v>164</v>
      </c>
      <c r="FC225" t="s">
        <v>1435</v>
      </c>
      <c r="FD225" t="s">
        <v>1444</v>
      </c>
      <c r="FE225">
        <v>58.1306747124898</v>
      </c>
    </row>
    <row r="226" spans="1:161"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1434</v>
      </c>
      <c r="AB226" t="s">
        <v>209</v>
      </c>
      <c r="AC226" t="s">
        <v>1435</v>
      </c>
      <c r="AD226" t="s">
        <v>1436</v>
      </c>
      <c r="AE226">
        <v>67.444573290055999</v>
      </c>
      <c r="BA226" t="s">
        <v>1434</v>
      </c>
      <c r="BB226" t="s">
        <v>209</v>
      </c>
      <c r="BC226" t="s">
        <v>1435</v>
      </c>
      <c r="BD226" t="s">
        <v>1440</v>
      </c>
      <c r="BE226">
        <v>67.226417458765397</v>
      </c>
      <c r="CA226" t="s">
        <v>1434</v>
      </c>
      <c r="CB226" t="s">
        <v>209</v>
      </c>
      <c r="CC226" t="s">
        <v>1435</v>
      </c>
      <c r="CD226" t="s">
        <v>1441</v>
      </c>
      <c r="CE226">
        <v>66.077968266228098</v>
      </c>
      <c r="DA226" t="s">
        <v>1434</v>
      </c>
      <c r="DB226" t="s">
        <v>209</v>
      </c>
      <c r="DC226" t="s">
        <v>1435</v>
      </c>
      <c r="DD226" t="s">
        <v>1442</v>
      </c>
      <c r="DE226">
        <v>75.478218401383401</v>
      </c>
      <c r="EA226" t="s">
        <v>1434</v>
      </c>
      <c r="EB226" t="s">
        <v>209</v>
      </c>
      <c r="EC226" t="s">
        <v>1435</v>
      </c>
      <c r="ED226" t="s">
        <v>1443</v>
      </c>
      <c r="EE226">
        <v>63.452441747329502</v>
      </c>
      <c r="FA226" t="s">
        <v>1434</v>
      </c>
      <c r="FB226" t="s">
        <v>209</v>
      </c>
      <c r="FC226" t="s">
        <v>1435</v>
      </c>
      <c r="FD226" t="s">
        <v>1444</v>
      </c>
      <c r="FE226">
        <v>69.027147775232194</v>
      </c>
    </row>
    <row r="227" spans="1:161"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1434</v>
      </c>
      <c r="AB227" t="s">
        <v>314</v>
      </c>
      <c r="AC227" t="s">
        <v>1435</v>
      </c>
      <c r="AD227" t="s">
        <v>1436</v>
      </c>
      <c r="AE227">
        <v>63.224842691817699</v>
      </c>
      <c r="BA227" t="s">
        <v>1434</v>
      </c>
      <c r="BB227" t="s">
        <v>314</v>
      </c>
      <c r="BC227" t="s">
        <v>1435</v>
      </c>
      <c r="BD227" t="s">
        <v>1440</v>
      </c>
      <c r="BE227">
        <v>61.226137247689998</v>
      </c>
      <c r="CA227" t="s">
        <v>1434</v>
      </c>
      <c r="CB227" t="s">
        <v>314</v>
      </c>
      <c r="CC227" t="s">
        <v>1435</v>
      </c>
      <c r="CD227" t="s">
        <v>1441</v>
      </c>
      <c r="CE227">
        <v>69.265405826512094</v>
      </c>
      <c r="DA227" t="s">
        <v>1434</v>
      </c>
      <c r="DB227" t="s">
        <v>314</v>
      </c>
      <c r="DC227" t="s">
        <v>1435</v>
      </c>
      <c r="DD227" t="s">
        <v>1442</v>
      </c>
      <c r="DE227">
        <v>64.956855156771894</v>
      </c>
      <c r="EA227" t="s">
        <v>1434</v>
      </c>
      <c r="EB227" t="s">
        <v>314</v>
      </c>
      <c r="EC227" t="s">
        <v>1435</v>
      </c>
      <c r="ED227" t="s">
        <v>1443</v>
      </c>
      <c r="EE227">
        <v>58.120696331623499</v>
      </c>
      <c r="FA227" t="s">
        <v>1434</v>
      </c>
      <c r="FB227" t="s">
        <v>314</v>
      </c>
      <c r="FC227" t="s">
        <v>1435</v>
      </c>
      <c r="FD227" t="s">
        <v>1444</v>
      </c>
      <c r="FE227">
        <v>63.691694903168099</v>
      </c>
    </row>
    <row r="228" spans="1:161" x14ac:dyDescent="0.3">
      <c r="AA228" t="s">
        <v>1434</v>
      </c>
      <c r="AB228" t="s">
        <v>316</v>
      </c>
      <c r="AC228" t="s">
        <v>1435</v>
      </c>
      <c r="AD228" t="s">
        <v>1436</v>
      </c>
      <c r="AE228">
        <v>65.730658396508105</v>
      </c>
      <c r="BA228" t="s">
        <v>1434</v>
      </c>
      <c r="BB228" t="s">
        <v>316</v>
      </c>
      <c r="BC228" t="s">
        <v>1435</v>
      </c>
      <c r="BD228" t="s">
        <v>1440</v>
      </c>
      <c r="BE228">
        <v>65.414886165994105</v>
      </c>
      <c r="CA228" t="s">
        <v>1434</v>
      </c>
      <c r="CB228" t="s">
        <v>316</v>
      </c>
      <c r="CC228" t="s">
        <v>1435</v>
      </c>
      <c r="CD228" t="s">
        <v>1441</v>
      </c>
      <c r="CE228">
        <v>61.178305236586397</v>
      </c>
      <c r="DA228" t="s">
        <v>1434</v>
      </c>
      <c r="DB228" t="s">
        <v>316</v>
      </c>
      <c r="DC228" t="s">
        <v>1435</v>
      </c>
      <c r="DD228" t="s">
        <v>1442</v>
      </c>
      <c r="DE228">
        <v>61.450479323766402</v>
      </c>
      <c r="EA228" t="s">
        <v>1434</v>
      </c>
      <c r="EB228" t="s">
        <v>316</v>
      </c>
      <c r="EC228" t="s">
        <v>1435</v>
      </c>
      <c r="ED228" t="s">
        <v>1443</v>
      </c>
      <c r="EE228">
        <v>62.960793522446501</v>
      </c>
      <c r="FA228" t="s">
        <v>1434</v>
      </c>
      <c r="FB228" t="s">
        <v>316</v>
      </c>
      <c r="FC228" t="s">
        <v>1435</v>
      </c>
      <c r="FD228" t="s">
        <v>1444</v>
      </c>
      <c r="FE228">
        <v>65.814977793427005</v>
      </c>
    </row>
    <row r="229" spans="1:161" x14ac:dyDescent="0.3">
      <c r="A229" t="s">
        <v>1187</v>
      </c>
      <c r="AA229" t="s">
        <v>1434</v>
      </c>
      <c r="AB229" t="s">
        <v>318</v>
      </c>
      <c r="AC229" t="s">
        <v>1435</v>
      </c>
      <c r="AD229" t="s">
        <v>1436</v>
      </c>
      <c r="AE229">
        <v>68.921776878326</v>
      </c>
      <c r="BA229" t="s">
        <v>1434</v>
      </c>
      <c r="BB229" t="s">
        <v>318</v>
      </c>
      <c r="BC229" t="s">
        <v>1435</v>
      </c>
      <c r="BD229" t="s">
        <v>1440</v>
      </c>
      <c r="BE229">
        <v>68.496361409889303</v>
      </c>
      <c r="CA229" t="s">
        <v>1434</v>
      </c>
      <c r="CB229" t="s">
        <v>318</v>
      </c>
      <c r="CC229" t="s">
        <v>1435</v>
      </c>
      <c r="CD229" t="s">
        <v>1441</v>
      </c>
      <c r="CE229">
        <v>67.313126615274399</v>
      </c>
      <c r="DA229" t="s">
        <v>1434</v>
      </c>
      <c r="DB229" t="s">
        <v>318</v>
      </c>
      <c r="DC229" t="s">
        <v>1435</v>
      </c>
      <c r="DD229" t="s">
        <v>1442</v>
      </c>
      <c r="DE229">
        <v>62.541493499589997</v>
      </c>
      <c r="EA229" t="s">
        <v>1434</v>
      </c>
      <c r="EB229" t="s">
        <v>318</v>
      </c>
      <c r="EC229" t="s">
        <v>1435</v>
      </c>
      <c r="ED229" t="s">
        <v>1443</v>
      </c>
      <c r="EE229">
        <v>60.180603794910098</v>
      </c>
      <c r="FA229" t="s">
        <v>1434</v>
      </c>
      <c r="FB229" t="s">
        <v>318</v>
      </c>
      <c r="FC229" t="s">
        <v>1435</v>
      </c>
      <c r="FD229" t="s">
        <v>1444</v>
      </c>
      <c r="FE229">
        <v>59.7843812849462</v>
      </c>
    </row>
    <row r="230" spans="1:161"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1434</v>
      </c>
      <c r="AB230" t="s">
        <v>254</v>
      </c>
      <c r="AC230" t="s">
        <v>1435</v>
      </c>
      <c r="AD230" t="s">
        <v>1436</v>
      </c>
      <c r="AE230">
        <v>50.954120759775897</v>
      </c>
      <c r="BA230" t="s">
        <v>1434</v>
      </c>
      <c r="BB230" t="s">
        <v>254</v>
      </c>
      <c r="BC230" t="s">
        <v>1435</v>
      </c>
      <c r="BD230" t="s">
        <v>1440</v>
      </c>
      <c r="BE230">
        <v>52.062793353094598</v>
      </c>
      <c r="CA230" t="s">
        <v>1434</v>
      </c>
      <c r="CB230" t="s">
        <v>254</v>
      </c>
      <c r="CC230" t="s">
        <v>1435</v>
      </c>
      <c r="CD230" t="s">
        <v>1441</v>
      </c>
      <c r="CE230">
        <v>51.072337865590399</v>
      </c>
      <c r="DA230" t="s">
        <v>1434</v>
      </c>
      <c r="DB230" t="s">
        <v>254</v>
      </c>
      <c r="DC230" t="s">
        <v>1435</v>
      </c>
      <c r="DD230" t="s">
        <v>1442</v>
      </c>
      <c r="DE230">
        <v>49.364030424747298</v>
      </c>
      <c r="EA230" t="s">
        <v>1434</v>
      </c>
      <c r="EB230" t="s">
        <v>254</v>
      </c>
      <c r="EC230" t="s">
        <v>1435</v>
      </c>
      <c r="ED230" t="s">
        <v>1443</v>
      </c>
      <c r="EE230">
        <v>50.773219217800097</v>
      </c>
      <c r="FA230" t="s">
        <v>1434</v>
      </c>
      <c r="FB230" t="s">
        <v>254</v>
      </c>
      <c r="FC230" t="s">
        <v>1435</v>
      </c>
      <c r="FD230" t="s">
        <v>1444</v>
      </c>
      <c r="FE230">
        <v>59.611877655599997</v>
      </c>
    </row>
    <row r="231" spans="1:161"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1434</v>
      </c>
      <c r="AB231" t="s">
        <v>297</v>
      </c>
      <c r="AC231" t="s">
        <v>1435</v>
      </c>
      <c r="AD231" t="s">
        <v>1436</v>
      </c>
      <c r="AE231">
        <v>64.460265101310497</v>
      </c>
      <c r="BA231" t="s">
        <v>1434</v>
      </c>
      <c r="BB231" t="s">
        <v>297</v>
      </c>
      <c r="BC231" t="s">
        <v>1435</v>
      </c>
      <c r="BD231" t="s">
        <v>1440</v>
      </c>
      <c r="BE231">
        <v>60.9972781651677</v>
      </c>
      <c r="CA231" t="s">
        <v>1434</v>
      </c>
      <c r="CB231" t="s">
        <v>297</v>
      </c>
      <c r="CC231" t="s">
        <v>1435</v>
      </c>
      <c r="CD231" t="s">
        <v>1441</v>
      </c>
      <c r="CE231">
        <v>65.359905964035207</v>
      </c>
      <c r="DA231" t="s">
        <v>1434</v>
      </c>
      <c r="DB231" t="s">
        <v>297</v>
      </c>
      <c r="DC231" t="s">
        <v>1435</v>
      </c>
      <c r="DD231" t="s">
        <v>1442</v>
      </c>
      <c r="DE231">
        <v>63.783704774959602</v>
      </c>
      <c r="EA231" t="s">
        <v>1434</v>
      </c>
      <c r="EB231" t="s">
        <v>297</v>
      </c>
      <c r="EC231" t="s">
        <v>1435</v>
      </c>
      <c r="ED231" t="s">
        <v>1443</v>
      </c>
      <c r="EE231">
        <v>63.138360801228899</v>
      </c>
      <c r="FA231" t="s">
        <v>1434</v>
      </c>
      <c r="FB231" t="s">
        <v>297</v>
      </c>
      <c r="FC231" t="s">
        <v>1435</v>
      </c>
      <c r="FD231" t="s">
        <v>1444</v>
      </c>
      <c r="FE231">
        <v>65.838377503948195</v>
      </c>
    </row>
    <row r="232" spans="1:161"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1434</v>
      </c>
      <c r="AB232" t="s">
        <v>92</v>
      </c>
      <c r="AC232" t="s">
        <v>1435</v>
      </c>
      <c r="AD232" t="s">
        <v>1436</v>
      </c>
      <c r="AE232">
        <v>63.385248124702301</v>
      </c>
      <c r="BA232" t="s">
        <v>1434</v>
      </c>
      <c r="BB232" t="s">
        <v>92</v>
      </c>
      <c r="BC232" t="s">
        <v>1435</v>
      </c>
      <c r="BD232" t="s">
        <v>1440</v>
      </c>
      <c r="BE232">
        <v>62.615295562582503</v>
      </c>
      <c r="CA232" t="s">
        <v>1434</v>
      </c>
      <c r="CB232" t="s">
        <v>92</v>
      </c>
      <c r="CC232" t="s">
        <v>1435</v>
      </c>
      <c r="CD232" t="s">
        <v>1441</v>
      </c>
      <c r="CE232">
        <v>61.049210850544902</v>
      </c>
      <c r="DA232" t="s">
        <v>1434</v>
      </c>
      <c r="DB232" t="s">
        <v>92</v>
      </c>
      <c r="DC232" t="s">
        <v>1435</v>
      </c>
      <c r="DD232" t="s">
        <v>1442</v>
      </c>
      <c r="DE232">
        <v>54.180110985995299</v>
      </c>
      <c r="EA232" t="s">
        <v>1434</v>
      </c>
      <c r="EB232" t="s">
        <v>92</v>
      </c>
      <c r="EC232" t="s">
        <v>1435</v>
      </c>
      <c r="ED232" t="s">
        <v>1443</v>
      </c>
      <c r="EE232">
        <v>59.866150100950001</v>
      </c>
      <c r="FA232" t="s">
        <v>1434</v>
      </c>
      <c r="FB232" t="s">
        <v>92</v>
      </c>
      <c r="FC232" t="s">
        <v>1435</v>
      </c>
      <c r="FD232" t="s">
        <v>1444</v>
      </c>
      <c r="FE232">
        <v>56.470230650369103</v>
      </c>
    </row>
    <row r="233" spans="1:161"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1434</v>
      </c>
      <c r="AB233" t="s">
        <v>258</v>
      </c>
      <c r="AC233" t="s">
        <v>1435</v>
      </c>
      <c r="AD233" t="s">
        <v>1436</v>
      </c>
      <c r="AE233">
        <v>68.458625327593793</v>
      </c>
      <c r="BA233" t="s">
        <v>1434</v>
      </c>
      <c r="BB233" t="s">
        <v>258</v>
      </c>
      <c r="BC233" t="s">
        <v>1435</v>
      </c>
      <c r="BD233" t="s">
        <v>1440</v>
      </c>
      <c r="BE233">
        <v>70.109649047854504</v>
      </c>
      <c r="CA233" t="s">
        <v>1434</v>
      </c>
      <c r="CB233" t="s">
        <v>258</v>
      </c>
      <c r="CC233" t="s">
        <v>1435</v>
      </c>
      <c r="CD233" t="s">
        <v>1441</v>
      </c>
      <c r="CE233">
        <v>65.3985295279263</v>
      </c>
      <c r="DA233" t="s">
        <v>1434</v>
      </c>
      <c r="DB233" t="s">
        <v>258</v>
      </c>
      <c r="DC233" t="s">
        <v>1435</v>
      </c>
      <c r="DD233" t="s">
        <v>1442</v>
      </c>
      <c r="DE233">
        <v>63.615429988101397</v>
      </c>
      <c r="EA233" t="s">
        <v>1434</v>
      </c>
      <c r="EB233" t="s">
        <v>258</v>
      </c>
      <c r="EC233" t="s">
        <v>1435</v>
      </c>
      <c r="ED233" t="s">
        <v>1443</v>
      </c>
      <c r="EE233">
        <v>65.622984098033896</v>
      </c>
      <c r="FA233" t="s">
        <v>1434</v>
      </c>
      <c r="FB233" t="s">
        <v>258</v>
      </c>
      <c r="FC233" t="s">
        <v>1435</v>
      </c>
      <c r="FD233" t="s">
        <v>1444</v>
      </c>
      <c r="FE233">
        <v>63.921226582277299</v>
      </c>
    </row>
    <row r="234" spans="1:161"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1434</v>
      </c>
      <c r="AB234" t="s">
        <v>96</v>
      </c>
      <c r="AC234" t="s">
        <v>1435</v>
      </c>
      <c r="AD234" t="s">
        <v>1436</v>
      </c>
      <c r="AE234">
        <v>61.882071314199997</v>
      </c>
      <c r="BA234" t="s">
        <v>1434</v>
      </c>
      <c r="BB234" t="s">
        <v>96</v>
      </c>
      <c r="BC234" t="s">
        <v>1435</v>
      </c>
      <c r="BD234" t="s">
        <v>1440</v>
      </c>
      <c r="BE234">
        <v>62.225180543504202</v>
      </c>
      <c r="CA234" t="s">
        <v>1434</v>
      </c>
      <c r="CB234" t="s">
        <v>96</v>
      </c>
      <c r="CC234" t="s">
        <v>1435</v>
      </c>
      <c r="CD234" t="s">
        <v>1441</v>
      </c>
      <c r="CE234">
        <v>62.248265860188198</v>
      </c>
      <c r="DA234" t="s">
        <v>1434</v>
      </c>
      <c r="DB234" t="s">
        <v>96</v>
      </c>
      <c r="DC234" t="s">
        <v>1435</v>
      </c>
      <c r="DD234" t="s">
        <v>1442</v>
      </c>
      <c r="DE234">
        <v>62.285742708109403</v>
      </c>
      <c r="EA234" t="s">
        <v>1434</v>
      </c>
      <c r="EB234" t="s">
        <v>96</v>
      </c>
      <c r="EC234" t="s">
        <v>1435</v>
      </c>
      <c r="ED234" t="s">
        <v>1443</v>
      </c>
      <c r="EE234">
        <v>63.612859043464901</v>
      </c>
      <c r="FA234" t="s">
        <v>1434</v>
      </c>
      <c r="FB234" t="s">
        <v>96</v>
      </c>
      <c r="FC234" t="s">
        <v>1435</v>
      </c>
      <c r="FD234" t="s">
        <v>1444</v>
      </c>
      <c r="FE234">
        <v>65.3884680765442</v>
      </c>
    </row>
    <row r="235" spans="1:161"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1434</v>
      </c>
      <c r="AB235" t="s">
        <v>304</v>
      </c>
      <c r="AC235" t="s">
        <v>1435</v>
      </c>
      <c r="AD235" t="s">
        <v>1436</v>
      </c>
      <c r="AE235">
        <v>60.666224042406697</v>
      </c>
      <c r="BA235" t="s">
        <v>1434</v>
      </c>
      <c r="BB235" t="s">
        <v>304</v>
      </c>
      <c r="BC235" t="s">
        <v>1435</v>
      </c>
      <c r="BD235" t="s">
        <v>1440</v>
      </c>
      <c r="BE235">
        <v>58.8938800625113</v>
      </c>
      <c r="CA235" t="s">
        <v>1434</v>
      </c>
      <c r="CB235" t="s">
        <v>304</v>
      </c>
      <c r="CC235" t="s">
        <v>1435</v>
      </c>
      <c r="CD235" t="s">
        <v>1441</v>
      </c>
      <c r="CE235">
        <v>68.308928671613501</v>
      </c>
      <c r="DA235" t="s">
        <v>1434</v>
      </c>
      <c r="DB235" t="s">
        <v>304</v>
      </c>
      <c r="DC235" t="s">
        <v>1435</v>
      </c>
      <c r="DD235" t="s">
        <v>1442</v>
      </c>
      <c r="DE235">
        <v>61.249786298648303</v>
      </c>
      <c r="EA235" t="s">
        <v>1434</v>
      </c>
      <c r="EB235" t="s">
        <v>304</v>
      </c>
      <c r="EC235" t="s">
        <v>1435</v>
      </c>
      <c r="ED235" t="s">
        <v>1443</v>
      </c>
      <c r="EE235">
        <v>58.107531705676301</v>
      </c>
      <c r="FA235" t="s">
        <v>1434</v>
      </c>
      <c r="FB235" t="s">
        <v>304</v>
      </c>
      <c r="FC235" t="s">
        <v>1435</v>
      </c>
      <c r="FD235" t="s">
        <v>1444</v>
      </c>
      <c r="FE235">
        <v>63.946597165154003</v>
      </c>
    </row>
    <row r="236" spans="1:161"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1434</v>
      </c>
      <c r="AB236" t="s">
        <v>236</v>
      </c>
      <c r="AC236" t="s">
        <v>1435</v>
      </c>
      <c r="AD236" t="s">
        <v>1436</v>
      </c>
      <c r="AE236">
        <v>62.646456636249397</v>
      </c>
      <c r="BA236" t="s">
        <v>1434</v>
      </c>
      <c r="BB236" t="s">
        <v>236</v>
      </c>
      <c r="BC236" t="s">
        <v>1435</v>
      </c>
      <c r="BD236" t="s">
        <v>1440</v>
      </c>
      <c r="BE236">
        <v>63.670279735175001</v>
      </c>
      <c r="CA236" t="s">
        <v>1434</v>
      </c>
      <c r="CB236" t="s">
        <v>236</v>
      </c>
      <c r="CC236" t="s">
        <v>1435</v>
      </c>
      <c r="CD236" t="s">
        <v>1441</v>
      </c>
      <c r="CE236">
        <v>65.800437229813795</v>
      </c>
      <c r="DA236" t="s">
        <v>1434</v>
      </c>
      <c r="DB236" t="s">
        <v>236</v>
      </c>
      <c r="DC236" t="s">
        <v>1435</v>
      </c>
      <c r="DD236" t="s">
        <v>1442</v>
      </c>
      <c r="DE236">
        <v>65.532843047277694</v>
      </c>
      <c r="EA236" t="s">
        <v>1434</v>
      </c>
      <c r="EB236" t="s">
        <v>236</v>
      </c>
      <c r="EC236" t="s">
        <v>1435</v>
      </c>
      <c r="ED236" t="s">
        <v>1443</v>
      </c>
      <c r="EE236">
        <v>59.425487185089402</v>
      </c>
      <c r="FA236" t="s">
        <v>1434</v>
      </c>
      <c r="FB236" t="s">
        <v>236</v>
      </c>
      <c r="FC236" t="s">
        <v>1435</v>
      </c>
      <c r="FD236" t="s">
        <v>1444</v>
      </c>
      <c r="FE236">
        <v>61.330451411464502</v>
      </c>
    </row>
    <row r="237" spans="1:161" x14ac:dyDescent="0.3">
      <c r="AA237" t="s">
        <v>1434</v>
      </c>
      <c r="AB237" t="s">
        <v>33</v>
      </c>
      <c r="AC237" t="s">
        <v>1435</v>
      </c>
      <c r="AD237" t="s">
        <v>1436</v>
      </c>
      <c r="AE237">
        <v>63.798288163394098</v>
      </c>
      <c r="BA237" t="s">
        <v>1434</v>
      </c>
      <c r="BB237" t="s">
        <v>33</v>
      </c>
      <c r="BC237" t="s">
        <v>1435</v>
      </c>
      <c r="BD237" t="s">
        <v>1440</v>
      </c>
      <c r="BE237">
        <v>67.806716128879998</v>
      </c>
      <c r="CA237" t="s">
        <v>1434</v>
      </c>
      <c r="CB237" t="s">
        <v>33</v>
      </c>
      <c r="CC237" t="s">
        <v>1435</v>
      </c>
      <c r="CD237" t="s">
        <v>1441</v>
      </c>
      <c r="CE237">
        <v>67.097134757320305</v>
      </c>
      <c r="DA237" t="s">
        <v>1434</v>
      </c>
      <c r="DB237" t="s">
        <v>33</v>
      </c>
      <c r="DC237" t="s">
        <v>1435</v>
      </c>
      <c r="DD237" t="s">
        <v>1442</v>
      </c>
      <c r="DE237">
        <v>63.242527319534403</v>
      </c>
      <c r="EA237" t="s">
        <v>1434</v>
      </c>
      <c r="EB237" t="s">
        <v>33</v>
      </c>
      <c r="EC237" t="s">
        <v>1435</v>
      </c>
      <c r="ED237" t="s">
        <v>1443</v>
      </c>
      <c r="EE237">
        <v>60.521405958876898</v>
      </c>
      <c r="FA237" t="s">
        <v>1434</v>
      </c>
      <c r="FB237" t="s">
        <v>33</v>
      </c>
      <c r="FC237" t="s">
        <v>1435</v>
      </c>
      <c r="FD237" t="s">
        <v>1444</v>
      </c>
      <c r="FE237">
        <v>62.851351143908602</v>
      </c>
    </row>
    <row r="238" spans="1:161"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54">VLOOKUP(B238,FB$3:FE$335,4,FALSE)</f>
        <v>57.493467967723298</v>
      </c>
      <c r="F238">
        <f t="shared" ref="F238:F243" si="55">VLOOKUP(B238,EB$3:EE$335,4,FALSE)</f>
        <v>59.148908838835602</v>
      </c>
      <c r="G238">
        <f t="shared" ref="G238:G243" si="56">VLOOKUP(B238,DB$3:DE$335,4,FALSE)</f>
        <v>60.982806203797999</v>
      </c>
      <c r="H238">
        <f t="shared" ref="H238:H243" si="57">VLOOKUP(B238,CB$3:CE$335,4,FALSE)</f>
        <v>62.433174290957098</v>
      </c>
      <c r="I238">
        <f t="shared" ref="I238:I243" si="58">VLOOKUP(B238,BB$3:BE$335,4,FALSE)</f>
        <v>63.078223176480897</v>
      </c>
      <c r="J238">
        <f t="shared" ref="J238:J243" si="59">VLOOKUP(B238,AB$3:AE$335,4,FALSE)</f>
        <v>64.880316948185097</v>
      </c>
      <c r="AA238" t="s">
        <v>1434</v>
      </c>
      <c r="AB238" t="s">
        <v>51</v>
      </c>
      <c r="AC238" t="s">
        <v>1435</v>
      </c>
      <c r="AD238" t="s">
        <v>1436</v>
      </c>
      <c r="AE238">
        <v>61.645757534293701</v>
      </c>
      <c r="BA238" t="s">
        <v>1434</v>
      </c>
      <c r="BB238" t="s">
        <v>51</v>
      </c>
      <c r="BC238" t="s">
        <v>1435</v>
      </c>
      <c r="BD238" t="s">
        <v>1440</v>
      </c>
      <c r="BE238">
        <v>62.696750195587903</v>
      </c>
      <c r="CA238" t="s">
        <v>1434</v>
      </c>
      <c r="CB238" t="s">
        <v>51</v>
      </c>
      <c r="CC238" t="s">
        <v>1435</v>
      </c>
      <c r="CD238" t="s">
        <v>1441</v>
      </c>
      <c r="CE238">
        <v>59.579245124067299</v>
      </c>
      <c r="DA238" t="s">
        <v>1434</v>
      </c>
      <c r="DB238" t="s">
        <v>51</v>
      </c>
      <c r="DC238" t="s">
        <v>1435</v>
      </c>
      <c r="DD238" t="s">
        <v>1442</v>
      </c>
      <c r="DE238">
        <v>64.001062843300204</v>
      </c>
      <c r="EA238" t="s">
        <v>1434</v>
      </c>
      <c r="EB238" t="s">
        <v>51</v>
      </c>
      <c r="EC238" t="s">
        <v>1435</v>
      </c>
      <c r="ED238" t="s">
        <v>1443</v>
      </c>
      <c r="EE238">
        <v>63.3501567973791</v>
      </c>
      <c r="FA238" t="s">
        <v>1434</v>
      </c>
      <c r="FB238" t="s">
        <v>51</v>
      </c>
      <c r="FC238" t="s">
        <v>1435</v>
      </c>
      <c r="FD238" t="s">
        <v>1444</v>
      </c>
      <c r="FE238">
        <v>66.615299521466696</v>
      </c>
    </row>
    <row r="239" spans="1:161"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54"/>
        <v>53.655023078209197</v>
      </c>
      <c r="F239">
        <f t="shared" si="55"/>
        <v>60.699392816824698</v>
      </c>
      <c r="G239">
        <f t="shared" si="56"/>
        <v>61.157359470992297</v>
      </c>
      <c r="H239">
        <f t="shared" si="57"/>
        <v>65.716899858820796</v>
      </c>
      <c r="I239">
        <f t="shared" si="58"/>
        <v>64.290533888160596</v>
      </c>
      <c r="J239">
        <f t="shared" si="59"/>
        <v>60.9066906064756</v>
      </c>
      <c r="AA239" t="s">
        <v>1434</v>
      </c>
      <c r="AB239" t="s">
        <v>165</v>
      </c>
      <c r="AC239" t="s">
        <v>1435</v>
      </c>
      <c r="AD239" t="s">
        <v>1436</v>
      </c>
      <c r="AE239">
        <v>61.697503835737599</v>
      </c>
      <c r="BA239" t="s">
        <v>1434</v>
      </c>
      <c r="BB239" t="s">
        <v>165</v>
      </c>
      <c r="BC239" t="s">
        <v>1435</v>
      </c>
      <c r="BD239" t="s">
        <v>1440</v>
      </c>
      <c r="BE239">
        <v>61.039340544189798</v>
      </c>
      <c r="CA239" t="s">
        <v>1434</v>
      </c>
      <c r="CB239" t="s">
        <v>165</v>
      </c>
      <c r="CC239" t="s">
        <v>1435</v>
      </c>
      <c r="CD239" t="s">
        <v>1441</v>
      </c>
      <c r="CE239">
        <v>60.929268416839399</v>
      </c>
      <c r="DA239" t="s">
        <v>1434</v>
      </c>
      <c r="DB239" t="s">
        <v>165</v>
      </c>
      <c r="DC239" t="s">
        <v>1435</v>
      </c>
      <c r="DD239" t="s">
        <v>1442</v>
      </c>
      <c r="DE239">
        <v>64.255731317066207</v>
      </c>
      <c r="EA239" t="s">
        <v>1434</v>
      </c>
      <c r="EB239" t="s">
        <v>165</v>
      </c>
      <c r="EC239" t="s">
        <v>1435</v>
      </c>
      <c r="ED239" t="s">
        <v>1443</v>
      </c>
      <c r="EE239">
        <v>62.9828146872931</v>
      </c>
      <c r="FA239" t="s">
        <v>1434</v>
      </c>
      <c r="FB239" t="s">
        <v>165</v>
      </c>
      <c r="FC239" t="s">
        <v>1435</v>
      </c>
      <c r="FD239" t="s">
        <v>1444</v>
      </c>
      <c r="FE239">
        <v>61.164888500989697</v>
      </c>
    </row>
    <row r="240" spans="1:161"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54"/>
        <v>58.906082421999599</v>
      </c>
      <c r="F240">
        <f t="shared" si="55"/>
        <v>60.395887013499397</v>
      </c>
      <c r="G240">
        <f t="shared" si="56"/>
        <v>58.4155241713461</v>
      </c>
      <c r="H240">
        <f t="shared" si="57"/>
        <v>63.138895630058499</v>
      </c>
      <c r="I240">
        <f t="shared" si="58"/>
        <v>65.646638495398804</v>
      </c>
      <c r="J240">
        <f t="shared" si="59"/>
        <v>63.730061995402302</v>
      </c>
      <c r="AA240" t="s">
        <v>1434</v>
      </c>
      <c r="AB240" t="s">
        <v>199</v>
      </c>
      <c r="AC240" t="s">
        <v>1435</v>
      </c>
      <c r="AD240" t="s">
        <v>1436</v>
      </c>
      <c r="AE240">
        <v>70.382802217608997</v>
      </c>
      <c r="BA240" t="s">
        <v>1434</v>
      </c>
      <c r="BB240" t="s">
        <v>199</v>
      </c>
      <c r="BC240" t="s">
        <v>1435</v>
      </c>
      <c r="BD240" t="s">
        <v>1440</v>
      </c>
      <c r="BE240">
        <v>69.080484393632702</v>
      </c>
      <c r="CA240" t="s">
        <v>1434</v>
      </c>
      <c r="CB240" t="s">
        <v>199</v>
      </c>
      <c r="CC240" t="s">
        <v>1435</v>
      </c>
      <c r="CD240" t="s">
        <v>1441</v>
      </c>
      <c r="CE240">
        <v>63.802728249449302</v>
      </c>
      <c r="DA240" t="s">
        <v>1434</v>
      </c>
      <c r="DB240" t="s">
        <v>199</v>
      </c>
      <c r="DC240" t="s">
        <v>1435</v>
      </c>
      <c r="DD240" t="s">
        <v>1442</v>
      </c>
      <c r="DE240">
        <v>66.658709129532795</v>
      </c>
      <c r="EA240" t="s">
        <v>1434</v>
      </c>
      <c r="EB240" t="s">
        <v>199</v>
      </c>
      <c r="EC240" t="s">
        <v>1435</v>
      </c>
      <c r="ED240" t="s">
        <v>1443</v>
      </c>
      <c r="EE240">
        <v>66.633625355084803</v>
      </c>
      <c r="FA240" t="s">
        <v>1434</v>
      </c>
      <c r="FB240" t="s">
        <v>199</v>
      </c>
      <c r="FC240" t="s">
        <v>1435</v>
      </c>
      <c r="FD240" t="s">
        <v>1444</v>
      </c>
      <c r="FE240">
        <v>65.213682067490794</v>
      </c>
    </row>
    <row r="241" spans="1:161"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54"/>
        <v>58.1908843557678</v>
      </c>
      <c r="F241">
        <f t="shared" si="55"/>
        <v>50.132671067886399</v>
      </c>
      <c r="G241">
        <f t="shared" si="56"/>
        <v>58.705780200510198</v>
      </c>
      <c r="H241">
        <f t="shared" si="57"/>
        <v>58.515605540106698</v>
      </c>
      <c r="I241">
        <f t="shared" si="58"/>
        <v>60.687684042659903</v>
      </c>
      <c r="J241">
        <f t="shared" si="59"/>
        <v>61.5712525642004</v>
      </c>
      <c r="AA241" t="s">
        <v>1434</v>
      </c>
      <c r="AB241" t="s">
        <v>214</v>
      </c>
      <c r="AC241" t="s">
        <v>1435</v>
      </c>
      <c r="AD241" t="s">
        <v>1436</v>
      </c>
      <c r="AE241">
        <v>69.7297322127488</v>
      </c>
      <c r="BA241" t="s">
        <v>1434</v>
      </c>
      <c r="BB241" t="s">
        <v>214</v>
      </c>
      <c r="BC241" t="s">
        <v>1435</v>
      </c>
      <c r="BD241" t="s">
        <v>1440</v>
      </c>
      <c r="BE241">
        <v>70.204187392702593</v>
      </c>
      <c r="CA241" t="s">
        <v>1434</v>
      </c>
      <c r="CB241" t="s">
        <v>214</v>
      </c>
      <c r="CC241" t="s">
        <v>1435</v>
      </c>
      <c r="CD241" t="s">
        <v>1441</v>
      </c>
      <c r="CE241">
        <v>65.391565513330207</v>
      </c>
      <c r="DA241" t="s">
        <v>1434</v>
      </c>
      <c r="DB241" t="s">
        <v>214</v>
      </c>
      <c r="DC241" t="s">
        <v>1435</v>
      </c>
      <c r="DD241" t="s">
        <v>1442</v>
      </c>
      <c r="DE241">
        <v>64.297758773407807</v>
      </c>
      <c r="EA241" t="s">
        <v>1434</v>
      </c>
      <c r="EB241" t="s">
        <v>214</v>
      </c>
      <c r="EC241" t="s">
        <v>1435</v>
      </c>
      <c r="ED241" t="s">
        <v>1443</v>
      </c>
      <c r="EE241">
        <v>68.2685091747082</v>
      </c>
      <c r="FA241" t="s">
        <v>1434</v>
      </c>
      <c r="FB241" t="s">
        <v>214</v>
      </c>
      <c r="FC241" t="s">
        <v>1435</v>
      </c>
      <c r="FD241" t="s">
        <v>1444</v>
      </c>
      <c r="FE241">
        <v>63.023264102310797</v>
      </c>
    </row>
    <row r="242" spans="1:161"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54"/>
        <v>62.272838906462702</v>
      </c>
      <c r="F242">
        <f t="shared" si="55"/>
        <v>62.0781369746175</v>
      </c>
      <c r="G242">
        <f t="shared" si="56"/>
        <v>56.3185457622141</v>
      </c>
      <c r="H242">
        <f t="shared" si="57"/>
        <v>66.268331530548295</v>
      </c>
      <c r="I242">
        <f t="shared" si="58"/>
        <v>65.748967452235604</v>
      </c>
      <c r="J242">
        <f t="shared" si="59"/>
        <v>66.7855811260645</v>
      </c>
      <c r="AA242" t="s">
        <v>1434</v>
      </c>
      <c r="AB242" t="s">
        <v>225</v>
      </c>
      <c r="AC242" t="s">
        <v>1435</v>
      </c>
      <c r="AD242" t="s">
        <v>1436</v>
      </c>
      <c r="AE242">
        <v>66.696860851553595</v>
      </c>
      <c r="BA242" t="s">
        <v>1434</v>
      </c>
      <c r="BB242" t="s">
        <v>225</v>
      </c>
      <c r="BC242" t="s">
        <v>1435</v>
      </c>
      <c r="BD242" t="s">
        <v>1440</v>
      </c>
      <c r="BE242">
        <v>65.274790666907194</v>
      </c>
      <c r="CA242" t="s">
        <v>1434</v>
      </c>
      <c r="CB242" t="s">
        <v>225</v>
      </c>
      <c r="CC242" t="s">
        <v>1435</v>
      </c>
      <c r="CD242" t="s">
        <v>1441</v>
      </c>
      <c r="CE242">
        <v>63.7345580353984</v>
      </c>
      <c r="DA242" t="s">
        <v>1434</v>
      </c>
      <c r="DB242" t="s">
        <v>225</v>
      </c>
      <c r="DC242" t="s">
        <v>1435</v>
      </c>
      <c r="DD242" t="s">
        <v>1442</v>
      </c>
      <c r="DE242">
        <v>66.792773304654204</v>
      </c>
      <c r="EA242" t="s">
        <v>1434</v>
      </c>
      <c r="EB242" t="s">
        <v>225</v>
      </c>
      <c r="EC242" t="s">
        <v>1435</v>
      </c>
      <c r="ED242" t="s">
        <v>1443</v>
      </c>
      <c r="EE242">
        <v>64.423980935439602</v>
      </c>
      <c r="FA242" t="s">
        <v>1434</v>
      </c>
      <c r="FB242" t="s">
        <v>225</v>
      </c>
      <c r="FC242" t="s">
        <v>1435</v>
      </c>
      <c r="FD242" t="s">
        <v>1444</v>
      </c>
      <c r="FE242">
        <v>64.545152869443399</v>
      </c>
    </row>
    <row r="243" spans="1:161"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54"/>
        <v>56.458795640854198</v>
      </c>
      <c r="F243">
        <f t="shared" si="55"/>
        <v>61.253984727754698</v>
      </c>
      <c r="G243">
        <f t="shared" si="56"/>
        <v>64.156176041106505</v>
      </c>
      <c r="H243">
        <f t="shared" si="57"/>
        <v>58.966801720238301</v>
      </c>
      <c r="I243">
        <f t="shared" si="58"/>
        <v>62.338276480830302</v>
      </c>
      <c r="J243">
        <f t="shared" si="59"/>
        <v>68.653318416900902</v>
      </c>
      <c r="AA243" t="s">
        <v>1434</v>
      </c>
      <c r="AB243" t="s">
        <v>259</v>
      </c>
      <c r="AC243" t="s">
        <v>1435</v>
      </c>
      <c r="AD243" t="s">
        <v>1436</v>
      </c>
      <c r="AE243">
        <v>63.144834736995399</v>
      </c>
      <c r="BA243" t="s">
        <v>1434</v>
      </c>
      <c r="BB243" t="s">
        <v>259</v>
      </c>
      <c r="BC243" t="s">
        <v>1435</v>
      </c>
      <c r="BD243" t="s">
        <v>1440</v>
      </c>
      <c r="BE243">
        <v>64.497145583154506</v>
      </c>
      <c r="CA243" t="s">
        <v>1434</v>
      </c>
      <c r="CB243" t="s">
        <v>259</v>
      </c>
      <c r="CC243" t="s">
        <v>1435</v>
      </c>
      <c r="CD243" t="s">
        <v>1441</v>
      </c>
      <c r="CE243">
        <v>60.128400650635797</v>
      </c>
      <c r="DA243" t="s">
        <v>1434</v>
      </c>
      <c r="DB243" t="s">
        <v>259</v>
      </c>
      <c r="DC243" t="s">
        <v>1435</v>
      </c>
      <c r="DD243" t="s">
        <v>1442</v>
      </c>
      <c r="DE243">
        <v>60.008114552658803</v>
      </c>
      <c r="EA243" t="s">
        <v>1434</v>
      </c>
      <c r="EB243" t="s">
        <v>259</v>
      </c>
      <c r="EC243" t="s">
        <v>1435</v>
      </c>
      <c r="ED243" t="s">
        <v>1443</v>
      </c>
      <c r="EE243">
        <v>60.557951880979097</v>
      </c>
      <c r="FA243" t="s">
        <v>1434</v>
      </c>
      <c r="FB243" t="s">
        <v>259</v>
      </c>
      <c r="FC243" t="s">
        <v>1435</v>
      </c>
      <c r="FD243" t="s">
        <v>1444</v>
      </c>
      <c r="FE243">
        <v>61.563635270065902</v>
      </c>
    </row>
    <row r="244" spans="1:161" x14ac:dyDescent="0.3">
      <c r="AA244" t="s">
        <v>1434</v>
      </c>
      <c r="AB244" t="s">
        <v>269</v>
      </c>
      <c r="AC244" t="s">
        <v>1435</v>
      </c>
      <c r="AD244" t="s">
        <v>1436</v>
      </c>
      <c r="AE244">
        <v>70.3452238295623</v>
      </c>
      <c r="BA244" t="s">
        <v>1434</v>
      </c>
      <c r="BB244" t="s">
        <v>269</v>
      </c>
      <c r="BC244" t="s">
        <v>1435</v>
      </c>
      <c r="BD244" t="s">
        <v>1440</v>
      </c>
      <c r="BE244">
        <v>71.485916003888093</v>
      </c>
      <c r="CA244" t="s">
        <v>1434</v>
      </c>
      <c r="CB244" t="s">
        <v>269</v>
      </c>
      <c r="CC244" t="s">
        <v>1435</v>
      </c>
      <c r="CD244" t="s">
        <v>1441</v>
      </c>
      <c r="CE244">
        <v>69.615378405020095</v>
      </c>
      <c r="DA244" t="s">
        <v>1434</v>
      </c>
      <c r="DB244" t="s">
        <v>269</v>
      </c>
      <c r="DC244" t="s">
        <v>1435</v>
      </c>
      <c r="DD244" t="s">
        <v>1442</v>
      </c>
      <c r="DE244">
        <v>65.716401701753099</v>
      </c>
      <c r="EA244" t="s">
        <v>1434</v>
      </c>
      <c r="EB244" t="s">
        <v>269</v>
      </c>
      <c r="EC244" t="s">
        <v>1435</v>
      </c>
      <c r="ED244" t="s">
        <v>1443</v>
      </c>
      <c r="EE244">
        <v>65.060225376292706</v>
      </c>
      <c r="FA244" t="s">
        <v>1434</v>
      </c>
      <c r="FB244" t="s">
        <v>269</v>
      </c>
      <c r="FC244" t="s">
        <v>1435</v>
      </c>
      <c r="FD244" t="s">
        <v>1444</v>
      </c>
      <c r="FE244">
        <v>65.736001310600102</v>
      </c>
    </row>
    <row r="245" spans="1:161"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60">VLOOKUP(B245,FB$3:FE$335,4,FALSE)</f>
        <v>61.392195475913802</v>
      </c>
      <c r="F245">
        <f t="shared" ref="F245:F257" si="61">VLOOKUP(B245,EB$3:EE$335,4,FALSE)</f>
        <v>63.348618848985801</v>
      </c>
      <c r="G245">
        <f t="shared" ref="G245:G257" si="62">VLOOKUP(B245,DB$3:DE$335,4,FALSE)</f>
        <v>62.777283907431702</v>
      </c>
      <c r="H245">
        <f t="shared" ref="H245:H257" si="63">VLOOKUP(B245,CB$3:CE$335,4,FALSE)</f>
        <v>61.930218714332398</v>
      </c>
      <c r="I245">
        <f t="shared" ref="I245:I257" si="64">VLOOKUP(B245,BB$3:BE$335,4,FALSE)</f>
        <v>63.921982808590798</v>
      </c>
      <c r="J245">
        <f t="shared" ref="J245:J257" si="65">VLOOKUP(B245,AB$3:AE$335,4,FALSE)</f>
        <v>65.876248684566306</v>
      </c>
      <c r="AA245" t="s">
        <v>1434</v>
      </c>
      <c r="AB245" t="s">
        <v>284</v>
      </c>
      <c r="AC245" t="s">
        <v>1435</v>
      </c>
      <c r="AD245" t="s">
        <v>1436</v>
      </c>
      <c r="AE245">
        <v>60.692557177333398</v>
      </c>
      <c r="BA245" t="s">
        <v>1434</v>
      </c>
      <c r="BB245" t="s">
        <v>284</v>
      </c>
      <c r="BC245" t="s">
        <v>1435</v>
      </c>
      <c r="BD245" t="s">
        <v>1440</v>
      </c>
      <c r="BE245">
        <v>59.3034807687323</v>
      </c>
      <c r="CA245" t="s">
        <v>1434</v>
      </c>
      <c r="CB245" t="s">
        <v>284</v>
      </c>
      <c r="CC245" t="s">
        <v>1435</v>
      </c>
      <c r="CD245" t="s">
        <v>1441</v>
      </c>
      <c r="CE245">
        <v>60.039080006342097</v>
      </c>
      <c r="DA245" t="s">
        <v>1434</v>
      </c>
      <c r="DB245" t="s">
        <v>284</v>
      </c>
      <c r="DC245" t="s">
        <v>1435</v>
      </c>
      <c r="DD245" t="s">
        <v>1442</v>
      </c>
      <c r="DE245">
        <v>57.394577333924602</v>
      </c>
      <c r="EA245" t="s">
        <v>1434</v>
      </c>
      <c r="EB245" t="s">
        <v>284</v>
      </c>
      <c r="EC245" t="s">
        <v>1435</v>
      </c>
      <c r="ED245" t="s">
        <v>1443</v>
      </c>
      <c r="EE245">
        <v>55.9427258017529</v>
      </c>
      <c r="FA245" t="s">
        <v>1434</v>
      </c>
      <c r="FB245" t="s">
        <v>284</v>
      </c>
      <c r="FC245" t="s">
        <v>1435</v>
      </c>
      <c r="FD245" t="s">
        <v>1444</v>
      </c>
      <c r="FE245">
        <v>59.605135752939702</v>
      </c>
    </row>
    <row r="246" spans="1:161"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60"/>
        <v>67.227488076668905</v>
      </c>
      <c r="F246">
        <f t="shared" si="61"/>
        <v>71.127746743585504</v>
      </c>
      <c r="G246">
        <f t="shared" si="62"/>
        <v>71.179495348795001</v>
      </c>
      <c r="H246">
        <f t="shared" si="63"/>
        <v>60.617042185006497</v>
      </c>
      <c r="I246">
        <f t="shared" si="64"/>
        <v>66.846693652258097</v>
      </c>
      <c r="J246">
        <f t="shared" si="65"/>
        <v>69.678112694412107</v>
      </c>
      <c r="AA246" t="s">
        <v>1434</v>
      </c>
      <c r="AB246" t="s">
        <v>306</v>
      </c>
      <c r="AC246" t="s">
        <v>1435</v>
      </c>
      <c r="AD246" t="s">
        <v>1436</v>
      </c>
      <c r="AE246">
        <v>73.681786845199696</v>
      </c>
      <c r="BA246" t="s">
        <v>1434</v>
      </c>
      <c r="BB246" t="s">
        <v>306</v>
      </c>
      <c r="BC246" t="s">
        <v>1435</v>
      </c>
      <c r="BD246" t="s">
        <v>1440</v>
      </c>
      <c r="BE246">
        <v>72.467016441873398</v>
      </c>
      <c r="CA246" t="s">
        <v>1434</v>
      </c>
      <c r="CB246" t="s">
        <v>306</v>
      </c>
      <c r="CC246" t="s">
        <v>1435</v>
      </c>
      <c r="CD246" t="s">
        <v>1441</v>
      </c>
      <c r="CE246">
        <v>69.098399375955594</v>
      </c>
      <c r="DA246" t="s">
        <v>1434</v>
      </c>
      <c r="DB246" t="s">
        <v>306</v>
      </c>
      <c r="DC246" t="s">
        <v>1435</v>
      </c>
      <c r="DD246" t="s">
        <v>1442</v>
      </c>
      <c r="DE246">
        <v>67.896228075320707</v>
      </c>
      <c r="EA246" t="s">
        <v>1434</v>
      </c>
      <c r="EB246" t="s">
        <v>306</v>
      </c>
      <c r="EC246" t="s">
        <v>1435</v>
      </c>
      <c r="ED246" t="s">
        <v>1443</v>
      </c>
      <c r="EE246">
        <v>71.320067995558205</v>
      </c>
      <c r="FA246" t="s">
        <v>1434</v>
      </c>
      <c r="FB246" t="s">
        <v>306</v>
      </c>
      <c r="FC246" t="s">
        <v>1435</v>
      </c>
      <c r="FD246" t="s">
        <v>1444</v>
      </c>
      <c r="FE246">
        <v>64.501699431117004</v>
      </c>
    </row>
    <row r="247" spans="1:161"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60"/>
        <v>57.866927186957298</v>
      </c>
      <c r="F247">
        <f t="shared" si="61"/>
        <v>58.492143424492298</v>
      </c>
      <c r="G247">
        <f t="shared" si="62"/>
        <v>60.980208950198197</v>
      </c>
      <c r="H247">
        <f t="shared" si="63"/>
        <v>62.8152697239791</v>
      </c>
      <c r="I247">
        <f t="shared" si="64"/>
        <v>60.517468877323097</v>
      </c>
      <c r="J247">
        <f t="shared" si="65"/>
        <v>68.260621870528695</v>
      </c>
      <c r="AA247" t="s">
        <v>1434</v>
      </c>
      <c r="AB247" t="s">
        <v>151</v>
      </c>
      <c r="AC247" t="s">
        <v>1435</v>
      </c>
      <c r="AD247" t="s">
        <v>1436</v>
      </c>
      <c r="AE247">
        <v>73.969713763298401</v>
      </c>
      <c r="BA247" t="s">
        <v>1434</v>
      </c>
      <c r="BB247" t="s">
        <v>151</v>
      </c>
      <c r="BC247" t="s">
        <v>1435</v>
      </c>
      <c r="BD247" t="s">
        <v>1440</v>
      </c>
      <c r="BE247">
        <v>64.916239458590297</v>
      </c>
      <c r="CA247" t="s">
        <v>1434</v>
      </c>
      <c r="CB247" t="s">
        <v>151</v>
      </c>
      <c r="CC247" t="s">
        <v>1435</v>
      </c>
      <c r="CD247" t="s">
        <v>1441</v>
      </c>
      <c r="CE247">
        <v>72.283064188681806</v>
      </c>
      <c r="DA247" t="s">
        <v>1434</v>
      </c>
      <c r="DB247" t="s">
        <v>151</v>
      </c>
      <c r="DC247" t="s">
        <v>1435</v>
      </c>
      <c r="DD247" t="s">
        <v>1442</v>
      </c>
      <c r="DE247">
        <v>72.393675105372296</v>
      </c>
      <c r="EA247" t="s">
        <v>1434</v>
      </c>
      <c r="EB247" t="s">
        <v>151</v>
      </c>
      <c r="EC247" t="s">
        <v>1435</v>
      </c>
      <c r="ED247" t="s">
        <v>1443</v>
      </c>
      <c r="EE247">
        <v>74.075580442994706</v>
      </c>
      <c r="FA247" t="s">
        <v>1434</v>
      </c>
      <c r="FB247" t="s">
        <v>151</v>
      </c>
      <c r="FC247" t="s">
        <v>1435</v>
      </c>
      <c r="FD247" t="s">
        <v>1444</v>
      </c>
      <c r="FE247">
        <v>69.073070209950004</v>
      </c>
    </row>
    <row r="248" spans="1:161"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60"/>
        <v>58.153453236350003</v>
      </c>
      <c r="F248">
        <f t="shared" si="61"/>
        <v>58.0060355840127</v>
      </c>
      <c r="G248">
        <f t="shared" si="62"/>
        <v>60.035383728101898</v>
      </c>
      <c r="H248">
        <f t="shared" si="63"/>
        <v>52.144262368699103</v>
      </c>
      <c r="I248">
        <f t="shared" si="64"/>
        <v>61.171310407875701</v>
      </c>
      <c r="J248">
        <f t="shared" si="65"/>
        <v>61.297668667265903</v>
      </c>
      <c r="AA248" t="s">
        <v>1434</v>
      </c>
      <c r="AB248" t="s">
        <v>160</v>
      </c>
      <c r="AC248" t="s">
        <v>1435</v>
      </c>
      <c r="AD248" t="s">
        <v>1436</v>
      </c>
      <c r="AE248">
        <v>65.897702379384</v>
      </c>
      <c r="BA248" t="s">
        <v>1434</v>
      </c>
      <c r="BB248" t="s">
        <v>160</v>
      </c>
      <c r="BC248" t="s">
        <v>1435</v>
      </c>
      <c r="BD248" t="s">
        <v>1440</v>
      </c>
      <c r="BE248">
        <v>64.421331946136405</v>
      </c>
      <c r="CA248" t="s">
        <v>1434</v>
      </c>
      <c r="CB248" t="s">
        <v>160</v>
      </c>
      <c r="CC248" t="s">
        <v>1435</v>
      </c>
      <c r="CD248" t="s">
        <v>1441</v>
      </c>
      <c r="CE248">
        <v>67.349522409096906</v>
      </c>
      <c r="DA248" t="s">
        <v>1434</v>
      </c>
      <c r="DB248" t="s">
        <v>160</v>
      </c>
      <c r="DC248" t="s">
        <v>1435</v>
      </c>
      <c r="DD248" t="s">
        <v>1442</v>
      </c>
      <c r="DE248">
        <v>64.275450189210304</v>
      </c>
      <c r="EA248" t="s">
        <v>1434</v>
      </c>
      <c r="EB248" t="s">
        <v>160</v>
      </c>
      <c r="EC248" t="s">
        <v>1435</v>
      </c>
      <c r="ED248" t="s">
        <v>1443</v>
      </c>
      <c r="EE248">
        <v>62.754586391663203</v>
      </c>
      <c r="FA248" t="s">
        <v>1434</v>
      </c>
      <c r="FB248" t="s">
        <v>160</v>
      </c>
      <c r="FC248" t="s">
        <v>1435</v>
      </c>
      <c r="FD248" t="s">
        <v>1444</v>
      </c>
      <c r="FE248">
        <v>65.053549533644301</v>
      </c>
    </row>
    <row r="249" spans="1:161"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60"/>
        <v>67.472821402208297</v>
      </c>
      <c r="F249">
        <f t="shared" si="61"/>
        <v>64.052750914770897</v>
      </c>
      <c r="G249">
        <f t="shared" si="62"/>
        <v>65.860655616694203</v>
      </c>
      <c r="H249">
        <f t="shared" si="63"/>
        <v>64.8588456427929</v>
      </c>
      <c r="I249">
        <f t="shared" si="64"/>
        <v>73.274285666549602</v>
      </c>
      <c r="J249">
        <f t="shared" si="65"/>
        <v>70.450945511623701</v>
      </c>
      <c r="AA249" t="s">
        <v>1434</v>
      </c>
      <c r="AB249" t="s">
        <v>255</v>
      </c>
      <c r="AC249" t="s">
        <v>1435</v>
      </c>
      <c r="AD249" t="s">
        <v>1436</v>
      </c>
      <c r="AE249">
        <v>67.563333933389401</v>
      </c>
      <c r="BA249" t="s">
        <v>1434</v>
      </c>
      <c r="BB249" t="s">
        <v>255</v>
      </c>
      <c r="BC249" t="s">
        <v>1435</v>
      </c>
      <c r="BD249" t="s">
        <v>1440</v>
      </c>
      <c r="BE249">
        <v>65.041664015695702</v>
      </c>
      <c r="CA249" t="s">
        <v>1434</v>
      </c>
      <c r="CB249" t="s">
        <v>255</v>
      </c>
      <c r="CC249" t="s">
        <v>1435</v>
      </c>
      <c r="CD249" t="s">
        <v>1441</v>
      </c>
      <c r="CE249">
        <v>68.572132491209501</v>
      </c>
      <c r="DA249" t="s">
        <v>1434</v>
      </c>
      <c r="DB249" t="s">
        <v>255</v>
      </c>
      <c r="DC249" t="s">
        <v>1435</v>
      </c>
      <c r="DD249" t="s">
        <v>1442</v>
      </c>
      <c r="DE249">
        <v>73.146496792208794</v>
      </c>
      <c r="EA249" t="s">
        <v>1434</v>
      </c>
      <c r="EB249" t="s">
        <v>255</v>
      </c>
      <c r="EC249" t="s">
        <v>1435</v>
      </c>
      <c r="ED249" t="s">
        <v>1443</v>
      </c>
      <c r="EE249">
        <v>69.196709734226502</v>
      </c>
      <c r="FA249" t="s">
        <v>1434</v>
      </c>
      <c r="FB249" t="s">
        <v>255</v>
      </c>
      <c r="FC249" t="s">
        <v>1435</v>
      </c>
      <c r="FD249" t="s">
        <v>1444</v>
      </c>
      <c r="FE249">
        <v>71.297572937897101</v>
      </c>
    </row>
    <row r="250" spans="1:161"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60"/>
        <v>60.761535781235999</v>
      </c>
      <c r="F250">
        <f t="shared" si="61"/>
        <v>62.773338928325103</v>
      </c>
      <c r="G250">
        <f t="shared" si="62"/>
        <v>57.1332611436451</v>
      </c>
      <c r="H250">
        <f t="shared" si="63"/>
        <v>60.613929044862402</v>
      </c>
      <c r="I250">
        <f t="shared" si="64"/>
        <v>59.436282603975101</v>
      </c>
      <c r="J250">
        <f t="shared" si="65"/>
        <v>58.145188407022999</v>
      </c>
      <c r="AA250" t="s">
        <v>1434</v>
      </c>
      <c r="AB250" t="s">
        <v>229</v>
      </c>
      <c r="AC250" t="s">
        <v>1435</v>
      </c>
      <c r="AD250" t="s">
        <v>1436</v>
      </c>
      <c r="AE250">
        <v>71.476991951383695</v>
      </c>
      <c r="BA250" t="s">
        <v>1434</v>
      </c>
      <c r="BB250" t="s">
        <v>229</v>
      </c>
      <c r="BC250" t="s">
        <v>1435</v>
      </c>
      <c r="BD250" t="s">
        <v>1440</v>
      </c>
      <c r="BE250">
        <v>66.296419804093901</v>
      </c>
      <c r="CA250" t="s">
        <v>1434</v>
      </c>
      <c r="CB250" t="s">
        <v>229</v>
      </c>
      <c r="CC250" t="s">
        <v>1435</v>
      </c>
      <c r="CD250" t="s">
        <v>1441</v>
      </c>
      <c r="CE250">
        <v>63.960122028518299</v>
      </c>
      <c r="DA250" t="s">
        <v>1434</v>
      </c>
      <c r="DB250" t="s">
        <v>229</v>
      </c>
      <c r="DC250" t="s">
        <v>1435</v>
      </c>
      <c r="DD250" t="s">
        <v>1442</v>
      </c>
      <c r="DE250">
        <v>70.801066540512096</v>
      </c>
      <c r="EA250" t="s">
        <v>1434</v>
      </c>
      <c r="EB250" t="s">
        <v>229</v>
      </c>
      <c r="EC250" t="s">
        <v>1435</v>
      </c>
      <c r="ED250" t="s">
        <v>1443</v>
      </c>
      <c r="EE250">
        <v>62.691694015873999</v>
      </c>
      <c r="FA250" t="s">
        <v>1434</v>
      </c>
      <c r="FB250" t="s">
        <v>229</v>
      </c>
      <c r="FC250" t="s">
        <v>1435</v>
      </c>
      <c r="FD250" t="s">
        <v>1444</v>
      </c>
      <c r="FE250">
        <v>68.428996653932003</v>
      </c>
    </row>
    <row r="251" spans="1:161"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60"/>
        <v>59.868962066776199</v>
      </c>
      <c r="F251">
        <f t="shared" si="61"/>
        <v>64.301025960077197</v>
      </c>
      <c r="G251">
        <f t="shared" si="62"/>
        <v>58.599482433838403</v>
      </c>
      <c r="H251">
        <f t="shared" si="63"/>
        <v>59.8826903402393</v>
      </c>
      <c r="I251">
        <f t="shared" si="64"/>
        <v>63.187759310697501</v>
      </c>
      <c r="J251">
        <f t="shared" si="65"/>
        <v>66.210642626355707</v>
      </c>
      <c r="AA251" t="s">
        <v>1434</v>
      </c>
      <c r="AB251" t="s">
        <v>310</v>
      </c>
      <c r="AC251" t="s">
        <v>1435</v>
      </c>
      <c r="AD251" t="s">
        <v>1436</v>
      </c>
      <c r="AE251">
        <v>71.804835934732694</v>
      </c>
      <c r="BA251" t="s">
        <v>1434</v>
      </c>
      <c r="BB251" t="s">
        <v>310</v>
      </c>
      <c r="BC251" t="s">
        <v>1435</v>
      </c>
      <c r="BD251" t="s">
        <v>1440</v>
      </c>
      <c r="BE251">
        <v>67.721952927721702</v>
      </c>
      <c r="CA251" t="s">
        <v>1434</v>
      </c>
      <c r="CB251" t="s">
        <v>310</v>
      </c>
      <c r="CC251" t="s">
        <v>1435</v>
      </c>
      <c r="CD251" t="s">
        <v>1441</v>
      </c>
      <c r="CE251">
        <v>65.494833475225704</v>
      </c>
      <c r="DA251" t="s">
        <v>1434</v>
      </c>
      <c r="DB251" t="s">
        <v>310</v>
      </c>
      <c r="DC251" t="s">
        <v>1435</v>
      </c>
      <c r="DD251" t="s">
        <v>1442</v>
      </c>
      <c r="DE251">
        <v>62.1721925621314</v>
      </c>
      <c r="EA251" t="s">
        <v>1434</v>
      </c>
      <c r="EB251" t="s">
        <v>310</v>
      </c>
      <c r="EC251" t="s">
        <v>1435</v>
      </c>
      <c r="ED251" t="s">
        <v>1443</v>
      </c>
      <c r="EE251">
        <v>64.238821651210898</v>
      </c>
      <c r="FA251" t="s">
        <v>1434</v>
      </c>
      <c r="FB251" t="s">
        <v>310</v>
      </c>
      <c r="FC251" t="s">
        <v>1435</v>
      </c>
      <c r="FD251" t="s">
        <v>1444</v>
      </c>
      <c r="FE251">
        <v>60.345123994621503</v>
      </c>
    </row>
    <row r="252" spans="1:161"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60"/>
        <v>59.925851122674601</v>
      </c>
      <c r="F252">
        <f t="shared" si="61"/>
        <v>59.804341311830903</v>
      </c>
      <c r="G252">
        <f t="shared" si="62"/>
        <v>58.412774092884</v>
      </c>
      <c r="H252">
        <f t="shared" si="63"/>
        <v>62.1990717009948</v>
      </c>
      <c r="I252">
        <f t="shared" si="64"/>
        <v>61.813343295376797</v>
      </c>
      <c r="J252">
        <f t="shared" si="65"/>
        <v>57.450898963444097</v>
      </c>
      <c r="AA252" t="s">
        <v>1434</v>
      </c>
      <c r="AB252" t="s">
        <v>18</v>
      </c>
      <c r="AC252" t="s">
        <v>1435</v>
      </c>
      <c r="AD252" t="s">
        <v>1436</v>
      </c>
      <c r="AE252">
        <v>70.562839225404602</v>
      </c>
      <c r="BA252" t="s">
        <v>1434</v>
      </c>
      <c r="BB252" t="s">
        <v>18</v>
      </c>
      <c r="BC252" t="s">
        <v>1435</v>
      </c>
      <c r="BD252" t="s">
        <v>1440</v>
      </c>
      <c r="BE252">
        <v>73.608575952634794</v>
      </c>
      <c r="CA252" t="s">
        <v>1434</v>
      </c>
      <c r="CB252" t="s">
        <v>18</v>
      </c>
      <c r="CC252" t="s">
        <v>1435</v>
      </c>
      <c r="CD252" t="s">
        <v>1441</v>
      </c>
      <c r="CE252">
        <v>64.574686328863706</v>
      </c>
      <c r="DA252" t="s">
        <v>1434</v>
      </c>
      <c r="DB252" t="s">
        <v>18</v>
      </c>
      <c r="DC252" t="s">
        <v>1435</v>
      </c>
      <c r="DD252" t="s">
        <v>1442</v>
      </c>
      <c r="DE252">
        <v>69.671343676029196</v>
      </c>
      <c r="EA252" t="s">
        <v>1434</v>
      </c>
      <c r="EB252" t="s">
        <v>18</v>
      </c>
      <c r="EC252" t="s">
        <v>1435</v>
      </c>
      <c r="ED252" t="s">
        <v>1443</v>
      </c>
      <c r="EE252">
        <v>73.828732920427896</v>
      </c>
      <c r="FA252" t="s">
        <v>1434</v>
      </c>
      <c r="FB252" t="s">
        <v>18</v>
      </c>
      <c r="FC252" t="s">
        <v>1435</v>
      </c>
      <c r="FD252" t="s">
        <v>1444</v>
      </c>
      <c r="FE252">
        <v>71.132855576798903</v>
      </c>
    </row>
    <row r="253" spans="1:161"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60"/>
        <v>68.549093916441606</v>
      </c>
      <c r="F253">
        <f t="shared" si="61"/>
        <v>68.157873225083705</v>
      </c>
      <c r="G253">
        <f t="shared" si="62"/>
        <v>69.651087222746398</v>
      </c>
      <c r="H253">
        <f t="shared" si="63"/>
        <v>66.252257709343198</v>
      </c>
      <c r="I253">
        <f t="shared" si="64"/>
        <v>62.793553395337298</v>
      </c>
      <c r="J253">
        <f t="shared" si="65"/>
        <v>73.496410589810296</v>
      </c>
      <c r="AA253" t="s">
        <v>1434</v>
      </c>
      <c r="AB253" t="s">
        <v>84</v>
      </c>
      <c r="AC253" t="s">
        <v>1435</v>
      </c>
      <c r="AD253" t="s">
        <v>1436</v>
      </c>
      <c r="AE253">
        <v>71.029296834191101</v>
      </c>
      <c r="BA253" t="s">
        <v>1434</v>
      </c>
      <c r="BB253" t="s">
        <v>84</v>
      </c>
      <c r="BC253" t="s">
        <v>1435</v>
      </c>
      <c r="BD253" t="s">
        <v>1440</v>
      </c>
      <c r="BE253">
        <v>69.182720361745396</v>
      </c>
      <c r="CA253" t="s">
        <v>1434</v>
      </c>
      <c r="CB253" t="s">
        <v>84</v>
      </c>
      <c r="CC253" t="s">
        <v>1435</v>
      </c>
      <c r="CD253" t="s">
        <v>1441</v>
      </c>
      <c r="CE253">
        <v>69.749014436768803</v>
      </c>
      <c r="DA253" t="s">
        <v>1434</v>
      </c>
      <c r="DB253" t="s">
        <v>84</v>
      </c>
      <c r="DC253" t="s">
        <v>1435</v>
      </c>
      <c r="DD253" t="s">
        <v>1442</v>
      </c>
      <c r="DE253">
        <v>71.330112666366603</v>
      </c>
      <c r="EA253" t="s">
        <v>1434</v>
      </c>
      <c r="EB253" t="s">
        <v>84</v>
      </c>
      <c r="EC253" t="s">
        <v>1435</v>
      </c>
      <c r="ED253" t="s">
        <v>1443</v>
      </c>
      <c r="EE253">
        <v>70.044804077670904</v>
      </c>
      <c r="FA253" t="s">
        <v>1434</v>
      </c>
      <c r="FB253" t="s">
        <v>84</v>
      </c>
      <c r="FC253" t="s">
        <v>1435</v>
      </c>
      <c r="FD253" t="s">
        <v>1444</v>
      </c>
      <c r="FE253">
        <v>71.351767496168904</v>
      </c>
    </row>
    <row r="254" spans="1:161"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60"/>
        <v>58.756284737620803</v>
      </c>
      <c r="F254">
        <f t="shared" si="61"/>
        <v>60.823130112591798</v>
      </c>
      <c r="G254">
        <f t="shared" si="62"/>
        <v>65.604881394524</v>
      </c>
      <c r="H254">
        <f t="shared" si="63"/>
        <v>67.289310278403903</v>
      </c>
      <c r="I254">
        <f t="shared" si="64"/>
        <v>59.147705310775301</v>
      </c>
      <c r="J254">
        <f t="shared" si="65"/>
        <v>69.089214116401905</v>
      </c>
      <c r="AA254" t="s">
        <v>1434</v>
      </c>
      <c r="AB254" t="s">
        <v>218</v>
      </c>
      <c r="AC254" t="s">
        <v>1435</v>
      </c>
      <c r="AD254" t="s">
        <v>1436</v>
      </c>
      <c r="AE254">
        <v>68.332564925554294</v>
      </c>
      <c r="BA254" t="s">
        <v>1434</v>
      </c>
      <c r="BB254" t="s">
        <v>218</v>
      </c>
      <c r="BC254" t="s">
        <v>1435</v>
      </c>
      <c r="BD254" t="s">
        <v>1440</v>
      </c>
      <c r="BE254">
        <v>73.588023953850893</v>
      </c>
      <c r="CA254" t="s">
        <v>1434</v>
      </c>
      <c r="CB254" t="s">
        <v>218</v>
      </c>
      <c r="CC254" t="s">
        <v>1435</v>
      </c>
      <c r="CD254" t="s">
        <v>1441</v>
      </c>
      <c r="CE254">
        <v>73.750983951791696</v>
      </c>
      <c r="DA254" t="s">
        <v>1434</v>
      </c>
      <c r="DB254" t="s">
        <v>218</v>
      </c>
      <c r="DC254" t="s">
        <v>1435</v>
      </c>
      <c r="DD254" t="s">
        <v>1442</v>
      </c>
      <c r="DE254">
        <v>61.552654348471698</v>
      </c>
      <c r="EA254" t="s">
        <v>1434</v>
      </c>
      <c r="EB254" t="s">
        <v>218</v>
      </c>
      <c r="EC254" t="s">
        <v>1435</v>
      </c>
      <c r="ED254" t="s">
        <v>1443</v>
      </c>
      <c r="EE254">
        <v>71.76129272563</v>
      </c>
      <c r="FA254" t="s">
        <v>1434</v>
      </c>
      <c r="FB254" t="s">
        <v>218</v>
      </c>
      <c r="FC254" t="s">
        <v>1435</v>
      </c>
      <c r="FD254" t="s">
        <v>1444</v>
      </c>
      <c r="FE254">
        <v>71.671650822629701</v>
      </c>
    </row>
    <row r="255" spans="1:161"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60"/>
        <v>54.799640186132699</v>
      </c>
      <c r="F255">
        <f t="shared" si="61"/>
        <v>59.935882431309203</v>
      </c>
      <c r="G255">
        <f t="shared" si="62"/>
        <v>58.171478760784296</v>
      </c>
      <c r="H255">
        <f t="shared" si="63"/>
        <v>63.802413897763003</v>
      </c>
      <c r="I255">
        <f t="shared" si="64"/>
        <v>62.927451212939502</v>
      </c>
      <c r="J255">
        <f t="shared" si="65"/>
        <v>67.246977940729906</v>
      </c>
      <c r="AA255" t="s">
        <v>1434</v>
      </c>
      <c r="AB255" t="s">
        <v>232</v>
      </c>
      <c r="AC255" t="s">
        <v>1435</v>
      </c>
      <c r="AD255" t="s">
        <v>1436</v>
      </c>
      <c r="AE255">
        <v>63.859631123595697</v>
      </c>
      <c r="BA255" t="s">
        <v>1434</v>
      </c>
      <c r="BB255" t="s">
        <v>232</v>
      </c>
      <c r="BC255" t="s">
        <v>1435</v>
      </c>
      <c r="BD255" t="s">
        <v>1440</v>
      </c>
      <c r="BE255">
        <v>61.807570675293903</v>
      </c>
      <c r="CA255" t="s">
        <v>1434</v>
      </c>
      <c r="CB255" t="s">
        <v>232</v>
      </c>
      <c r="CC255" t="s">
        <v>1435</v>
      </c>
      <c r="CD255" t="s">
        <v>1441</v>
      </c>
      <c r="CE255">
        <v>64.133847237603106</v>
      </c>
      <c r="DA255" t="s">
        <v>1434</v>
      </c>
      <c r="DB255" t="s">
        <v>232</v>
      </c>
      <c r="DC255" t="s">
        <v>1435</v>
      </c>
      <c r="DD255" t="s">
        <v>1442</v>
      </c>
      <c r="DE255">
        <v>62.874150788982497</v>
      </c>
      <c r="EA255" t="s">
        <v>1434</v>
      </c>
      <c r="EB255" t="s">
        <v>232</v>
      </c>
      <c r="EC255" t="s">
        <v>1435</v>
      </c>
      <c r="ED255" t="s">
        <v>1443</v>
      </c>
      <c r="EE255">
        <v>61.775555227527398</v>
      </c>
      <c r="FA255" t="s">
        <v>1434</v>
      </c>
      <c r="FB255" t="s">
        <v>232</v>
      </c>
      <c r="FC255" t="s">
        <v>1435</v>
      </c>
      <c r="FD255" t="s">
        <v>1444</v>
      </c>
      <c r="FE255">
        <v>60.774087835359303</v>
      </c>
    </row>
    <row r="256" spans="1:161"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60"/>
        <v>67.505682245483499</v>
      </c>
      <c r="F256">
        <f t="shared" si="61"/>
        <v>66.148612295493294</v>
      </c>
      <c r="G256">
        <f t="shared" si="62"/>
        <v>69.953555604407498</v>
      </c>
      <c r="H256">
        <f t="shared" si="63"/>
        <v>64.9057958026725</v>
      </c>
      <c r="I256">
        <f t="shared" si="64"/>
        <v>69.259708797575598</v>
      </c>
      <c r="J256">
        <f t="shared" si="65"/>
        <v>67.8424495942226</v>
      </c>
      <c r="AA256" t="s">
        <v>1434</v>
      </c>
      <c r="AB256" t="s">
        <v>179</v>
      </c>
      <c r="AC256" t="s">
        <v>1435</v>
      </c>
      <c r="AD256" t="s">
        <v>1436</v>
      </c>
      <c r="AE256">
        <v>66.574138826524006</v>
      </c>
      <c r="BA256" t="s">
        <v>1434</v>
      </c>
      <c r="BB256" t="s">
        <v>179</v>
      </c>
      <c r="BC256" t="s">
        <v>1435</v>
      </c>
      <c r="BD256" t="s">
        <v>1440</v>
      </c>
      <c r="BE256">
        <v>60.223304548321799</v>
      </c>
      <c r="CA256" t="s">
        <v>1434</v>
      </c>
      <c r="CB256" t="s">
        <v>179</v>
      </c>
      <c r="CC256" t="s">
        <v>1435</v>
      </c>
      <c r="CD256" t="s">
        <v>1441</v>
      </c>
      <c r="CE256">
        <v>61.070866037634602</v>
      </c>
      <c r="DA256" t="s">
        <v>1434</v>
      </c>
      <c r="DB256" t="s">
        <v>179</v>
      </c>
      <c r="DC256" t="s">
        <v>1435</v>
      </c>
      <c r="DD256" t="s">
        <v>1442</v>
      </c>
      <c r="DE256">
        <v>62.358882937657597</v>
      </c>
      <c r="EA256" t="s">
        <v>1434</v>
      </c>
      <c r="EB256" t="s">
        <v>179</v>
      </c>
      <c r="EC256" t="s">
        <v>1435</v>
      </c>
      <c r="ED256" t="s">
        <v>1443</v>
      </c>
      <c r="EE256">
        <v>64.049862706432506</v>
      </c>
      <c r="FA256" t="s">
        <v>1434</v>
      </c>
      <c r="FB256" t="s">
        <v>179</v>
      </c>
      <c r="FC256" t="s">
        <v>1435</v>
      </c>
      <c r="FD256" t="s">
        <v>1444</v>
      </c>
      <c r="FE256">
        <v>64.1982640584161</v>
      </c>
    </row>
    <row r="257" spans="1:161"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60"/>
        <v>57.751644486850402</v>
      </c>
      <c r="F257">
        <f t="shared" si="61"/>
        <v>56.041666513188602</v>
      </c>
      <c r="G257">
        <f t="shared" si="62"/>
        <v>56.3661952853016</v>
      </c>
      <c r="H257">
        <f t="shared" si="63"/>
        <v>56.764747952282299</v>
      </c>
      <c r="I257">
        <f t="shared" si="64"/>
        <v>62.703143117175998</v>
      </c>
      <c r="J257">
        <f t="shared" si="65"/>
        <v>64.336833293313305</v>
      </c>
      <c r="AA257" t="s">
        <v>1434</v>
      </c>
      <c r="AB257" t="s">
        <v>191</v>
      </c>
      <c r="AC257" t="s">
        <v>1435</v>
      </c>
      <c r="AD257" t="s">
        <v>1436</v>
      </c>
      <c r="AE257">
        <v>65.861827319394806</v>
      </c>
      <c r="BA257" t="s">
        <v>1434</v>
      </c>
      <c r="BB257" t="s">
        <v>191</v>
      </c>
      <c r="BC257" t="s">
        <v>1435</v>
      </c>
      <c r="BD257" t="s">
        <v>1440</v>
      </c>
      <c r="BE257">
        <v>66.004076772182799</v>
      </c>
      <c r="CA257" t="s">
        <v>1434</v>
      </c>
      <c r="CB257" t="s">
        <v>191</v>
      </c>
      <c r="CC257" t="s">
        <v>1435</v>
      </c>
      <c r="CD257" t="s">
        <v>1441</v>
      </c>
      <c r="CE257">
        <v>64.458009079457199</v>
      </c>
      <c r="DA257" t="s">
        <v>1434</v>
      </c>
      <c r="DB257" t="s">
        <v>191</v>
      </c>
      <c r="DC257" t="s">
        <v>1435</v>
      </c>
      <c r="DD257" t="s">
        <v>1442</v>
      </c>
      <c r="DE257">
        <v>63.322754417666097</v>
      </c>
      <c r="EA257" t="s">
        <v>1434</v>
      </c>
      <c r="EB257" t="s">
        <v>191</v>
      </c>
      <c r="EC257" t="s">
        <v>1435</v>
      </c>
      <c r="ED257" t="s">
        <v>1443</v>
      </c>
      <c r="EE257">
        <v>60.269705994066697</v>
      </c>
      <c r="FA257" t="s">
        <v>1434</v>
      </c>
      <c r="FB257" t="s">
        <v>191</v>
      </c>
      <c r="FC257" t="s">
        <v>1435</v>
      </c>
      <c r="FD257" t="s">
        <v>1444</v>
      </c>
      <c r="FE257">
        <v>69.644200444336406</v>
      </c>
    </row>
    <row r="258" spans="1:161" x14ac:dyDescent="0.3">
      <c r="AA258" t="s">
        <v>1434</v>
      </c>
      <c r="AB258" t="s">
        <v>249</v>
      </c>
      <c r="AC258" t="s">
        <v>1435</v>
      </c>
      <c r="AD258" t="s">
        <v>1436</v>
      </c>
      <c r="AE258">
        <v>65.900194049924195</v>
      </c>
      <c r="BA258" t="s">
        <v>1434</v>
      </c>
      <c r="BB258" t="s">
        <v>249</v>
      </c>
      <c r="BC258" t="s">
        <v>1435</v>
      </c>
      <c r="BD258" t="s">
        <v>1440</v>
      </c>
      <c r="BE258">
        <v>71.580105743828696</v>
      </c>
      <c r="CA258" t="s">
        <v>1434</v>
      </c>
      <c r="CB258" t="s">
        <v>249</v>
      </c>
      <c r="CC258" t="s">
        <v>1435</v>
      </c>
      <c r="CD258" t="s">
        <v>1441</v>
      </c>
      <c r="CE258">
        <v>69.663764034623597</v>
      </c>
      <c r="DA258" t="s">
        <v>1434</v>
      </c>
      <c r="DB258" t="s">
        <v>249</v>
      </c>
      <c r="DC258" t="s">
        <v>1435</v>
      </c>
      <c r="DD258" t="s">
        <v>1442</v>
      </c>
      <c r="DE258">
        <v>70.1772425591912</v>
      </c>
      <c r="EA258" t="s">
        <v>1434</v>
      </c>
      <c r="EB258" t="s">
        <v>249</v>
      </c>
      <c r="EC258" t="s">
        <v>1435</v>
      </c>
      <c r="ED258" t="s">
        <v>1443</v>
      </c>
      <c r="EE258">
        <v>69.594650381471894</v>
      </c>
      <c r="FA258" t="s">
        <v>1434</v>
      </c>
      <c r="FB258" t="s">
        <v>249</v>
      </c>
      <c r="FC258" t="s">
        <v>1435</v>
      </c>
      <c r="FD258" t="s">
        <v>1444</v>
      </c>
      <c r="FE258">
        <v>69.873036653026801</v>
      </c>
    </row>
    <row r="259" spans="1:161"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66">VLOOKUP(B259,FB$3:FE$335,4,FALSE)</f>
        <v>59.995991252567698</v>
      </c>
      <c r="F259">
        <f t="shared" ref="F259:F265" si="67">VLOOKUP(B259,EB$3:EE$335,4,FALSE)</f>
        <v>60.2221201756387</v>
      </c>
      <c r="G259">
        <f t="shared" ref="G259:G265" si="68">VLOOKUP(B259,DB$3:DE$335,4,FALSE)</f>
        <v>60.471636279962603</v>
      </c>
      <c r="H259">
        <f t="shared" ref="H259:H265" si="69">VLOOKUP(B259,CB$3:CE$335,4,FALSE)</f>
        <v>59.684862840719703</v>
      </c>
      <c r="I259">
        <f t="shared" ref="I259:I265" si="70">VLOOKUP(B259,BB$3:BE$335,4,FALSE)</f>
        <v>61.288960088196298</v>
      </c>
      <c r="J259">
        <f t="shared" ref="J259:J265" si="71">VLOOKUP(B259,AB$3:AE$335,4,FALSE)</f>
        <v>64.901564007169497</v>
      </c>
      <c r="AA259" t="s">
        <v>1434</v>
      </c>
      <c r="AB259" t="s">
        <v>264</v>
      </c>
      <c r="AC259" t="s">
        <v>1435</v>
      </c>
      <c r="AD259" t="s">
        <v>1436</v>
      </c>
      <c r="AE259">
        <v>69.146933050730198</v>
      </c>
      <c r="BA259" t="s">
        <v>1434</v>
      </c>
      <c r="BB259" t="s">
        <v>264</v>
      </c>
      <c r="BC259" t="s">
        <v>1435</v>
      </c>
      <c r="BD259" t="s">
        <v>1440</v>
      </c>
      <c r="BE259">
        <v>72.532571163562906</v>
      </c>
      <c r="CA259" t="s">
        <v>1434</v>
      </c>
      <c r="CB259" t="s">
        <v>264</v>
      </c>
      <c r="CC259" t="s">
        <v>1435</v>
      </c>
      <c r="CD259" t="s">
        <v>1441</v>
      </c>
      <c r="CE259">
        <v>65.535996760921194</v>
      </c>
      <c r="DA259" t="s">
        <v>1434</v>
      </c>
      <c r="DB259" t="s">
        <v>264</v>
      </c>
      <c r="DC259" t="s">
        <v>1435</v>
      </c>
      <c r="DD259" t="s">
        <v>1442</v>
      </c>
      <c r="DE259">
        <v>68.5536644374845</v>
      </c>
      <c r="EA259" t="s">
        <v>1434</v>
      </c>
      <c r="EB259" t="s">
        <v>264</v>
      </c>
      <c r="EC259" t="s">
        <v>1435</v>
      </c>
      <c r="ED259" t="s">
        <v>1443</v>
      </c>
      <c r="EE259">
        <v>66.275732804670795</v>
      </c>
      <c r="FA259" t="s">
        <v>1434</v>
      </c>
      <c r="FB259" t="s">
        <v>264</v>
      </c>
      <c r="FC259" t="s">
        <v>1435</v>
      </c>
      <c r="FD259" t="s">
        <v>1444</v>
      </c>
      <c r="FE259">
        <v>64.622786386197006</v>
      </c>
    </row>
    <row r="260" spans="1:161"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66"/>
        <v>54.941936282091703</v>
      </c>
      <c r="F260">
        <f t="shared" si="67"/>
        <v>59.4031999430727</v>
      </c>
      <c r="G260">
        <f t="shared" si="68"/>
        <v>56.955281627000403</v>
      </c>
      <c r="H260">
        <f t="shared" si="69"/>
        <v>57.549739092019003</v>
      </c>
      <c r="I260">
        <f t="shared" si="70"/>
        <v>56.0968613782726</v>
      </c>
      <c r="J260">
        <f t="shared" si="71"/>
        <v>59.032521005654701</v>
      </c>
      <c r="AA260" t="s">
        <v>1434</v>
      </c>
      <c r="AB260" t="s">
        <v>28</v>
      </c>
      <c r="AC260" t="s">
        <v>1435</v>
      </c>
      <c r="AD260" t="s">
        <v>1436</v>
      </c>
      <c r="AE260">
        <v>63.543020240179203</v>
      </c>
      <c r="BA260" t="s">
        <v>1434</v>
      </c>
      <c r="BB260" t="s">
        <v>28</v>
      </c>
      <c r="BC260" t="s">
        <v>1435</v>
      </c>
      <c r="BD260" t="s">
        <v>1440</v>
      </c>
      <c r="BE260">
        <v>65.761119533245804</v>
      </c>
      <c r="CA260" t="s">
        <v>1434</v>
      </c>
      <c r="CB260" t="s">
        <v>28</v>
      </c>
      <c r="CC260" t="s">
        <v>1435</v>
      </c>
      <c r="CD260" t="s">
        <v>1441</v>
      </c>
      <c r="CE260">
        <v>61.364466312922701</v>
      </c>
      <c r="DA260" t="s">
        <v>1434</v>
      </c>
      <c r="DB260" t="s">
        <v>28</v>
      </c>
      <c r="DC260" t="s">
        <v>1435</v>
      </c>
      <c r="DD260" t="s">
        <v>1442</v>
      </c>
      <c r="DE260">
        <v>64.770635404917101</v>
      </c>
      <c r="EA260" t="s">
        <v>1434</v>
      </c>
      <c r="EB260" t="s">
        <v>28</v>
      </c>
      <c r="EC260" t="s">
        <v>1435</v>
      </c>
      <c r="ED260" t="s">
        <v>1443</v>
      </c>
      <c r="EE260">
        <v>62.186123887545101</v>
      </c>
      <c r="FA260" t="s">
        <v>1434</v>
      </c>
      <c r="FB260" t="s">
        <v>28</v>
      </c>
      <c r="FC260" t="s">
        <v>1435</v>
      </c>
      <c r="FD260" t="s">
        <v>1444</v>
      </c>
      <c r="FE260">
        <v>62.646395358491503</v>
      </c>
    </row>
    <row r="261" spans="1:161"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66"/>
        <v>53.727644421265303</v>
      </c>
      <c r="F261">
        <f t="shared" si="67"/>
        <v>57.880423553354902</v>
      </c>
      <c r="G261">
        <f t="shared" si="68"/>
        <v>58.4213173764294</v>
      </c>
      <c r="H261">
        <f t="shared" si="69"/>
        <v>62.041150982676903</v>
      </c>
      <c r="I261">
        <f t="shared" si="70"/>
        <v>58.897464492291398</v>
      </c>
      <c r="J261">
        <f t="shared" si="71"/>
        <v>60.748081709499701</v>
      </c>
      <c r="AA261" t="s">
        <v>1434</v>
      </c>
      <c r="AB261" t="s">
        <v>75</v>
      </c>
      <c r="AC261" t="s">
        <v>1435</v>
      </c>
      <c r="AD261" t="s">
        <v>1436</v>
      </c>
      <c r="AE261">
        <v>68.365992664419394</v>
      </c>
      <c r="BA261" t="s">
        <v>1434</v>
      </c>
      <c r="BB261" t="s">
        <v>75</v>
      </c>
      <c r="BC261" t="s">
        <v>1435</v>
      </c>
      <c r="BD261" t="s">
        <v>1440</v>
      </c>
      <c r="BE261">
        <v>65.670338656941396</v>
      </c>
      <c r="CA261" t="s">
        <v>1434</v>
      </c>
      <c r="CB261" t="s">
        <v>75</v>
      </c>
      <c r="CC261" t="s">
        <v>1435</v>
      </c>
      <c r="CD261" t="s">
        <v>1441</v>
      </c>
      <c r="CE261">
        <v>65.667620079580701</v>
      </c>
      <c r="DA261" t="s">
        <v>1434</v>
      </c>
      <c r="DB261" t="s">
        <v>75</v>
      </c>
      <c r="DC261" t="s">
        <v>1435</v>
      </c>
      <c r="DD261" t="s">
        <v>1442</v>
      </c>
      <c r="DE261">
        <v>65.023802439914206</v>
      </c>
      <c r="EA261" t="s">
        <v>1434</v>
      </c>
      <c r="EB261" t="s">
        <v>75</v>
      </c>
      <c r="EC261" t="s">
        <v>1435</v>
      </c>
      <c r="ED261" t="s">
        <v>1443</v>
      </c>
      <c r="EE261">
        <v>64.412207549941698</v>
      </c>
      <c r="FA261" t="s">
        <v>1434</v>
      </c>
      <c r="FB261" t="s">
        <v>75</v>
      </c>
      <c r="FC261" t="s">
        <v>1435</v>
      </c>
      <c r="FD261" t="s">
        <v>1444</v>
      </c>
      <c r="FE261">
        <v>63.832660344174997</v>
      </c>
    </row>
    <row r="262" spans="1:161"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66"/>
        <v>67.754680790615893</v>
      </c>
      <c r="F262">
        <f t="shared" si="67"/>
        <v>59.794844306990797</v>
      </c>
      <c r="G262">
        <f t="shared" si="68"/>
        <v>65.668977617767396</v>
      </c>
      <c r="H262">
        <f t="shared" si="69"/>
        <v>64.013631737201294</v>
      </c>
      <c r="I262">
        <f t="shared" si="70"/>
        <v>67.212144389161693</v>
      </c>
      <c r="J262">
        <f t="shared" si="71"/>
        <v>70.341257048159704</v>
      </c>
      <c r="AA262" t="s">
        <v>1434</v>
      </c>
      <c r="AB262" t="s">
        <v>87</v>
      </c>
      <c r="AC262" t="s">
        <v>1435</v>
      </c>
      <c r="AD262" t="s">
        <v>1436</v>
      </c>
      <c r="AE262">
        <v>66.800888195913998</v>
      </c>
      <c r="BA262" t="s">
        <v>1434</v>
      </c>
      <c r="BB262" t="s">
        <v>87</v>
      </c>
      <c r="BC262" t="s">
        <v>1435</v>
      </c>
      <c r="BD262" t="s">
        <v>1440</v>
      </c>
      <c r="BE262">
        <v>73.206275969156906</v>
      </c>
      <c r="CA262" t="s">
        <v>1434</v>
      </c>
      <c r="CB262" t="s">
        <v>87</v>
      </c>
      <c r="CC262" t="s">
        <v>1435</v>
      </c>
      <c r="CD262" t="s">
        <v>1441</v>
      </c>
      <c r="CE262">
        <v>70.272117132692401</v>
      </c>
      <c r="DA262" t="s">
        <v>1434</v>
      </c>
      <c r="DB262" t="s">
        <v>87</v>
      </c>
      <c r="DC262" t="s">
        <v>1435</v>
      </c>
      <c r="DD262" t="s">
        <v>1442</v>
      </c>
      <c r="DE262">
        <v>64.9943162148883</v>
      </c>
      <c r="EA262" t="s">
        <v>1434</v>
      </c>
      <c r="EB262" t="s">
        <v>87</v>
      </c>
      <c r="EC262" t="s">
        <v>1435</v>
      </c>
      <c r="ED262" t="s">
        <v>1443</v>
      </c>
      <c r="EE262">
        <v>67.515388893283898</v>
      </c>
      <c r="FA262" t="s">
        <v>1434</v>
      </c>
      <c r="FB262" t="s">
        <v>87</v>
      </c>
      <c r="FC262" t="s">
        <v>1435</v>
      </c>
      <c r="FD262" t="s">
        <v>1444</v>
      </c>
      <c r="FE262">
        <v>66.842258787485804</v>
      </c>
    </row>
    <row r="263" spans="1:161"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66"/>
        <v>67.004430588133403</v>
      </c>
      <c r="F263">
        <f t="shared" si="67"/>
        <v>64.138177862643104</v>
      </c>
      <c r="G263">
        <f t="shared" si="68"/>
        <v>65.124519181420496</v>
      </c>
      <c r="H263">
        <f t="shared" si="69"/>
        <v>60.723849325560103</v>
      </c>
      <c r="I263">
        <f t="shared" si="70"/>
        <v>65.434131469590398</v>
      </c>
      <c r="J263">
        <f t="shared" si="71"/>
        <v>72.064309566708204</v>
      </c>
      <c r="AA263" t="s">
        <v>1434</v>
      </c>
      <c r="AB263" t="s">
        <v>226</v>
      </c>
      <c r="AC263" t="s">
        <v>1435</v>
      </c>
      <c r="AD263" t="s">
        <v>1436</v>
      </c>
      <c r="AE263">
        <v>70.824699746254296</v>
      </c>
      <c r="BA263" t="s">
        <v>1434</v>
      </c>
      <c r="BB263" t="s">
        <v>226</v>
      </c>
      <c r="BC263" t="s">
        <v>1435</v>
      </c>
      <c r="BD263" t="s">
        <v>1440</v>
      </c>
      <c r="BE263">
        <v>77.669558248640101</v>
      </c>
      <c r="CA263" t="s">
        <v>1434</v>
      </c>
      <c r="CB263" t="s">
        <v>226</v>
      </c>
      <c r="CC263" t="s">
        <v>1435</v>
      </c>
      <c r="CD263" t="s">
        <v>1441</v>
      </c>
      <c r="CE263">
        <v>70.968706194725897</v>
      </c>
      <c r="DA263" t="s">
        <v>1434</v>
      </c>
      <c r="DB263" t="s">
        <v>226</v>
      </c>
      <c r="DC263" t="s">
        <v>1435</v>
      </c>
      <c r="DD263" t="s">
        <v>1442</v>
      </c>
      <c r="DE263">
        <v>70.509384517255398</v>
      </c>
      <c r="EA263" t="s">
        <v>1434</v>
      </c>
      <c r="EB263" t="s">
        <v>226</v>
      </c>
      <c r="EC263" t="s">
        <v>1435</v>
      </c>
      <c r="ED263" t="s">
        <v>1443</v>
      </c>
      <c r="EE263">
        <v>70.486240133878994</v>
      </c>
      <c r="FA263" t="s">
        <v>1434</v>
      </c>
      <c r="FB263" t="s">
        <v>226</v>
      </c>
      <c r="FC263" t="s">
        <v>1435</v>
      </c>
      <c r="FD263" t="s">
        <v>1444</v>
      </c>
      <c r="FE263">
        <v>68.887108619134395</v>
      </c>
    </row>
    <row r="264" spans="1:161"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66"/>
        <v>57.3313819004142</v>
      </c>
      <c r="F264">
        <f t="shared" si="67"/>
        <v>57.180850663812599</v>
      </c>
      <c r="G264">
        <f t="shared" si="68"/>
        <v>58.448924363706801</v>
      </c>
      <c r="H264">
        <f t="shared" si="69"/>
        <v>58.061221444892197</v>
      </c>
      <c r="I264">
        <f t="shared" si="70"/>
        <v>60.329015624575398</v>
      </c>
      <c r="J264">
        <f t="shared" si="71"/>
        <v>62.218711438757403</v>
      </c>
      <c r="AA264" t="s">
        <v>1434</v>
      </c>
      <c r="AB264" t="s">
        <v>235</v>
      </c>
      <c r="AC264" t="s">
        <v>1435</v>
      </c>
      <c r="AD264" t="s">
        <v>1436</v>
      </c>
      <c r="AE264">
        <v>62.750941422954703</v>
      </c>
      <c r="BA264" t="s">
        <v>1434</v>
      </c>
      <c r="BB264" t="s">
        <v>235</v>
      </c>
      <c r="BC264" t="s">
        <v>1435</v>
      </c>
      <c r="BD264" t="s">
        <v>1440</v>
      </c>
      <c r="BE264">
        <v>69.314085123671404</v>
      </c>
      <c r="CA264" t="s">
        <v>1434</v>
      </c>
      <c r="CB264" t="s">
        <v>235</v>
      </c>
      <c r="CC264" t="s">
        <v>1435</v>
      </c>
      <c r="CD264" t="s">
        <v>1441</v>
      </c>
      <c r="CE264">
        <v>60.316524283454697</v>
      </c>
      <c r="DA264" t="s">
        <v>1434</v>
      </c>
      <c r="DB264" t="s">
        <v>235</v>
      </c>
      <c r="DC264" t="s">
        <v>1435</v>
      </c>
      <c r="DD264" t="s">
        <v>1442</v>
      </c>
      <c r="DE264">
        <v>54.590370279424498</v>
      </c>
      <c r="EA264" t="s">
        <v>1434</v>
      </c>
      <c r="EB264" t="s">
        <v>235</v>
      </c>
      <c r="EC264" t="s">
        <v>1435</v>
      </c>
      <c r="ED264" t="s">
        <v>1443</v>
      </c>
      <c r="EE264">
        <v>63.966528812309697</v>
      </c>
      <c r="FA264" t="s">
        <v>1434</v>
      </c>
      <c r="FB264" t="s">
        <v>235</v>
      </c>
      <c r="FC264" t="s">
        <v>1435</v>
      </c>
      <c r="FD264" t="s">
        <v>1444</v>
      </c>
      <c r="FE264">
        <v>61.635369065700601</v>
      </c>
    </row>
    <row r="265" spans="1:161"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66"/>
        <v>59.210695712587402</v>
      </c>
      <c r="F265">
        <f t="shared" si="67"/>
        <v>61.945504060786</v>
      </c>
      <c r="G265">
        <f t="shared" si="68"/>
        <v>60.8466086560016</v>
      </c>
      <c r="H265">
        <f t="shared" si="69"/>
        <v>58.488793474117301</v>
      </c>
      <c r="I265">
        <f t="shared" si="70"/>
        <v>59.128864463325399</v>
      </c>
      <c r="J265">
        <f t="shared" si="71"/>
        <v>67.583618255335907</v>
      </c>
      <c r="AA265" t="s">
        <v>1434</v>
      </c>
      <c r="AB265" t="s">
        <v>289</v>
      </c>
      <c r="AC265" t="s">
        <v>1435</v>
      </c>
      <c r="AD265" t="s">
        <v>1436</v>
      </c>
      <c r="AE265">
        <v>71.527710633246599</v>
      </c>
      <c r="BA265" t="s">
        <v>1434</v>
      </c>
      <c r="BB265" t="s">
        <v>289</v>
      </c>
      <c r="BC265" t="s">
        <v>1435</v>
      </c>
      <c r="BD265" t="s">
        <v>1440</v>
      </c>
      <c r="BE265">
        <v>67.454695787717696</v>
      </c>
      <c r="CA265" t="s">
        <v>1434</v>
      </c>
      <c r="CB265" t="s">
        <v>289</v>
      </c>
      <c r="CC265" t="s">
        <v>1435</v>
      </c>
      <c r="CD265" t="s">
        <v>1441</v>
      </c>
      <c r="CE265">
        <v>73.736121907597905</v>
      </c>
      <c r="DA265" t="s">
        <v>1434</v>
      </c>
      <c r="DB265" t="s">
        <v>289</v>
      </c>
      <c r="DC265" t="s">
        <v>1435</v>
      </c>
      <c r="DD265" t="s">
        <v>1442</v>
      </c>
      <c r="DE265">
        <v>65.668691927172304</v>
      </c>
      <c r="EA265" t="s">
        <v>1434</v>
      </c>
      <c r="EB265" t="s">
        <v>289</v>
      </c>
      <c r="EC265" t="s">
        <v>1435</v>
      </c>
      <c r="ED265" t="s">
        <v>1443</v>
      </c>
      <c r="EE265">
        <v>67.292157928848994</v>
      </c>
      <c r="FA265" t="s">
        <v>1434</v>
      </c>
      <c r="FB265" t="s">
        <v>289</v>
      </c>
      <c r="FC265" t="s">
        <v>1435</v>
      </c>
      <c r="FD265" t="s">
        <v>1444</v>
      </c>
      <c r="FE265">
        <v>64.301785530935604</v>
      </c>
    </row>
    <row r="266" spans="1:161" x14ac:dyDescent="0.3">
      <c r="AA266" t="s">
        <v>1434</v>
      </c>
      <c r="AB266" t="s">
        <v>313</v>
      </c>
      <c r="AC266" t="s">
        <v>1435</v>
      </c>
      <c r="AD266" t="s">
        <v>1436</v>
      </c>
      <c r="AE266">
        <v>68.516650475087403</v>
      </c>
      <c r="BA266" t="s">
        <v>1434</v>
      </c>
      <c r="BB266" t="s">
        <v>313</v>
      </c>
      <c r="BC266" t="s">
        <v>1435</v>
      </c>
      <c r="BD266" t="s">
        <v>1440</v>
      </c>
      <c r="BE266">
        <v>67.6509745937433</v>
      </c>
      <c r="CA266" t="s">
        <v>1434</v>
      </c>
      <c r="CB266" t="s">
        <v>313</v>
      </c>
      <c r="CC266" t="s">
        <v>1435</v>
      </c>
      <c r="CD266" t="s">
        <v>1441</v>
      </c>
      <c r="CE266">
        <v>65.967572723893895</v>
      </c>
      <c r="DA266" t="s">
        <v>1434</v>
      </c>
      <c r="DB266" t="s">
        <v>313</v>
      </c>
      <c r="DC266" t="s">
        <v>1435</v>
      </c>
      <c r="DD266" t="s">
        <v>1442</v>
      </c>
      <c r="DE266">
        <v>67.087858297897398</v>
      </c>
      <c r="EA266" t="s">
        <v>1434</v>
      </c>
      <c r="EB266" t="s">
        <v>313</v>
      </c>
      <c r="EC266" t="s">
        <v>1435</v>
      </c>
      <c r="ED266" t="s">
        <v>1443</v>
      </c>
      <c r="EE266">
        <v>67.311980408772001</v>
      </c>
      <c r="FA266" t="s">
        <v>1434</v>
      </c>
      <c r="FB266" t="s">
        <v>313</v>
      </c>
      <c r="FC266" t="s">
        <v>1435</v>
      </c>
      <c r="FD266" t="s">
        <v>1444</v>
      </c>
      <c r="FE266">
        <v>68.042341425946603</v>
      </c>
    </row>
    <row r="267" spans="1:161"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72">VLOOKUP(B267,FB$3:FE$335,4,FALSE)</f>
        <v>62.059374142138097</v>
      </c>
      <c r="F267">
        <f t="shared" ref="F267:F278" si="73">VLOOKUP(B267,EB$3:EE$335,4,FALSE)</f>
        <v>61.457422795618299</v>
      </c>
      <c r="G267">
        <f t="shared" ref="G267:G278" si="74">VLOOKUP(B267,DB$3:DE$335,4,FALSE)</f>
        <v>62.980154917720299</v>
      </c>
      <c r="H267">
        <f t="shared" ref="H267:H278" si="75">VLOOKUP(B267,CB$3:CE$335,4,FALSE)</f>
        <v>61.479044169053402</v>
      </c>
      <c r="I267">
        <f t="shared" ref="I267:I278" si="76">VLOOKUP(B267,BB$3:BE$335,4,FALSE)</f>
        <v>62.9386653701266</v>
      </c>
      <c r="J267">
        <f t="shared" ref="J267:J278" si="77">VLOOKUP(B267,AB$3:AE$335,4,FALSE)</f>
        <v>63.185698927982301</v>
      </c>
      <c r="AA267" t="s">
        <v>1434</v>
      </c>
      <c r="AB267" t="s">
        <v>37</v>
      </c>
      <c r="AC267" t="s">
        <v>1435</v>
      </c>
      <c r="AD267" t="s">
        <v>1436</v>
      </c>
      <c r="AE267">
        <v>63.223332874867602</v>
      </c>
      <c r="BA267" t="s">
        <v>1434</v>
      </c>
      <c r="BB267" t="s">
        <v>37</v>
      </c>
      <c r="BC267" t="s">
        <v>1435</v>
      </c>
      <c r="BD267" t="s">
        <v>1440</v>
      </c>
      <c r="BE267">
        <v>66.064147208815697</v>
      </c>
      <c r="CA267" t="s">
        <v>1434</v>
      </c>
      <c r="CB267" t="s">
        <v>37</v>
      </c>
      <c r="CC267" t="s">
        <v>1435</v>
      </c>
      <c r="CD267" t="s">
        <v>1441</v>
      </c>
      <c r="CE267">
        <v>65.444578373952595</v>
      </c>
      <c r="DA267" t="s">
        <v>1434</v>
      </c>
      <c r="DB267" t="s">
        <v>37</v>
      </c>
      <c r="DC267" t="s">
        <v>1435</v>
      </c>
      <c r="DD267" t="s">
        <v>1442</v>
      </c>
      <c r="DE267">
        <v>60.616398467417902</v>
      </c>
      <c r="EA267" t="s">
        <v>1434</v>
      </c>
      <c r="EB267" t="s">
        <v>37</v>
      </c>
      <c r="EC267" t="s">
        <v>1435</v>
      </c>
      <c r="ED267" t="s">
        <v>1443</v>
      </c>
      <c r="EE267">
        <v>64.300857877799203</v>
      </c>
      <c r="FA267" t="s">
        <v>1434</v>
      </c>
      <c r="FB267" t="s">
        <v>37</v>
      </c>
      <c r="FC267" t="s">
        <v>1435</v>
      </c>
      <c r="FD267" t="s">
        <v>1444</v>
      </c>
      <c r="FE267">
        <v>69.153138592303804</v>
      </c>
    </row>
    <row r="268" spans="1:161"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72"/>
        <v>58.609649884586901</v>
      </c>
      <c r="F268">
        <f t="shared" si="73"/>
        <v>61.158920468051797</v>
      </c>
      <c r="G268">
        <f t="shared" si="74"/>
        <v>61.942616823289001</v>
      </c>
      <c r="H268">
        <f t="shared" si="75"/>
        <v>60.960166285007297</v>
      </c>
      <c r="I268">
        <f t="shared" si="76"/>
        <v>65.245246642397902</v>
      </c>
      <c r="J268">
        <f t="shared" si="77"/>
        <v>59.972393349764701</v>
      </c>
      <c r="AA268" t="s">
        <v>1434</v>
      </c>
      <c r="AB268" t="s">
        <v>52</v>
      </c>
      <c r="AC268" t="s">
        <v>1435</v>
      </c>
      <c r="AD268" t="s">
        <v>1436</v>
      </c>
      <c r="AE268">
        <v>63.6573535236152</v>
      </c>
      <c r="BA268" t="s">
        <v>1434</v>
      </c>
      <c r="BB268" t="s">
        <v>52</v>
      </c>
      <c r="BC268" t="s">
        <v>1435</v>
      </c>
      <c r="BD268" t="s">
        <v>1440</v>
      </c>
      <c r="BE268">
        <v>65.350669006639706</v>
      </c>
      <c r="CA268" t="s">
        <v>1434</v>
      </c>
      <c r="CB268" t="s">
        <v>52</v>
      </c>
      <c r="CC268" t="s">
        <v>1435</v>
      </c>
      <c r="CD268" t="s">
        <v>1441</v>
      </c>
      <c r="CE268">
        <v>62.791792329297202</v>
      </c>
      <c r="DA268" t="s">
        <v>1434</v>
      </c>
      <c r="DB268" t="s">
        <v>52</v>
      </c>
      <c r="DC268" t="s">
        <v>1435</v>
      </c>
      <c r="DD268" t="s">
        <v>1442</v>
      </c>
      <c r="DE268">
        <v>68.739688342592899</v>
      </c>
      <c r="EA268" t="s">
        <v>1434</v>
      </c>
      <c r="EB268" t="s">
        <v>52</v>
      </c>
      <c r="EC268" t="s">
        <v>1435</v>
      </c>
      <c r="ED268" t="s">
        <v>1443</v>
      </c>
      <c r="EE268">
        <v>58.4888297477994</v>
      </c>
      <c r="FA268" t="s">
        <v>1434</v>
      </c>
      <c r="FB268" t="s">
        <v>52</v>
      </c>
      <c r="FC268" t="s">
        <v>1435</v>
      </c>
      <c r="FD268" t="s">
        <v>1444</v>
      </c>
      <c r="FE268">
        <v>60.6451429967683</v>
      </c>
    </row>
    <row r="269" spans="1:161"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72"/>
        <v>60.901418663035201</v>
      </c>
      <c r="F269">
        <f t="shared" si="73"/>
        <v>59.285003459077302</v>
      </c>
      <c r="G269">
        <f t="shared" si="74"/>
        <v>62.758740865341899</v>
      </c>
      <c r="H269">
        <f t="shared" si="75"/>
        <v>64.437693044408903</v>
      </c>
      <c r="I269">
        <f t="shared" si="76"/>
        <v>58.660364677108902</v>
      </c>
      <c r="J269">
        <f t="shared" si="77"/>
        <v>60.7330145378127</v>
      </c>
      <c r="AA269" t="s">
        <v>1434</v>
      </c>
      <c r="AB269" t="s">
        <v>150</v>
      </c>
      <c r="AC269" t="s">
        <v>1435</v>
      </c>
      <c r="AD269" t="s">
        <v>1436</v>
      </c>
      <c r="AE269">
        <v>69.672842735486398</v>
      </c>
      <c r="BA269" t="s">
        <v>1434</v>
      </c>
      <c r="BB269" t="s">
        <v>150</v>
      </c>
      <c r="BC269" t="s">
        <v>1435</v>
      </c>
      <c r="BD269" t="s">
        <v>1440</v>
      </c>
      <c r="BE269">
        <v>67.686176611941903</v>
      </c>
      <c r="CA269" t="s">
        <v>1434</v>
      </c>
      <c r="CB269" t="s">
        <v>150</v>
      </c>
      <c r="CC269" t="s">
        <v>1435</v>
      </c>
      <c r="CD269" t="s">
        <v>1441</v>
      </c>
      <c r="CE269">
        <v>68.643640550082694</v>
      </c>
      <c r="DA269" t="s">
        <v>1434</v>
      </c>
      <c r="DB269" t="s">
        <v>150</v>
      </c>
      <c r="DC269" t="s">
        <v>1435</v>
      </c>
      <c r="DD269" t="s">
        <v>1442</v>
      </c>
      <c r="DE269">
        <v>61.721779359072102</v>
      </c>
      <c r="EA269" t="s">
        <v>1434</v>
      </c>
      <c r="EB269" t="s">
        <v>150</v>
      </c>
      <c r="EC269" t="s">
        <v>1435</v>
      </c>
      <c r="ED269" t="s">
        <v>1443</v>
      </c>
      <c r="EE269">
        <v>65.096594568396199</v>
      </c>
      <c r="FA269" t="s">
        <v>1434</v>
      </c>
      <c r="FB269" t="s">
        <v>150</v>
      </c>
      <c r="FC269" t="s">
        <v>1435</v>
      </c>
      <c r="FD269" t="s">
        <v>1444</v>
      </c>
      <c r="FE269">
        <v>61.614286474158</v>
      </c>
    </row>
    <row r="270" spans="1:161"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72"/>
        <v>64.898701523467196</v>
      </c>
      <c r="F270">
        <f t="shared" si="73"/>
        <v>62.799959204361897</v>
      </c>
      <c r="G270">
        <f t="shared" si="74"/>
        <v>61.043210952870702</v>
      </c>
      <c r="H270">
        <f t="shared" si="75"/>
        <v>53.910484936104098</v>
      </c>
      <c r="I270">
        <f t="shared" si="76"/>
        <v>65.117361329904597</v>
      </c>
      <c r="J270">
        <f t="shared" si="77"/>
        <v>65.905808918716303</v>
      </c>
      <c r="AA270" t="s">
        <v>1434</v>
      </c>
      <c r="AB270" t="s">
        <v>154</v>
      </c>
      <c r="AC270" t="s">
        <v>1435</v>
      </c>
      <c r="AD270" t="s">
        <v>1436</v>
      </c>
      <c r="AE270">
        <v>63.557402680215802</v>
      </c>
      <c r="BA270" t="s">
        <v>1434</v>
      </c>
      <c r="BB270" t="s">
        <v>154</v>
      </c>
      <c r="BC270" t="s">
        <v>1435</v>
      </c>
      <c r="BD270" t="s">
        <v>1440</v>
      </c>
      <c r="BE270">
        <v>59.858119062883198</v>
      </c>
      <c r="CA270" t="s">
        <v>1434</v>
      </c>
      <c r="CB270" t="s">
        <v>154</v>
      </c>
      <c r="CC270" t="s">
        <v>1435</v>
      </c>
      <c r="CD270" t="s">
        <v>1441</v>
      </c>
      <c r="CE270">
        <v>62.291756106816898</v>
      </c>
      <c r="DA270" t="s">
        <v>1434</v>
      </c>
      <c r="DB270" t="s">
        <v>154</v>
      </c>
      <c r="DC270" t="s">
        <v>1435</v>
      </c>
      <c r="DD270" t="s">
        <v>1442</v>
      </c>
      <c r="DE270">
        <v>62.795773844788002</v>
      </c>
      <c r="EA270" t="s">
        <v>1434</v>
      </c>
      <c r="EB270" t="s">
        <v>154</v>
      </c>
      <c r="EC270" t="s">
        <v>1435</v>
      </c>
      <c r="ED270" t="s">
        <v>1443</v>
      </c>
      <c r="EE270">
        <v>64.950238609328395</v>
      </c>
      <c r="FA270" t="s">
        <v>1434</v>
      </c>
      <c r="FB270" t="s">
        <v>154</v>
      </c>
      <c r="FC270" t="s">
        <v>1435</v>
      </c>
      <c r="FD270" t="s">
        <v>1444</v>
      </c>
      <c r="FE270">
        <v>60.963612129483501</v>
      </c>
    </row>
    <row r="271" spans="1:161"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72"/>
        <v>70.569277668200598</v>
      </c>
      <c r="F271">
        <f t="shared" si="73"/>
        <v>63.035277329897397</v>
      </c>
      <c r="G271">
        <f t="shared" si="74"/>
        <v>67.0098873527688</v>
      </c>
      <c r="H271">
        <f t="shared" si="75"/>
        <v>62.065118580793303</v>
      </c>
      <c r="I271">
        <f t="shared" si="76"/>
        <v>63.686863955181103</v>
      </c>
      <c r="J271">
        <f t="shared" si="77"/>
        <v>62.4717287982672</v>
      </c>
      <c r="AA271" t="s">
        <v>1434</v>
      </c>
      <c r="AB271" t="s">
        <v>288</v>
      </c>
      <c r="AC271" t="s">
        <v>1435</v>
      </c>
      <c r="AD271" t="s">
        <v>1436</v>
      </c>
      <c r="AE271">
        <v>71.637535999126996</v>
      </c>
      <c r="BA271" t="s">
        <v>1434</v>
      </c>
      <c r="BB271" t="s">
        <v>288</v>
      </c>
      <c r="BC271" t="s">
        <v>1435</v>
      </c>
      <c r="BD271" t="s">
        <v>1440</v>
      </c>
      <c r="BE271">
        <v>62.976835264589297</v>
      </c>
      <c r="CA271" t="s">
        <v>1434</v>
      </c>
      <c r="CB271" t="s">
        <v>288</v>
      </c>
      <c r="CC271" t="s">
        <v>1435</v>
      </c>
      <c r="CD271" t="s">
        <v>1441</v>
      </c>
      <c r="CE271">
        <v>64.837080817020095</v>
      </c>
      <c r="DA271" t="s">
        <v>1434</v>
      </c>
      <c r="DB271" t="s">
        <v>288</v>
      </c>
      <c r="DC271" t="s">
        <v>1435</v>
      </c>
      <c r="DD271" t="s">
        <v>1442</v>
      </c>
      <c r="DE271">
        <v>68.043255246964193</v>
      </c>
      <c r="EA271" t="s">
        <v>1434</v>
      </c>
      <c r="EB271" t="s">
        <v>288</v>
      </c>
      <c r="EC271" t="s">
        <v>1435</v>
      </c>
      <c r="ED271" t="s">
        <v>1443</v>
      </c>
      <c r="EE271">
        <v>67.400618702882099</v>
      </c>
      <c r="FA271" t="s">
        <v>1434</v>
      </c>
      <c r="FB271" t="s">
        <v>288</v>
      </c>
      <c r="FC271" t="s">
        <v>1435</v>
      </c>
      <c r="FD271" t="s">
        <v>1444</v>
      </c>
      <c r="FE271">
        <v>66.502729179234706</v>
      </c>
    </row>
    <row r="272" spans="1:161"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72"/>
        <v>71.528281670130994</v>
      </c>
      <c r="F272">
        <f t="shared" si="73"/>
        <v>71.507192369973893</v>
      </c>
      <c r="G272">
        <f t="shared" si="74"/>
        <v>66.768545060331306</v>
      </c>
      <c r="H272">
        <f t="shared" si="75"/>
        <v>70.304906935287093</v>
      </c>
      <c r="I272">
        <f t="shared" si="76"/>
        <v>68.0623672149257</v>
      </c>
      <c r="J272">
        <f t="shared" si="77"/>
        <v>70.960863979238198</v>
      </c>
      <c r="AA272" t="s">
        <v>1434</v>
      </c>
      <c r="AB272" t="s">
        <v>111</v>
      </c>
      <c r="AC272" t="s">
        <v>1435</v>
      </c>
      <c r="AD272" t="s">
        <v>1436</v>
      </c>
      <c r="AE272">
        <v>73.340940826079006</v>
      </c>
      <c r="BA272" t="s">
        <v>1434</v>
      </c>
      <c r="BB272" t="s">
        <v>111</v>
      </c>
      <c r="BC272" t="s">
        <v>1435</v>
      </c>
      <c r="BD272" t="s">
        <v>1440</v>
      </c>
      <c r="BE272">
        <v>68.982337120846296</v>
      </c>
      <c r="CA272" t="s">
        <v>1434</v>
      </c>
      <c r="CB272" t="s">
        <v>111</v>
      </c>
      <c r="CC272" t="s">
        <v>1435</v>
      </c>
      <c r="CD272" t="s">
        <v>1441</v>
      </c>
      <c r="CE272">
        <v>64.711541041943207</v>
      </c>
      <c r="DA272" t="s">
        <v>1434</v>
      </c>
      <c r="DB272" t="s">
        <v>111</v>
      </c>
      <c r="DC272" t="s">
        <v>1435</v>
      </c>
      <c r="DD272" t="s">
        <v>1442</v>
      </c>
      <c r="DE272">
        <v>69.132396390701103</v>
      </c>
      <c r="EA272" t="s">
        <v>1434</v>
      </c>
      <c r="EB272" t="s">
        <v>111</v>
      </c>
      <c r="EC272" t="s">
        <v>1435</v>
      </c>
      <c r="ED272" t="s">
        <v>1443</v>
      </c>
      <c r="EE272">
        <v>69.1699222007625</v>
      </c>
      <c r="FA272" t="s">
        <v>1434</v>
      </c>
      <c r="FB272" t="s">
        <v>111</v>
      </c>
      <c r="FC272" t="s">
        <v>1435</v>
      </c>
      <c r="FD272" t="s">
        <v>1444</v>
      </c>
      <c r="FE272">
        <v>69.426712457245003</v>
      </c>
    </row>
    <row r="273" spans="1:161"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72"/>
        <v>61.660258099820297</v>
      </c>
      <c r="F273">
        <f t="shared" si="73"/>
        <v>63.462058538886303</v>
      </c>
      <c r="G273">
        <f t="shared" si="74"/>
        <v>53.815332831411801</v>
      </c>
      <c r="H273">
        <f t="shared" si="75"/>
        <v>56.646258799016302</v>
      </c>
      <c r="I273">
        <f t="shared" si="76"/>
        <v>57.290379210960403</v>
      </c>
      <c r="J273">
        <f t="shared" si="77"/>
        <v>63.102026103255398</v>
      </c>
      <c r="AA273" t="s">
        <v>1434</v>
      </c>
      <c r="AB273" t="s">
        <v>15</v>
      </c>
      <c r="AC273" t="s">
        <v>1435</v>
      </c>
      <c r="AD273" t="s">
        <v>1436</v>
      </c>
      <c r="AE273">
        <v>64.515482513833504</v>
      </c>
      <c r="BA273" t="s">
        <v>1434</v>
      </c>
      <c r="BB273" t="s">
        <v>15</v>
      </c>
      <c r="BC273" t="s">
        <v>1435</v>
      </c>
      <c r="BD273" t="s">
        <v>1440</v>
      </c>
      <c r="BE273">
        <v>62.653110796465199</v>
      </c>
      <c r="CA273" t="s">
        <v>1434</v>
      </c>
      <c r="CB273" t="s">
        <v>15</v>
      </c>
      <c r="CC273" t="s">
        <v>1435</v>
      </c>
      <c r="CD273" t="s">
        <v>1441</v>
      </c>
      <c r="CE273">
        <v>69.880582589403701</v>
      </c>
      <c r="DA273" t="s">
        <v>1434</v>
      </c>
      <c r="DB273" t="s">
        <v>15</v>
      </c>
      <c r="DC273" t="s">
        <v>1435</v>
      </c>
      <c r="DD273" t="s">
        <v>1442</v>
      </c>
      <c r="DE273">
        <v>62.537976493022697</v>
      </c>
      <c r="EA273" t="s">
        <v>1434</v>
      </c>
      <c r="EB273" t="s">
        <v>15</v>
      </c>
      <c r="EC273" t="s">
        <v>1435</v>
      </c>
      <c r="ED273" t="s">
        <v>1443</v>
      </c>
      <c r="EE273">
        <v>62.580841775102698</v>
      </c>
      <c r="FA273" t="s">
        <v>1434</v>
      </c>
      <c r="FB273" t="s">
        <v>15</v>
      </c>
      <c r="FC273" t="s">
        <v>1435</v>
      </c>
      <c r="FD273" t="s">
        <v>1444</v>
      </c>
      <c r="FE273">
        <v>68.287745294639805</v>
      </c>
    </row>
    <row r="274" spans="1:161"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72"/>
        <v>65.492759409657793</v>
      </c>
      <c r="F274">
        <f t="shared" si="73"/>
        <v>58.178710965973401</v>
      </c>
      <c r="G274">
        <f t="shared" si="74"/>
        <v>66.686540007069198</v>
      </c>
      <c r="H274">
        <f t="shared" si="75"/>
        <v>67.224066654464906</v>
      </c>
      <c r="I274">
        <f t="shared" si="76"/>
        <v>66.803934579071097</v>
      </c>
      <c r="J274">
        <f t="shared" si="77"/>
        <v>63.898038997750199</v>
      </c>
      <c r="AA274" t="s">
        <v>1434</v>
      </c>
      <c r="AB274" t="s">
        <v>17</v>
      </c>
      <c r="AC274" t="s">
        <v>1435</v>
      </c>
      <c r="AD274" t="s">
        <v>1436</v>
      </c>
      <c r="AE274">
        <v>61.123325666708297</v>
      </c>
      <c r="BA274" t="s">
        <v>1434</v>
      </c>
      <c r="BB274" t="s">
        <v>17</v>
      </c>
      <c r="BC274" t="s">
        <v>1435</v>
      </c>
      <c r="BD274" t="s">
        <v>1440</v>
      </c>
      <c r="BE274">
        <v>57.696829093790299</v>
      </c>
      <c r="CA274" t="s">
        <v>1434</v>
      </c>
      <c r="CB274" t="s">
        <v>17</v>
      </c>
      <c r="CC274" t="s">
        <v>1435</v>
      </c>
      <c r="CD274" t="s">
        <v>1441</v>
      </c>
      <c r="CE274">
        <v>55.201969515944199</v>
      </c>
      <c r="DA274" t="s">
        <v>1434</v>
      </c>
      <c r="DB274" t="s">
        <v>17</v>
      </c>
      <c r="DC274" t="s">
        <v>1435</v>
      </c>
      <c r="DD274" t="s">
        <v>1442</v>
      </c>
      <c r="DE274">
        <v>54.524718095799301</v>
      </c>
      <c r="EA274" t="s">
        <v>1434</v>
      </c>
      <c r="EB274" t="s">
        <v>17</v>
      </c>
      <c r="EC274" t="s">
        <v>1435</v>
      </c>
      <c r="ED274" t="s">
        <v>1443</v>
      </c>
      <c r="EE274">
        <v>52.864528883640602</v>
      </c>
      <c r="FA274" t="s">
        <v>1434</v>
      </c>
      <c r="FB274" t="s">
        <v>17</v>
      </c>
      <c r="FC274" t="s">
        <v>1435</v>
      </c>
      <c r="FD274" t="s">
        <v>1444</v>
      </c>
      <c r="FE274">
        <v>49.353613846503897</v>
      </c>
    </row>
    <row r="275" spans="1:161"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72"/>
        <v>63.300724638140302</v>
      </c>
      <c r="F275">
        <f t="shared" si="73"/>
        <v>59.648057093885903</v>
      </c>
      <c r="G275">
        <f t="shared" si="74"/>
        <v>65.267430436688002</v>
      </c>
      <c r="H275">
        <f t="shared" si="75"/>
        <v>58.475282340474102</v>
      </c>
      <c r="I275">
        <f t="shared" si="76"/>
        <v>65.4489103635986</v>
      </c>
      <c r="J275">
        <f t="shared" si="77"/>
        <v>65.467085237400198</v>
      </c>
      <c r="AA275" t="s">
        <v>1434</v>
      </c>
      <c r="AB275" t="s">
        <v>27</v>
      </c>
      <c r="AC275" t="s">
        <v>1435</v>
      </c>
      <c r="AD275" t="s">
        <v>1436</v>
      </c>
      <c r="AE275">
        <v>64.609527108300995</v>
      </c>
      <c r="BA275" t="s">
        <v>1434</v>
      </c>
      <c r="BB275" t="s">
        <v>27</v>
      </c>
      <c r="BC275" t="s">
        <v>1435</v>
      </c>
      <c r="BD275" t="s">
        <v>1440</v>
      </c>
      <c r="BE275">
        <v>68.562291868793196</v>
      </c>
      <c r="CA275" t="s">
        <v>1434</v>
      </c>
      <c r="CB275" t="s">
        <v>27</v>
      </c>
      <c r="CC275" t="s">
        <v>1435</v>
      </c>
      <c r="CD275" t="s">
        <v>1441</v>
      </c>
      <c r="CE275">
        <v>64.318502696428595</v>
      </c>
      <c r="DA275" t="s">
        <v>1434</v>
      </c>
      <c r="DB275" t="s">
        <v>27</v>
      </c>
      <c r="DC275" t="s">
        <v>1435</v>
      </c>
      <c r="DD275" t="s">
        <v>1442</v>
      </c>
      <c r="DE275">
        <v>62.681722142533701</v>
      </c>
      <c r="EA275" t="s">
        <v>1434</v>
      </c>
      <c r="EB275" t="s">
        <v>27</v>
      </c>
      <c r="EC275" t="s">
        <v>1435</v>
      </c>
      <c r="ED275" t="s">
        <v>1443</v>
      </c>
      <c r="EE275">
        <v>62.902476415471298</v>
      </c>
      <c r="FA275" t="s">
        <v>1434</v>
      </c>
      <c r="FB275" t="s">
        <v>27</v>
      </c>
      <c r="FC275" t="s">
        <v>1435</v>
      </c>
      <c r="FD275" t="s">
        <v>1444</v>
      </c>
      <c r="FE275">
        <v>60.362239985191501</v>
      </c>
    </row>
    <row r="276" spans="1:161"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72"/>
        <v>61.811485088903297</v>
      </c>
      <c r="F276">
        <f t="shared" si="73"/>
        <v>63.4574769401979</v>
      </c>
      <c r="G276">
        <f t="shared" si="74"/>
        <v>68.218391417599904</v>
      </c>
      <c r="H276">
        <f t="shared" si="75"/>
        <v>69.013362763616598</v>
      </c>
      <c r="I276">
        <f t="shared" si="76"/>
        <v>63.545342687260501</v>
      </c>
      <c r="J276">
        <f t="shared" si="77"/>
        <v>64.665015639224407</v>
      </c>
      <c r="AA276" t="s">
        <v>1434</v>
      </c>
      <c r="AB276" t="s">
        <v>40</v>
      </c>
      <c r="AC276" t="s">
        <v>1435</v>
      </c>
      <c r="AD276" t="s">
        <v>1436</v>
      </c>
      <c r="AE276">
        <v>55.895148649702499</v>
      </c>
      <c r="BA276" t="s">
        <v>1434</v>
      </c>
      <c r="BB276" t="s">
        <v>40</v>
      </c>
      <c r="BC276" t="s">
        <v>1435</v>
      </c>
      <c r="BD276" t="s">
        <v>1440</v>
      </c>
      <c r="BE276">
        <v>62.120402879514003</v>
      </c>
      <c r="CA276" t="s">
        <v>1434</v>
      </c>
      <c r="CB276" t="s">
        <v>40</v>
      </c>
      <c r="CC276" t="s">
        <v>1435</v>
      </c>
      <c r="CD276" t="s">
        <v>1441</v>
      </c>
      <c r="CE276">
        <v>51.788577416051801</v>
      </c>
      <c r="DA276" t="s">
        <v>1434</v>
      </c>
      <c r="DB276" t="s">
        <v>40</v>
      </c>
      <c r="DC276" t="s">
        <v>1435</v>
      </c>
      <c r="DD276" t="s">
        <v>1442</v>
      </c>
      <c r="DE276">
        <v>55.468163808111498</v>
      </c>
      <c r="EA276" t="s">
        <v>1434</v>
      </c>
      <c r="EB276" t="s">
        <v>40</v>
      </c>
      <c r="EC276" t="s">
        <v>1435</v>
      </c>
      <c r="ED276" t="s">
        <v>1443</v>
      </c>
      <c r="EE276">
        <v>57.301186738509898</v>
      </c>
      <c r="FA276" t="s">
        <v>1434</v>
      </c>
      <c r="FB276" t="s">
        <v>40</v>
      </c>
      <c r="FC276" t="s">
        <v>1435</v>
      </c>
      <c r="FD276" t="s">
        <v>1444</v>
      </c>
      <c r="FE276">
        <v>56.942878934260897</v>
      </c>
    </row>
    <row r="277" spans="1:161"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72"/>
        <v>60.042449470715603</v>
      </c>
      <c r="F277">
        <f t="shared" si="73"/>
        <v>65.780621248778004</v>
      </c>
      <c r="G277">
        <f t="shared" si="74"/>
        <v>63.670542831407403</v>
      </c>
      <c r="H277">
        <f t="shared" si="75"/>
        <v>55.272846189948197</v>
      </c>
      <c r="I277">
        <f t="shared" si="76"/>
        <v>60.569825783442802</v>
      </c>
      <c r="J277">
        <f t="shared" si="77"/>
        <v>62.5197166228687</v>
      </c>
      <c r="AA277" t="s">
        <v>1434</v>
      </c>
      <c r="AB277" t="s">
        <v>45</v>
      </c>
      <c r="AC277" t="s">
        <v>1435</v>
      </c>
      <c r="AD277" t="s">
        <v>1436</v>
      </c>
      <c r="AE277">
        <v>58.029173670480603</v>
      </c>
      <c r="BA277" t="s">
        <v>1434</v>
      </c>
      <c r="BB277" t="s">
        <v>45</v>
      </c>
      <c r="BC277" t="s">
        <v>1435</v>
      </c>
      <c r="BD277" t="s">
        <v>1440</v>
      </c>
      <c r="BE277">
        <v>57.044826191976298</v>
      </c>
      <c r="CA277" t="s">
        <v>1434</v>
      </c>
      <c r="CB277" t="s">
        <v>45</v>
      </c>
      <c r="CC277" t="s">
        <v>1435</v>
      </c>
      <c r="CD277" t="s">
        <v>1441</v>
      </c>
      <c r="CE277">
        <v>64.106871050517995</v>
      </c>
      <c r="DA277" t="s">
        <v>1434</v>
      </c>
      <c r="DB277" t="s">
        <v>45</v>
      </c>
      <c r="DC277" t="s">
        <v>1435</v>
      </c>
      <c r="DD277" t="s">
        <v>1442</v>
      </c>
      <c r="DE277">
        <v>51.687970428571703</v>
      </c>
      <c r="EA277" t="s">
        <v>1434</v>
      </c>
      <c r="EB277" t="s">
        <v>45</v>
      </c>
      <c r="EC277" t="s">
        <v>1435</v>
      </c>
      <c r="ED277" t="s">
        <v>1443</v>
      </c>
      <c r="EE277">
        <v>55.961085718430802</v>
      </c>
      <c r="FA277" t="s">
        <v>1434</v>
      </c>
      <c r="FB277" t="s">
        <v>45</v>
      </c>
      <c r="FC277" t="s">
        <v>1435</v>
      </c>
      <c r="FD277" t="s">
        <v>1444</v>
      </c>
      <c r="FE277">
        <v>60.897730269913097</v>
      </c>
    </row>
    <row r="278" spans="1:161"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72"/>
        <v>50.521922208949903</v>
      </c>
      <c r="F278">
        <f t="shared" si="73"/>
        <v>54.2662996562605</v>
      </c>
      <c r="G278">
        <f t="shared" si="74"/>
        <v>57.004197537400401</v>
      </c>
      <c r="H278">
        <f t="shared" si="75"/>
        <v>57.566256938410604</v>
      </c>
      <c r="I278">
        <f t="shared" si="76"/>
        <v>58.569639996484298</v>
      </c>
      <c r="J278">
        <f t="shared" si="77"/>
        <v>57.347863928091797</v>
      </c>
      <c r="AA278" t="s">
        <v>1434</v>
      </c>
      <c r="AB278" t="s">
        <v>54</v>
      </c>
      <c r="AC278" t="s">
        <v>1435</v>
      </c>
      <c r="AD278" t="s">
        <v>1436</v>
      </c>
      <c r="AE278">
        <v>50.457173987426501</v>
      </c>
      <c r="BA278" t="s">
        <v>1434</v>
      </c>
      <c r="BB278" t="s">
        <v>54</v>
      </c>
      <c r="BC278" t="s">
        <v>1435</v>
      </c>
      <c r="BD278" t="s">
        <v>1440</v>
      </c>
      <c r="BE278">
        <v>49.214200065213397</v>
      </c>
      <c r="CA278" t="s">
        <v>1434</v>
      </c>
      <c r="CB278" t="s">
        <v>54</v>
      </c>
      <c r="CC278" t="s">
        <v>1435</v>
      </c>
      <c r="CD278" t="s">
        <v>1441</v>
      </c>
      <c r="CE278">
        <v>41.493007481518603</v>
      </c>
      <c r="DA278" t="s">
        <v>1434</v>
      </c>
      <c r="DB278" t="s">
        <v>54</v>
      </c>
      <c r="DC278" t="s">
        <v>1435</v>
      </c>
      <c r="DD278" t="s">
        <v>1442</v>
      </c>
      <c r="DE278">
        <v>47.416344413205799</v>
      </c>
      <c r="EA278" t="s">
        <v>1434</v>
      </c>
      <c r="EB278" t="s">
        <v>54</v>
      </c>
      <c r="EC278" t="s">
        <v>1435</v>
      </c>
      <c r="ED278" t="s">
        <v>1443</v>
      </c>
      <c r="EE278">
        <v>45.123694320944999</v>
      </c>
      <c r="FA278" t="s">
        <v>1434</v>
      </c>
      <c r="FB278" t="s">
        <v>54</v>
      </c>
      <c r="FC278" t="s">
        <v>1435</v>
      </c>
      <c r="FD278" t="s">
        <v>1444</v>
      </c>
      <c r="FE278">
        <v>44.078571793505702</v>
      </c>
    </row>
    <row r="279" spans="1:161" x14ac:dyDescent="0.3">
      <c r="AA279" t="s">
        <v>1434</v>
      </c>
      <c r="AB279" t="s">
        <v>78</v>
      </c>
      <c r="AC279" t="s">
        <v>1435</v>
      </c>
      <c r="AD279" t="s">
        <v>1436</v>
      </c>
      <c r="AE279">
        <v>61.8092266499701</v>
      </c>
      <c r="BA279" t="s">
        <v>1434</v>
      </c>
      <c r="BB279" t="s">
        <v>78</v>
      </c>
      <c r="BC279" t="s">
        <v>1435</v>
      </c>
      <c r="BD279" t="s">
        <v>1440</v>
      </c>
      <c r="BE279">
        <v>58.232333610727302</v>
      </c>
      <c r="CA279" t="s">
        <v>1434</v>
      </c>
      <c r="CB279" t="s">
        <v>78</v>
      </c>
      <c r="CC279" t="s">
        <v>1435</v>
      </c>
      <c r="CD279" t="s">
        <v>1441</v>
      </c>
      <c r="CE279">
        <v>60.6655045366849</v>
      </c>
      <c r="DA279" t="s">
        <v>1434</v>
      </c>
      <c r="DB279" t="s">
        <v>78</v>
      </c>
      <c r="DC279" t="s">
        <v>1435</v>
      </c>
      <c r="DD279" t="s">
        <v>1442</v>
      </c>
      <c r="DE279">
        <v>62.103798010065603</v>
      </c>
      <c r="EA279" t="s">
        <v>1434</v>
      </c>
      <c r="EB279" t="s">
        <v>78</v>
      </c>
      <c r="EC279" t="s">
        <v>1435</v>
      </c>
      <c r="ED279" t="s">
        <v>1443</v>
      </c>
      <c r="EE279">
        <v>60.703736320938297</v>
      </c>
      <c r="FA279" t="s">
        <v>1434</v>
      </c>
      <c r="FB279" t="s">
        <v>78</v>
      </c>
      <c r="FC279" t="s">
        <v>1435</v>
      </c>
      <c r="FD279" t="s">
        <v>1444</v>
      </c>
      <c r="FE279">
        <v>63.372891828633598</v>
      </c>
    </row>
    <row r="280" spans="1:161"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78">VLOOKUP(B280,FB$3:FE$335,4,FALSE)</f>
        <v>60.380625936207402</v>
      </c>
      <c r="F280">
        <f t="shared" ref="F280:F290" si="79">VLOOKUP(B280,EB$3:EE$335,4,FALSE)</f>
        <v>59.7827959376678</v>
      </c>
      <c r="G280">
        <f t="shared" ref="G280:G290" si="80">VLOOKUP(B280,DB$3:DE$335,4,FALSE)</f>
        <v>60.631890040051999</v>
      </c>
      <c r="H280">
        <f t="shared" ref="H280:H290" si="81">VLOOKUP(B280,CB$3:CE$335,4,FALSE)</f>
        <v>59.594328501772999</v>
      </c>
      <c r="I280">
        <f t="shared" ref="I280:I290" si="82">VLOOKUP(B280,BB$3:BE$335,4,FALSE)</f>
        <v>59.773533042587601</v>
      </c>
      <c r="J280">
        <f t="shared" ref="J280:J290" si="83">VLOOKUP(B280,AB$3:AE$335,4,FALSE)</f>
        <v>62.041183248812899</v>
      </c>
      <c r="AA280" t="s">
        <v>1434</v>
      </c>
      <c r="AB280" t="s">
        <v>88</v>
      </c>
      <c r="AC280" t="s">
        <v>1435</v>
      </c>
      <c r="AD280" t="s">
        <v>1436</v>
      </c>
      <c r="AE280">
        <v>53.009079568168801</v>
      </c>
      <c r="BA280" t="s">
        <v>1434</v>
      </c>
      <c r="BB280" t="s">
        <v>88</v>
      </c>
      <c r="BC280" t="s">
        <v>1435</v>
      </c>
      <c r="BD280" t="s">
        <v>1440</v>
      </c>
      <c r="BE280">
        <v>60.636795989640397</v>
      </c>
      <c r="CA280" t="s">
        <v>1434</v>
      </c>
      <c r="CB280" t="s">
        <v>88</v>
      </c>
      <c r="CC280" t="s">
        <v>1435</v>
      </c>
      <c r="CD280" t="s">
        <v>1441</v>
      </c>
      <c r="CE280">
        <v>61.587640054235301</v>
      </c>
      <c r="DA280" t="s">
        <v>1434</v>
      </c>
      <c r="DB280" t="s">
        <v>88</v>
      </c>
      <c r="DC280" t="s">
        <v>1435</v>
      </c>
      <c r="DD280" t="s">
        <v>1442</v>
      </c>
      <c r="DE280">
        <v>60.660893652529097</v>
      </c>
      <c r="EA280" t="s">
        <v>1434</v>
      </c>
      <c r="EB280" t="s">
        <v>88</v>
      </c>
      <c r="EC280" t="s">
        <v>1435</v>
      </c>
      <c r="ED280" t="s">
        <v>1443</v>
      </c>
      <c r="EE280">
        <v>56.776659515584498</v>
      </c>
      <c r="FA280" t="s">
        <v>1434</v>
      </c>
      <c r="FB280" t="s">
        <v>88</v>
      </c>
      <c r="FC280" t="s">
        <v>1435</v>
      </c>
      <c r="FD280" t="s">
        <v>1444</v>
      </c>
      <c r="FE280">
        <v>56.085830851289998</v>
      </c>
    </row>
    <row r="281" spans="1:161"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78"/>
        <v>61.282451635113297</v>
      </c>
      <c r="F281">
        <f t="shared" si="79"/>
        <v>60.629394500065501</v>
      </c>
      <c r="G281">
        <f t="shared" si="80"/>
        <v>69.581021537688201</v>
      </c>
      <c r="H281">
        <f t="shared" si="81"/>
        <v>59.802095842401599</v>
      </c>
      <c r="I281">
        <f t="shared" si="82"/>
        <v>59.707228569721202</v>
      </c>
      <c r="J281">
        <f t="shared" si="83"/>
        <v>66.169145346171206</v>
      </c>
      <c r="AA281" t="s">
        <v>1434</v>
      </c>
      <c r="AB281" t="s">
        <v>101</v>
      </c>
      <c r="AC281" t="s">
        <v>1435</v>
      </c>
      <c r="AD281" t="s">
        <v>1436</v>
      </c>
      <c r="AE281">
        <v>60.8936063403021</v>
      </c>
      <c r="BA281" t="s">
        <v>1434</v>
      </c>
      <c r="BB281" t="s">
        <v>101</v>
      </c>
      <c r="BC281" t="s">
        <v>1435</v>
      </c>
      <c r="BD281" t="s">
        <v>1440</v>
      </c>
      <c r="BE281">
        <v>57.578913163058601</v>
      </c>
      <c r="CA281" t="s">
        <v>1434</v>
      </c>
      <c r="CB281" t="s">
        <v>101</v>
      </c>
      <c r="CC281" t="s">
        <v>1435</v>
      </c>
      <c r="CD281" t="s">
        <v>1441</v>
      </c>
      <c r="CE281">
        <v>66.313978068475393</v>
      </c>
      <c r="DA281" t="s">
        <v>1434</v>
      </c>
      <c r="DB281" t="s">
        <v>101</v>
      </c>
      <c r="DC281" t="s">
        <v>1435</v>
      </c>
      <c r="DD281" t="s">
        <v>1442</v>
      </c>
      <c r="DE281">
        <v>57.782825007082998</v>
      </c>
      <c r="EA281" t="s">
        <v>1434</v>
      </c>
      <c r="EB281" t="s">
        <v>101</v>
      </c>
      <c r="EC281" t="s">
        <v>1435</v>
      </c>
      <c r="ED281" t="s">
        <v>1443</v>
      </c>
      <c r="EE281">
        <v>60.706231097556497</v>
      </c>
      <c r="FA281" t="s">
        <v>1434</v>
      </c>
      <c r="FB281" t="s">
        <v>101</v>
      </c>
      <c r="FC281" t="s">
        <v>1435</v>
      </c>
      <c r="FD281" t="s">
        <v>1444</v>
      </c>
      <c r="FE281">
        <v>62.294092276908302</v>
      </c>
    </row>
    <row r="282" spans="1:161"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78"/>
        <v>56.356540602338498</v>
      </c>
      <c r="F282">
        <f t="shared" si="79"/>
        <v>62.401924957477299</v>
      </c>
      <c r="G282">
        <f t="shared" si="80"/>
        <v>60.6688730138669</v>
      </c>
      <c r="H282">
        <f t="shared" si="81"/>
        <v>58.349206044298299</v>
      </c>
      <c r="I282">
        <f t="shared" si="82"/>
        <v>59.613545516285903</v>
      </c>
      <c r="J282">
        <f t="shared" si="83"/>
        <v>61.825697885947903</v>
      </c>
      <c r="AA282" t="s">
        <v>1434</v>
      </c>
      <c r="AB282" t="s">
        <v>117</v>
      </c>
      <c r="AC282" t="s">
        <v>1435</v>
      </c>
      <c r="AD282" t="s">
        <v>1436</v>
      </c>
      <c r="AE282">
        <v>62.238140022240998</v>
      </c>
      <c r="BA282" t="s">
        <v>1434</v>
      </c>
      <c r="BB282" t="s">
        <v>117</v>
      </c>
      <c r="BC282" t="s">
        <v>1435</v>
      </c>
      <c r="BD282" t="s">
        <v>1440</v>
      </c>
      <c r="BE282">
        <v>55.713668774424399</v>
      </c>
      <c r="CA282" t="s">
        <v>1434</v>
      </c>
      <c r="CB282" t="s">
        <v>117</v>
      </c>
      <c r="CC282" t="s">
        <v>1435</v>
      </c>
      <c r="CD282" t="s">
        <v>1441</v>
      </c>
      <c r="CE282">
        <v>57.500668895807699</v>
      </c>
      <c r="DA282" t="s">
        <v>1434</v>
      </c>
      <c r="DB282" t="s">
        <v>117</v>
      </c>
      <c r="DC282" t="s">
        <v>1435</v>
      </c>
      <c r="DD282" t="s">
        <v>1442</v>
      </c>
      <c r="DE282">
        <v>58.703637590769603</v>
      </c>
      <c r="EA282" t="s">
        <v>1434</v>
      </c>
      <c r="EB282" t="s">
        <v>117</v>
      </c>
      <c r="EC282" t="s">
        <v>1435</v>
      </c>
      <c r="ED282" t="s">
        <v>1443</v>
      </c>
      <c r="EE282">
        <v>59.420222204247999</v>
      </c>
      <c r="FA282" t="s">
        <v>1434</v>
      </c>
      <c r="FB282" t="s">
        <v>117</v>
      </c>
      <c r="FC282" t="s">
        <v>1435</v>
      </c>
      <c r="FD282" t="s">
        <v>1444</v>
      </c>
      <c r="FE282">
        <v>63.967077714082102</v>
      </c>
    </row>
    <row r="283" spans="1:161"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78"/>
        <v>56.470230650369103</v>
      </c>
      <c r="F283">
        <f t="shared" si="79"/>
        <v>59.866150100950001</v>
      </c>
      <c r="G283">
        <f t="shared" si="80"/>
        <v>54.180110985995299</v>
      </c>
      <c r="H283">
        <f t="shared" si="81"/>
        <v>61.049210850544902</v>
      </c>
      <c r="I283">
        <f t="shared" si="82"/>
        <v>62.615295562582503</v>
      </c>
      <c r="J283">
        <f t="shared" si="83"/>
        <v>63.385248124702301</v>
      </c>
      <c r="AA283" t="s">
        <v>1434</v>
      </c>
      <c r="AB283" t="s">
        <v>119</v>
      </c>
      <c r="AC283" t="s">
        <v>1435</v>
      </c>
      <c r="AD283" t="s">
        <v>1436</v>
      </c>
      <c r="AE283">
        <v>52.366841764991698</v>
      </c>
      <c r="BA283" t="s">
        <v>1434</v>
      </c>
      <c r="BB283" t="s">
        <v>119</v>
      </c>
      <c r="BC283" t="s">
        <v>1435</v>
      </c>
      <c r="BD283" t="s">
        <v>1440</v>
      </c>
      <c r="BE283">
        <v>52.602196262725798</v>
      </c>
      <c r="CA283" t="s">
        <v>1434</v>
      </c>
      <c r="CB283" t="s">
        <v>119</v>
      </c>
      <c r="CC283" t="s">
        <v>1435</v>
      </c>
      <c r="CD283" t="s">
        <v>1441</v>
      </c>
      <c r="CE283">
        <v>53.396946369124002</v>
      </c>
      <c r="DA283" t="s">
        <v>1434</v>
      </c>
      <c r="DB283" t="s">
        <v>119</v>
      </c>
      <c r="DC283" t="s">
        <v>1435</v>
      </c>
      <c r="DD283" t="s">
        <v>1442</v>
      </c>
      <c r="DE283">
        <v>49.1892575101459</v>
      </c>
      <c r="EA283" t="s">
        <v>1434</v>
      </c>
      <c r="EB283" t="s">
        <v>119</v>
      </c>
      <c r="EC283" t="s">
        <v>1435</v>
      </c>
      <c r="ED283" t="s">
        <v>1443</v>
      </c>
      <c r="EE283">
        <v>55.179198516020897</v>
      </c>
      <c r="FA283" t="s">
        <v>1434</v>
      </c>
      <c r="FB283" t="s">
        <v>119</v>
      </c>
      <c r="FC283" t="s">
        <v>1435</v>
      </c>
      <c r="FD283" t="s">
        <v>1444</v>
      </c>
      <c r="FE283">
        <v>50.657607303844202</v>
      </c>
    </row>
    <row r="284" spans="1:161"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78"/>
        <v>59.885575116896</v>
      </c>
      <c r="F284">
        <f t="shared" si="79"/>
        <v>64.9010500338198</v>
      </c>
      <c r="G284">
        <f t="shared" si="80"/>
        <v>62.2636968217166</v>
      </c>
      <c r="H284">
        <f t="shared" si="81"/>
        <v>56.754139103078401</v>
      </c>
      <c r="I284">
        <f t="shared" si="82"/>
        <v>59.966566235861301</v>
      </c>
      <c r="J284">
        <f t="shared" si="83"/>
        <v>62.758476995072698</v>
      </c>
      <c r="AA284" t="s">
        <v>1434</v>
      </c>
      <c r="AB284" t="s">
        <v>122</v>
      </c>
      <c r="AC284" t="s">
        <v>1435</v>
      </c>
      <c r="AD284" t="s">
        <v>1436</v>
      </c>
      <c r="AE284">
        <v>46.4355368222175</v>
      </c>
      <c r="BA284" t="s">
        <v>1434</v>
      </c>
      <c r="BB284" t="s">
        <v>122</v>
      </c>
      <c r="BC284" t="s">
        <v>1435</v>
      </c>
      <c r="BD284" t="s">
        <v>1440</v>
      </c>
      <c r="BE284">
        <v>42.045212840340902</v>
      </c>
      <c r="CA284" t="s">
        <v>1434</v>
      </c>
      <c r="CB284" t="s">
        <v>122</v>
      </c>
      <c r="CC284" t="s">
        <v>1435</v>
      </c>
      <c r="CD284" t="s">
        <v>1441</v>
      </c>
      <c r="CE284">
        <v>48.748606296786498</v>
      </c>
      <c r="DA284" t="s">
        <v>1434</v>
      </c>
      <c r="DB284" t="s">
        <v>122</v>
      </c>
      <c r="DC284" t="s">
        <v>1435</v>
      </c>
      <c r="DD284" t="s">
        <v>1442</v>
      </c>
      <c r="DE284">
        <v>51.298303908766201</v>
      </c>
      <c r="EA284" t="s">
        <v>1434</v>
      </c>
      <c r="EB284" t="s">
        <v>122</v>
      </c>
      <c r="EC284" t="s">
        <v>1435</v>
      </c>
      <c r="ED284" t="s">
        <v>1443</v>
      </c>
      <c r="EE284">
        <v>51.202034490090199</v>
      </c>
      <c r="FA284" t="s">
        <v>1434</v>
      </c>
      <c r="FB284" t="s">
        <v>122</v>
      </c>
      <c r="FC284" t="s">
        <v>1435</v>
      </c>
      <c r="FD284" t="s">
        <v>1444</v>
      </c>
      <c r="FE284">
        <v>51.3032909335383</v>
      </c>
    </row>
    <row r="285" spans="1:161"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78"/>
        <v>59.452617463088501</v>
      </c>
      <c r="F285">
        <f t="shared" si="79"/>
        <v>60.840407424126298</v>
      </c>
      <c r="G285">
        <f t="shared" si="80"/>
        <v>61.852950499892799</v>
      </c>
      <c r="H285">
        <f t="shared" si="81"/>
        <v>55.987163912928203</v>
      </c>
      <c r="I285">
        <f t="shared" si="82"/>
        <v>57.742012402597403</v>
      </c>
      <c r="J285">
        <f t="shared" si="83"/>
        <v>55.510072642306902</v>
      </c>
      <c r="AA285" t="s">
        <v>1434</v>
      </c>
      <c r="AB285" t="s">
        <v>124</v>
      </c>
      <c r="AC285" t="s">
        <v>1435</v>
      </c>
      <c r="AD285" t="s">
        <v>1436</v>
      </c>
      <c r="AE285">
        <v>49.549946353391597</v>
      </c>
      <c r="BA285" t="s">
        <v>1434</v>
      </c>
      <c r="BB285" t="s">
        <v>124</v>
      </c>
      <c r="BC285" t="s">
        <v>1435</v>
      </c>
      <c r="BD285" t="s">
        <v>1440</v>
      </c>
      <c r="BE285">
        <v>50.427874870649802</v>
      </c>
      <c r="CA285" t="s">
        <v>1434</v>
      </c>
      <c r="CB285" t="s">
        <v>124</v>
      </c>
      <c r="CC285" t="s">
        <v>1435</v>
      </c>
      <c r="CD285" t="s">
        <v>1441</v>
      </c>
      <c r="CE285">
        <v>50.153264620081003</v>
      </c>
      <c r="DA285" t="s">
        <v>1434</v>
      </c>
      <c r="DB285" t="s">
        <v>124</v>
      </c>
      <c r="DC285" t="s">
        <v>1435</v>
      </c>
      <c r="DD285" t="s">
        <v>1442</v>
      </c>
      <c r="DE285">
        <v>52.487921953009497</v>
      </c>
      <c r="EA285" t="s">
        <v>1434</v>
      </c>
      <c r="EB285" t="s">
        <v>124</v>
      </c>
      <c r="EC285" t="s">
        <v>1435</v>
      </c>
      <c r="ED285" t="s">
        <v>1443</v>
      </c>
      <c r="EE285">
        <v>48.267824072192901</v>
      </c>
      <c r="FA285" t="s">
        <v>1434</v>
      </c>
      <c r="FB285" t="s">
        <v>124</v>
      </c>
      <c r="FC285" t="s">
        <v>1435</v>
      </c>
      <c r="FD285" t="s">
        <v>1444</v>
      </c>
      <c r="FE285">
        <v>52.432107325188298</v>
      </c>
    </row>
    <row r="286" spans="1:161"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78"/>
        <v>59.611877655599997</v>
      </c>
      <c r="F286">
        <f t="shared" si="79"/>
        <v>50.773219217800097</v>
      </c>
      <c r="G286">
        <f t="shared" si="80"/>
        <v>49.364030424747298</v>
      </c>
      <c r="H286">
        <f t="shared" si="81"/>
        <v>51.072337865590399</v>
      </c>
      <c r="I286">
        <f t="shared" si="82"/>
        <v>52.062793353094598</v>
      </c>
      <c r="J286">
        <f t="shared" si="83"/>
        <v>50.954120759775897</v>
      </c>
      <c r="AA286" t="s">
        <v>1434</v>
      </c>
      <c r="AB286" t="s">
        <v>127</v>
      </c>
      <c r="AC286" t="s">
        <v>1435</v>
      </c>
      <c r="AD286" t="s">
        <v>1436</v>
      </c>
      <c r="AE286">
        <v>52.961884356782903</v>
      </c>
      <c r="BA286" t="s">
        <v>1434</v>
      </c>
      <c r="BB286" t="s">
        <v>127</v>
      </c>
      <c r="BC286" t="s">
        <v>1435</v>
      </c>
      <c r="BD286" t="s">
        <v>1440</v>
      </c>
      <c r="BE286">
        <v>58.115026359869901</v>
      </c>
      <c r="CA286" t="s">
        <v>1434</v>
      </c>
      <c r="CB286" t="s">
        <v>127</v>
      </c>
      <c r="CC286" t="s">
        <v>1435</v>
      </c>
      <c r="CD286" t="s">
        <v>1441</v>
      </c>
      <c r="CE286">
        <v>57.028378040196003</v>
      </c>
      <c r="DA286" t="s">
        <v>1434</v>
      </c>
      <c r="DB286" t="s">
        <v>127</v>
      </c>
      <c r="DC286" t="s">
        <v>1435</v>
      </c>
      <c r="DD286" t="s">
        <v>1442</v>
      </c>
      <c r="DE286">
        <v>52.292525769609703</v>
      </c>
      <c r="EA286" t="s">
        <v>1434</v>
      </c>
      <c r="EB286" t="s">
        <v>127</v>
      </c>
      <c r="EC286" t="s">
        <v>1435</v>
      </c>
      <c r="ED286" t="s">
        <v>1443</v>
      </c>
      <c r="EE286">
        <v>58.551220905772198</v>
      </c>
      <c r="FA286" t="s">
        <v>1434</v>
      </c>
      <c r="FB286" t="s">
        <v>127</v>
      </c>
      <c r="FC286" t="s">
        <v>1435</v>
      </c>
      <c r="FD286" t="s">
        <v>1444</v>
      </c>
      <c r="FE286">
        <v>51.991967846835898</v>
      </c>
    </row>
    <row r="287" spans="1:161"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78"/>
        <v>63.921226582277299</v>
      </c>
      <c r="F287">
        <f t="shared" si="79"/>
        <v>65.622984098033896</v>
      </c>
      <c r="G287">
        <f t="shared" si="80"/>
        <v>63.615429988101397</v>
      </c>
      <c r="H287">
        <f t="shared" si="81"/>
        <v>65.3985295279263</v>
      </c>
      <c r="I287">
        <f t="shared" si="82"/>
        <v>70.109649047854504</v>
      </c>
      <c r="J287">
        <f t="shared" si="83"/>
        <v>68.458625327593793</v>
      </c>
      <c r="AA287" t="s">
        <v>1434</v>
      </c>
      <c r="AB287" t="s">
        <v>132</v>
      </c>
      <c r="AC287" t="s">
        <v>1435</v>
      </c>
      <c r="AD287" t="s">
        <v>1436</v>
      </c>
      <c r="AE287">
        <v>68.815890372685203</v>
      </c>
      <c r="BA287" t="s">
        <v>1434</v>
      </c>
      <c r="BB287" t="s">
        <v>132</v>
      </c>
      <c r="BC287" t="s">
        <v>1435</v>
      </c>
      <c r="BD287" t="s">
        <v>1440</v>
      </c>
      <c r="BE287">
        <v>67.1304361188011</v>
      </c>
      <c r="CA287" t="s">
        <v>1434</v>
      </c>
      <c r="CB287" t="s">
        <v>132</v>
      </c>
      <c r="CC287" t="s">
        <v>1435</v>
      </c>
      <c r="CD287" t="s">
        <v>1441</v>
      </c>
      <c r="CE287">
        <v>63.215696480474399</v>
      </c>
      <c r="DA287" t="s">
        <v>1434</v>
      </c>
      <c r="DB287" t="s">
        <v>132</v>
      </c>
      <c r="DC287" t="s">
        <v>1435</v>
      </c>
      <c r="DD287" t="s">
        <v>1442</v>
      </c>
      <c r="DE287">
        <v>69.410781706492401</v>
      </c>
      <c r="EA287" t="s">
        <v>1434</v>
      </c>
      <c r="EB287" t="s">
        <v>132</v>
      </c>
      <c r="EC287" t="s">
        <v>1435</v>
      </c>
      <c r="ED287" t="s">
        <v>1443</v>
      </c>
      <c r="EE287">
        <v>58.272242114460298</v>
      </c>
      <c r="FA287" t="s">
        <v>1434</v>
      </c>
      <c r="FB287" t="s">
        <v>132</v>
      </c>
      <c r="FC287" t="s">
        <v>1435</v>
      </c>
      <c r="FD287" t="s">
        <v>1444</v>
      </c>
      <c r="FE287">
        <v>60.658087278882903</v>
      </c>
    </row>
    <row r="288" spans="1:161"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78"/>
        <v>59.566306604035802</v>
      </c>
      <c r="F288">
        <f t="shared" si="79"/>
        <v>56.997816433744099</v>
      </c>
      <c r="G288">
        <f t="shared" si="80"/>
        <v>58.455003068890697</v>
      </c>
      <c r="H288">
        <f t="shared" si="81"/>
        <v>60.124001333268097</v>
      </c>
      <c r="I288">
        <f t="shared" si="82"/>
        <v>55.879492438697298</v>
      </c>
      <c r="J288">
        <f t="shared" si="83"/>
        <v>62.857798994853702</v>
      </c>
      <c r="AA288" t="s">
        <v>1434</v>
      </c>
      <c r="AB288" t="s">
        <v>136</v>
      </c>
      <c r="AC288" t="s">
        <v>1435</v>
      </c>
      <c r="AD288" t="s">
        <v>1436</v>
      </c>
      <c r="AE288">
        <v>55.737561392099202</v>
      </c>
      <c r="BA288" t="s">
        <v>1434</v>
      </c>
      <c r="BB288" t="s">
        <v>136</v>
      </c>
      <c r="BC288" t="s">
        <v>1435</v>
      </c>
      <c r="BD288" t="s">
        <v>1440</v>
      </c>
      <c r="BE288">
        <v>65.264526304099206</v>
      </c>
      <c r="CA288" t="s">
        <v>1434</v>
      </c>
      <c r="CB288" t="s">
        <v>136</v>
      </c>
      <c r="CC288" t="s">
        <v>1435</v>
      </c>
      <c r="CD288" t="s">
        <v>1441</v>
      </c>
      <c r="CE288">
        <v>59.198060642630303</v>
      </c>
      <c r="DA288" t="s">
        <v>1434</v>
      </c>
      <c r="DB288" t="s">
        <v>136</v>
      </c>
      <c r="DC288" t="s">
        <v>1435</v>
      </c>
      <c r="DD288" t="s">
        <v>1442</v>
      </c>
      <c r="DE288">
        <v>61.824926558817403</v>
      </c>
      <c r="EA288" t="s">
        <v>1434</v>
      </c>
      <c r="EB288" t="s">
        <v>136</v>
      </c>
      <c r="EC288" t="s">
        <v>1435</v>
      </c>
      <c r="ED288" t="s">
        <v>1443</v>
      </c>
      <c r="EE288">
        <v>55.561977750795997</v>
      </c>
      <c r="FA288" t="s">
        <v>1434</v>
      </c>
      <c r="FB288" t="s">
        <v>136</v>
      </c>
      <c r="FC288" t="s">
        <v>1435</v>
      </c>
      <c r="FD288" t="s">
        <v>1444</v>
      </c>
      <c r="FE288">
        <v>55.078245103549101</v>
      </c>
    </row>
    <row r="289" spans="1:161"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78"/>
        <v>61.688090146837503</v>
      </c>
      <c r="F289">
        <f t="shared" si="79"/>
        <v>55.805512563529902</v>
      </c>
      <c r="G289">
        <f t="shared" si="80"/>
        <v>67.513187488600494</v>
      </c>
      <c r="H289">
        <f t="shared" si="81"/>
        <v>59.221892469565397</v>
      </c>
      <c r="I289">
        <f t="shared" si="82"/>
        <v>59.806344505882898</v>
      </c>
      <c r="J289">
        <f t="shared" si="83"/>
        <v>67.345133016191397</v>
      </c>
      <c r="AA289" t="s">
        <v>1434</v>
      </c>
      <c r="AB289" t="s">
        <v>139</v>
      </c>
      <c r="AC289" t="s">
        <v>1435</v>
      </c>
      <c r="AD289" t="s">
        <v>1436</v>
      </c>
      <c r="AE289">
        <v>63.233696200198402</v>
      </c>
      <c r="BA289" t="s">
        <v>1434</v>
      </c>
      <c r="BB289" t="s">
        <v>139</v>
      </c>
      <c r="BC289" t="s">
        <v>1435</v>
      </c>
      <c r="BD289" t="s">
        <v>1440</v>
      </c>
      <c r="BE289">
        <v>61.286544025867798</v>
      </c>
      <c r="CA289" t="s">
        <v>1434</v>
      </c>
      <c r="CB289" t="s">
        <v>139</v>
      </c>
      <c r="CC289" t="s">
        <v>1435</v>
      </c>
      <c r="CD289" t="s">
        <v>1441</v>
      </c>
      <c r="CE289">
        <v>57.187686190623197</v>
      </c>
      <c r="DA289" t="s">
        <v>1434</v>
      </c>
      <c r="DB289" t="s">
        <v>139</v>
      </c>
      <c r="DC289" t="s">
        <v>1435</v>
      </c>
      <c r="DD289" t="s">
        <v>1442</v>
      </c>
      <c r="DE289">
        <v>60.336710913687703</v>
      </c>
      <c r="EA289" t="s">
        <v>1434</v>
      </c>
      <c r="EB289" t="s">
        <v>139</v>
      </c>
      <c r="EC289" t="s">
        <v>1435</v>
      </c>
      <c r="ED289" t="s">
        <v>1443</v>
      </c>
      <c r="EE289">
        <v>55.4836041253959</v>
      </c>
      <c r="FA289" t="s">
        <v>1434</v>
      </c>
      <c r="FB289" t="s">
        <v>139</v>
      </c>
      <c r="FC289" t="s">
        <v>1435</v>
      </c>
      <c r="FD289" t="s">
        <v>1444</v>
      </c>
      <c r="FE289">
        <v>59.618985432174</v>
      </c>
    </row>
    <row r="290" spans="1:161"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78"/>
        <v>65.838377503948195</v>
      </c>
      <c r="F290">
        <f t="shared" si="79"/>
        <v>63.138360801228899</v>
      </c>
      <c r="G290">
        <f t="shared" si="80"/>
        <v>63.783704774959602</v>
      </c>
      <c r="H290">
        <f t="shared" si="81"/>
        <v>65.359905964035207</v>
      </c>
      <c r="I290">
        <f t="shared" si="82"/>
        <v>60.9972781651677</v>
      </c>
      <c r="J290">
        <f t="shared" si="83"/>
        <v>64.460265101310497</v>
      </c>
      <c r="AA290" t="s">
        <v>1434</v>
      </c>
      <c r="AB290" t="s">
        <v>145</v>
      </c>
      <c r="AC290" t="s">
        <v>1435</v>
      </c>
      <c r="AD290" t="s">
        <v>1436</v>
      </c>
      <c r="AE290">
        <v>43.965502507357598</v>
      </c>
      <c r="BA290" t="s">
        <v>1434</v>
      </c>
      <c r="BB290" t="s">
        <v>145</v>
      </c>
      <c r="BC290" t="s">
        <v>1435</v>
      </c>
      <c r="BD290" t="s">
        <v>1440</v>
      </c>
      <c r="BE290">
        <v>47.600377402122703</v>
      </c>
      <c r="CA290" t="s">
        <v>1434</v>
      </c>
      <c r="CB290" t="s">
        <v>145</v>
      </c>
      <c r="CC290" t="s">
        <v>1435</v>
      </c>
      <c r="CD290" t="s">
        <v>1441</v>
      </c>
      <c r="CE290">
        <v>56.514862231613499</v>
      </c>
      <c r="DA290" t="s">
        <v>1434</v>
      </c>
      <c r="DB290" t="s">
        <v>145</v>
      </c>
      <c r="DC290" t="s">
        <v>1435</v>
      </c>
      <c r="DD290" t="s">
        <v>1442</v>
      </c>
      <c r="DE290">
        <v>47.4495703519827</v>
      </c>
      <c r="EA290" t="s">
        <v>1434</v>
      </c>
      <c r="EB290" t="s">
        <v>145</v>
      </c>
      <c r="EC290" t="s">
        <v>1435</v>
      </c>
      <c r="ED290" t="s">
        <v>1443</v>
      </c>
      <c r="EE290">
        <v>53.192168172905198</v>
      </c>
      <c r="FA290" t="s">
        <v>1434</v>
      </c>
      <c r="FB290" t="s">
        <v>145</v>
      </c>
      <c r="FC290" t="s">
        <v>1435</v>
      </c>
      <c r="FD290" t="s">
        <v>1444</v>
      </c>
      <c r="FE290">
        <v>49.658621733251103</v>
      </c>
    </row>
    <row r="291" spans="1:161" x14ac:dyDescent="0.3">
      <c r="AA291" t="s">
        <v>1434</v>
      </c>
      <c r="AB291" t="s">
        <v>146</v>
      </c>
      <c r="AC291" t="s">
        <v>1435</v>
      </c>
      <c r="AD291" t="s">
        <v>1436</v>
      </c>
      <c r="AE291">
        <v>46.437736785906601</v>
      </c>
      <c r="BA291" t="s">
        <v>1434</v>
      </c>
      <c r="BB291" t="s">
        <v>146</v>
      </c>
      <c r="BC291" t="s">
        <v>1435</v>
      </c>
      <c r="BD291" t="s">
        <v>1440</v>
      </c>
      <c r="BE291">
        <v>45.115256639302999</v>
      </c>
      <c r="CA291" t="s">
        <v>1434</v>
      </c>
      <c r="CB291" t="s">
        <v>146</v>
      </c>
      <c r="CC291" t="s">
        <v>1435</v>
      </c>
      <c r="CD291" t="s">
        <v>1441</v>
      </c>
      <c r="CE291">
        <v>51.707884752879401</v>
      </c>
      <c r="DA291" t="s">
        <v>1434</v>
      </c>
      <c r="DB291" t="s">
        <v>146</v>
      </c>
      <c r="DC291" t="s">
        <v>1435</v>
      </c>
      <c r="DD291" t="s">
        <v>1442</v>
      </c>
      <c r="DE291">
        <v>49.296435845671901</v>
      </c>
      <c r="EA291" t="s">
        <v>1434</v>
      </c>
      <c r="EB291" t="s">
        <v>146</v>
      </c>
      <c r="EC291" t="s">
        <v>1435</v>
      </c>
      <c r="ED291" t="s">
        <v>1443</v>
      </c>
      <c r="EE291">
        <v>40.690725559936702</v>
      </c>
      <c r="FA291" t="s">
        <v>1434</v>
      </c>
      <c r="FB291" t="s">
        <v>146</v>
      </c>
      <c r="FC291" t="s">
        <v>1435</v>
      </c>
      <c r="FD291" t="s">
        <v>1444</v>
      </c>
      <c r="FE291">
        <v>45.975518164976599</v>
      </c>
    </row>
    <row r="292" spans="1:161"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84">VLOOKUP(B292,FB$3:FE$335,4,FALSE)</f>
        <v>61.564653659748203</v>
      </c>
      <c r="F292">
        <f t="shared" ref="F292:F304" si="85">VLOOKUP(B292,EB$3:EE$335,4,FALSE)</f>
        <v>62.964259708951197</v>
      </c>
      <c r="G292">
        <f t="shared" ref="G292:G304" si="86">VLOOKUP(B292,DB$3:DE$335,4,FALSE)</f>
        <v>63.049969977368001</v>
      </c>
      <c r="H292">
        <f t="shared" ref="H292:H304" si="87">VLOOKUP(B292,CB$3:CE$335,4,FALSE)</f>
        <v>63.924403015209798</v>
      </c>
      <c r="I292">
        <f t="shared" ref="I292:I304" si="88">VLOOKUP(B292,BB$3:BE$335,4,FALSE)</f>
        <v>64.540283723227802</v>
      </c>
      <c r="J292">
        <f t="shared" ref="J292:J304" si="89">VLOOKUP(B292,AB$3:AE$335,4,FALSE)</f>
        <v>63.169351181369898</v>
      </c>
      <c r="AA292" t="s">
        <v>1434</v>
      </c>
      <c r="AB292" t="s">
        <v>35</v>
      </c>
      <c r="AC292" t="s">
        <v>1435</v>
      </c>
      <c r="AD292" t="s">
        <v>1436</v>
      </c>
      <c r="AE292">
        <v>63.887004383071698</v>
      </c>
      <c r="BA292" t="s">
        <v>1434</v>
      </c>
      <c r="BB292" t="s">
        <v>35</v>
      </c>
      <c r="BC292" t="s">
        <v>1435</v>
      </c>
      <c r="BD292" t="s">
        <v>1440</v>
      </c>
      <c r="BE292">
        <v>60.200779540207698</v>
      </c>
      <c r="CA292" t="s">
        <v>1434</v>
      </c>
      <c r="CB292" t="s">
        <v>35</v>
      </c>
      <c r="CC292" t="s">
        <v>1435</v>
      </c>
      <c r="CD292" t="s">
        <v>1441</v>
      </c>
      <c r="CE292">
        <v>61.005044147874401</v>
      </c>
      <c r="DA292" t="s">
        <v>1434</v>
      </c>
      <c r="DB292" t="s">
        <v>35</v>
      </c>
      <c r="DC292" t="s">
        <v>1435</v>
      </c>
      <c r="DD292" t="s">
        <v>1442</v>
      </c>
      <c r="DE292">
        <v>61.035830402909802</v>
      </c>
      <c r="EA292" t="s">
        <v>1434</v>
      </c>
      <c r="EB292" t="s">
        <v>35</v>
      </c>
      <c r="EC292" t="s">
        <v>1435</v>
      </c>
      <c r="ED292" t="s">
        <v>1443</v>
      </c>
      <c r="EE292">
        <v>59.473007809782303</v>
      </c>
      <c r="FA292" t="s">
        <v>1434</v>
      </c>
      <c r="FB292" t="s">
        <v>35</v>
      </c>
      <c r="FC292" t="s">
        <v>1435</v>
      </c>
      <c r="FD292" t="s">
        <v>1444</v>
      </c>
      <c r="FE292">
        <v>61.379722231502399</v>
      </c>
    </row>
    <row r="293" spans="1:161"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84"/>
        <v>64.719317399740703</v>
      </c>
      <c r="F293">
        <f t="shared" si="85"/>
        <v>62.301094735678497</v>
      </c>
      <c r="G293">
        <f t="shared" si="86"/>
        <v>65.394346336179495</v>
      </c>
      <c r="H293">
        <f t="shared" si="87"/>
        <v>63.603069794156703</v>
      </c>
      <c r="I293">
        <f t="shared" si="88"/>
        <v>65.432318182287204</v>
      </c>
      <c r="J293">
        <f t="shared" si="89"/>
        <v>63.526799611471702</v>
      </c>
      <c r="AA293" t="s">
        <v>1434</v>
      </c>
      <c r="AB293" t="s">
        <v>85</v>
      </c>
      <c r="AC293" t="s">
        <v>1435</v>
      </c>
      <c r="AD293" t="s">
        <v>1436</v>
      </c>
      <c r="AE293">
        <v>59.040299561885703</v>
      </c>
      <c r="BA293" t="s">
        <v>1434</v>
      </c>
      <c r="BB293" t="s">
        <v>85</v>
      </c>
      <c r="BC293" t="s">
        <v>1435</v>
      </c>
      <c r="BD293" t="s">
        <v>1440</v>
      </c>
      <c r="BE293">
        <v>66.349446440375203</v>
      </c>
      <c r="CA293" t="s">
        <v>1434</v>
      </c>
      <c r="CB293" t="s">
        <v>85</v>
      </c>
      <c r="CC293" t="s">
        <v>1435</v>
      </c>
      <c r="CD293" t="s">
        <v>1441</v>
      </c>
      <c r="CE293">
        <v>59.706636223906102</v>
      </c>
      <c r="DA293" t="s">
        <v>1434</v>
      </c>
      <c r="DB293" t="s">
        <v>85</v>
      </c>
      <c r="DC293" t="s">
        <v>1435</v>
      </c>
      <c r="DD293" t="s">
        <v>1442</v>
      </c>
      <c r="DE293">
        <v>62.6079658662971</v>
      </c>
      <c r="EA293" t="s">
        <v>1434</v>
      </c>
      <c r="EB293" t="s">
        <v>85</v>
      </c>
      <c r="EC293" t="s">
        <v>1435</v>
      </c>
      <c r="ED293" t="s">
        <v>1443</v>
      </c>
      <c r="EE293">
        <v>62.711496006281003</v>
      </c>
      <c r="FA293" t="s">
        <v>1434</v>
      </c>
      <c r="FB293" t="s">
        <v>85</v>
      </c>
      <c r="FC293" t="s">
        <v>1435</v>
      </c>
      <c r="FD293" t="s">
        <v>1444</v>
      </c>
      <c r="FE293">
        <v>59.496219742114498</v>
      </c>
    </row>
    <row r="294" spans="1:161"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84"/>
        <v>57.887993262358698</v>
      </c>
      <c r="F294">
        <f t="shared" si="85"/>
        <v>53.502952174325003</v>
      </c>
      <c r="G294">
        <f t="shared" si="86"/>
        <v>56.203117751127301</v>
      </c>
      <c r="H294">
        <f t="shared" si="87"/>
        <v>62.060665365476297</v>
      </c>
      <c r="I294">
        <f t="shared" si="88"/>
        <v>63.391993743272302</v>
      </c>
      <c r="J294">
        <f t="shared" si="89"/>
        <v>59.1603181319905</v>
      </c>
      <c r="AA294" t="s">
        <v>1434</v>
      </c>
      <c r="AB294" t="s">
        <v>149</v>
      </c>
      <c r="AC294" t="s">
        <v>1435</v>
      </c>
      <c r="AD294" t="s">
        <v>1436</v>
      </c>
      <c r="AE294">
        <v>57.605023401542802</v>
      </c>
      <c r="BA294" t="s">
        <v>1434</v>
      </c>
      <c r="BB294" t="s">
        <v>149</v>
      </c>
      <c r="BC294" t="s">
        <v>1435</v>
      </c>
      <c r="BD294" t="s">
        <v>1440</v>
      </c>
      <c r="BE294">
        <v>49.3378979090771</v>
      </c>
      <c r="CA294" t="s">
        <v>1434</v>
      </c>
      <c r="CB294" t="s">
        <v>149</v>
      </c>
      <c r="CC294" t="s">
        <v>1435</v>
      </c>
      <c r="CD294" t="s">
        <v>1441</v>
      </c>
      <c r="CE294">
        <v>58.322311608577202</v>
      </c>
      <c r="DA294" t="s">
        <v>1434</v>
      </c>
      <c r="DB294" t="s">
        <v>149</v>
      </c>
      <c r="DC294" t="s">
        <v>1435</v>
      </c>
      <c r="DD294" t="s">
        <v>1442</v>
      </c>
      <c r="DE294">
        <v>52.264055634875703</v>
      </c>
      <c r="EA294" t="s">
        <v>1434</v>
      </c>
      <c r="EB294" t="s">
        <v>149</v>
      </c>
      <c r="EC294" t="s">
        <v>1435</v>
      </c>
      <c r="ED294" t="s">
        <v>1443</v>
      </c>
      <c r="EE294">
        <v>51.8251443211552</v>
      </c>
      <c r="FA294" t="s">
        <v>1434</v>
      </c>
      <c r="FB294" t="s">
        <v>149</v>
      </c>
      <c r="FC294" t="s">
        <v>1435</v>
      </c>
      <c r="FD294" t="s">
        <v>1444</v>
      </c>
      <c r="FE294">
        <v>51.858809113380502</v>
      </c>
    </row>
    <row r="295" spans="1:161"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84"/>
        <v>68.041606295096997</v>
      </c>
      <c r="F295">
        <f t="shared" si="85"/>
        <v>65.477898723529705</v>
      </c>
      <c r="G295">
        <f t="shared" si="86"/>
        <v>65.109435669493095</v>
      </c>
      <c r="H295">
        <f t="shared" si="87"/>
        <v>72.699156565085602</v>
      </c>
      <c r="I295">
        <f t="shared" si="88"/>
        <v>63.825894184596599</v>
      </c>
      <c r="J295">
        <f t="shared" si="89"/>
        <v>70.372739086703504</v>
      </c>
      <c r="AA295" t="s">
        <v>1434</v>
      </c>
      <c r="AB295" t="s">
        <v>152</v>
      </c>
      <c r="AC295" t="s">
        <v>1435</v>
      </c>
      <c r="AD295" t="s">
        <v>1436</v>
      </c>
      <c r="AE295">
        <v>57.773880751925802</v>
      </c>
      <c r="BA295" t="s">
        <v>1434</v>
      </c>
      <c r="BB295" t="s">
        <v>152</v>
      </c>
      <c r="BC295" t="s">
        <v>1435</v>
      </c>
      <c r="BD295" t="s">
        <v>1440</v>
      </c>
      <c r="BE295">
        <v>47.479280568723397</v>
      </c>
      <c r="CA295" t="s">
        <v>1434</v>
      </c>
      <c r="CB295" t="s">
        <v>152</v>
      </c>
      <c r="CC295" t="s">
        <v>1435</v>
      </c>
      <c r="CD295" t="s">
        <v>1441</v>
      </c>
      <c r="CE295">
        <v>50.418724315065802</v>
      </c>
      <c r="DA295" t="s">
        <v>1434</v>
      </c>
      <c r="DB295" t="s">
        <v>152</v>
      </c>
      <c r="DC295" t="s">
        <v>1435</v>
      </c>
      <c r="DD295" t="s">
        <v>1442</v>
      </c>
      <c r="DE295">
        <v>52.467483245674202</v>
      </c>
      <c r="EA295" t="s">
        <v>1434</v>
      </c>
      <c r="EB295" t="s">
        <v>152</v>
      </c>
      <c r="EC295" t="s">
        <v>1435</v>
      </c>
      <c r="ED295" t="s">
        <v>1443</v>
      </c>
      <c r="EE295">
        <v>51.146630670603699</v>
      </c>
      <c r="FA295" t="s">
        <v>1434</v>
      </c>
      <c r="FB295" t="s">
        <v>152</v>
      </c>
      <c r="FC295" t="s">
        <v>1435</v>
      </c>
      <c r="FD295" t="s">
        <v>1444</v>
      </c>
      <c r="FE295">
        <v>51.630863290329501</v>
      </c>
    </row>
    <row r="296" spans="1:161"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84"/>
        <v>66.162730892405506</v>
      </c>
      <c r="F296">
        <f t="shared" si="85"/>
        <v>62.200275463296101</v>
      </c>
      <c r="G296">
        <f t="shared" si="86"/>
        <v>71.017538311944094</v>
      </c>
      <c r="H296">
        <f t="shared" si="87"/>
        <v>70.942573223478604</v>
      </c>
      <c r="I296">
        <f t="shared" si="88"/>
        <v>64.607007831871996</v>
      </c>
      <c r="J296">
        <f t="shared" si="89"/>
        <v>64.268933944610495</v>
      </c>
      <c r="AA296" t="s">
        <v>1434</v>
      </c>
      <c r="AB296" t="s">
        <v>157</v>
      </c>
      <c r="AC296" t="s">
        <v>1435</v>
      </c>
      <c r="AD296" t="s">
        <v>1436</v>
      </c>
      <c r="AE296">
        <v>51.018520270480501</v>
      </c>
      <c r="BA296" t="s">
        <v>1434</v>
      </c>
      <c r="BB296" t="s">
        <v>157</v>
      </c>
      <c r="BC296" t="s">
        <v>1435</v>
      </c>
      <c r="BD296" t="s">
        <v>1440</v>
      </c>
      <c r="BE296">
        <v>53.718588624254799</v>
      </c>
      <c r="CA296" t="s">
        <v>1434</v>
      </c>
      <c r="CB296" t="s">
        <v>157</v>
      </c>
      <c r="CC296" t="s">
        <v>1435</v>
      </c>
      <c r="CD296" t="s">
        <v>1441</v>
      </c>
      <c r="CE296">
        <v>58.444468928502602</v>
      </c>
      <c r="DA296" t="s">
        <v>1434</v>
      </c>
      <c r="DB296" t="s">
        <v>157</v>
      </c>
      <c r="DC296" t="s">
        <v>1435</v>
      </c>
      <c r="DD296" t="s">
        <v>1442</v>
      </c>
      <c r="DE296">
        <v>53.925230954954202</v>
      </c>
      <c r="EA296" t="s">
        <v>1434</v>
      </c>
      <c r="EB296" t="s">
        <v>157</v>
      </c>
      <c r="EC296" t="s">
        <v>1435</v>
      </c>
      <c r="ED296" t="s">
        <v>1443</v>
      </c>
      <c r="EE296">
        <v>56.886003123297101</v>
      </c>
      <c r="FA296" t="s">
        <v>1434</v>
      </c>
      <c r="FB296" t="s">
        <v>157</v>
      </c>
      <c r="FC296" t="s">
        <v>1435</v>
      </c>
      <c r="FD296" t="s">
        <v>1444</v>
      </c>
      <c r="FE296">
        <v>56.994471041724303</v>
      </c>
    </row>
    <row r="297" spans="1:161"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84"/>
        <v>62.916641145132203</v>
      </c>
      <c r="F297">
        <f t="shared" si="85"/>
        <v>66.008977247059605</v>
      </c>
      <c r="G297">
        <f t="shared" si="86"/>
        <v>68.4409212813365</v>
      </c>
      <c r="H297">
        <f t="shared" si="87"/>
        <v>64.931764803286399</v>
      </c>
      <c r="I297">
        <f t="shared" si="88"/>
        <v>70.192805289991298</v>
      </c>
      <c r="J297">
        <f t="shared" si="89"/>
        <v>65.240370078920904</v>
      </c>
      <c r="AA297" t="s">
        <v>1434</v>
      </c>
      <c r="AB297" t="s">
        <v>170</v>
      </c>
      <c r="AC297" t="s">
        <v>1435</v>
      </c>
      <c r="AD297" t="s">
        <v>1436</v>
      </c>
      <c r="AE297">
        <v>50.372799531631799</v>
      </c>
      <c r="BA297" t="s">
        <v>1434</v>
      </c>
      <c r="BB297" t="s">
        <v>170</v>
      </c>
      <c r="BC297" t="s">
        <v>1435</v>
      </c>
      <c r="BD297" t="s">
        <v>1440</v>
      </c>
      <c r="BE297">
        <v>52.3192200992263</v>
      </c>
      <c r="CA297" t="s">
        <v>1434</v>
      </c>
      <c r="CB297" t="s">
        <v>170</v>
      </c>
      <c r="CC297" t="s">
        <v>1435</v>
      </c>
      <c r="CD297" t="s">
        <v>1441</v>
      </c>
      <c r="CE297">
        <v>56.968432211471601</v>
      </c>
      <c r="DA297" t="s">
        <v>1434</v>
      </c>
      <c r="DB297" t="s">
        <v>170</v>
      </c>
      <c r="DC297" t="s">
        <v>1435</v>
      </c>
      <c r="DD297" t="s">
        <v>1442</v>
      </c>
      <c r="DE297">
        <v>59.365484555569203</v>
      </c>
      <c r="EA297" t="s">
        <v>1434</v>
      </c>
      <c r="EB297" t="s">
        <v>170</v>
      </c>
      <c r="EC297" t="s">
        <v>1435</v>
      </c>
      <c r="ED297" t="s">
        <v>1443</v>
      </c>
      <c r="EE297">
        <v>58.089738660290401</v>
      </c>
      <c r="FA297" t="s">
        <v>1434</v>
      </c>
      <c r="FB297" t="s">
        <v>170</v>
      </c>
      <c r="FC297" t="s">
        <v>1435</v>
      </c>
      <c r="FD297" t="s">
        <v>1444</v>
      </c>
      <c r="FE297">
        <v>54.740014099303302</v>
      </c>
    </row>
    <row r="298" spans="1:161"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84"/>
        <v>56.399542911852699</v>
      </c>
      <c r="F298">
        <f t="shared" si="85"/>
        <v>69.656790128515297</v>
      </c>
      <c r="G298">
        <f t="shared" si="86"/>
        <v>60.165608598379897</v>
      </c>
      <c r="H298">
        <f t="shared" si="87"/>
        <v>60.915346770531499</v>
      </c>
      <c r="I298">
        <f t="shared" si="88"/>
        <v>64.890647963237896</v>
      </c>
      <c r="J298">
        <f t="shared" si="89"/>
        <v>61.0338267921151</v>
      </c>
      <c r="AA298" t="s">
        <v>1434</v>
      </c>
      <c r="AB298" t="s">
        <v>181</v>
      </c>
      <c r="AC298" t="s">
        <v>1435</v>
      </c>
      <c r="AD298" t="s">
        <v>1436</v>
      </c>
      <c r="AE298">
        <v>61.2493836056994</v>
      </c>
      <c r="BA298" t="s">
        <v>1434</v>
      </c>
      <c r="BB298" t="s">
        <v>181</v>
      </c>
      <c r="BC298" t="s">
        <v>1435</v>
      </c>
      <c r="BD298" t="s">
        <v>1440</v>
      </c>
      <c r="BE298">
        <v>68.129818249548507</v>
      </c>
      <c r="CA298" t="s">
        <v>1434</v>
      </c>
      <c r="CB298" t="s">
        <v>181</v>
      </c>
      <c r="CC298" t="s">
        <v>1435</v>
      </c>
      <c r="CD298" t="s">
        <v>1441</v>
      </c>
      <c r="CE298">
        <v>56.226249697183</v>
      </c>
      <c r="DA298" t="s">
        <v>1434</v>
      </c>
      <c r="DB298" t="s">
        <v>181</v>
      </c>
      <c r="DC298" t="s">
        <v>1435</v>
      </c>
      <c r="DD298" t="s">
        <v>1442</v>
      </c>
      <c r="DE298">
        <v>61.522948919807497</v>
      </c>
      <c r="EA298" t="s">
        <v>1434</v>
      </c>
      <c r="EB298" t="s">
        <v>181</v>
      </c>
      <c r="EC298" t="s">
        <v>1435</v>
      </c>
      <c r="ED298" t="s">
        <v>1443</v>
      </c>
      <c r="EE298">
        <v>61.053143377203298</v>
      </c>
      <c r="FA298" t="s">
        <v>1434</v>
      </c>
      <c r="FB298" t="s">
        <v>181</v>
      </c>
      <c r="FC298" t="s">
        <v>1435</v>
      </c>
      <c r="FD298" t="s">
        <v>1444</v>
      </c>
      <c r="FE298">
        <v>60.3835685212822</v>
      </c>
    </row>
    <row r="299" spans="1:161"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84"/>
        <v>51.843782583927499</v>
      </c>
      <c r="F299">
        <f t="shared" si="85"/>
        <v>60.861621413298202</v>
      </c>
      <c r="G299">
        <f t="shared" si="86"/>
        <v>56.7828451153282</v>
      </c>
      <c r="H299">
        <f t="shared" si="87"/>
        <v>61.104944541882197</v>
      </c>
      <c r="I299">
        <f t="shared" si="88"/>
        <v>63.461349095275402</v>
      </c>
      <c r="J299">
        <f t="shared" si="89"/>
        <v>55.317591519843397</v>
      </c>
      <c r="AA299" t="s">
        <v>1434</v>
      </c>
      <c r="AB299" t="s">
        <v>207</v>
      </c>
      <c r="AC299" t="s">
        <v>1435</v>
      </c>
      <c r="AD299" t="s">
        <v>1436</v>
      </c>
      <c r="AE299">
        <v>57.448197411470503</v>
      </c>
      <c r="BA299" t="s">
        <v>1434</v>
      </c>
      <c r="BB299" t="s">
        <v>207</v>
      </c>
      <c r="BC299" t="s">
        <v>1435</v>
      </c>
      <c r="BD299" t="s">
        <v>1440</v>
      </c>
      <c r="BE299">
        <v>60.929714273773499</v>
      </c>
      <c r="CA299" t="s">
        <v>1434</v>
      </c>
      <c r="CB299" t="s">
        <v>207</v>
      </c>
      <c r="CC299" t="s">
        <v>1435</v>
      </c>
      <c r="CD299" t="s">
        <v>1441</v>
      </c>
      <c r="CE299">
        <v>58.707267756286498</v>
      </c>
      <c r="DA299" t="s">
        <v>1434</v>
      </c>
      <c r="DB299" t="s">
        <v>207</v>
      </c>
      <c r="DC299" t="s">
        <v>1435</v>
      </c>
      <c r="DD299" t="s">
        <v>1442</v>
      </c>
      <c r="DE299">
        <v>55.5259027411497</v>
      </c>
      <c r="EA299" t="s">
        <v>1434</v>
      </c>
      <c r="EB299" t="s">
        <v>207</v>
      </c>
      <c r="EC299" t="s">
        <v>1435</v>
      </c>
      <c r="ED299" t="s">
        <v>1443</v>
      </c>
      <c r="EE299">
        <v>59.999924453142803</v>
      </c>
      <c r="FA299" t="s">
        <v>1434</v>
      </c>
      <c r="FB299" t="s">
        <v>207</v>
      </c>
      <c r="FC299" t="s">
        <v>1435</v>
      </c>
      <c r="FD299" t="s">
        <v>1444</v>
      </c>
      <c r="FE299">
        <v>53.778812281365497</v>
      </c>
    </row>
    <row r="300" spans="1:161"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84"/>
        <v>64.593187125112195</v>
      </c>
      <c r="F300">
        <f t="shared" si="85"/>
        <v>64.518329901116203</v>
      </c>
      <c r="G300">
        <f t="shared" si="86"/>
        <v>62.606666793272701</v>
      </c>
      <c r="H300">
        <f t="shared" si="87"/>
        <v>68.123935415776103</v>
      </c>
      <c r="I300">
        <f t="shared" si="88"/>
        <v>69.391874107972697</v>
      </c>
      <c r="J300">
        <f t="shared" si="89"/>
        <v>66.748957050793507</v>
      </c>
      <c r="AA300" t="s">
        <v>1434</v>
      </c>
      <c r="AB300" t="s">
        <v>212</v>
      </c>
      <c r="AC300" t="s">
        <v>1435</v>
      </c>
      <c r="AD300" t="s">
        <v>1436</v>
      </c>
      <c r="AE300">
        <v>45.536923401532597</v>
      </c>
      <c r="BA300" t="s">
        <v>1434</v>
      </c>
      <c r="BB300" t="s">
        <v>212</v>
      </c>
      <c r="BC300" t="s">
        <v>1435</v>
      </c>
      <c r="BD300" t="s">
        <v>1440</v>
      </c>
      <c r="BE300">
        <v>52.038760983264702</v>
      </c>
      <c r="CA300" t="s">
        <v>1434</v>
      </c>
      <c r="CB300" t="s">
        <v>212</v>
      </c>
      <c r="CC300" t="s">
        <v>1435</v>
      </c>
      <c r="CD300" t="s">
        <v>1441</v>
      </c>
      <c r="CE300">
        <v>54.283047058196601</v>
      </c>
      <c r="DA300" t="s">
        <v>1434</v>
      </c>
      <c r="DB300" t="s">
        <v>212</v>
      </c>
      <c r="DC300" t="s">
        <v>1435</v>
      </c>
      <c r="DD300" t="s">
        <v>1442</v>
      </c>
      <c r="DE300">
        <v>46.633275989147897</v>
      </c>
      <c r="EA300" t="s">
        <v>1434</v>
      </c>
      <c r="EB300" t="s">
        <v>212</v>
      </c>
      <c r="EC300" t="s">
        <v>1435</v>
      </c>
      <c r="ED300" t="s">
        <v>1443</v>
      </c>
      <c r="EE300">
        <v>50.737648346641599</v>
      </c>
      <c r="FA300" t="s">
        <v>1434</v>
      </c>
      <c r="FB300" t="s">
        <v>212</v>
      </c>
      <c r="FC300" t="s">
        <v>1435</v>
      </c>
      <c r="FD300" t="s">
        <v>1444</v>
      </c>
      <c r="FE300">
        <v>52.6266139475537</v>
      </c>
    </row>
    <row r="301" spans="1:161"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84"/>
        <v>58.736131693067001</v>
      </c>
      <c r="F301">
        <f t="shared" si="85"/>
        <v>70.006478343601799</v>
      </c>
      <c r="G301">
        <f t="shared" si="86"/>
        <v>61.630440742948899</v>
      </c>
      <c r="H301">
        <f t="shared" si="87"/>
        <v>64.984835276186004</v>
      </c>
      <c r="I301">
        <f t="shared" si="88"/>
        <v>62.106680940346003</v>
      </c>
      <c r="J301">
        <f t="shared" si="89"/>
        <v>70.626380494197505</v>
      </c>
      <c r="AA301" t="s">
        <v>1434</v>
      </c>
      <c r="AB301" t="s">
        <v>252</v>
      </c>
      <c r="AC301" t="s">
        <v>1435</v>
      </c>
      <c r="AD301" t="s">
        <v>1436</v>
      </c>
      <c r="AE301">
        <v>47.921581334992403</v>
      </c>
      <c r="BA301" t="s">
        <v>1434</v>
      </c>
      <c r="BB301" t="s">
        <v>252</v>
      </c>
      <c r="BC301" t="s">
        <v>1435</v>
      </c>
      <c r="BD301" t="s">
        <v>1440</v>
      </c>
      <c r="BE301">
        <v>49.1166168090841</v>
      </c>
      <c r="CA301" t="s">
        <v>1434</v>
      </c>
      <c r="CB301" t="s">
        <v>252</v>
      </c>
      <c r="CC301" t="s">
        <v>1435</v>
      </c>
      <c r="CD301" t="s">
        <v>1441</v>
      </c>
      <c r="CE301">
        <v>51.9860491925267</v>
      </c>
      <c r="DA301" t="s">
        <v>1434</v>
      </c>
      <c r="DB301" t="s">
        <v>252</v>
      </c>
      <c r="DC301" t="s">
        <v>1435</v>
      </c>
      <c r="DD301" t="s">
        <v>1442</v>
      </c>
      <c r="DE301">
        <v>51.652759675477498</v>
      </c>
      <c r="EA301" t="s">
        <v>1434</v>
      </c>
      <c r="EB301" t="s">
        <v>252</v>
      </c>
      <c r="EC301" t="s">
        <v>1435</v>
      </c>
      <c r="ED301" t="s">
        <v>1443</v>
      </c>
      <c r="EE301">
        <v>56.647622804663698</v>
      </c>
      <c r="FA301" t="s">
        <v>1434</v>
      </c>
      <c r="FB301" t="s">
        <v>252</v>
      </c>
      <c r="FC301" t="s">
        <v>1435</v>
      </c>
      <c r="FD301" t="s">
        <v>1444</v>
      </c>
      <c r="FE301">
        <v>46.376002578199802</v>
      </c>
    </row>
    <row r="302" spans="1:161"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84"/>
        <v>67.753143608227006</v>
      </c>
      <c r="F302">
        <f t="shared" si="85"/>
        <v>63.586771479447201</v>
      </c>
      <c r="G302">
        <f t="shared" si="86"/>
        <v>69.206170834719302</v>
      </c>
      <c r="H302">
        <f t="shared" si="87"/>
        <v>66.866930677020505</v>
      </c>
      <c r="I302">
        <f t="shared" si="88"/>
        <v>67.879881654722396</v>
      </c>
      <c r="J302">
        <f t="shared" si="89"/>
        <v>65.081610610932501</v>
      </c>
      <c r="AA302" t="s">
        <v>1434</v>
      </c>
      <c r="AB302" t="s">
        <v>266</v>
      </c>
      <c r="AC302" t="s">
        <v>1435</v>
      </c>
      <c r="AD302" t="s">
        <v>1436</v>
      </c>
      <c r="AE302">
        <v>62.785245505194197</v>
      </c>
      <c r="BA302" t="s">
        <v>1434</v>
      </c>
      <c r="BB302" t="s">
        <v>266</v>
      </c>
      <c r="BC302" t="s">
        <v>1435</v>
      </c>
      <c r="BD302" t="s">
        <v>1440</v>
      </c>
      <c r="BE302">
        <v>59.672765057214598</v>
      </c>
      <c r="CA302" t="s">
        <v>1434</v>
      </c>
      <c r="CB302" t="s">
        <v>266</v>
      </c>
      <c r="CC302" t="s">
        <v>1435</v>
      </c>
      <c r="CD302" t="s">
        <v>1441</v>
      </c>
      <c r="CE302">
        <v>61.029560303088203</v>
      </c>
      <c r="DA302" t="s">
        <v>1434</v>
      </c>
      <c r="DB302" t="s">
        <v>266</v>
      </c>
      <c r="DC302" t="s">
        <v>1435</v>
      </c>
      <c r="DD302" t="s">
        <v>1442</v>
      </c>
      <c r="DE302">
        <v>57.488422454364901</v>
      </c>
      <c r="EA302" t="s">
        <v>1434</v>
      </c>
      <c r="EB302" t="s">
        <v>266</v>
      </c>
      <c r="EC302" t="s">
        <v>1435</v>
      </c>
      <c r="ED302" t="s">
        <v>1443</v>
      </c>
      <c r="EE302">
        <v>58.221494484360299</v>
      </c>
      <c r="FA302" t="s">
        <v>1434</v>
      </c>
      <c r="FB302" t="s">
        <v>266</v>
      </c>
      <c r="FC302" t="s">
        <v>1435</v>
      </c>
      <c r="FD302" t="s">
        <v>1444</v>
      </c>
      <c r="FE302">
        <v>53.003276951686601</v>
      </c>
    </row>
    <row r="303" spans="1:161"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84"/>
        <v>59.286325426024597</v>
      </c>
      <c r="F303">
        <f t="shared" si="85"/>
        <v>59.850806862759796</v>
      </c>
      <c r="G303">
        <f t="shared" si="86"/>
        <v>57.963577434330503</v>
      </c>
      <c r="H303">
        <f t="shared" si="87"/>
        <v>60.149347000671398</v>
      </c>
      <c r="I303">
        <f t="shared" si="88"/>
        <v>61.6461738079553</v>
      </c>
      <c r="J303">
        <f t="shared" si="89"/>
        <v>57.363721811195298</v>
      </c>
      <c r="AA303" t="s">
        <v>1434</v>
      </c>
      <c r="AB303" t="s">
        <v>283</v>
      </c>
      <c r="AC303" t="s">
        <v>1435</v>
      </c>
      <c r="AD303" t="s">
        <v>1436</v>
      </c>
      <c r="AE303">
        <v>53.540655351949098</v>
      </c>
      <c r="BA303" t="s">
        <v>1434</v>
      </c>
      <c r="BB303" t="s">
        <v>283</v>
      </c>
      <c r="BC303" t="s">
        <v>1435</v>
      </c>
      <c r="BD303" t="s">
        <v>1440</v>
      </c>
      <c r="BE303">
        <v>51.993217967028798</v>
      </c>
      <c r="CA303" t="s">
        <v>1434</v>
      </c>
      <c r="CB303" t="s">
        <v>283</v>
      </c>
      <c r="CC303" t="s">
        <v>1435</v>
      </c>
      <c r="CD303" t="s">
        <v>1441</v>
      </c>
      <c r="CE303">
        <v>57.396815739551798</v>
      </c>
      <c r="DA303" t="s">
        <v>1434</v>
      </c>
      <c r="DB303" t="s">
        <v>283</v>
      </c>
      <c r="DC303" t="s">
        <v>1435</v>
      </c>
      <c r="DD303" t="s">
        <v>1442</v>
      </c>
      <c r="DE303">
        <v>50.8753347426345</v>
      </c>
      <c r="EA303" t="s">
        <v>1434</v>
      </c>
      <c r="EB303" t="s">
        <v>283</v>
      </c>
      <c r="EC303" t="s">
        <v>1435</v>
      </c>
      <c r="ED303" t="s">
        <v>1443</v>
      </c>
      <c r="EE303">
        <v>48.766668747527</v>
      </c>
      <c r="FA303" t="s">
        <v>1434</v>
      </c>
      <c r="FB303" t="s">
        <v>283</v>
      </c>
      <c r="FC303" t="s">
        <v>1435</v>
      </c>
      <c r="FD303" t="s">
        <v>1444</v>
      </c>
      <c r="FE303">
        <v>55.550441273729398</v>
      </c>
    </row>
    <row r="304" spans="1:161"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84"/>
        <v>55.86283637356</v>
      </c>
      <c r="F304">
        <f t="shared" si="85"/>
        <v>49.1329545162979</v>
      </c>
      <c r="G304">
        <f t="shared" si="86"/>
        <v>58.735114335191</v>
      </c>
      <c r="H304">
        <f t="shared" si="87"/>
        <v>59.029986909539197</v>
      </c>
      <c r="I304">
        <f t="shared" si="88"/>
        <v>56.959643962272501</v>
      </c>
      <c r="J304">
        <f t="shared" si="89"/>
        <v>58.678521680112603</v>
      </c>
      <c r="AA304" t="s">
        <v>1434</v>
      </c>
      <c r="AB304" t="s">
        <v>290</v>
      </c>
      <c r="AC304" t="s">
        <v>1435</v>
      </c>
      <c r="AD304" t="s">
        <v>1436</v>
      </c>
      <c r="AE304">
        <v>54.684284431749703</v>
      </c>
      <c r="BA304" t="s">
        <v>1434</v>
      </c>
      <c r="BB304" t="s">
        <v>290</v>
      </c>
      <c r="BC304" t="s">
        <v>1435</v>
      </c>
      <c r="BD304" t="s">
        <v>1440</v>
      </c>
      <c r="BE304">
        <v>56.828580950120099</v>
      </c>
      <c r="CA304" t="s">
        <v>1434</v>
      </c>
      <c r="CB304" t="s">
        <v>290</v>
      </c>
      <c r="CC304" t="s">
        <v>1435</v>
      </c>
      <c r="CD304" t="s">
        <v>1441</v>
      </c>
      <c r="CE304">
        <v>55.262554128655303</v>
      </c>
      <c r="DA304" t="s">
        <v>1434</v>
      </c>
      <c r="DB304" t="s">
        <v>290</v>
      </c>
      <c r="DC304" t="s">
        <v>1435</v>
      </c>
      <c r="DD304" t="s">
        <v>1442</v>
      </c>
      <c r="DE304">
        <v>56.638865376248702</v>
      </c>
      <c r="EA304" t="s">
        <v>1434</v>
      </c>
      <c r="EB304" t="s">
        <v>290</v>
      </c>
      <c r="EC304" t="s">
        <v>1435</v>
      </c>
      <c r="ED304" t="s">
        <v>1443</v>
      </c>
      <c r="EE304">
        <v>53.303621193919099</v>
      </c>
      <c r="FA304" t="s">
        <v>1434</v>
      </c>
      <c r="FB304" t="s">
        <v>290</v>
      </c>
      <c r="FC304" t="s">
        <v>1435</v>
      </c>
      <c r="FD304" t="s">
        <v>1444</v>
      </c>
      <c r="FE304">
        <v>54.374193000375399</v>
      </c>
    </row>
    <row r="305" spans="1:161" x14ac:dyDescent="0.3">
      <c r="AA305" t="s">
        <v>1434</v>
      </c>
      <c r="AB305" t="s">
        <v>291</v>
      </c>
      <c r="AC305" t="s">
        <v>1435</v>
      </c>
      <c r="AD305" t="s">
        <v>1436</v>
      </c>
      <c r="AE305">
        <v>49.6669540470076</v>
      </c>
      <c r="BA305" t="s">
        <v>1434</v>
      </c>
      <c r="BB305" t="s">
        <v>291</v>
      </c>
      <c r="BC305" t="s">
        <v>1435</v>
      </c>
      <c r="BD305" t="s">
        <v>1440</v>
      </c>
      <c r="BE305">
        <v>48.128682045643899</v>
      </c>
      <c r="CA305" t="s">
        <v>1434</v>
      </c>
      <c r="CB305" t="s">
        <v>291</v>
      </c>
      <c r="CC305" t="s">
        <v>1435</v>
      </c>
      <c r="CD305" t="s">
        <v>1441</v>
      </c>
      <c r="CE305">
        <v>50.938826349495201</v>
      </c>
      <c r="DA305" t="s">
        <v>1434</v>
      </c>
      <c r="DB305" t="s">
        <v>291</v>
      </c>
      <c r="DC305" t="s">
        <v>1435</v>
      </c>
      <c r="DD305" t="s">
        <v>1442</v>
      </c>
      <c r="DE305">
        <v>54.549068823806401</v>
      </c>
      <c r="EA305" t="s">
        <v>1434</v>
      </c>
      <c r="EB305" t="s">
        <v>291</v>
      </c>
      <c r="EC305" t="s">
        <v>1435</v>
      </c>
      <c r="ED305" t="s">
        <v>1443</v>
      </c>
      <c r="EE305">
        <v>48.092324120325401</v>
      </c>
      <c r="FA305" t="s">
        <v>1434</v>
      </c>
      <c r="FB305" t="s">
        <v>291</v>
      </c>
      <c r="FC305" t="s">
        <v>1435</v>
      </c>
      <c r="FD305" t="s">
        <v>1444</v>
      </c>
      <c r="FE305">
        <v>53.076559908943999</v>
      </c>
    </row>
    <row r="306" spans="1:161"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90">VLOOKUP(B306,FB$3:FE$335,4,FALSE)</f>
        <v>64.122633316975495</v>
      </c>
      <c r="F306">
        <f t="shared" ref="F306:F318" si="91">VLOOKUP(B306,EB$3:EE$335,4,FALSE)</f>
        <v>64.457111761172996</v>
      </c>
      <c r="G306">
        <f t="shared" ref="G306:G318" si="92">VLOOKUP(B306,DB$3:DE$335,4,FALSE)</f>
        <v>64.573989569450106</v>
      </c>
      <c r="H306">
        <f t="shared" ref="H306:H318" si="93">VLOOKUP(B306,CB$3:CE$335,4,FALSE)</f>
        <v>64.307247076878099</v>
      </c>
      <c r="I306">
        <f t="shared" ref="I306:I318" si="94">VLOOKUP(B306,BB$3:BE$335,4,FALSE)</f>
        <v>67.315295427692703</v>
      </c>
      <c r="J306">
        <f t="shared" ref="J306:J318" si="95">VLOOKUP(B306,AB$3:AE$335,4,FALSE)</f>
        <v>66.610255900331097</v>
      </c>
      <c r="AA306" t="s">
        <v>1434</v>
      </c>
      <c r="AB306" t="s">
        <v>305</v>
      </c>
      <c r="AC306" t="s">
        <v>1435</v>
      </c>
      <c r="AD306" t="s">
        <v>1436</v>
      </c>
      <c r="AE306">
        <v>45.265950797542203</v>
      </c>
      <c r="BA306" t="s">
        <v>1434</v>
      </c>
      <c r="BB306" t="s">
        <v>305</v>
      </c>
      <c r="BC306" t="s">
        <v>1435</v>
      </c>
      <c r="BD306" t="s">
        <v>1440</v>
      </c>
      <c r="BE306">
        <v>44.727622935051897</v>
      </c>
      <c r="CA306" t="s">
        <v>1434</v>
      </c>
      <c r="CB306" t="s">
        <v>305</v>
      </c>
      <c r="CC306" t="s">
        <v>1435</v>
      </c>
      <c r="CD306" t="s">
        <v>1441</v>
      </c>
      <c r="CE306">
        <v>48.510435588047599</v>
      </c>
      <c r="DA306" t="s">
        <v>1434</v>
      </c>
      <c r="DB306" t="s">
        <v>305</v>
      </c>
      <c r="DC306" t="s">
        <v>1435</v>
      </c>
      <c r="DD306" t="s">
        <v>1442</v>
      </c>
      <c r="DE306">
        <v>46.304331303765402</v>
      </c>
      <c r="EA306" t="s">
        <v>1434</v>
      </c>
      <c r="EB306" t="s">
        <v>305</v>
      </c>
      <c r="EC306" t="s">
        <v>1435</v>
      </c>
      <c r="ED306" t="s">
        <v>1443</v>
      </c>
      <c r="EE306">
        <v>46.828336891108002</v>
      </c>
      <c r="FA306" t="s">
        <v>1434</v>
      </c>
      <c r="FB306" t="s">
        <v>305</v>
      </c>
      <c r="FC306" t="s">
        <v>1435</v>
      </c>
      <c r="FD306" t="s">
        <v>1444</v>
      </c>
      <c r="FE306">
        <v>50.1002238593315</v>
      </c>
    </row>
    <row r="307" spans="1:161"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90"/>
        <v>67.865221901041593</v>
      </c>
      <c r="F307">
        <f t="shared" si="91"/>
        <v>66.015438695067004</v>
      </c>
      <c r="G307">
        <f t="shared" si="92"/>
        <v>63.447271746614398</v>
      </c>
      <c r="H307">
        <f t="shared" si="93"/>
        <v>69.936407257687094</v>
      </c>
      <c r="I307">
        <f t="shared" si="94"/>
        <v>69.618889976766795</v>
      </c>
      <c r="J307">
        <f t="shared" si="95"/>
        <v>73.391440957306301</v>
      </c>
      <c r="AA307" t="s">
        <v>1434</v>
      </c>
      <c r="AB307" t="s">
        <v>144</v>
      </c>
      <c r="AC307" t="s">
        <v>1435</v>
      </c>
      <c r="AD307" t="s">
        <v>1436</v>
      </c>
      <c r="AE307">
        <v>57.309312348308197</v>
      </c>
      <c r="BA307" t="s">
        <v>1434</v>
      </c>
      <c r="BB307" t="s">
        <v>144</v>
      </c>
      <c r="BC307" t="s">
        <v>1435</v>
      </c>
      <c r="BD307" t="s">
        <v>1440</v>
      </c>
      <c r="BE307">
        <v>54.224704240868398</v>
      </c>
      <c r="CA307" t="s">
        <v>1434</v>
      </c>
      <c r="CB307" t="s">
        <v>144</v>
      </c>
      <c r="CC307" t="s">
        <v>1435</v>
      </c>
      <c r="CD307" t="s">
        <v>1441</v>
      </c>
      <c r="CE307">
        <v>58.9054556266519</v>
      </c>
      <c r="DA307" t="s">
        <v>1434</v>
      </c>
      <c r="DB307" t="s">
        <v>144</v>
      </c>
      <c r="DC307" t="s">
        <v>1435</v>
      </c>
      <c r="DD307" t="s">
        <v>1442</v>
      </c>
      <c r="DE307">
        <v>64.724486283473297</v>
      </c>
      <c r="EA307" t="s">
        <v>1434</v>
      </c>
      <c r="EB307" t="s">
        <v>144</v>
      </c>
      <c r="EC307" t="s">
        <v>1435</v>
      </c>
      <c r="ED307" t="s">
        <v>1443</v>
      </c>
      <c r="EE307">
        <v>64.484082419760298</v>
      </c>
      <c r="FA307" t="s">
        <v>1434</v>
      </c>
      <c r="FB307" t="s">
        <v>144</v>
      </c>
      <c r="FC307" t="s">
        <v>1435</v>
      </c>
      <c r="FD307" t="s">
        <v>1444</v>
      </c>
      <c r="FE307">
        <v>58.021004574083001</v>
      </c>
    </row>
    <row r="308" spans="1:161"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90"/>
        <v>59.468414823863398</v>
      </c>
      <c r="F308">
        <f t="shared" si="91"/>
        <v>62.498703628469102</v>
      </c>
      <c r="G308">
        <f t="shared" si="92"/>
        <v>65.720823654574204</v>
      </c>
      <c r="H308">
        <f t="shared" si="93"/>
        <v>59.234539002123597</v>
      </c>
      <c r="I308">
        <f t="shared" si="94"/>
        <v>68.381719071421998</v>
      </c>
      <c r="J308">
        <f t="shared" si="95"/>
        <v>65.784040835910304</v>
      </c>
      <c r="AA308" t="s">
        <v>1434</v>
      </c>
      <c r="AB308" t="s">
        <v>49</v>
      </c>
      <c r="AC308" t="s">
        <v>1435</v>
      </c>
      <c r="AD308" t="s">
        <v>1436</v>
      </c>
      <c r="AE308">
        <v>60.954618618982202</v>
      </c>
      <c r="BA308" t="s">
        <v>1434</v>
      </c>
      <c r="BB308" t="s">
        <v>49</v>
      </c>
      <c r="BC308" t="s">
        <v>1435</v>
      </c>
      <c r="BD308" t="s">
        <v>1440</v>
      </c>
      <c r="BE308">
        <v>62.663360223195298</v>
      </c>
      <c r="CA308" t="s">
        <v>1434</v>
      </c>
      <c r="CB308" t="s">
        <v>49</v>
      </c>
      <c r="CC308" t="s">
        <v>1435</v>
      </c>
      <c r="CD308" t="s">
        <v>1441</v>
      </c>
      <c r="CE308">
        <v>60.424974627765003</v>
      </c>
      <c r="DA308" t="s">
        <v>1434</v>
      </c>
      <c r="DB308" t="s">
        <v>49</v>
      </c>
      <c r="DC308" t="s">
        <v>1435</v>
      </c>
      <c r="DD308" t="s">
        <v>1442</v>
      </c>
      <c r="DE308">
        <v>54.711915484847601</v>
      </c>
      <c r="EA308" t="s">
        <v>1434</v>
      </c>
      <c r="EB308" t="s">
        <v>49</v>
      </c>
      <c r="EC308" t="s">
        <v>1435</v>
      </c>
      <c r="ED308" t="s">
        <v>1443</v>
      </c>
      <c r="EE308">
        <v>57.451168833503701</v>
      </c>
      <c r="FA308" t="s">
        <v>1434</v>
      </c>
      <c r="FB308" t="s">
        <v>49</v>
      </c>
      <c r="FC308" t="s">
        <v>1435</v>
      </c>
      <c r="FD308" t="s">
        <v>1444</v>
      </c>
      <c r="FE308">
        <v>59.904560729901497</v>
      </c>
    </row>
    <row r="309" spans="1:161"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90"/>
        <v>59.114264341062899</v>
      </c>
      <c r="F309">
        <f t="shared" si="91"/>
        <v>59.769741677197899</v>
      </c>
      <c r="G309">
        <f t="shared" si="92"/>
        <v>68.016335454386294</v>
      </c>
      <c r="H309">
        <f t="shared" si="93"/>
        <v>62.197882361567402</v>
      </c>
      <c r="I309">
        <f t="shared" si="94"/>
        <v>67.407139889115001</v>
      </c>
      <c r="J309">
        <f t="shared" si="95"/>
        <v>67.7778648698865</v>
      </c>
      <c r="AA309" t="s">
        <v>1434</v>
      </c>
      <c r="AB309" t="s">
        <v>189</v>
      </c>
      <c r="AC309" t="s">
        <v>1435</v>
      </c>
      <c r="AD309" t="s">
        <v>1436</v>
      </c>
      <c r="AE309">
        <v>69.600602821821397</v>
      </c>
      <c r="BA309" t="s">
        <v>1434</v>
      </c>
      <c r="BB309" t="s">
        <v>189</v>
      </c>
      <c r="BC309" t="s">
        <v>1435</v>
      </c>
      <c r="BD309" t="s">
        <v>1440</v>
      </c>
      <c r="BE309">
        <v>68.3102477529536</v>
      </c>
      <c r="CA309" t="s">
        <v>1434</v>
      </c>
      <c r="CB309" t="s">
        <v>189</v>
      </c>
      <c r="CC309" t="s">
        <v>1435</v>
      </c>
      <c r="CD309" t="s">
        <v>1441</v>
      </c>
      <c r="CE309">
        <v>65.801934408435301</v>
      </c>
      <c r="DA309" t="s">
        <v>1434</v>
      </c>
      <c r="DB309" t="s">
        <v>189</v>
      </c>
      <c r="DC309" t="s">
        <v>1435</v>
      </c>
      <c r="DD309" t="s">
        <v>1442</v>
      </c>
      <c r="DE309">
        <v>69.494804730742104</v>
      </c>
      <c r="EA309" t="s">
        <v>1434</v>
      </c>
      <c r="EB309" t="s">
        <v>189</v>
      </c>
      <c r="EC309" t="s">
        <v>1435</v>
      </c>
      <c r="ED309" t="s">
        <v>1443</v>
      </c>
      <c r="EE309">
        <v>67.9114757347931</v>
      </c>
      <c r="FA309" t="s">
        <v>1434</v>
      </c>
      <c r="FB309" t="s">
        <v>189</v>
      </c>
      <c r="FC309" t="s">
        <v>1435</v>
      </c>
      <c r="FD309" t="s">
        <v>1444</v>
      </c>
      <c r="FE309">
        <v>64.421384720952901</v>
      </c>
    </row>
    <row r="310" spans="1:161"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90"/>
        <v>62.927683545611899</v>
      </c>
      <c r="F310">
        <f t="shared" si="91"/>
        <v>67.763603242892401</v>
      </c>
      <c r="G310">
        <f t="shared" si="92"/>
        <v>76.905054476857501</v>
      </c>
      <c r="H310">
        <f t="shared" si="93"/>
        <v>68.043725306735197</v>
      </c>
      <c r="I310">
        <f t="shared" si="94"/>
        <v>67.660314789096802</v>
      </c>
      <c r="J310">
        <f t="shared" si="95"/>
        <v>71.120310507510595</v>
      </c>
      <c r="AA310" t="s">
        <v>1434</v>
      </c>
      <c r="AB310" t="s">
        <v>302</v>
      </c>
      <c r="AC310" t="s">
        <v>1435</v>
      </c>
      <c r="AD310" t="s">
        <v>1436</v>
      </c>
      <c r="AE310">
        <v>68.916608231109905</v>
      </c>
      <c r="BA310" t="s">
        <v>1434</v>
      </c>
      <c r="BB310" t="s">
        <v>302</v>
      </c>
      <c r="BC310" t="s">
        <v>1435</v>
      </c>
      <c r="BD310" t="s">
        <v>1440</v>
      </c>
      <c r="BE310">
        <v>63.658448378901902</v>
      </c>
      <c r="CA310" t="s">
        <v>1434</v>
      </c>
      <c r="CB310" t="s">
        <v>302</v>
      </c>
      <c r="CC310" t="s">
        <v>1435</v>
      </c>
      <c r="CD310" t="s">
        <v>1441</v>
      </c>
      <c r="CE310">
        <v>61.656781781373901</v>
      </c>
      <c r="DA310" t="s">
        <v>1434</v>
      </c>
      <c r="DB310" t="s">
        <v>302</v>
      </c>
      <c r="DC310" t="s">
        <v>1435</v>
      </c>
      <c r="DD310" t="s">
        <v>1442</v>
      </c>
      <c r="DE310">
        <v>65.831880344855506</v>
      </c>
      <c r="EA310" t="s">
        <v>1434</v>
      </c>
      <c r="EB310" t="s">
        <v>302</v>
      </c>
      <c r="EC310" t="s">
        <v>1435</v>
      </c>
      <c r="ED310" t="s">
        <v>1443</v>
      </c>
      <c r="EE310">
        <v>63.410115600241603</v>
      </c>
      <c r="FA310" t="s">
        <v>1434</v>
      </c>
      <c r="FB310" t="s">
        <v>302</v>
      </c>
      <c r="FC310" t="s">
        <v>1435</v>
      </c>
      <c r="FD310" t="s">
        <v>1444</v>
      </c>
      <c r="FE310">
        <v>63.533758353858097</v>
      </c>
    </row>
    <row r="311" spans="1:161"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90"/>
        <v>64.425858304733495</v>
      </c>
      <c r="F311">
        <f t="shared" si="91"/>
        <v>63.434138111809503</v>
      </c>
      <c r="G311">
        <f t="shared" si="92"/>
        <v>55.658985787249598</v>
      </c>
      <c r="H311">
        <f t="shared" si="93"/>
        <v>63.132036966570801</v>
      </c>
      <c r="I311">
        <f t="shared" si="94"/>
        <v>63.959844739711698</v>
      </c>
      <c r="J311">
        <f t="shared" si="95"/>
        <v>66.100830648474002</v>
      </c>
      <c r="AA311" t="s">
        <v>1434</v>
      </c>
      <c r="AB311" t="s">
        <v>69</v>
      </c>
      <c r="AC311" t="s">
        <v>1435</v>
      </c>
      <c r="AD311" t="s">
        <v>1436</v>
      </c>
      <c r="AE311">
        <v>51.340401323180899</v>
      </c>
      <c r="BA311" t="s">
        <v>1434</v>
      </c>
      <c r="BB311" t="s">
        <v>69</v>
      </c>
      <c r="BC311" t="s">
        <v>1435</v>
      </c>
      <c r="BD311" t="s">
        <v>1440</v>
      </c>
      <c r="BE311">
        <v>54.405390727883301</v>
      </c>
      <c r="CA311" t="s">
        <v>1434</v>
      </c>
      <c r="CB311" t="s">
        <v>69</v>
      </c>
      <c r="CC311" t="s">
        <v>1435</v>
      </c>
      <c r="CD311" t="s">
        <v>1441</v>
      </c>
      <c r="CE311">
        <v>44.788979422699597</v>
      </c>
      <c r="DA311" t="s">
        <v>1434</v>
      </c>
      <c r="DB311" t="s">
        <v>69</v>
      </c>
      <c r="DC311" t="s">
        <v>1435</v>
      </c>
      <c r="DD311" t="s">
        <v>1442</v>
      </c>
      <c r="DE311">
        <v>42.519525539375103</v>
      </c>
      <c r="EA311" t="s">
        <v>1434</v>
      </c>
      <c r="EB311" t="s">
        <v>69</v>
      </c>
      <c r="EC311" t="s">
        <v>1435</v>
      </c>
      <c r="ED311" t="s">
        <v>1443</v>
      </c>
      <c r="EE311">
        <v>38.4795497556063</v>
      </c>
      <c r="FA311" t="s">
        <v>1434</v>
      </c>
      <c r="FB311" t="s">
        <v>69</v>
      </c>
      <c r="FC311" t="s">
        <v>1435</v>
      </c>
      <c r="FD311" t="s">
        <v>1444</v>
      </c>
      <c r="FE311">
        <v>43.497647245066297</v>
      </c>
    </row>
    <row r="312" spans="1:161"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90"/>
        <v>60.482691325169803</v>
      </c>
      <c r="F312">
        <f t="shared" si="91"/>
        <v>63.405972772212003</v>
      </c>
      <c r="G312">
        <f t="shared" si="92"/>
        <v>62.821110842051802</v>
      </c>
      <c r="H312">
        <f t="shared" si="93"/>
        <v>62.205680040123497</v>
      </c>
      <c r="I312">
        <f t="shared" si="94"/>
        <v>65.275983026372998</v>
      </c>
      <c r="J312">
        <f t="shared" si="95"/>
        <v>68.701287713664698</v>
      </c>
      <c r="AA312" t="s">
        <v>1434</v>
      </c>
      <c r="AB312" t="s">
        <v>320</v>
      </c>
      <c r="AC312" t="s">
        <v>1435</v>
      </c>
      <c r="AD312" t="s">
        <v>1436</v>
      </c>
      <c r="AE312">
        <v>60.865442051224399</v>
      </c>
      <c r="BA312" t="s">
        <v>1434</v>
      </c>
      <c r="BB312" t="s">
        <v>320</v>
      </c>
      <c r="BC312" t="s">
        <v>1435</v>
      </c>
      <c r="BD312" t="s">
        <v>1440</v>
      </c>
      <c r="BE312">
        <v>61.009773419688202</v>
      </c>
      <c r="CA312" t="s">
        <v>1434</v>
      </c>
      <c r="CB312" t="s">
        <v>320</v>
      </c>
      <c r="CC312" t="s">
        <v>1435</v>
      </c>
      <c r="CD312" t="s">
        <v>1441</v>
      </c>
      <c r="CE312">
        <v>61.8574444833746</v>
      </c>
      <c r="DA312" t="s">
        <v>1434</v>
      </c>
      <c r="DB312" t="s">
        <v>320</v>
      </c>
      <c r="DC312" t="s">
        <v>1435</v>
      </c>
      <c r="DD312" t="s">
        <v>1442</v>
      </c>
      <c r="DE312">
        <v>58.889072541969703</v>
      </c>
      <c r="EA312" t="s">
        <v>1434</v>
      </c>
      <c r="EB312" t="s">
        <v>320</v>
      </c>
      <c r="EC312" t="s">
        <v>1435</v>
      </c>
      <c r="ED312" t="s">
        <v>1443</v>
      </c>
      <c r="EE312">
        <v>59.568393886593498</v>
      </c>
      <c r="FA312" t="s">
        <v>1434</v>
      </c>
      <c r="FB312" t="s">
        <v>320</v>
      </c>
      <c r="FC312" t="s">
        <v>1435</v>
      </c>
      <c r="FD312" t="s">
        <v>1444</v>
      </c>
      <c r="FE312">
        <v>60.578858783005103</v>
      </c>
    </row>
    <row r="313" spans="1:161"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90"/>
        <v>65.434172666813595</v>
      </c>
      <c r="F313">
        <f t="shared" si="91"/>
        <v>57.777582903304598</v>
      </c>
      <c r="G313">
        <f t="shared" si="92"/>
        <v>59.954598305796402</v>
      </c>
      <c r="H313">
        <f t="shared" si="93"/>
        <v>62.322039791960798</v>
      </c>
      <c r="I313">
        <f t="shared" si="94"/>
        <v>60.994216374830202</v>
      </c>
      <c r="J313">
        <f t="shared" si="95"/>
        <v>62.768668450407503</v>
      </c>
      <c r="AA313" t="s">
        <v>1434</v>
      </c>
      <c r="AB313" t="s">
        <v>322</v>
      </c>
      <c r="AC313" t="s">
        <v>1435</v>
      </c>
      <c r="AD313" t="s">
        <v>1436</v>
      </c>
      <c r="AE313">
        <v>63.364725994556501</v>
      </c>
      <c r="BA313" t="s">
        <v>1434</v>
      </c>
      <c r="BB313" t="s">
        <v>322</v>
      </c>
      <c r="BC313" t="s">
        <v>1435</v>
      </c>
      <c r="BD313" t="s">
        <v>1440</v>
      </c>
      <c r="BE313">
        <v>60.893430807921</v>
      </c>
      <c r="CA313" t="s">
        <v>1434</v>
      </c>
      <c r="CB313" t="s">
        <v>322</v>
      </c>
      <c r="CC313" t="s">
        <v>1435</v>
      </c>
      <c r="CD313" t="s">
        <v>1441</v>
      </c>
      <c r="CE313">
        <v>61.196528542351402</v>
      </c>
      <c r="DA313" t="s">
        <v>1434</v>
      </c>
      <c r="DB313" t="s">
        <v>322</v>
      </c>
      <c r="DC313" t="s">
        <v>1435</v>
      </c>
      <c r="DD313" t="s">
        <v>1442</v>
      </c>
      <c r="DE313">
        <v>62.764303023744198</v>
      </c>
      <c r="EA313" t="s">
        <v>1434</v>
      </c>
      <c r="EB313" t="s">
        <v>322</v>
      </c>
      <c r="EC313" t="s">
        <v>1435</v>
      </c>
      <c r="ED313" t="s">
        <v>1443</v>
      </c>
      <c r="EE313">
        <v>62.311849187278398</v>
      </c>
      <c r="FA313" t="s">
        <v>1434</v>
      </c>
      <c r="FB313" t="s">
        <v>322</v>
      </c>
      <c r="FC313" t="s">
        <v>1435</v>
      </c>
      <c r="FD313" t="s">
        <v>1444</v>
      </c>
      <c r="FE313">
        <v>59.772506229217697</v>
      </c>
    </row>
    <row r="314" spans="1:161"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90"/>
        <v>60.356829625587999</v>
      </c>
      <c r="F314">
        <f t="shared" si="91"/>
        <v>63.723137852605099</v>
      </c>
      <c r="G314">
        <f t="shared" si="92"/>
        <v>59.357206034547097</v>
      </c>
      <c r="H314">
        <f t="shared" si="93"/>
        <v>59.653884122208197</v>
      </c>
      <c r="I314">
        <f t="shared" si="94"/>
        <v>60.668110361968701</v>
      </c>
      <c r="J314">
        <f t="shared" si="95"/>
        <v>60.684362619418302</v>
      </c>
      <c r="AA314" t="s">
        <v>1434</v>
      </c>
      <c r="AB314" t="s">
        <v>323</v>
      </c>
      <c r="AC314" t="s">
        <v>1435</v>
      </c>
      <c r="AD314" t="s">
        <v>1436</v>
      </c>
      <c r="AE314">
        <v>69.178722867637205</v>
      </c>
      <c r="BA314" t="s">
        <v>1434</v>
      </c>
      <c r="BB314" t="s">
        <v>323</v>
      </c>
      <c r="BC314" t="s">
        <v>1435</v>
      </c>
      <c r="BD314" t="s">
        <v>1440</v>
      </c>
      <c r="BE314">
        <v>66.875494097561798</v>
      </c>
      <c r="CA314" t="s">
        <v>1434</v>
      </c>
      <c r="CB314" t="s">
        <v>323</v>
      </c>
      <c r="CC314" t="s">
        <v>1435</v>
      </c>
      <c r="CD314" t="s">
        <v>1441</v>
      </c>
      <c r="CE314">
        <v>65.300299447602796</v>
      </c>
      <c r="DA314" t="s">
        <v>1434</v>
      </c>
      <c r="DB314" t="s">
        <v>323</v>
      </c>
      <c r="DC314" t="s">
        <v>1435</v>
      </c>
      <c r="DD314" t="s">
        <v>1442</v>
      </c>
      <c r="DE314">
        <v>64.925311738672093</v>
      </c>
      <c r="EA314" t="s">
        <v>1434</v>
      </c>
      <c r="EB314" t="s">
        <v>323</v>
      </c>
      <c r="EC314" t="s">
        <v>1435</v>
      </c>
      <c r="ED314" t="s">
        <v>1443</v>
      </c>
      <c r="EE314">
        <v>63.097810158193901</v>
      </c>
      <c r="FA314" t="s">
        <v>1434</v>
      </c>
      <c r="FB314" t="s">
        <v>323</v>
      </c>
      <c r="FC314" t="s">
        <v>1435</v>
      </c>
      <c r="FD314" t="s">
        <v>1444</v>
      </c>
      <c r="FE314">
        <v>66.123163991030296</v>
      </c>
    </row>
    <row r="315" spans="1:161"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90"/>
        <v>65.505973015963605</v>
      </c>
      <c r="F315">
        <f t="shared" si="91"/>
        <v>66.586273794673204</v>
      </c>
      <c r="G315">
        <f t="shared" si="92"/>
        <v>65.824402765010504</v>
      </c>
      <c r="H315">
        <f t="shared" si="93"/>
        <v>66.898717725453096</v>
      </c>
      <c r="I315">
        <f t="shared" si="94"/>
        <v>73.271442284797303</v>
      </c>
      <c r="J315">
        <f t="shared" si="95"/>
        <v>67.892515834040594</v>
      </c>
      <c r="AA315" t="s">
        <v>1434</v>
      </c>
      <c r="AB315" t="s">
        <v>324</v>
      </c>
      <c r="AC315" t="s">
        <v>1435</v>
      </c>
      <c r="AD315" t="s">
        <v>1436</v>
      </c>
      <c r="AE315">
        <v>61.960756119935603</v>
      </c>
      <c r="BA315" t="s">
        <v>1434</v>
      </c>
      <c r="BB315" t="s">
        <v>324</v>
      </c>
      <c r="BC315" t="s">
        <v>1435</v>
      </c>
      <c r="BD315" t="s">
        <v>1440</v>
      </c>
      <c r="BE315">
        <v>60.164133462297201</v>
      </c>
      <c r="CA315" t="s">
        <v>1434</v>
      </c>
      <c r="CB315" t="s">
        <v>324</v>
      </c>
      <c r="CC315" t="s">
        <v>1435</v>
      </c>
      <c r="CD315" t="s">
        <v>1441</v>
      </c>
      <c r="CE315">
        <v>60.7456289791633</v>
      </c>
      <c r="DA315" t="s">
        <v>1434</v>
      </c>
      <c r="DB315" t="s">
        <v>324</v>
      </c>
      <c r="DC315" t="s">
        <v>1435</v>
      </c>
      <c r="DD315" t="s">
        <v>1442</v>
      </c>
      <c r="DE315">
        <v>60.698923175987602</v>
      </c>
      <c r="EA315" t="s">
        <v>1434</v>
      </c>
      <c r="EB315" t="s">
        <v>324</v>
      </c>
      <c r="EC315" t="s">
        <v>1435</v>
      </c>
      <c r="ED315" t="s">
        <v>1443</v>
      </c>
      <c r="EE315">
        <v>58.0414895154736</v>
      </c>
      <c r="FA315" t="s">
        <v>1434</v>
      </c>
      <c r="FB315" t="s">
        <v>324</v>
      </c>
      <c r="FC315" t="s">
        <v>1435</v>
      </c>
      <c r="FD315" t="s">
        <v>1444</v>
      </c>
      <c r="FE315">
        <v>62.228777538474297</v>
      </c>
    </row>
    <row r="316" spans="1:161"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90"/>
        <v>68.405849403482605</v>
      </c>
      <c r="F316">
        <f t="shared" si="91"/>
        <v>64.002497710196806</v>
      </c>
      <c r="G316">
        <f t="shared" si="92"/>
        <v>63.690319812735297</v>
      </c>
      <c r="H316">
        <f t="shared" si="93"/>
        <v>65.743969739555794</v>
      </c>
      <c r="I316">
        <f t="shared" si="94"/>
        <v>68.441802122679604</v>
      </c>
      <c r="J316">
        <f t="shared" si="95"/>
        <v>61.5434878754536</v>
      </c>
      <c r="AA316" t="s">
        <v>1434</v>
      </c>
      <c r="AB316" t="s">
        <v>325</v>
      </c>
      <c r="AC316" t="s">
        <v>1435</v>
      </c>
      <c r="AD316" t="s">
        <v>1436</v>
      </c>
      <c r="AE316">
        <v>64.880316948185097</v>
      </c>
      <c r="BA316" t="s">
        <v>1434</v>
      </c>
      <c r="BB316" t="s">
        <v>325</v>
      </c>
      <c r="BC316" t="s">
        <v>1435</v>
      </c>
      <c r="BD316" t="s">
        <v>1440</v>
      </c>
      <c r="BE316">
        <v>63.078223176480897</v>
      </c>
      <c r="CA316" t="s">
        <v>1434</v>
      </c>
      <c r="CB316" t="s">
        <v>325</v>
      </c>
      <c r="CC316" t="s">
        <v>1435</v>
      </c>
      <c r="CD316" t="s">
        <v>1441</v>
      </c>
      <c r="CE316">
        <v>62.433174290957098</v>
      </c>
      <c r="DA316" t="s">
        <v>1434</v>
      </c>
      <c r="DB316" t="s">
        <v>325</v>
      </c>
      <c r="DC316" t="s">
        <v>1435</v>
      </c>
      <c r="DD316" t="s">
        <v>1442</v>
      </c>
      <c r="DE316">
        <v>60.982806203797999</v>
      </c>
      <c r="EA316" t="s">
        <v>1434</v>
      </c>
      <c r="EB316" t="s">
        <v>325</v>
      </c>
      <c r="EC316" t="s">
        <v>1435</v>
      </c>
      <c r="ED316" t="s">
        <v>1443</v>
      </c>
      <c r="EE316">
        <v>59.148908838835602</v>
      </c>
      <c r="FA316" t="s">
        <v>1434</v>
      </c>
      <c r="FB316" t="s">
        <v>325</v>
      </c>
      <c r="FC316" t="s">
        <v>1435</v>
      </c>
      <c r="FD316" t="s">
        <v>1444</v>
      </c>
      <c r="FE316">
        <v>57.493467967723298</v>
      </c>
    </row>
    <row r="317" spans="1:161"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90"/>
        <v>66.668292003873702</v>
      </c>
      <c r="F317">
        <f t="shared" si="91"/>
        <v>63.879374231905999</v>
      </c>
      <c r="G317">
        <f t="shared" si="92"/>
        <v>69.480098716486907</v>
      </c>
      <c r="H317">
        <f t="shared" si="93"/>
        <v>63.4331284422666</v>
      </c>
      <c r="I317">
        <f t="shared" si="94"/>
        <v>68.920934052597005</v>
      </c>
      <c r="J317">
        <f t="shared" si="95"/>
        <v>65.120651062387296</v>
      </c>
      <c r="AA317" t="s">
        <v>1434</v>
      </c>
      <c r="AB317" t="s">
        <v>326</v>
      </c>
      <c r="AC317" t="s">
        <v>1435</v>
      </c>
      <c r="AD317" t="s">
        <v>1436</v>
      </c>
      <c r="AE317">
        <v>65.876248684566306</v>
      </c>
      <c r="BA317" t="s">
        <v>1434</v>
      </c>
      <c r="BB317" t="s">
        <v>326</v>
      </c>
      <c r="BC317" t="s">
        <v>1435</v>
      </c>
      <c r="BD317" t="s">
        <v>1440</v>
      </c>
      <c r="BE317">
        <v>63.921982808590798</v>
      </c>
      <c r="CA317" t="s">
        <v>1434</v>
      </c>
      <c r="CB317" t="s">
        <v>326</v>
      </c>
      <c r="CC317" t="s">
        <v>1435</v>
      </c>
      <c r="CD317" t="s">
        <v>1441</v>
      </c>
      <c r="CE317">
        <v>61.930218714332398</v>
      </c>
      <c r="DA317" t="s">
        <v>1434</v>
      </c>
      <c r="DB317" t="s">
        <v>326</v>
      </c>
      <c r="DC317" t="s">
        <v>1435</v>
      </c>
      <c r="DD317" t="s">
        <v>1442</v>
      </c>
      <c r="DE317">
        <v>62.777283907431702</v>
      </c>
      <c r="EA317" t="s">
        <v>1434</v>
      </c>
      <c r="EB317" t="s">
        <v>326</v>
      </c>
      <c r="EC317" t="s">
        <v>1435</v>
      </c>
      <c r="ED317" t="s">
        <v>1443</v>
      </c>
      <c r="EE317">
        <v>63.348618848985801</v>
      </c>
      <c r="FA317" t="s">
        <v>1434</v>
      </c>
      <c r="FB317" t="s">
        <v>326</v>
      </c>
      <c r="FC317" t="s">
        <v>1435</v>
      </c>
      <c r="FD317" t="s">
        <v>1444</v>
      </c>
      <c r="FE317">
        <v>61.392195475913802</v>
      </c>
    </row>
    <row r="318" spans="1:161"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90"/>
        <v>63.044059808531301</v>
      </c>
      <c r="F318">
        <f t="shared" si="91"/>
        <v>68.326852436630105</v>
      </c>
      <c r="G318">
        <f t="shared" si="92"/>
        <v>64.815280791808405</v>
      </c>
      <c r="H318">
        <f t="shared" si="93"/>
        <v>67.207188427920002</v>
      </c>
      <c r="I318">
        <f t="shared" si="94"/>
        <v>62.452942523174698</v>
      </c>
      <c r="J318">
        <f t="shared" si="95"/>
        <v>64.232542789354795</v>
      </c>
      <c r="AA318" t="s">
        <v>1434</v>
      </c>
      <c r="AB318" t="s">
        <v>327</v>
      </c>
      <c r="AC318" t="s">
        <v>1435</v>
      </c>
      <c r="AD318" t="s">
        <v>1436</v>
      </c>
      <c r="AE318">
        <v>64.901564007169497</v>
      </c>
      <c r="BA318" t="s">
        <v>1434</v>
      </c>
      <c r="BB318" t="s">
        <v>327</v>
      </c>
      <c r="BC318" t="s">
        <v>1435</v>
      </c>
      <c r="BD318" t="s">
        <v>1440</v>
      </c>
      <c r="BE318">
        <v>61.288960088196298</v>
      </c>
      <c r="CA318" t="s">
        <v>1434</v>
      </c>
      <c r="CB318" t="s">
        <v>327</v>
      </c>
      <c r="CC318" t="s">
        <v>1435</v>
      </c>
      <c r="CD318" t="s">
        <v>1441</v>
      </c>
      <c r="CE318">
        <v>59.684862840719703</v>
      </c>
      <c r="DA318" t="s">
        <v>1434</v>
      </c>
      <c r="DB318" t="s">
        <v>327</v>
      </c>
      <c r="DC318" t="s">
        <v>1435</v>
      </c>
      <c r="DD318" t="s">
        <v>1442</v>
      </c>
      <c r="DE318">
        <v>60.471636279962603</v>
      </c>
      <c r="EA318" t="s">
        <v>1434</v>
      </c>
      <c r="EB318" t="s">
        <v>327</v>
      </c>
      <c r="EC318" t="s">
        <v>1435</v>
      </c>
      <c r="ED318" t="s">
        <v>1443</v>
      </c>
      <c r="EE318">
        <v>60.2221201756387</v>
      </c>
      <c r="FA318" t="s">
        <v>1434</v>
      </c>
      <c r="FB318" t="s">
        <v>327</v>
      </c>
      <c r="FC318" t="s">
        <v>1435</v>
      </c>
      <c r="FD318" t="s">
        <v>1444</v>
      </c>
      <c r="FE318">
        <v>59.995991252567698</v>
      </c>
    </row>
    <row r="319" spans="1:161" x14ac:dyDescent="0.3">
      <c r="AA319" t="s">
        <v>1434</v>
      </c>
      <c r="AB319" t="s">
        <v>328</v>
      </c>
      <c r="AC319" t="s">
        <v>1435</v>
      </c>
      <c r="AD319" t="s">
        <v>1436</v>
      </c>
      <c r="AE319">
        <v>63.185698927982301</v>
      </c>
      <c r="BA319" t="s">
        <v>1434</v>
      </c>
      <c r="BB319" t="s">
        <v>328</v>
      </c>
      <c r="BC319" t="s">
        <v>1435</v>
      </c>
      <c r="BD319" t="s">
        <v>1440</v>
      </c>
      <c r="BE319">
        <v>62.9386653701266</v>
      </c>
      <c r="CA319" t="s">
        <v>1434</v>
      </c>
      <c r="CB319" t="s">
        <v>328</v>
      </c>
      <c r="CC319" t="s">
        <v>1435</v>
      </c>
      <c r="CD319" t="s">
        <v>1441</v>
      </c>
      <c r="CE319">
        <v>61.479044169053402</v>
      </c>
      <c r="DA319" t="s">
        <v>1434</v>
      </c>
      <c r="DB319" t="s">
        <v>328</v>
      </c>
      <c r="DC319" t="s">
        <v>1435</v>
      </c>
      <c r="DD319" t="s">
        <v>1442</v>
      </c>
      <c r="DE319">
        <v>62.980154917720299</v>
      </c>
      <c r="EA319" t="s">
        <v>1434</v>
      </c>
      <c r="EB319" t="s">
        <v>328</v>
      </c>
      <c r="EC319" t="s">
        <v>1435</v>
      </c>
      <c r="ED319" t="s">
        <v>1443</v>
      </c>
      <c r="EE319">
        <v>61.457422795618299</v>
      </c>
      <c r="FA319" t="s">
        <v>1434</v>
      </c>
      <c r="FB319" t="s">
        <v>328</v>
      </c>
      <c r="FC319" t="s">
        <v>1435</v>
      </c>
      <c r="FD319" t="s">
        <v>1444</v>
      </c>
      <c r="FE319">
        <v>62.059374142138097</v>
      </c>
    </row>
    <row r="320" spans="1:161"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96">VLOOKUP(B320,FB$3:FE$335,4,FALSE)</f>
        <v>61.376645905044597</v>
      </c>
      <c r="F320">
        <f t="shared" ref="F320:F327" si="97">VLOOKUP(B320,EB$3:EE$335,4,FALSE)</f>
        <v>63.173712342645402</v>
      </c>
      <c r="G320">
        <f t="shared" ref="G320:G327" si="98">VLOOKUP(B320,DB$3:DE$335,4,FALSE)</f>
        <v>61.057977090888301</v>
      </c>
      <c r="H320">
        <f t="shared" ref="H320:H327" si="99">VLOOKUP(B320,CB$3:CE$335,4,FALSE)</f>
        <v>64.170818514326598</v>
      </c>
      <c r="I320">
        <f t="shared" ref="I320:I327" si="100">VLOOKUP(B320,BB$3:BE$335,4,FALSE)</f>
        <v>62.351821960463397</v>
      </c>
      <c r="J320">
        <f t="shared" ref="J320:J327" si="101">VLOOKUP(B320,AB$3:AE$335,4,FALSE)</f>
        <v>64.9025509185971</v>
      </c>
      <c r="AA320" t="s">
        <v>1434</v>
      </c>
      <c r="AB320" t="s">
        <v>329</v>
      </c>
      <c r="AC320" t="s">
        <v>1435</v>
      </c>
      <c r="AD320" t="s">
        <v>1436</v>
      </c>
      <c r="AE320">
        <v>62.041183248812899</v>
      </c>
      <c r="BA320" t="s">
        <v>1434</v>
      </c>
      <c r="BB320" t="s">
        <v>329</v>
      </c>
      <c r="BC320" t="s">
        <v>1435</v>
      </c>
      <c r="BD320" t="s">
        <v>1440</v>
      </c>
      <c r="BE320">
        <v>59.773533042587601</v>
      </c>
      <c r="CA320" t="s">
        <v>1434</v>
      </c>
      <c r="CB320" t="s">
        <v>329</v>
      </c>
      <c r="CC320" t="s">
        <v>1435</v>
      </c>
      <c r="CD320" t="s">
        <v>1441</v>
      </c>
      <c r="CE320">
        <v>59.594328501772999</v>
      </c>
      <c r="DA320" t="s">
        <v>1434</v>
      </c>
      <c r="DB320" t="s">
        <v>329</v>
      </c>
      <c r="DC320" t="s">
        <v>1435</v>
      </c>
      <c r="DD320" t="s">
        <v>1442</v>
      </c>
      <c r="DE320">
        <v>60.631890040051999</v>
      </c>
      <c r="EA320" t="s">
        <v>1434</v>
      </c>
      <c r="EB320" t="s">
        <v>329</v>
      </c>
      <c r="EC320" t="s">
        <v>1435</v>
      </c>
      <c r="ED320" t="s">
        <v>1443</v>
      </c>
      <c r="EE320">
        <v>59.7827959376678</v>
      </c>
      <c r="FA320" t="s">
        <v>1434</v>
      </c>
      <c r="FB320" t="s">
        <v>329</v>
      </c>
      <c r="FC320" t="s">
        <v>1435</v>
      </c>
      <c r="FD320" t="s">
        <v>1444</v>
      </c>
      <c r="FE320">
        <v>60.380625936207402</v>
      </c>
    </row>
    <row r="321" spans="1:161"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96"/>
        <v>63.288446158725101</v>
      </c>
      <c r="F321">
        <f t="shared" si="97"/>
        <v>54.687502204007899</v>
      </c>
      <c r="G321">
        <f t="shared" si="98"/>
        <v>62.545984468872099</v>
      </c>
      <c r="H321">
        <f t="shared" si="99"/>
        <v>62.717418082982903</v>
      </c>
      <c r="I321">
        <f t="shared" si="100"/>
        <v>64.621642633579697</v>
      </c>
      <c r="J321">
        <f t="shared" si="101"/>
        <v>71.404718162350605</v>
      </c>
      <c r="AA321" t="s">
        <v>1434</v>
      </c>
      <c r="AB321" t="s">
        <v>330</v>
      </c>
      <c r="AC321" t="s">
        <v>1435</v>
      </c>
      <c r="AD321" t="s">
        <v>1436</v>
      </c>
      <c r="AE321">
        <v>63.169351181369898</v>
      </c>
      <c r="BA321" t="s">
        <v>1434</v>
      </c>
      <c r="BB321" t="s">
        <v>330</v>
      </c>
      <c r="BC321" t="s">
        <v>1435</v>
      </c>
      <c r="BD321" t="s">
        <v>1440</v>
      </c>
      <c r="BE321">
        <v>64.540283723227802</v>
      </c>
      <c r="CA321" t="s">
        <v>1434</v>
      </c>
      <c r="CB321" t="s">
        <v>330</v>
      </c>
      <c r="CC321" t="s">
        <v>1435</v>
      </c>
      <c r="CD321" t="s">
        <v>1441</v>
      </c>
      <c r="CE321">
        <v>63.924403015209798</v>
      </c>
      <c r="DA321" t="s">
        <v>1434</v>
      </c>
      <c r="DB321" t="s">
        <v>330</v>
      </c>
      <c r="DC321" t="s">
        <v>1435</v>
      </c>
      <c r="DD321" t="s">
        <v>1442</v>
      </c>
      <c r="DE321">
        <v>63.049969977368001</v>
      </c>
      <c r="EA321" t="s">
        <v>1434</v>
      </c>
      <c r="EB321" t="s">
        <v>330</v>
      </c>
      <c r="EC321" t="s">
        <v>1435</v>
      </c>
      <c r="ED321" t="s">
        <v>1443</v>
      </c>
      <c r="EE321">
        <v>62.964259708951197</v>
      </c>
      <c r="FA321" t="s">
        <v>1434</v>
      </c>
      <c r="FB321" t="s">
        <v>330</v>
      </c>
      <c r="FC321" t="s">
        <v>1435</v>
      </c>
      <c r="FD321" t="s">
        <v>1444</v>
      </c>
      <c r="FE321">
        <v>61.564653659748203</v>
      </c>
    </row>
    <row r="322" spans="1:161"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96"/>
        <v>55.000596098510499</v>
      </c>
      <c r="F322">
        <f t="shared" si="97"/>
        <v>67.468050924359304</v>
      </c>
      <c r="G322">
        <f t="shared" si="98"/>
        <v>57.072811982648702</v>
      </c>
      <c r="H322">
        <f t="shared" si="99"/>
        <v>65.763679311958299</v>
      </c>
      <c r="I322">
        <f t="shared" si="100"/>
        <v>59.810058069645102</v>
      </c>
      <c r="J322">
        <f t="shared" si="101"/>
        <v>62.614232335468401</v>
      </c>
      <c r="AA322" t="s">
        <v>1434</v>
      </c>
      <c r="AB322" t="s">
        <v>331</v>
      </c>
      <c r="AC322" t="s">
        <v>1435</v>
      </c>
      <c r="AD322" t="s">
        <v>1436</v>
      </c>
      <c r="AE322">
        <v>66.610255900331097</v>
      </c>
      <c r="BA322" t="s">
        <v>1434</v>
      </c>
      <c r="BB322" t="s">
        <v>331</v>
      </c>
      <c r="BC322" t="s">
        <v>1435</v>
      </c>
      <c r="BD322" t="s">
        <v>1440</v>
      </c>
      <c r="BE322">
        <v>67.315295427692703</v>
      </c>
      <c r="CA322" t="s">
        <v>1434</v>
      </c>
      <c r="CB322" t="s">
        <v>331</v>
      </c>
      <c r="CC322" t="s">
        <v>1435</v>
      </c>
      <c r="CD322" t="s">
        <v>1441</v>
      </c>
      <c r="CE322">
        <v>64.307247076878099</v>
      </c>
      <c r="DA322" t="s">
        <v>1434</v>
      </c>
      <c r="DB322" t="s">
        <v>331</v>
      </c>
      <c r="DC322" t="s">
        <v>1435</v>
      </c>
      <c r="DD322" t="s">
        <v>1442</v>
      </c>
      <c r="DE322">
        <v>64.573989569450106</v>
      </c>
      <c r="EA322" t="s">
        <v>1434</v>
      </c>
      <c r="EB322" t="s">
        <v>331</v>
      </c>
      <c r="EC322" t="s">
        <v>1435</v>
      </c>
      <c r="ED322" t="s">
        <v>1443</v>
      </c>
      <c r="EE322">
        <v>64.457111761172996</v>
      </c>
      <c r="FA322" t="s">
        <v>1434</v>
      </c>
      <c r="FB322" t="s">
        <v>331</v>
      </c>
      <c r="FC322" t="s">
        <v>1435</v>
      </c>
      <c r="FD322" t="s">
        <v>1444</v>
      </c>
      <c r="FE322">
        <v>64.122633316975495</v>
      </c>
    </row>
    <row r="323" spans="1:161"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96"/>
        <v>56.908102339562802</v>
      </c>
      <c r="F323">
        <f t="shared" si="97"/>
        <v>56.072036528082997</v>
      </c>
      <c r="G323">
        <f t="shared" si="98"/>
        <v>57.618098905011202</v>
      </c>
      <c r="H323">
        <f t="shared" si="99"/>
        <v>61.455753329250598</v>
      </c>
      <c r="I323">
        <f t="shared" si="100"/>
        <v>62.275393812641397</v>
      </c>
      <c r="J323">
        <f t="shared" si="101"/>
        <v>59.679088661555802</v>
      </c>
      <c r="AA323" t="s">
        <v>1434</v>
      </c>
      <c r="AB323" t="s">
        <v>332</v>
      </c>
      <c r="AC323" t="s">
        <v>1435</v>
      </c>
      <c r="AD323" t="s">
        <v>1436</v>
      </c>
      <c r="AE323">
        <v>64.9025509185971</v>
      </c>
      <c r="BA323" t="s">
        <v>1434</v>
      </c>
      <c r="BB323" t="s">
        <v>332</v>
      </c>
      <c r="BC323" t="s">
        <v>1435</v>
      </c>
      <c r="BD323" t="s">
        <v>1440</v>
      </c>
      <c r="BE323">
        <v>62.351821960463397</v>
      </c>
      <c r="CA323" t="s">
        <v>1434</v>
      </c>
      <c r="CB323" t="s">
        <v>332</v>
      </c>
      <c r="CC323" t="s">
        <v>1435</v>
      </c>
      <c r="CD323" t="s">
        <v>1441</v>
      </c>
      <c r="CE323">
        <v>64.170818514326598</v>
      </c>
      <c r="DA323" t="s">
        <v>1434</v>
      </c>
      <c r="DB323" t="s">
        <v>332</v>
      </c>
      <c r="DC323" t="s">
        <v>1435</v>
      </c>
      <c r="DD323" t="s">
        <v>1442</v>
      </c>
      <c r="DE323">
        <v>61.057977090888301</v>
      </c>
      <c r="EA323" t="s">
        <v>1434</v>
      </c>
      <c r="EB323" t="s">
        <v>332</v>
      </c>
      <c r="EC323" t="s">
        <v>1435</v>
      </c>
      <c r="ED323" t="s">
        <v>1443</v>
      </c>
      <c r="EE323">
        <v>63.173712342645402</v>
      </c>
      <c r="FA323" t="s">
        <v>1434</v>
      </c>
      <c r="FB323" t="s">
        <v>332</v>
      </c>
      <c r="FC323" t="s">
        <v>1435</v>
      </c>
      <c r="FD323" t="s">
        <v>1444</v>
      </c>
      <c r="FE323">
        <v>61.376645905044597</v>
      </c>
    </row>
    <row r="324" spans="1:161"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96"/>
        <v>63.346644304855801</v>
      </c>
      <c r="F324">
        <f t="shared" si="97"/>
        <v>62.601471694993002</v>
      </c>
      <c r="G324">
        <f t="shared" si="98"/>
        <v>63.797742386544897</v>
      </c>
      <c r="H324">
        <f t="shared" si="99"/>
        <v>62.053724471389103</v>
      </c>
      <c r="I324">
        <f t="shared" si="100"/>
        <v>61.751690520757499</v>
      </c>
      <c r="J324">
        <f t="shared" si="101"/>
        <v>68.507119120791998</v>
      </c>
      <c r="AA324" t="s">
        <v>1434</v>
      </c>
      <c r="AB324" t="s">
        <v>333</v>
      </c>
      <c r="AC324" t="s">
        <v>1435</v>
      </c>
      <c r="AD324" t="s">
        <v>1436</v>
      </c>
      <c r="AE324">
        <v>67.644393881280195</v>
      </c>
      <c r="BA324" t="s">
        <v>1434</v>
      </c>
      <c r="BB324" t="s">
        <v>333</v>
      </c>
      <c r="BC324" t="s">
        <v>1435</v>
      </c>
      <c r="BD324" t="s">
        <v>1440</v>
      </c>
      <c r="BE324">
        <v>66.269282854032099</v>
      </c>
      <c r="CA324" t="s">
        <v>1434</v>
      </c>
      <c r="CB324" t="s">
        <v>333</v>
      </c>
      <c r="CC324" t="s">
        <v>1435</v>
      </c>
      <c r="CD324" t="s">
        <v>1441</v>
      </c>
      <c r="CE324">
        <v>65.6863880979881</v>
      </c>
      <c r="DA324" t="s">
        <v>1434</v>
      </c>
      <c r="DB324" t="s">
        <v>333</v>
      </c>
      <c r="DC324" t="s">
        <v>1435</v>
      </c>
      <c r="DD324" t="s">
        <v>1442</v>
      </c>
      <c r="DE324">
        <v>65.510011549379001</v>
      </c>
      <c r="EA324" t="s">
        <v>1434</v>
      </c>
      <c r="EB324" t="s">
        <v>333</v>
      </c>
      <c r="EC324" t="s">
        <v>1435</v>
      </c>
      <c r="ED324" t="s">
        <v>1443</v>
      </c>
      <c r="EE324">
        <v>64.536631851970796</v>
      </c>
      <c r="FA324" t="s">
        <v>1434</v>
      </c>
      <c r="FB324" t="s">
        <v>333</v>
      </c>
      <c r="FC324" t="s">
        <v>1435</v>
      </c>
      <c r="FD324" t="s">
        <v>1444</v>
      </c>
      <c r="FE324">
        <v>66.244841783283505</v>
      </c>
    </row>
    <row r="325" spans="1:161"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96"/>
        <v>62.826841353341599</v>
      </c>
      <c r="F325">
        <f t="shared" si="97"/>
        <v>58.636926513236403</v>
      </c>
      <c r="G325">
        <f t="shared" si="98"/>
        <v>65.478184987979503</v>
      </c>
      <c r="H325">
        <f t="shared" si="99"/>
        <v>62.016113194718201</v>
      </c>
      <c r="I325">
        <f t="shared" si="100"/>
        <v>61.991687166520201</v>
      </c>
      <c r="J325">
        <f t="shared" si="101"/>
        <v>58.352142078195598</v>
      </c>
      <c r="AA325" t="s">
        <v>1434</v>
      </c>
      <c r="AB325" t="s">
        <v>334</v>
      </c>
      <c r="AC325" t="s">
        <v>1435</v>
      </c>
      <c r="AD325" t="s">
        <v>1436</v>
      </c>
      <c r="AE325">
        <v>64.122248241250404</v>
      </c>
      <c r="BA325" t="s">
        <v>1434</v>
      </c>
      <c r="BB325" t="s">
        <v>334</v>
      </c>
      <c r="BC325" t="s">
        <v>1435</v>
      </c>
      <c r="BD325" t="s">
        <v>1440</v>
      </c>
      <c r="BE325">
        <v>62.146785445623998</v>
      </c>
      <c r="CA325" t="s">
        <v>1434</v>
      </c>
      <c r="CB325" t="s">
        <v>334</v>
      </c>
      <c r="CC325" t="s">
        <v>1435</v>
      </c>
      <c r="CD325" t="s">
        <v>1441</v>
      </c>
      <c r="CE325">
        <v>62.547262781800001</v>
      </c>
      <c r="DA325" t="s">
        <v>1434</v>
      </c>
      <c r="DB325" t="s">
        <v>334</v>
      </c>
      <c r="DC325" t="s">
        <v>1435</v>
      </c>
      <c r="DD325" t="s">
        <v>1442</v>
      </c>
      <c r="DE325">
        <v>60.808890806861697</v>
      </c>
      <c r="EA325" t="s">
        <v>1434</v>
      </c>
      <c r="EB325" t="s">
        <v>334</v>
      </c>
      <c r="EC325" t="s">
        <v>1435</v>
      </c>
      <c r="ED325" t="s">
        <v>1443</v>
      </c>
      <c r="EE325">
        <v>62.230858741796403</v>
      </c>
      <c r="FA325" t="s">
        <v>1434</v>
      </c>
      <c r="FB325" t="s">
        <v>334</v>
      </c>
      <c r="FC325" t="s">
        <v>1435</v>
      </c>
      <c r="FD325" t="s">
        <v>1444</v>
      </c>
      <c r="FE325">
        <v>63.123518942612897</v>
      </c>
    </row>
    <row r="326" spans="1:161"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96"/>
        <v>70.913538996052495</v>
      </c>
      <c r="F326">
        <f t="shared" si="97"/>
        <v>67.117924718119994</v>
      </c>
      <c r="G326">
        <f t="shared" si="98"/>
        <v>66.939721104045006</v>
      </c>
      <c r="H326">
        <f t="shared" si="99"/>
        <v>69.005144872678599</v>
      </c>
      <c r="I326">
        <f t="shared" si="100"/>
        <v>71.975470158847401</v>
      </c>
      <c r="J326">
        <f t="shared" si="101"/>
        <v>70.934805576194705</v>
      </c>
      <c r="AA326" t="s">
        <v>1434</v>
      </c>
      <c r="AB326" t="s">
        <v>336</v>
      </c>
      <c r="AC326" t="s">
        <v>1435</v>
      </c>
      <c r="AD326" t="s">
        <v>1436</v>
      </c>
      <c r="AE326">
        <v>61.408378924655203</v>
      </c>
      <c r="BA326" t="s">
        <v>1434</v>
      </c>
      <c r="BB326" t="s">
        <v>336</v>
      </c>
      <c r="BC326" t="s">
        <v>1435</v>
      </c>
      <c r="BD326" t="s">
        <v>1440</v>
      </c>
      <c r="BE326">
        <v>61.577412106858603</v>
      </c>
      <c r="CA326" t="s">
        <v>1434</v>
      </c>
      <c r="CB326" t="s">
        <v>336</v>
      </c>
      <c r="CC326" t="s">
        <v>1435</v>
      </c>
      <c r="CD326" t="s">
        <v>1441</v>
      </c>
      <c r="CE326">
        <v>62.482477003060403</v>
      </c>
      <c r="DA326" t="s">
        <v>1434</v>
      </c>
      <c r="DB326" t="s">
        <v>336</v>
      </c>
      <c r="DC326" t="s">
        <v>1435</v>
      </c>
      <c r="DD326" t="s">
        <v>1442</v>
      </c>
      <c r="DE326">
        <v>61.422952377374898</v>
      </c>
      <c r="EA326" t="s">
        <v>1434</v>
      </c>
      <c r="EB326" t="s">
        <v>336</v>
      </c>
      <c r="EC326" t="s">
        <v>1435</v>
      </c>
      <c r="ED326" t="s">
        <v>1443</v>
      </c>
      <c r="EE326">
        <v>60.297159694096599</v>
      </c>
      <c r="FA326" t="s">
        <v>1434</v>
      </c>
      <c r="FB326" t="s">
        <v>336</v>
      </c>
      <c r="FC326" t="s">
        <v>1435</v>
      </c>
      <c r="FD326" t="s">
        <v>1444</v>
      </c>
      <c r="FE326">
        <v>61.281243069674701</v>
      </c>
    </row>
    <row r="327" spans="1:161"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96"/>
        <v>59.901783364992298</v>
      </c>
      <c r="F327">
        <f t="shared" si="97"/>
        <v>64.215349011238501</v>
      </c>
      <c r="G327">
        <f t="shared" si="98"/>
        <v>58.221944832555501</v>
      </c>
      <c r="H327">
        <f t="shared" si="99"/>
        <v>64.114697571330197</v>
      </c>
      <c r="I327">
        <f t="shared" si="100"/>
        <v>55.754839615431798</v>
      </c>
      <c r="J327">
        <f t="shared" si="101"/>
        <v>66.284639028609803</v>
      </c>
      <c r="AA327" t="s">
        <v>1434</v>
      </c>
      <c r="AB327" t="s">
        <v>337</v>
      </c>
      <c r="AC327" t="s">
        <v>1435</v>
      </c>
      <c r="AD327" t="s">
        <v>1436</v>
      </c>
      <c r="AE327">
        <v>64.908523478381198</v>
      </c>
      <c r="BA327" t="s">
        <v>1434</v>
      </c>
      <c r="BB327" t="s">
        <v>337</v>
      </c>
      <c r="BC327" t="s">
        <v>1435</v>
      </c>
      <c r="BD327" t="s">
        <v>1440</v>
      </c>
      <c r="BE327">
        <v>65.534158853195606</v>
      </c>
      <c r="CA327" t="s">
        <v>1434</v>
      </c>
      <c r="CB327" t="s">
        <v>337</v>
      </c>
      <c r="CC327" t="s">
        <v>1435</v>
      </c>
      <c r="CD327" t="s">
        <v>1441</v>
      </c>
      <c r="CE327">
        <v>66.882127106130099</v>
      </c>
      <c r="DA327" t="s">
        <v>1434</v>
      </c>
      <c r="DB327" t="s">
        <v>337</v>
      </c>
      <c r="DC327" t="s">
        <v>1435</v>
      </c>
      <c r="DD327" t="s">
        <v>1442</v>
      </c>
      <c r="DE327">
        <v>67.265620532218705</v>
      </c>
      <c r="EA327" t="s">
        <v>1434</v>
      </c>
      <c r="EB327" t="s">
        <v>337</v>
      </c>
      <c r="EC327" t="s">
        <v>1435</v>
      </c>
      <c r="ED327" t="s">
        <v>1443</v>
      </c>
      <c r="EE327">
        <v>64.971741519333506</v>
      </c>
      <c r="FA327" t="s">
        <v>1434</v>
      </c>
      <c r="FB327" t="s">
        <v>337</v>
      </c>
      <c r="FC327" t="s">
        <v>1435</v>
      </c>
      <c r="FD327" t="s">
        <v>1444</v>
      </c>
      <c r="FE327">
        <v>65.453814727107698</v>
      </c>
    </row>
    <row r="328" spans="1:161" x14ac:dyDescent="0.3">
      <c r="AA328" t="s">
        <v>1434</v>
      </c>
      <c r="AB328" t="s">
        <v>338</v>
      </c>
      <c r="AC328" t="s">
        <v>1435</v>
      </c>
      <c r="AD328" t="s">
        <v>1436</v>
      </c>
      <c r="AE328">
        <v>58.072913873636303</v>
      </c>
      <c r="BA328" t="s">
        <v>1434</v>
      </c>
      <c r="BB328" t="s">
        <v>338</v>
      </c>
      <c r="BC328" t="s">
        <v>1435</v>
      </c>
      <c r="BD328" t="s">
        <v>1440</v>
      </c>
      <c r="BE328">
        <v>56.656090966676899</v>
      </c>
      <c r="CA328" t="s">
        <v>1434</v>
      </c>
      <c r="CB328" t="s">
        <v>338</v>
      </c>
      <c r="CC328" t="s">
        <v>1435</v>
      </c>
      <c r="CD328" t="s">
        <v>1441</v>
      </c>
      <c r="CE328">
        <v>55.467512518735099</v>
      </c>
      <c r="DA328" t="s">
        <v>1434</v>
      </c>
      <c r="DB328" t="s">
        <v>338</v>
      </c>
      <c r="DC328" t="s">
        <v>1435</v>
      </c>
      <c r="DD328" t="s">
        <v>1442</v>
      </c>
      <c r="DE328">
        <v>58.870896266422797</v>
      </c>
      <c r="EA328" t="s">
        <v>1434</v>
      </c>
      <c r="EB328" t="s">
        <v>338</v>
      </c>
      <c r="EC328" t="s">
        <v>1435</v>
      </c>
      <c r="ED328" t="s">
        <v>1443</v>
      </c>
      <c r="EE328">
        <v>56.098827826096702</v>
      </c>
      <c r="FA328" t="s">
        <v>1434</v>
      </c>
      <c r="FB328" t="s">
        <v>338</v>
      </c>
      <c r="FC328" t="s">
        <v>1435</v>
      </c>
      <c r="FD328" t="s">
        <v>1444</v>
      </c>
      <c r="FE328">
        <v>55.0199171601312</v>
      </c>
    </row>
    <row r="329" spans="1:161"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02">VLOOKUP(B329,FB$3:FE$335,4,FALSE)</f>
        <v>66.244841783283505</v>
      </c>
      <c r="F329">
        <f t="shared" ref="F329:F336" si="103">VLOOKUP(B329,EB$3:EE$335,4,FALSE)</f>
        <v>64.536631851970796</v>
      </c>
      <c r="G329">
        <f t="shared" ref="G329:G336" si="104">VLOOKUP(B329,DB$3:DE$335,4,FALSE)</f>
        <v>65.510011549379001</v>
      </c>
      <c r="H329">
        <f t="shared" ref="H329:H336" si="105">VLOOKUP(B329,CB$3:CE$335,4,FALSE)</f>
        <v>65.6863880979881</v>
      </c>
      <c r="I329">
        <f t="shared" ref="I329:I336" si="106">VLOOKUP(B329,BB$3:BE$335,4,FALSE)</f>
        <v>66.269282854032099</v>
      </c>
      <c r="J329">
        <f t="shared" ref="J329:J336" si="107">VLOOKUP(B329,AB$3:AE$335,4,FALSE)</f>
        <v>67.644393881280195</v>
      </c>
      <c r="AA329" t="s">
        <v>1434</v>
      </c>
      <c r="AB329" t="s">
        <v>339</v>
      </c>
      <c r="AC329" t="s">
        <v>1435</v>
      </c>
      <c r="AD329" t="s">
        <v>1436</v>
      </c>
      <c r="AE329">
        <v>62.187279347230202</v>
      </c>
      <c r="BA329" t="s">
        <v>1434</v>
      </c>
      <c r="BB329" t="s">
        <v>339</v>
      </c>
      <c r="BC329" t="s">
        <v>1435</v>
      </c>
      <c r="BD329" t="s">
        <v>1440</v>
      </c>
      <c r="BE329">
        <v>61.934051774891003</v>
      </c>
      <c r="CA329" t="s">
        <v>1434</v>
      </c>
      <c r="CB329" t="s">
        <v>339</v>
      </c>
      <c r="CC329" t="s">
        <v>1435</v>
      </c>
      <c r="CD329" t="s">
        <v>1441</v>
      </c>
      <c r="CE329">
        <v>64.267308180201496</v>
      </c>
      <c r="DA329" t="s">
        <v>1434</v>
      </c>
      <c r="DB329" t="s">
        <v>339</v>
      </c>
      <c r="DC329" t="s">
        <v>1435</v>
      </c>
      <c r="DD329" t="s">
        <v>1442</v>
      </c>
      <c r="DE329">
        <v>67.705694763875101</v>
      </c>
      <c r="EA329" t="s">
        <v>1434</v>
      </c>
      <c r="EB329" t="s">
        <v>339</v>
      </c>
      <c r="EC329" t="s">
        <v>1435</v>
      </c>
      <c r="ED329" t="s">
        <v>1443</v>
      </c>
      <c r="EE329">
        <v>62.715216937420401</v>
      </c>
      <c r="FA329" t="s">
        <v>1434</v>
      </c>
      <c r="FB329" t="s">
        <v>339</v>
      </c>
      <c r="FC329" t="s">
        <v>1435</v>
      </c>
      <c r="FD329" t="s">
        <v>1444</v>
      </c>
      <c r="FE329">
        <v>59.599421130813099</v>
      </c>
    </row>
    <row r="330" spans="1:161"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02"/>
        <v>71.422185766501997</v>
      </c>
      <c r="F330">
        <f t="shared" si="103"/>
        <v>64.093502843674699</v>
      </c>
      <c r="G330">
        <f t="shared" si="104"/>
        <v>71.3854799746629</v>
      </c>
      <c r="H330">
        <f t="shared" si="105"/>
        <v>71.287295593220406</v>
      </c>
      <c r="I330">
        <f t="shared" si="106"/>
        <v>72.939272492653899</v>
      </c>
      <c r="J330">
        <f t="shared" si="107"/>
        <v>73.395957275603905</v>
      </c>
      <c r="AA330" t="s">
        <v>1434</v>
      </c>
      <c r="AB330" t="s">
        <v>340</v>
      </c>
      <c r="AC330" t="s">
        <v>1435</v>
      </c>
      <c r="AD330" t="s">
        <v>1436</v>
      </c>
      <c r="AE330">
        <v>68.709986944101701</v>
      </c>
      <c r="BA330" t="s">
        <v>1434</v>
      </c>
      <c r="BB330" t="s">
        <v>340</v>
      </c>
      <c r="BC330" t="s">
        <v>1435</v>
      </c>
      <c r="BD330" t="s">
        <v>1440</v>
      </c>
      <c r="BE330">
        <v>66.350718597780102</v>
      </c>
      <c r="CA330" t="s">
        <v>1434</v>
      </c>
      <c r="CB330" t="s">
        <v>340</v>
      </c>
      <c r="CC330" t="s">
        <v>1435</v>
      </c>
      <c r="CD330" t="s">
        <v>1441</v>
      </c>
      <c r="CE330">
        <v>64.240690621703095</v>
      </c>
      <c r="DA330" t="s">
        <v>1434</v>
      </c>
      <c r="DB330" t="s">
        <v>340</v>
      </c>
      <c r="DC330" t="s">
        <v>1435</v>
      </c>
      <c r="DD330" t="s">
        <v>1442</v>
      </c>
      <c r="DE330">
        <v>65.455124030260393</v>
      </c>
      <c r="EA330" t="s">
        <v>1434</v>
      </c>
      <c r="EB330" t="s">
        <v>340</v>
      </c>
      <c r="EC330" t="s">
        <v>1435</v>
      </c>
      <c r="ED330" t="s">
        <v>1443</v>
      </c>
      <c r="EE330">
        <v>64.445558414472202</v>
      </c>
      <c r="FA330" t="s">
        <v>1434</v>
      </c>
      <c r="FB330" t="s">
        <v>340</v>
      </c>
      <c r="FC330" t="s">
        <v>1435</v>
      </c>
      <c r="FD330" t="s">
        <v>1444</v>
      </c>
      <c r="FE330">
        <v>65.427318409392299</v>
      </c>
    </row>
    <row r="331" spans="1:161"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02"/>
        <v>61.396440166943499</v>
      </c>
      <c r="F331">
        <f t="shared" si="103"/>
        <v>69.444483127346402</v>
      </c>
      <c r="G331">
        <f t="shared" si="104"/>
        <v>63.290275965848302</v>
      </c>
      <c r="H331">
        <f t="shared" si="105"/>
        <v>60.9845803599897</v>
      </c>
      <c r="I331">
        <f t="shared" si="106"/>
        <v>74.590734303726407</v>
      </c>
      <c r="J331">
        <f t="shared" si="107"/>
        <v>62.350110110750499</v>
      </c>
      <c r="AA331" t="s">
        <v>1434</v>
      </c>
      <c r="AB331" t="s">
        <v>341</v>
      </c>
      <c r="AC331" t="s">
        <v>1435</v>
      </c>
      <c r="AD331" t="s">
        <v>1436</v>
      </c>
      <c r="AE331">
        <v>62.921394009649298</v>
      </c>
      <c r="BA331" t="s">
        <v>1434</v>
      </c>
      <c r="BB331" t="s">
        <v>341</v>
      </c>
      <c r="BC331" t="s">
        <v>1435</v>
      </c>
      <c r="BD331" t="s">
        <v>1440</v>
      </c>
      <c r="BE331">
        <v>62.204186839911102</v>
      </c>
      <c r="CA331" t="s">
        <v>1434</v>
      </c>
      <c r="CB331" t="s">
        <v>341</v>
      </c>
      <c r="CC331" t="s">
        <v>1435</v>
      </c>
      <c r="CD331" t="s">
        <v>1441</v>
      </c>
      <c r="CE331">
        <v>65.632806031904195</v>
      </c>
      <c r="DA331" t="s">
        <v>1434</v>
      </c>
      <c r="DB331" t="s">
        <v>341</v>
      </c>
      <c r="DC331" t="s">
        <v>1435</v>
      </c>
      <c r="DD331" t="s">
        <v>1442</v>
      </c>
      <c r="DE331">
        <v>63.427677376496803</v>
      </c>
      <c r="EA331" t="s">
        <v>1434</v>
      </c>
      <c r="EB331" t="s">
        <v>341</v>
      </c>
      <c r="EC331" t="s">
        <v>1435</v>
      </c>
      <c r="ED331" t="s">
        <v>1443</v>
      </c>
      <c r="EE331">
        <v>61.226218053053898</v>
      </c>
      <c r="FA331" t="s">
        <v>1434</v>
      </c>
      <c r="FB331" t="s">
        <v>341</v>
      </c>
      <c r="FC331" t="s">
        <v>1435</v>
      </c>
      <c r="FD331" t="s">
        <v>1444</v>
      </c>
      <c r="FE331">
        <v>63.169259775542201</v>
      </c>
    </row>
    <row r="332" spans="1:16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02"/>
        <v>63.866585804843098</v>
      </c>
      <c r="F332">
        <f t="shared" si="103"/>
        <v>63.6096139211704</v>
      </c>
      <c r="G332">
        <f t="shared" si="104"/>
        <v>61.0058538256297</v>
      </c>
      <c r="H332">
        <f t="shared" si="105"/>
        <v>66.407197968530795</v>
      </c>
      <c r="I332">
        <f t="shared" si="106"/>
        <v>59.497152303494403</v>
      </c>
      <c r="J332">
        <f t="shared" si="107"/>
        <v>67.495140802916495</v>
      </c>
      <c r="AA332" t="s">
        <v>1434</v>
      </c>
      <c r="AB332" t="s">
        <v>342</v>
      </c>
      <c r="AC332" t="s">
        <v>1435</v>
      </c>
      <c r="AD332" t="s">
        <v>1436</v>
      </c>
      <c r="AE332">
        <v>59.193947685297097</v>
      </c>
      <c r="BA332" t="s">
        <v>1434</v>
      </c>
      <c r="BB332" t="s">
        <v>342</v>
      </c>
      <c r="BC332" t="s">
        <v>1435</v>
      </c>
      <c r="BD332" t="s">
        <v>1440</v>
      </c>
      <c r="BE332">
        <v>58.012631483944901</v>
      </c>
      <c r="CA332" t="s">
        <v>1434</v>
      </c>
      <c r="CB332" t="s">
        <v>342</v>
      </c>
      <c r="CC332" t="s">
        <v>1435</v>
      </c>
      <c r="CD332" t="s">
        <v>1441</v>
      </c>
      <c r="CE332">
        <v>57.554653716580901</v>
      </c>
      <c r="DA332" t="s">
        <v>1434</v>
      </c>
      <c r="DB332" t="s">
        <v>342</v>
      </c>
      <c r="DC332" t="s">
        <v>1435</v>
      </c>
      <c r="DD332" t="s">
        <v>1442</v>
      </c>
      <c r="DE332">
        <v>55.9390164970768</v>
      </c>
      <c r="EA332" t="s">
        <v>1434</v>
      </c>
      <c r="EB332" t="s">
        <v>342</v>
      </c>
      <c r="EC332" t="s">
        <v>1435</v>
      </c>
      <c r="ED332" t="s">
        <v>1443</v>
      </c>
      <c r="EE332">
        <v>55.984427770324302</v>
      </c>
      <c r="FA332" t="s">
        <v>1434</v>
      </c>
      <c r="FB332" t="s">
        <v>342</v>
      </c>
      <c r="FC332" t="s">
        <v>1435</v>
      </c>
      <c r="FD332" t="s">
        <v>1444</v>
      </c>
      <c r="FE332">
        <v>57.888852441242399</v>
      </c>
    </row>
    <row r="333" spans="1:16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02"/>
        <v>66.139548741742004</v>
      </c>
      <c r="F333">
        <f t="shared" si="103"/>
        <v>67.195778644068696</v>
      </c>
      <c r="G333">
        <f t="shared" si="104"/>
        <v>67.549076490859207</v>
      </c>
      <c r="H333">
        <f t="shared" si="105"/>
        <v>67.480271820889698</v>
      </c>
      <c r="I333">
        <f t="shared" si="106"/>
        <v>65.577425187670102</v>
      </c>
      <c r="J333">
        <f t="shared" si="107"/>
        <v>63.343137561976299</v>
      </c>
      <c r="AA333" t="s">
        <v>1434</v>
      </c>
      <c r="AB333" t="s">
        <v>343</v>
      </c>
      <c r="AC333" t="s">
        <v>1435</v>
      </c>
      <c r="AD333" t="s">
        <v>1436</v>
      </c>
      <c r="AE333">
        <v>65.639773385016198</v>
      </c>
      <c r="BA333" t="s">
        <v>1434</v>
      </c>
      <c r="BB333" t="s">
        <v>343</v>
      </c>
      <c r="BC333" t="s">
        <v>1435</v>
      </c>
      <c r="BD333" t="s">
        <v>1440</v>
      </c>
      <c r="BE333">
        <v>63.259450023624098</v>
      </c>
      <c r="CA333" t="s">
        <v>1434</v>
      </c>
      <c r="CB333" t="s">
        <v>343</v>
      </c>
      <c r="CC333" t="s">
        <v>1435</v>
      </c>
      <c r="CD333" t="s">
        <v>1441</v>
      </c>
      <c r="CE333">
        <v>64.027998665791102</v>
      </c>
      <c r="DA333" t="s">
        <v>1434</v>
      </c>
      <c r="DB333" t="s">
        <v>343</v>
      </c>
      <c r="DC333" t="s">
        <v>1435</v>
      </c>
      <c r="DD333" t="s">
        <v>1442</v>
      </c>
      <c r="DE333">
        <v>62.528452100175897</v>
      </c>
      <c r="EA333" t="s">
        <v>1434</v>
      </c>
      <c r="EB333" t="s">
        <v>343</v>
      </c>
      <c r="EC333" t="s">
        <v>1435</v>
      </c>
      <c r="ED333" t="s">
        <v>1443</v>
      </c>
      <c r="EE333">
        <v>58.375462387824797</v>
      </c>
      <c r="FA333" t="s">
        <v>1434</v>
      </c>
      <c r="FB333" t="s">
        <v>343</v>
      </c>
      <c r="FC333" t="s">
        <v>1435</v>
      </c>
      <c r="FD333" t="s">
        <v>1444</v>
      </c>
      <c r="FE333">
        <v>60.577432757772499</v>
      </c>
    </row>
    <row r="334" spans="1:16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02"/>
        <v>66.887129789833395</v>
      </c>
      <c r="F334">
        <f t="shared" si="103"/>
        <v>64.202668303538104</v>
      </c>
      <c r="G334">
        <f t="shared" si="104"/>
        <v>64.428382049808803</v>
      </c>
      <c r="H334">
        <f t="shared" si="105"/>
        <v>67.820440893806705</v>
      </c>
      <c r="I334">
        <f t="shared" si="106"/>
        <v>66.052565420995407</v>
      </c>
      <c r="J334">
        <f t="shared" si="107"/>
        <v>72.932903870298503</v>
      </c>
      <c r="AA334" t="s">
        <v>1434</v>
      </c>
      <c r="AB334" t="s">
        <v>344</v>
      </c>
      <c r="AC334" t="s">
        <v>1435</v>
      </c>
      <c r="AD334" t="s">
        <v>1436</v>
      </c>
      <c r="AE334">
        <v>63.845657279279003</v>
      </c>
      <c r="BA334" t="s">
        <v>1434</v>
      </c>
      <c r="BB334" t="s">
        <v>344</v>
      </c>
      <c r="BC334" t="s">
        <v>1435</v>
      </c>
      <c r="BD334" t="s">
        <v>1440</v>
      </c>
      <c r="BE334">
        <v>61.5926899131684</v>
      </c>
      <c r="CA334" t="s">
        <v>1434</v>
      </c>
      <c r="CB334" t="s">
        <v>344</v>
      </c>
      <c r="CC334" t="s">
        <v>1435</v>
      </c>
      <c r="CD334" t="s">
        <v>1441</v>
      </c>
      <c r="CE334">
        <v>61.6173565781544</v>
      </c>
      <c r="DA334" t="s">
        <v>1434</v>
      </c>
      <c r="DB334" t="s">
        <v>344</v>
      </c>
      <c r="DC334" t="s">
        <v>1435</v>
      </c>
      <c r="DD334" t="s">
        <v>1442</v>
      </c>
      <c r="DE334">
        <v>62.109191664202797</v>
      </c>
      <c r="EA334" t="s">
        <v>1434</v>
      </c>
      <c r="EB334" t="s">
        <v>344</v>
      </c>
      <c r="EC334" t="s">
        <v>1435</v>
      </c>
      <c r="ED334" t="s">
        <v>1443</v>
      </c>
      <c r="EE334">
        <v>60.197115111070602</v>
      </c>
      <c r="FA334" t="s">
        <v>1434</v>
      </c>
      <c r="FB334" t="s">
        <v>344</v>
      </c>
      <c r="FC334" t="s">
        <v>1435</v>
      </c>
      <c r="FD334" t="s">
        <v>1444</v>
      </c>
      <c r="FE334">
        <v>61.372503448934502</v>
      </c>
    </row>
    <row r="335" spans="1:161"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02"/>
        <v>66.129402468629195</v>
      </c>
      <c r="F335">
        <f t="shared" si="103"/>
        <v>64.9360034288419</v>
      </c>
      <c r="G335">
        <f t="shared" si="104"/>
        <v>66.900379449898693</v>
      </c>
      <c r="H335">
        <f t="shared" si="105"/>
        <v>63.189127457360101</v>
      </c>
      <c r="I335">
        <f t="shared" si="106"/>
        <v>65.798704384656602</v>
      </c>
      <c r="J335">
        <f t="shared" si="107"/>
        <v>68.9296591144671</v>
      </c>
      <c r="AA335" t="s">
        <v>1434</v>
      </c>
      <c r="AB335" t="s">
        <v>345</v>
      </c>
      <c r="AC335" t="s">
        <v>1435</v>
      </c>
      <c r="AD335" t="s">
        <v>1436</v>
      </c>
      <c r="AE335">
        <v>64.160710186140903</v>
      </c>
      <c r="BA335" t="s">
        <v>1434</v>
      </c>
      <c r="BB335" t="s">
        <v>345</v>
      </c>
      <c r="BC335" t="s">
        <v>1435</v>
      </c>
      <c r="BD335" t="s">
        <v>1440</v>
      </c>
      <c r="BE335">
        <v>64.8179861944663</v>
      </c>
      <c r="CA335" t="s">
        <v>1434</v>
      </c>
      <c r="CB335" t="s">
        <v>345</v>
      </c>
      <c r="CC335" t="s">
        <v>1435</v>
      </c>
      <c r="CD335" t="s">
        <v>1441</v>
      </c>
      <c r="CE335">
        <v>64.640402618264901</v>
      </c>
      <c r="DA335" t="s">
        <v>1434</v>
      </c>
      <c r="DB335" t="s">
        <v>345</v>
      </c>
      <c r="DC335" t="s">
        <v>1435</v>
      </c>
      <c r="DD335" t="s">
        <v>1442</v>
      </c>
      <c r="DE335">
        <v>65.270029279434397</v>
      </c>
      <c r="EA335" t="s">
        <v>1434</v>
      </c>
      <c r="EB335" t="s">
        <v>345</v>
      </c>
      <c r="EC335" t="s">
        <v>1435</v>
      </c>
      <c r="ED335" t="s">
        <v>1443</v>
      </c>
      <c r="EE335">
        <v>61.437093823781503</v>
      </c>
      <c r="FA335" t="s">
        <v>1434</v>
      </c>
      <c r="FB335" t="s">
        <v>345</v>
      </c>
      <c r="FC335" t="s">
        <v>1435</v>
      </c>
      <c r="FD335" t="s">
        <v>1444</v>
      </c>
      <c r="FE335">
        <v>63.1882959971216</v>
      </c>
    </row>
    <row r="336" spans="1:161"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02"/>
        <v>70.835102605623504</v>
      </c>
      <c r="F336">
        <f t="shared" si="103"/>
        <v>62.117425574048603</v>
      </c>
      <c r="G336">
        <f t="shared" si="104"/>
        <v>64.526109439357597</v>
      </c>
      <c r="H336">
        <f t="shared" si="105"/>
        <v>65.102964203038496</v>
      </c>
      <c r="I336">
        <f t="shared" si="106"/>
        <v>60.298692912934698</v>
      </c>
      <c r="J336">
        <f t="shared" si="107"/>
        <v>67.282858305558804</v>
      </c>
    </row>
    <row r="338" spans="1:10"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08">VLOOKUP(B338,FB$3:FE$335,4,FALSE)</f>
        <v>63.123518942612897</v>
      </c>
      <c r="F338">
        <f t="shared" ref="F338:F345" si="109">VLOOKUP(B338,EB$3:EE$335,4,FALSE)</f>
        <v>62.230858741796403</v>
      </c>
      <c r="G338">
        <f t="shared" ref="G338:G345" si="110">VLOOKUP(B338,DB$3:DE$335,4,FALSE)</f>
        <v>60.808890806861697</v>
      </c>
      <c r="H338">
        <f t="shared" ref="H338:H345" si="111">VLOOKUP(B338,CB$3:CE$335,4,FALSE)</f>
        <v>62.547262781800001</v>
      </c>
      <c r="I338">
        <f t="shared" ref="I338:I345" si="112">VLOOKUP(B338,BB$3:BE$335,4,FALSE)</f>
        <v>62.146785445623998</v>
      </c>
      <c r="J338">
        <f t="shared" ref="J338:J345" si="113">VLOOKUP(B338,AB$3:AE$335,4,FALSE)</f>
        <v>64.122248241250404</v>
      </c>
    </row>
    <row r="339" spans="1:10"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08"/>
        <v>67.013052498668202</v>
      </c>
      <c r="F339">
        <f t="shared" si="109"/>
        <v>57.742565193475599</v>
      </c>
      <c r="G339">
        <f t="shared" si="110"/>
        <v>65.535324741108795</v>
      </c>
      <c r="H339">
        <f t="shared" si="111"/>
        <v>68.390737461514306</v>
      </c>
      <c r="I339">
        <f t="shared" si="112"/>
        <v>65.212640963735495</v>
      </c>
      <c r="J339">
        <f t="shared" si="113"/>
        <v>62.008717323806998</v>
      </c>
    </row>
    <row r="340" spans="1:10"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08"/>
        <v>58.540107005217401</v>
      </c>
      <c r="F340">
        <f t="shared" si="109"/>
        <v>60.423487664442</v>
      </c>
      <c r="G340">
        <f t="shared" si="110"/>
        <v>55.143436678429403</v>
      </c>
      <c r="H340">
        <f t="shared" si="111"/>
        <v>58.435349119477102</v>
      </c>
      <c r="I340">
        <f t="shared" si="112"/>
        <v>65.590011446479906</v>
      </c>
      <c r="J340">
        <f t="shared" si="113"/>
        <v>61.232398578012599</v>
      </c>
    </row>
    <row r="341" spans="1:10"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08"/>
        <v>64.958217802557797</v>
      </c>
      <c r="F341">
        <f t="shared" si="109"/>
        <v>66.159006905446802</v>
      </c>
      <c r="G341">
        <f t="shared" si="110"/>
        <v>66.028734103292507</v>
      </c>
      <c r="H341">
        <f t="shared" si="111"/>
        <v>67.234889819007805</v>
      </c>
      <c r="I341">
        <f t="shared" si="112"/>
        <v>64.079702793283204</v>
      </c>
      <c r="J341">
        <f t="shared" si="113"/>
        <v>68.700022448939706</v>
      </c>
    </row>
    <row r="342" spans="1:10"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08"/>
        <v>67.114419720136794</v>
      </c>
      <c r="F342">
        <f t="shared" si="109"/>
        <v>68.921929529580794</v>
      </c>
      <c r="G342">
        <f t="shared" si="110"/>
        <v>60.7909223285439</v>
      </c>
      <c r="H342">
        <f t="shared" si="111"/>
        <v>64.747734803673495</v>
      </c>
      <c r="I342">
        <f t="shared" si="112"/>
        <v>62.606391118817498</v>
      </c>
      <c r="J342">
        <f t="shared" si="113"/>
        <v>68.269165934038</v>
      </c>
    </row>
    <row r="343" spans="1:10"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08"/>
        <v>65.542161438509694</v>
      </c>
      <c r="F343">
        <f t="shared" si="109"/>
        <v>58.960969191196298</v>
      </c>
      <c r="G343">
        <f t="shared" si="110"/>
        <v>61.937457894285203</v>
      </c>
      <c r="H343">
        <f t="shared" si="111"/>
        <v>63.3548846812986</v>
      </c>
      <c r="I343">
        <f t="shared" si="112"/>
        <v>62.236119392110801</v>
      </c>
      <c r="J343">
        <f t="shared" si="113"/>
        <v>69.329197204597804</v>
      </c>
    </row>
    <row r="344" spans="1:10"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08"/>
        <v>55.206902024905702</v>
      </c>
      <c r="F344">
        <f t="shared" si="109"/>
        <v>57.5106186473108</v>
      </c>
      <c r="G344">
        <f t="shared" si="110"/>
        <v>56.652535970159697</v>
      </c>
      <c r="H344">
        <f t="shared" si="111"/>
        <v>59.154272362843002</v>
      </c>
      <c r="I344">
        <f t="shared" si="112"/>
        <v>56.106311978479297</v>
      </c>
      <c r="J344">
        <f t="shared" si="113"/>
        <v>61.760203942467299</v>
      </c>
    </row>
    <row r="345" spans="1:10"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08"/>
        <v>64.151461044615402</v>
      </c>
      <c r="F345">
        <f t="shared" si="109"/>
        <v>61.044712344879201</v>
      </c>
      <c r="G345">
        <f t="shared" si="110"/>
        <v>56.568029784376897</v>
      </c>
      <c r="H345">
        <f t="shared" si="111"/>
        <v>60.718903684882797</v>
      </c>
      <c r="I345">
        <f t="shared" si="112"/>
        <v>56.840195083757102</v>
      </c>
      <c r="J345">
        <f t="shared" si="113"/>
        <v>59.759121894882</v>
      </c>
    </row>
    <row r="347" spans="1:10"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0"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0"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0"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0"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0"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0"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0"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0"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VLOOKUP(B355,FB$3:FE$335,4,FALSE)</f>
        <v>63.533758353858097</v>
      </c>
      <c r="F355">
        <f>VLOOKUP(B355,EB$3:EE$335,4,FALSE)</f>
        <v>63.410115600241603</v>
      </c>
      <c r="G355">
        <f>VLOOKUP(B355,DB$3:DE$335,4,FALSE)</f>
        <v>65.831880344855506</v>
      </c>
      <c r="H355">
        <f>VLOOKUP(B355,CB$3:CE$335,4,FALSE)</f>
        <v>61.656781781373901</v>
      </c>
      <c r="I355">
        <f>VLOOKUP(B355,BB$3:BE$335,4,FALSE)</f>
        <v>63.658448378901902</v>
      </c>
      <c r="J355">
        <f>VLOOKUP(B355,AB$3:AE$335,4,FALSE)</f>
        <v>68.916608231109905</v>
      </c>
    </row>
    <row r="356" spans="1:10"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VLOOKUP(B356,FB$3:FE$335,4,FALSE)</f>
        <v>64.421384720952901</v>
      </c>
      <c r="F356">
        <f>VLOOKUP(B356,EB$3:EE$335,4,FALSE)</f>
        <v>67.9114757347931</v>
      </c>
      <c r="G356">
        <f>VLOOKUP(B356,DB$3:DE$335,4,FALSE)</f>
        <v>69.494804730742104</v>
      </c>
      <c r="H356">
        <f>VLOOKUP(B356,CB$3:CE$335,4,FALSE)</f>
        <v>65.801934408435301</v>
      </c>
      <c r="I356">
        <f>VLOOKUP(B356,BB$3:BE$335,4,FALSE)</f>
        <v>68.3102477529536</v>
      </c>
      <c r="J356">
        <f>VLOOKUP(B356,AB$3:AE$335,4,FALSE)</f>
        <v>69.600602821821397</v>
      </c>
    </row>
    <row r="358" spans="1:10" x14ac:dyDescent="0.3">
      <c r="A358" t="s">
        <v>194</v>
      </c>
    </row>
    <row r="359" spans="1:10"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0"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0"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0"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0"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0"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0"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14">VLOOKUP(B366,FB$3:FE$335,4,FALSE)</f>
        <v>61.281243069674701</v>
      </c>
      <c r="F366">
        <f t="shared" ref="F366:F373" si="115">VLOOKUP(B366,EB$3:EE$335,4,FALSE)</f>
        <v>60.297159694096599</v>
      </c>
      <c r="G366">
        <f t="shared" ref="G366:G373" si="116">VLOOKUP(B366,DB$3:DE$335,4,FALSE)</f>
        <v>61.422952377374898</v>
      </c>
      <c r="H366">
        <f t="shared" ref="H366:H373" si="117">VLOOKUP(B366,CB$3:CE$335,4,FALSE)</f>
        <v>62.482477003060403</v>
      </c>
      <c r="I366">
        <f t="shared" ref="I366:I373" si="118">VLOOKUP(B366,BB$3:BE$335,4,FALSE)</f>
        <v>61.577412106858603</v>
      </c>
      <c r="J366">
        <f t="shared" ref="J366:J373" si="119">VLOOKUP(B366,AB$3:AE$335,4,FALSE)</f>
        <v>61.408378924655203</v>
      </c>
    </row>
    <row r="367" spans="1:10"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14"/>
        <v>57.256280439571697</v>
      </c>
      <c r="F367">
        <f t="shared" si="115"/>
        <v>55.906735977090499</v>
      </c>
      <c r="G367">
        <f t="shared" si="116"/>
        <v>57.178310964847697</v>
      </c>
      <c r="H367">
        <f t="shared" si="117"/>
        <v>60.728483625894597</v>
      </c>
      <c r="I367">
        <f t="shared" si="118"/>
        <v>53.691711632091497</v>
      </c>
      <c r="J367">
        <f t="shared" si="119"/>
        <v>54.9569575694251</v>
      </c>
    </row>
    <row r="368" spans="1:10"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14"/>
        <v>61.8198465031466</v>
      </c>
      <c r="F368">
        <f t="shared" si="115"/>
        <v>60.375294852394397</v>
      </c>
      <c r="G368">
        <f t="shared" si="116"/>
        <v>62.555923434101501</v>
      </c>
      <c r="H368">
        <f t="shared" si="117"/>
        <v>62.970096993183802</v>
      </c>
      <c r="I368">
        <f t="shared" si="118"/>
        <v>63.825911840216897</v>
      </c>
      <c r="J368">
        <f t="shared" si="119"/>
        <v>64.053649607832398</v>
      </c>
    </row>
    <row r="369" spans="1:10"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14"/>
        <v>52.564695586539102</v>
      </c>
      <c r="F369">
        <f t="shared" si="115"/>
        <v>58.921065768612202</v>
      </c>
      <c r="G369">
        <f t="shared" si="116"/>
        <v>57.288561642762303</v>
      </c>
      <c r="H369">
        <f t="shared" si="117"/>
        <v>58.1867337465332</v>
      </c>
      <c r="I369">
        <f t="shared" si="118"/>
        <v>54.8510609071188</v>
      </c>
      <c r="J369">
        <f t="shared" si="119"/>
        <v>59.409614138523899</v>
      </c>
    </row>
    <row r="370" spans="1:10"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14"/>
        <v>68.383596615362407</v>
      </c>
      <c r="F370">
        <f t="shared" si="115"/>
        <v>59.611471653721402</v>
      </c>
      <c r="G370">
        <f t="shared" si="116"/>
        <v>61.409458657932497</v>
      </c>
      <c r="H370">
        <f t="shared" si="117"/>
        <v>59.581660822298197</v>
      </c>
      <c r="I370">
        <f t="shared" si="118"/>
        <v>61.875724996756098</v>
      </c>
      <c r="J370">
        <f t="shared" si="119"/>
        <v>64.393199407043397</v>
      </c>
    </row>
    <row r="371" spans="1:10"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14"/>
        <v>58.894983952089603</v>
      </c>
      <c r="F371">
        <f t="shared" si="115"/>
        <v>64.888401751981903</v>
      </c>
      <c r="G371">
        <f t="shared" si="116"/>
        <v>57.826647249645198</v>
      </c>
      <c r="H371">
        <f t="shared" si="117"/>
        <v>56.508465704118798</v>
      </c>
      <c r="I371">
        <f t="shared" si="118"/>
        <v>63.1227915771276</v>
      </c>
      <c r="J371">
        <f t="shared" si="119"/>
        <v>62.268404405139599</v>
      </c>
    </row>
    <row r="372" spans="1:10"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14"/>
        <v>70.214332298331996</v>
      </c>
      <c r="F372">
        <f t="shared" si="115"/>
        <v>59.8590366306261</v>
      </c>
      <c r="G372">
        <f t="shared" si="116"/>
        <v>62.818919922414899</v>
      </c>
      <c r="H372">
        <f t="shared" si="117"/>
        <v>66.178441958563297</v>
      </c>
      <c r="I372">
        <f t="shared" si="118"/>
        <v>70.849994310803098</v>
      </c>
      <c r="J372">
        <f t="shared" si="119"/>
        <v>59.307948717686102</v>
      </c>
    </row>
    <row r="373" spans="1:10"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14"/>
        <v>63.601299898376297</v>
      </c>
      <c r="F373">
        <f t="shared" si="115"/>
        <v>65.472979142356095</v>
      </c>
      <c r="G373">
        <f t="shared" si="116"/>
        <v>70.571631317599596</v>
      </c>
      <c r="H373">
        <f t="shared" si="117"/>
        <v>72.835053104008495</v>
      </c>
      <c r="I373">
        <f t="shared" si="118"/>
        <v>60.993424246475598</v>
      </c>
      <c r="J373">
        <f t="shared" si="119"/>
        <v>66.250119516053701</v>
      </c>
    </row>
    <row r="375" spans="1:10"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20">VLOOKUP(B375,FB$3:FE$335,4,FALSE)</f>
        <v>65.453814727107698</v>
      </c>
      <c r="F375">
        <f t="shared" ref="F375:F382" si="121">VLOOKUP(B375,EB$3:EE$335,4,FALSE)</f>
        <v>64.971741519333506</v>
      </c>
      <c r="G375">
        <f t="shared" ref="G375:G382" si="122">VLOOKUP(B375,DB$3:DE$335,4,FALSE)</f>
        <v>67.265620532218705</v>
      </c>
      <c r="H375">
        <f t="shared" ref="H375:H382" si="123">VLOOKUP(B375,CB$3:CE$335,4,FALSE)</f>
        <v>66.882127106130099</v>
      </c>
      <c r="I375">
        <f t="shared" ref="I375:I382" si="124">VLOOKUP(B375,BB$3:BE$335,4,FALSE)</f>
        <v>65.534158853195606</v>
      </c>
      <c r="J375">
        <f t="shared" ref="J375:J382" si="125">VLOOKUP(B375,AB$3:AE$335,4,FALSE)</f>
        <v>64.908523478381198</v>
      </c>
    </row>
    <row r="376" spans="1:10"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20"/>
        <v>70.228915334205396</v>
      </c>
      <c r="F376">
        <f t="shared" si="121"/>
        <v>74.844561371557802</v>
      </c>
      <c r="G376">
        <f t="shared" si="122"/>
        <v>69.8973998374329</v>
      </c>
      <c r="H376">
        <f t="shared" si="123"/>
        <v>70.050843721649898</v>
      </c>
      <c r="I376">
        <f t="shared" si="124"/>
        <v>68.5782488790326</v>
      </c>
      <c r="J376">
        <f t="shared" si="125"/>
        <v>70.995228332502904</v>
      </c>
    </row>
    <row r="377" spans="1:10"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20"/>
        <v>71.824167870991502</v>
      </c>
      <c r="F377">
        <f t="shared" si="121"/>
        <v>67.503736897102897</v>
      </c>
      <c r="G377">
        <f t="shared" si="122"/>
        <v>72.086784985630302</v>
      </c>
      <c r="H377">
        <f t="shared" si="123"/>
        <v>70.152701321486902</v>
      </c>
      <c r="I377">
        <f t="shared" si="124"/>
        <v>68.246402582886006</v>
      </c>
      <c r="J377">
        <f t="shared" si="125"/>
        <v>67.406484953645602</v>
      </c>
    </row>
    <row r="378" spans="1:10"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20"/>
        <v>58.243955279668903</v>
      </c>
      <c r="F378">
        <f t="shared" si="121"/>
        <v>60.1055390266093</v>
      </c>
      <c r="G378">
        <f t="shared" si="122"/>
        <v>65.982202457533504</v>
      </c>
      <c r="H378">
        <f t="shared" si="123"/>
        <v>63.917193528880702</v>
      </c>
      <c r="I378">
        <f t="shared" si="124"/>
        <v>65.237525524295407</v>
      </c>
      <c r="J378">
        <f t="shared" si="125"/>
        <v>63.489382046568203</v>
      </c>
    </row>
    <row r="379" spans="1:10"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20"/>
        <v>66.099098422887494</v>
      </c>
      <c r="F379">
        <f t="shared" si="121"/>
        <v>60.545598567187199</v>
      </c>
      <c r="G379">
        <f t="shared" si="122"/>
        <v>64.5749962179666</v>
      </c>
      <c r="H379">
        <f t="shared" si="123"/>
        <v>66.705312722443907</v>
      </c>
      <c r="I379">
        <f t="shared" si="124"/>
        <v>62.8723147888931</v>
      </c>
      <c r="J379">
        <f t="shared" si="125"/>
        <v>62.8887675627007</v>
      </c>
    </row>
    <row r="380" spans="1:10"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20"/>
        <v>68.159173839483003</v>
      </c>
      <c r="F380">
        <f t="shared" si="121"/>
        <v>64.982772778708195</v>
      </c>
      <c r="G380">
        <f t="shared" si="122"/>
        <v>68.279700748186897</v>
      </c>
      <c r="H380">
        <f t="shared" si="123"/>
        <v>66.781871315863498</v>
      </c>
      <c r="I380">
        <f t="shared" si="124"/>
        <v>73.135559465340094</v>
      </c>
      <c r="J380">
        <f t="shared" si="125"/>
        <v>67.594656285943202</v>
      </c>
    </row>
    <row r="381" spans="1:10"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20"/>
        <v>67.378528859069405</v>
      </c>
      <c r="F381">
        <f t="shared" si="121"/>
        <v>63.005048279859899</v>
      </c>
      <c r="G381">
        <f t="shared" si="122"/>
        <v>70.711507553492396</v>
      </c>
      <c r="H381">
        <f t="shared" si="123"/>
        <v>69.297871444220704</v>
      </c>
      <c r="I381">
        <f t="shared" si="124"/>
        <v>62.288760949167298</v>
      </c>
      <c r="J381">
        <f t="shared" si="125"/>
        <v>66.875270281982196</v>
      </c>
    </row>
    <row r="382" spans="1:10"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20"/>
        <v>59.047129868403097</v>
      </c>
      <c r="F382">
        <f t="shared" si="121"/>
        <v>63.661925093499697</v>
      </c>
      <c r="G382">
        <f t="shared" si="122"/>
        <v>59.738329294213798</v>
      </c>
      <c r="H382">
        <f t="shared" si="123"/>
        <v>59.041283917818497</v>
      </c>
      <c r="I382">
        <f t="shared" si="124"/>
        <v>55.393217758153398</v>
      </c>
      <c r="J382">
        <f t="shared" si="125"/>
        <v>56.3537288680374</v>
      </c>
    </row>
    <row r="384" spans="1:10"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26">VLOOKUP(B384,FB$3:FE$335,4,FALSE)</f>
        <v>55.0199171601312</v>
      </c>
      <c r="F384">
        <f t="shared" ref="F384:F389" si="127">VLOOKUP(B384,EB$3:EE$335,4,FALSE)</f>
        <v>56.098827826096702</v>
      </c>
      <c r="G384">
        <f t="shared" ref="G384:G389" si="128">VLOOKUP(B384,DB$3:DE$335,4,FALSE)</f>
        <v>58.870896266422797</v>
      </c>
      <c r="H384">
        <f t="shared" ref="H384:H389" si="129">VLOOKUP(B384,CB$3:CE$335,4,FALSE)</f>
        <v>55.467512518735099</v>
      </c>
      <c r="I384">
        <f t="shared" ref="I384:I389" si="130">VLOOKUP(B384,BB$3:BE$335,4,FALSE)</f>
        <v>56.656090966676899</v>
      </c>
      <c r="J384">
        <f t="shared" ref="J384:J389" si="131">VLOOKUP(B384,AB$3:AE$335,4,FALSE)</f>
        <v>58.072913873636303</v>
      </c>
    </row>
    <row r="385" spans="1:10"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26"/>
        <v>60.057113110287403</v>
      </c>
      <c r="F385">
        <f t="shared" si="127"/>
        <v>61.563925525084201</v>
      </c>
      <c r="G385">
        <f t="shared" si="128"/>
        <v>62.425107318291801</v>
      </c>
      <c r="H385">
        <f t="shared" si="129"/>
        <v>59.343287904079403</v>
      </c>
      <c r="I385">
        <f t="shared" si="130"/>
        <v>63.444858321902203</v>
      </c>
      <c r="J385">
        <f t="shared" si="131"/>
        <v>65.813767224115793</v>
      </c>
    </row>
    <row r="386" spans="1:10"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26"/>
        <v>54.546759410160099</v>
      </c>
      <c r="F386">
        <f t="shared" si="127"/>
        <v>52.3375992274688</v>
      </c>
      <c r="G386">
        <f t="shared" si="128"/>
        <v>54.358163475235997</v>
      </c>
      <c r="H386">
        <f t="shared" si="129"/>
        <v>49.585332141126699</v>
      </c>
      <c r="I386">
        <f t="shared" si="130"/>
        <v>48.916707889085203</v>
      </c>
      <c r="J386">
        <f t="shared" si="131"/>
        <v>48.439798203915302</v>
      </c>
    </row>
    <row r="387" spans="1:10"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26"/>
        <v>56.232255310670801</v>
      </c>
      <c r="F387">
        <f t="shared" si="127"/>
        <v>52.7402216537633</v>
      </c>
      <c r="G387">
        <f t="shared" si="128"/>
        <v>57.153449097853198</v>
      </c>
      <c r="H387">
        <f t="shared" si="129"/>
        <v>50.033920538407401</v>
      </c>
      <c r="I387">
        <f t="shared" si="130"/>
        <v>53.784168148579496</v>
      </c>
      <c r="J387">
        <f t="shared" si="131"/>
        <v>59.800444638344203</v>
      </c>
    </row>
    <row r="388" spans="1:10"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26"/>
        <v>55.413395104482603</v>
      </c>
      <c r="F388">
        <f t="shared" si="127"/>
        <v>55.880064531943901</v>
      </c>
      <c r="G388">
        <f t="shared" si="128"/>
        <v>58.556638049247901</v>
      </c>
      <c r="H388">
        <f t="shared" si="129"/>
        <v>57.274618744112701</v>
      </c>
      <c r="I388">
        <f t="shared" si="130"/>
        <v>58.778776684406303</v>
      </c>
      <c r="J388">
        <f t="shared" si="131"/>
        <v>57.259694064455402</v>
      </c>
    </row>
    <row r="389" spans="1:10"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26"/>
        <v>48.4648682416694</v>
      </c>
      <c r="F389">
        <f t="shared" si="127"/>
        <v>54.4122124877318</v>
      </c>
      <c r="G389">
        <f t="shared" si="128"/>
        <v>60.412661988708301</v>
      </c>
      <c r="H389">
        <f t="shared" si="129"/>
        <v>63.198996707406302</v>
      </c>
      <c r="I389">
        <f t="shared" si="130"/>
        <v>63.2866442087766</v>
      </c>
      <c r="J389">
        <f t="shared" si="131"/>
        <v>61.011159415796499</v>
      </c>
    </row>
    <row r="391" spans="1:10" x14ac:dyDescent="0.3">
      <c r="A391" t="s">
        <v>233</v>
      </c>
    </row>
    <row r="392" spans="1:10"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0"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0"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0"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0"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0"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VLOOKUP(B398,FB$3:FE$335,4,FALSE)</f>
        <v>59.599421130813099</v>
      </c>
      <c r="F398">
        <f>VLOOKUP(B398,EB$3:EE$335,4,FALSE)</f>
        <v>62.715216937420401</v>
      </c>
      <c r="G398">
        <f>VLOOKUP(B398,DB$3:DE$335,4,FALSE)</f>
        <v>67.705694763875101</v>
      </c>
      <c r="H398">
        <f>VLOOKUP(B398,CB$3:CE$335,4,FALSE)</f>
        <v>64.267308180201496</v>
      </c>
      <c r="I398">
        <f>VLOOKUP(B398,BB$3:BE$335,4,FALSE)</f>
        <v>61.934051774891003</v>
      </c>
      <c r="J398">
        <f>VLOOKUP(B398,AB$3:AE$335,4,FALSE)</f>
        <v>62.187279347230202</v>
      </c>
    </row>
    <row r="399" spans="1:10"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VLOOKUP(B399,FB$3:FE$335,4,FALSE)</f>
        <v>56.582864315178497</v>
      </c>
      <c r="F399">
        <f>VLOOKUP(B399,EB$3:EE$335,4,FALSE)</f>
        <v>63.032691194077103</v>
      </c>
      <c r="G399">
        <f>VLOOKUP(B399,DB$3:DE$335,4,FALSE)</f>
        <v>65.020242630316503</v>
      </c>
      <c r="H399">
        <f>VLOOKUP(B399,CB$3:CE$335,4,FALSE)</f>
        <v>62.490724713964703</v>
      </c>
      <c r="I399">
        <f>VLOOKUP(B399,BB$3:BE$335,4,FALSE)</f>
        <v>58.0719781359075</v>
      </c>
      <c r="J399">
        <f>VLOOKUP(B399,AB$3:AE$335,4,FALSE)</f>
        <v>63.210845144435197</v>
      </c>
    </row>
    <row r="400" spans="1:10"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VLOOKUP(B400,FB$3:FE$335,4,FALSE)</f>
        <v>65.007029301071299</v>
      </c>
      <c r="F400">
        <f>VLOOKUP(B400,EB$3:EE$335,4,FALSE)</f>
        <v>66.905031032091898</v>
      </c>
      <c r="G400">
        <f>VLOOKUP(B400,DB$3:DE$335,4,FALSE)</f>
        <v>67.684177687013502</v>
      </c>
      <c r="H400">
        <f>VLOOKUP(B400,CB$3:CE$335,4,FALSE)</f>
        <v>66.266474179533304</v>
      </c>
      <c r="I400">
        <f>VLOOKUP(B400,BB$3:BE$335,4,FALSE)</f>
        <v>70.054276185666694</v>
      </c>
      <c r="J400">
        <f>VLOOKUP(B400,AB$3:AE$335,4,FALSE)</f>
        <v>62.651769482169698</v>
      </c>
    </row>
    <row r="401" spans="1:10"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VLOOKUP(B401,FB$3:FE$335,4,FALSE)</f>
        <v>55.602349935313903</v>
      </c>
      <c r="F401">
        <f>VLOOKUP(B401,EB$3:EE$335,4,FALSE)</f>
        <v>63.306974409527299</v>
      </c>
      <c r="G401">
        <f>VLOOKUP(B401,DB$3:DE$335,4,FALSE)</f>
        <v>70.542035933460198</v>
      </c>
      <c r="H401">
        <f>VLOOKUP(B401,CB$3:CE$335,4,FALSE)</f>
        <v>60.981045774065898</v>
      </c>
      <c r="I401">
        <f>VLOOKUP(B401,BB$3:BE$335,4,FALSE)</f>
        <v>58.5711378489802</v>
      </c>
      <c r="J401">
        <f>VLOOKUP(B401,AB$3:AE$335,4,FALSE)</f>
        <v>60.527759290174401</v>
      </c>
    </row>
    <row r="402" spans="1:10"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0"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0"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VLOOKUP(B404,FB$3:FE$335,4,FALSE)</f>
        <v>61.330451411464502</v>
      </c>
      <c r="F404">
        <f>VLOOKUP(B404,EB$3:EE$335,4,FALSE)</f>
        <v>59.425487185089402</v>
      </c>
      <c r="G404">
        <f>VLOOKUP(B404,DB$3:DE$335,4,FALSE)</f>
        <v>65.532843047277694</v>
      </c>
      <c r="H404">
        <f>VLOOKUP(B404,CB$3:CE$335,4,FALSE)</f>
        <v>65.800437229813795</v>
      </c>
      <c r="I404">
        <f>VLOOKUP(B404,BB$3:BE$335,4,FALSE)</f>
        <v>63.670279735175001</v>
      </c>
      <c r="J404">
        <f>VLOOKUP(B404,AB$3:AE$335,4,FALSE)</f>
        <v>62.646456636249397</v>
      </c>
    </row>
    <row r="406" spans="1:10"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132">VLOOKUP(B406,FB$3:FE$335,4,FALSE)</f>
        <v>65.427318409392299</v>
      </c>
      <c r="F406">
        <f t="shared" ref="F406:F414" si="133">VLOOKUP(B406,EB$3:EE$335,4,FALSE)</f>
        <v>64.445558414472202</v>
      </c>
      <c r="G406">
        <f t="shared" ref="G406:G414" si="134">VLOOKUP(B406,DB$3:DE$335,4,FALSE)</f>
        <v>65.455124030260393</v>
      </c>
      <c r="H406">
        <f t="shared" ref="H406:H414" si="135">VLOOKUP(B406,CB$3:CE$335,4,FALSE)</f>
        <v>64.240690621703095</v>
      </c>
      <c r="I406">
        <f t="shared" ref="I406:I414" si="136">VLOOKUP(B406,BB$3:BE$335,4,FALSE)</f>
        <v>66.350718597780102</v>
      </c>
      <c r="J406">
        <f t="shared" ref="J406:J414" si="137">VLOOKUP(B406,AB$3:AE$335,4,FALSE)</f>
        <v>68.709986944101701</v>
      </c>
    </row>
    <row r="407" spans="1:10"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132"/>
        <v>65.816182405425906</v>
      </c>
      <c r="F407">
        <f t="shared" si="133"/>
        <v>69.645563054717996</v>
      </c>
      <c r="G407">
        <f t="shared" si="134"/>
        <v>74.693588626361702</v>
      </c>
      <c r="H407">
        <f t="shared" si="135"/>
        <v>71.271180980819594</v>
      </c>
      <c r="I407">
        <f t="shared" si="136"/>
        <v>70.085888717495294</v>
      </c>
      <c r="J407">
        <f t="shared" si="137"/>
        <v>73.747398833997593</v>
      </c>
    </row>
    <row r="408" spans="1:10"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32"/>
        <v>61.409708071386497</v>
      </c>
      <c r="F408">
        <f t="shared" si="133"/>
        <v>64.157813115290907</v>
      </c>
      <c r="G408">
        <f t="shared" si="134"/>
        <v>67.037733879311403</v>
      </c>
      <c r="H408">
        <f t="shared" si="135"/>
        <v>63.172314343597598</v>
      </c>
      <c r="I408">
        <f t="shared" si="136"/>
        <v>62.990377549001899</v>
      </c>
      <c r="J408">
        <f t="shared" si="137"/>
        <v>70.613501376604603</v>
      </c>
    </row>
    <row r="409" spans="1:10"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32"/>
        <v>63.340776642369697</v>
      </c>
      <c r="F409">
        <f t="shared" si="133"/>
        <v>64.304891991700998</v>
      </c>
      <c r="G409">
        <f t="shared" si="134"/>
        <v>63.213723314038397</v>
      </c>
      <c r="H409">
        <f t="shared" si="135"/>
        <v>68.580026888314805</v>
      </c>
      <c r="I409">
        <f t="shared" si="136"/>
        <v>68.490845722824602</v>
      </c>
      <c r="J409">
        <f t="shared" si="137"/>
        <v>64.885283141702303</v>
      </c>
    </row>
    <row r="410" spans="1:10"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32"/>
        <v>64.206789324449801</v>
      </c>
      <c r="F410">
        <f t="shared" si="133"/>
        <v>69.825441847441397</v>
      </c>
      <c r="G410">
        <f t="shared" si="134"/>
        <v>66.118029278600304</v>
      </c>
      <c r="H410">
        <f t="shared" si="135"/>
        <v>60.771032274817301</v>
      </c>
      <c r="I410">
        <f t="shared" si="136"/>
        <v>61.7213402456414</v>
      </c>
      <c r="J410">
        <f t="shared" si="137"/>
        <v>69.181524491866597</v>
      </c>
    </row>
    <row r="411" spans="1:10"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32"/>
        <v>64.548748452640496</v>
      </c>
      <c r="F411">
        <f t="shared" si="133"/>
        <v>61.637247696576203</v>
      </c>
      <c r="G411">
        <f t="shared" si="134"/>
        <v>63.259707432149803</v>
      </c>
      <c r="H411">
        <f t="shared" si="135"/>
        <v>60.774822596570502</v>
      </c>
      <c r="I411">
        <f t="shared" si="136"/>
        <v>65.156962248338203</v>
      </c>
      <c r="J411">
        <f t="shared" si="137"/>
        <v>68.351439807128301</v>
      </c>
    </row>
    <row r="412" spans="1:10"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32"/>
        <v>67.806180528792197</v>
      </c>
      <c r="F412">
        <f t="shared" si="133"/>
        <v>60.548131331280203</v>
      </c>
      <c r="G412">
        <f t="shared" si="134"/>
        <v>61.177437045574202</v>
      </c>
      <c r="H412">
        <f t="shared" si="135"/>
        <v>60.042231463500997</v>
      </c>
      <c r="I412">
        <f t="shared" si="136"/>
        <v>67.978811707405995</v>
      </c>
      <c r="J412">
        <f t="shared" si="137"/>
        <v>61.699671474941802</v>
      </c>
    </row>
    <row r="413" spans="1:10"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32"/>
        <v>67.090837689699001</v>
      </c>
      <c r="F413">
        <f t="shared" si="133"/>
        <v>61.376612376851803</v>
      </c>
      <c r="G413">
        <f t="shared" si="134"/>
        <v>64.046996491103897</v>
      </c>
      <c r="H413">
        <f t="shared" si="135"/>
        <v>62.241338461386398</v>
      </c>
      <c r="I413">
        <f t="shared" si="136"/>
        <v>66.697307889037006</v>
      </c>
      <c r="J413">
        <f t="shared" si="137"/>
        <v>68.827746959917704</v>
      </c>
    </row>
    <row r="414" spans="1:10"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32"/>
        <v>70.634639144041202</v>
      </c>
      <c r="F414">
        <f t="shared" si="133"/>
        <v>61.859048253437599</v>
      </c>
      <c r="G414">
        <f t="shared" si="134"/>
        <v>63.5979080983142</v>
      </c>
      <c r="H414">
        <f t="shared" si="135"/>
        <v>68.589974271578598</v>
      </c>
      <c r="I414">
        <f t="shared" si="136"/>
        <v>70.446692315980499</v>
      </c>
      <c r="J414">
        <f t="shared" si="137"/>
        <v>74.944586644715102</v>
      </c>
    </row>
    <row r="416" spans="1:10"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VLOOKUP(B416,FB$3:FE$335,4,FALSE)</f>
        <v>63.169259775542201</v>
      </c>
      <c r="F416">
        <f>VLOOKUP(B416,EB$3:EE$335,4,FALSE)</f>
        <v>61.226218053053898</v>
      </c>
      <c r="G416">
        <f>VLOOKUP(B416,DB$3:DE$335,4,FALSE)</f>
        <v>63.427677376496803</v>
      </c>
      <c r="H416">
        <f>VLOOKUP(B416,CB$3:CE$335,4,FALSE)</f>
        <v>65.632806031904195</v>
      </c>
      <c r="I416">
        <f>VLOOKUP(B416,BB$3:BE$335,4,FALSE)</f>
        <v>62.204186839911102</v>
      </c>
      <c r="J416">
        <f>VLOOKUP(B416,AB$3:AE$335,4,FALSE)</f>
        <v>62.921394009649298</v>
      </c>
    </row>
    <row r="417" spans="1:10"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VLOOKUP(B417,FB$3:FE$335,4,FALSE)</f>
        <v>58.1770197258395</v>
      </c>
      <c r="F417">
        <f>VLOOKUP(B417,EB$3:EE$335,4,FALSE)</f>
        <v>58.3225032654301</v>
      </c>
      <c r="G417">
        <f>VLOOKUP(B417,DB$3:DE$335,4,FALSE)</f>
        <v>62.735487435172203</v>
      </c>
      <c r="H417">
        <f>VLOOKUP(B417,CB$3:CE$335,4,FALSE)</f>
        <v>66.993143989979103</v>
      </c>
      <c r="I417">
        <f>VLOOKUP(B417,BB$3:BE$335,4,FALSE)</f>
        <v>69.728238037313702</v>
      </c>
      <c r="J417">
        <f>VLOOKUP(B417,AB$3:AE$335,4,FALSE)</f>
        <v>63.838989937035699</v>
      </c>
    </row>
    <row r="418" spans="1:10"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0"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VLOOKUP(B419,FB$3:FE$335,4,FALSE)</f>
        <v>60.358459981668801</v>
      </c>
      <c r="F419">
        <f>VLOOKUP(B419,EB$3:EE$335,4,FALSE)</f>
        <v>58.375628755018397</v>
      </c>
      <c r="G419">
        <f>VLOOKUP(B419,DB$3:DE$335,4,FALSE)</f>
        <v>65.757936190542196</v>
      </c>
      <c r="H419">
        <f>VLOOKUP(B419,CB$3:CE$335,4,FALSE)</f>
        <v>68.188638062138494</v>
      </c>
      <c r="I419">
        <f>VLOOKUP(B419,BB$3:BE$335,4,FALSE)</f>
        <v>63.2164834249132</v>
      </c>
      <c r="J419">
        <f>VLOOKUP(B419,AB$3:AE$335,4,FALSE)</f>
        <v>68.237627912173707</v>
      </c>
    </row>
    <row r="420" spans="1:10"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VLOOKUP(B420,FB$3:FE$335,4,FALSE)</f>
        <v>65.836819997852302</v>
      </c>
      <c r="F420">
        <f>VLOOKUP(B420,EB$3:EE$335,4,FALSE)</f>
        <v>63.887720354450401</v>
      </c>
      <c r="G420">
        <f>VLOOKUP(B420,DB$3:DE$335,4,FALSE)</f>
        <v>68.044823446440901</v>
      </c>
      <c r="H420">
        <f>VLOOKUP(B420,CB$3:CE$335,4,FALSE)</f>
        <v>64.886443831334702</v>
      </c>
      <c r="I420">
        <f>VLOOKUP(B420,BB$3:BE$335,4,FALSE)</f>
        <v>61.622471430968098</v>
      </c>
      <c r="J420">
        <f>VLOOKUP(B420,AB$3:AE$335,4,FALSE)</f>
        <v>60.435004020907797</v>
      </c>
    </row>
    <row r="421" spans="1:10"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0"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0"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0"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VLOOKUP(B424,FB$3:FE$335,4,FALSE)</f>
        <v>65.3884680765442</v>
      </c>
      <c r="F424">
        <f>VLOOKUP(B424,EB$3:EE$335,4,FALSE)</f>
        <v>63.612859043464901</v>
      </c>
      <c r="G424">
        <f>VLOOKUP(B424,DB$3:DE$335,4,FALSE)</f>
        <v>62.285742708109403</v>
      </c>
      <c r="H424">
        <f>VLOOKUP(B424,CB$3:CE$335,4,FALSE)</f>
        <v>62.248265860188198</v>
      </c>
      <c r="I424">
        <f>VLOOKUP(B424,BB$3:BE$335,4,FALSE)</f>
        <v>62.225180543504202</v>
      </c>
      <c r="J424">
        <f>VLOOKUP(B424,AB$3:AE$335,4,FALSE)</f>
        <v>61.882071314199997</v>
      </c>
    </row>
    <row r="425" spans="1:10"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VLOOKUP(B425,FB$3:FE$335,4,FALSE)</f>
        <v>63.946597165154003</v>
      </c>
      <c r="F425">
        <f>VLOOKUP(B425,EB$3:EE$335,4,FALSE)</f>
        <v>58.107531705676301</v>
      </c>
      <c r="G425">
        <f>VLOOKUP(B425,DB$3:DE$335,4,FALSE)</f>
        <v>61.249786298648303</v>
      </c>
      <c r="H425">
        <f>VLOOKUP(B425,CB$3:CE$335,4,FALSE)</f>
        <v>68.308928671613501</v>
      </c>
      <c r="I425">
        <f>VLOOKUP(B425,BB$3:BE$335,4,FALSE)</f>
        <v>58.8938800625113</v>
      </c>
      <c r="J425">
        <f>VLOOKUP(B425,AB$3:AE$335,4,FALSE)</f>
        <v>60.666224042406697</v>
      </c>
    </row>
    <row r="427" spans="1:10"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138">VLOOKUP(B427,FB$3:FE$335,4,FALSE)</f>
        <v>57.888852441242399</v>
      </c>
      <c r="F427">
        <f t="shared" ref="F427:F438" si="139">VLOOKUP(B427,EB$3:EE$335,4,FALSE)</f>
        <v>55.984427770324302</v>
      </c>
      <c r="G427">
        <f t="shared" ref="G427:G438" si="140">VLOOKUP(B427,DB$3:DE$335,4,FALSE)</f>
        <v>55.9390164970768</v>
      </c>
      <c r="H427">
        <f t="shared" ref="H427:H438" si="141">VLOOKUP(B427,CB$3:CE$335,4,FALSE)</f>
        <v>57.554653716580901</v>
      </c>
      <c r="I427">
        <f t="shared" ref="I427:I438" si="142">VLOOKUP(B427,BB$3:BE$335,4,FALSE)</f>
        <v>58.012631483944901</v>
      </c>
      <c r="J427">
        <f t="shared" ref="J427:J438" si="143">VLOOKUP(B427,AB$3:AE$335,4,FALSE)</f>
        <v>59.193947685297097</v>
      </c>
    </row>
    <row r="428" spans="1:10"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138"/>
        <v>55.706538420245103</v>
      </c>
      <c r="F428">
        <f t="shared" si="139"/>
        <v>54.670379062142999</v>
      </c>
      <c r="G428">
        <f t="shared" si="140"/>
        <v>55.061543598180698</v>
      </c>
      <c r="H428">
        <f t="shared" si="141"/>
        <v>54.474187852595698</v>
      </c>
      <c r="I428">
        <f t="shared" si="142"/>
        <v>49.433070979882601</v>
      </c>
      <c r="J428">
        <f t="shared" si="143"/>
        <v>50.8336120874866</v>
      </c>
    </row>
    <row r="429" spans="1:10"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138"/>
        <v>48.866116196137902</v>
      </c>
      <c r="F429">
        <f t="shared" si="139"/>
        <v>53.097097190004</v>
      </c>
      <c r="G429">
        <f t="shared" si="140"/>
        <v>52.626481599952903</v>
      </c>
      <c r="H429">
        <f t="shared" si="141"/>
        <v>60.287807981606598</v>
      </c>
      <c r="I429">
        <f t="shared" si="142"/>
        <v>59.490795272693198</v>
      </c>
      <c r="J429">
        <f t="shared" si="143"/>
        <v>58.623314605535903</v>
      </c>
    </row>
    <row r="430" spans="1:10"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138"/>
        <v>59.873092991046697</v>
      </c>
      <c r="F430">
        <f t="shared" si="139"/>
        <v>48.571790362851303</v>
      </c>
      <c r="G430">
        <f t="shared" si="140"/>
        <v>58.832053948521697</v>
      </c>
      <c r="H430">
        <f t="shared" si="141"/>
        <v>56.7849422938597</v>
      </c>
      <c r="I430">
        <f t="shared" si="142"/>
        <v>57.951772522459201</v>
      </c>
      <c r="J430">
        <f t="shared" si="143"/>
        <v>59.817864750756897</v>
      </c>
    </row>
    <row r="431" spans="1:10"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138"/>
        <v>58.994154025737302</v>
      </c>
      <c r="F431">
        <f t="shared" si="139"/>
        <v>51.014320957422598</v>
      </c>
      <c r="G431">
        <f t="shared" si="140"/>
        <v>52.5770346970818</v>
      </c>
      <c r="H431">
        <f t="shared" si="141"/>
        <v>59.795599988302001</v>
      </c>
      <c r="I431">
        <f t="shared" si="142"/>
        <v>56.8220959681463</v>
      </c>
      <c r="J431">
        <f t="shared" si="143"/>
        <v>54.544570105526503</v>
      </c>
    </row>
    <row r="432" spans="1:10"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138"/>
        <v>59.249690133002403</v>
      </c>
      <c r="F432">
        <f t="shared" si="139"/>
        <v>61.038050274818097</v>
      </c>
      <c r="G432">
        <f t="shared" si="140"/>
        <v>54.365891958073398</v>
      </c>
      <c r="H432">
        <f t="shared" si="141"/>
        <v>59.529278850070902</v>
      </c>
      <c r="I432">
        <f t="shared" si="142"/>
        <v>58.494030214410898</v>
      </c>
      <c r="J432">
        <f t="shared" si="143"/>
        <v>60.952111705417103</v>
      </c>
    </row>
    <row r="433" spans="1:10"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138"/>
        <v>60.4603143818509</v>
      </c>
      <c r="F433">
        <f t="shared" si="139"/>
        <v>55.709343961131303</v>
      </c>
      <c r="G433">
        <f t="shared" si="140"/>
        <v>60.596900167409999</v>
      </c>
      <c r="H433">
        <f t="shared" si="141"/>
        <v>55.296536876295797</v>
      </c>
      <c r="I433">
        <f t="shared" si="142"/>
        <v>63.793948660595397</v>
      </c>
      <c r="J433">
        <f t="shared" si="143"/>
        <v>62.096765742189802</v>
      </c>
    </row>
    <row r="434" spans="1:10"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138"/>
        <v>61.545625089896603</v>
      </c>
      <c r="F434">
        <f t="shared" si="139"/>
        <v>63.425743037367198</v>
      </c>
      <c r="G434">
        <f t="shared" si="140"/>
        <v>57.907145825065598</v>
      </c>
      <c r="H434">
        <f t="shared" si="141"/>
        <v>54.264699923578497</v>
      </c>
      <c r="I434">
        <f t="shared" si="142"/>
        <v>66.234301804722094</v>
      </c>
      <c r="J434">
        <f t="shared" si="143"/>
        <v>64.361810994510606</v>
      </c>
    </row>
    <row r="435" spans="1:10"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138"/>
        <v>58.656364796962997</v>
      </c>
      <c r="F435">
        <f t="shared" si="139"/>
        <v>64.008093458324296</v>
      </c>
      <c r="G435">
        <f t="shared" si="140"/>
        <v>60.716031720703498</v>
      </c>
      <c r="H435">
        <f t="shared" si="141"/>
        <v>58.439935498341598</v>
      </c>
      <c r="I435">
        <f t="shared" si="142"/>
        <v>64.879618663769705</v>
      </c>
      <c r="J435">
        <f t="shared" si="143"/>
        <v>62.329846846863603</v>
      </c>
    </row>
    <row r="436" spans="1:10"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138"/>
        <v>57.702992995556201</v>
      </c>
      <c r="F436">
        <f t="shared" si="139"/>
        <v>54.354805795603497</v>
      </c>
      <c r="G436">
        <f t="shared" si="140"/>
        <v>54.296287149651</v>
      </c>
      <c r="H436">
        <f t="shared" si="141"/>
        <v>57.635684664278998</v>
      </c>
      <c r="I436">
        <f t="shared" si="142"/>
        <v>59.970395436013597</v>
      </c>
      <c r="J436">
        <f t="shared" si="143"/>
        <v>56.683939732309902</v>
      </c>
    </row>
    <row r="437" spans="1:10"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138"/>
        <v>56.656014496591702</v>
      </c>
      <c r="F437">
        <f t="shared" si="139"/>
        <v>51.141230355499303</v>
      </c>
      <c r="G437">
        <f t="shared" si="140"/>
        <v>51.619516358414401</v>
      </c>
      <c r="H437">
        <f t="shared" si="141"/>
        <v>54.835754093976398</v>
      </c>
      <c r="I437">
        <f t="shared" si="142"/>
        <v>49.433119597990498</v>
      </c>
      <c r="J437">
        <f t="shared" si="143"/>
        <v>56.694701823927502</v>
      </c>
    </row>
    <row r="438" spans="1:10"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138"/>
        <v>58.786383512357197</v>
      </c>
      <c r="F438">
        <f t="shared" si="139"/>
        <v>57.430901656224101</v>
      </c>
      <c r="G438">
        <f t="shared" si="140"/>
        <v>50.769041195648903</v>
      </c>
      <c r="H438">
        <f t="shared" si="141"/>
        <v>62.0143224414944</v>
      </c>
      <c r="I438">
        <f t="shared" si="142"/>
        <v>60.705173865836599</v>
      </c>
      <c r="J438">
        <f t="shared" si="143"/>
        <v>56.699412242995997</v>
      </c>
    </row>
    <row r="440" spans="1:10"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144">VLOOKUP(B440,FB$3:FE$335,4,FALSE)</f>
        <v>60.577432757772499</v>
      </c>
      <c r="F440">
        <f t="shared" ref="F440:F445" si="145">VLOOKUP(B440,EB$3:EE$335,4,FALSE)</f>
        <v>58.375462387824797</v>
      </c>
      <c r="G440">
        <f t="shared" ref="G440:G445" si="146">VLOOKUP(B440,DB$3:DE$335,4,FALSE)</f>
        <v>62.528452100175897</v>
      </c>
      <c r="H440">
        <f t="shared" ref="H440:H445" si="147">VLOOKUP(B440,CB$3:CE$335,4,FALSE)</f>
        <v>64.027998665791102</v>
      </c>
      <c r="I440">
        <f t="shared" ref="I440:I445" si="148">VLOOKUP(B440,BB$3:BE$335,4,FALSE)</f>
        <v>63.259450023624098</v>
      </c>
      <c r="J440">
        <f t="shared" ref="J440:J445" si="149">VLOOKUP(B440,AB$3:AE$335,4,FALSE)</f>
        <v>65.639773385016198</v>
      </c>
    </row>
    <row r="441" spans="1:10"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144"/>
        <v>64.316670330058997</v>
      </c>
      <c r="F441">
        <f t="shared" si="145"/>
        <v>65.910977485680107</v>
      </c>
      <c r="G441">
        <f t="shared" si="146"/>
        <v>66.980566351310699</v>
      </c>
      <c r="H441">
        <f t="shared" si="147"/>
        <v>66.195820367705096</v>
      </c>
      <c r="I441">
        <f t="shared" si="148"/>
        <v>68.706042322231497</v>
      </c>
      <c r="J441">
        <f t="shared" si="149"/>
        <v>69.385249865135904</v>
      </c>
    </row>
    <row r="442" spans="1:10"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144"/>
        <v>67.764746046481903</v>
      </c>
      <c r="F442">
        <f t="shared" si="145"/>
        <v>64.999435149624503</v>
      </c>
      <c r="G442">
        <f t="shared" si="146"/>
        <v>71.408924051651894</v>
      </c>
      <c r="H442">
        <f t="shared" si="147"/>
        <v>68.001767066314201</v>
      </c>
      <c r="I442">
        <f t="shared" si="148"/>
        <v>72.205370545126996</v>
      </c>
      <c r="J442">
        <f t="shared" si="149"/>
        <v>69.142989684828805</v>
      </c>
    </row>
    <row r="443" spans="1:10"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144"/>
        <v>56.4626340151883</v>
      </c>
      <c r="F443">
        <f t="shared" si="145"/>
        <v>57.302342555323499</v>
      </c>
      <c r="G443">
        <f t="shared" si="146"/>
        <v>66.688934741233695</v>
      </c>
      <c r="H443">
        <f t="shared" si="147"/>
        <v>66.230581637605397</v>
      </c>
      <c r="I443">
        <f t="shared" si="148"/>
        <v>60.4376500714598</v>
      </c>
      <c r="J443">
        <f t="shared" si="149"/>
        <v>68.468575962006298</v>
      </c>
    </row>
    <row r="444" spans="1:10"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144"/>
        <v>56.193931911183903</v>
      </c>
      <c r="F444">
        <f t="shared" si="145"/>
        <v>51.828915901539702</v>
      </c>
      <c r="G444">
        <f t="shared" si="146"/>
        <v>56.418884228097397</v>
      </c>
      <c r="H444">
        <f t="shared" si="147"/>
        <v>61.4657566131525</v>
      </c>
      <c r="I444">
        <f t="shared" si="148"/>
        <v>58.316393147408</v>
      </c>
      <c r="J444">
        <f t="shared" si="149"/>
        <v>64.191384739780304</v>
      </c>
    </row>
    <row r="445" spans="1:10"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144"/>
        <v>56.2907160450536</v>
      </c>
      <c r="F445">
        <f t="shared" si="145"/>
        <v>55.650658170206199</v>
      </c>
      <c r="G445">
        <f t="shared" si="146"/>
        <v>53.560238529193803</v>
      </c>
      <c r="H445">
        <f t="shared" si="147"/>
        <v>60.3485646280227</v>
      </c>
      <c r="I445">
        <f t="shared" si="148"/>
        <v>58.871592617324197</v>
      </c>
      <c r="J445">
        <f t="shared" si="149"/>
        <v>62.3366476781095</v>
      </c>
    </row>
    <row r="447" spans="1:10"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150">VLOOKUP(B447,FB$3:FE$335,4,FALSE)</f>
        <v>61.372503448934502</v>
      </c>
      <c r="F447">
        <f t="shared" ref="F447:F454" si="151">VLOOKUP(B447,EB$3:EE$335,4,FALSE)</f>
        <v>60.197115111070602</v>
      </c>
      <c r="G447">
        <f t="shared" ref="G447:G454" si="152">VLOOKUP(B447,DB$3:DE$335,4,FALSE)</f>
        <v>62.109191664202797</v>
      </c>
      <c r="H447">
        <f t="shared" ref="H447:H454" si="153">VLOOKUP(B447,CB$3:CE$335,4,FALSE)</f>
        <v>61.6173565781544</v>
      </c>
      <c r="I447">
        <f t="shared" ref="I447:I454" si="154">VLOOKUP(B447,BB$3:BE$335,4,FALSE)</f>
        <v>61.5926899131684</v>
      </c>
      <c r="J447">
        <f t="shared" ref="J447:J454" si="155">VLOOKUP(B447,AB$3:AE$335,4,FALSE)</f>
        <v>63.845657279279003</v>
      </c>
    </row>
    <row r="448" spans="1:10"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150"/>
        <v>60.166819879586001</v>
      </c>
      <c r="F448">
        <f t="shared" si="151"/>
        <v>61.895450818427697</v>
      </c>
      <c r="G448">
        <f t="shared" si="152"/>
        <v>62.455444787326499</v>
      </c>
      <c r="H448">
        <f t="shared" si="153"/>
        <v>67.253558908997803</v>
      </c>
      <c r="I448">
        <f t="shared" si="154"/>
        <v>60.712060597642903</v>
      </c>
      <c r="J448">
        <f t="shared" si="155"/>
        <v>69.934038748017997</v>
      </c>
    </row>
    <row r="449" spans="1:10"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150"/>
        <v>58.784583580933599</v>
      </c>
      <c r="F449">
        <f t="shared" si="151"/>
        <v>60.948249312089999</v>
      </c>
      <c r="G449">
        <f t="shared" si="152"/>
        <v>68.636788952633296</v>
      </c>
      <c r="H449">
        <f t="shared" si="153"/>
        <v>65.344690736990799</v>
      </c>
      <c r="I449">
        <f t="shared" si="154"/>
        <v>71.176669130547296</v>
      </c>
      <c r="J449">
        <f t="shared" si="155"/>
        <v>66.667174423667802</v>
      </c>
    </row>
    <row r="450" spans="1:10"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150"/>
        <v>55.806301470465002</v>
      </c>
      <c r="F450">
        <f t="shared" si="151"/>
        <v>56.5461712230816</v>
      </c>
      <c r="G450">
        <f t="shared" si="152"/>
        <v>59.351951147560598</v>
      </c>
      <c r="H450">
        <f t="shared" si="153"/>
        <v>62.2262642164916</v>
      </c>
      <c r="I450">
        <f t="shared" si="154"/>
        <v>65.672688333782304</v>
      </c>
      <c r="J450">
        <f t="shared" si="155"/>
        <v>59.397096793549302</v>
      </c>
    </row>
    <row r="451" spans="1:10"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150"/>
        <v>65.341625323239199</v>
      </c>
      <c r="F451">
        <f t="shared" si="151"/>
        <v>56.249653442049897</v>
      </c>
      <c r="G451">
        <f t="shared" si="152"/>
        <v>66.413958475470494</v>
      </c>
      <c r="H451">
        <f t="shared" si="153"/>
        <v>60.442792587430603</v>
      </c>
      <c r="I451">
        <f t="shared" si="154"/>
        <v>65.912638484361494</v>
      </c>
      <c r="J451">
        <f t="shared" si="155"/>
        <v>66.523163448070903</v>
      </c>
    </row>
    <row r="452" spans="1:10"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150"/>
        <v>60.326984734872397</v>
      </c>
      <c r="F452">
        <f t="shared" si="151"/>
        <v>62.994711203949898</v>
      </c>
      <c r="G452">
        <f t="shared" si="152"/>
        <v>61.376412046854597</v>
      </c>
      <c r="H452">
        <f t="shared" si="153"/>
        <v>58.663237009740698</v>
      </c>
      <c r="I452">
        <f t="shared" si="154"/>
        <v>56.752647566728797</v>
      </c>
      <c r="J452">
        <f t="shared" si="155"/>
        <v>63.232175923761702</v>
      </c>
    </row>
    <row r="453" spans="1:10"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150"/>
        <v>62.418048387827497</v>
      </c>
      <c r="F453">
        <f t="shared" si="151"/>
        <v>63.875491501729698</v>
      </c>
      <c r="G453">
        <f t="shared" si="152"/>
        <v>56.498299302315701</v>
      </c>
      <c r="H453">
        <f t="shared" si="153"/>
        <v>63.0853244987983</v>
      </c>
      <c r="I453">
        <f t="shared" si="154"/>
        <v>57.272588849173502</v>
      </c>
      <c r="J453">
        <f t="shared" si="155"/>
        <v>65.309714030071902</v>
      </c>
    </row>
    <row r="454" spans="1:10"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150"/>
        <v>62.168083187109801</v>
      </c>
      <c r="F454">
        <f t="shared" si="151"/>
        <v>59.929512100531497</v>
      </c>
      <c r="G454">
        <f t="shared" si="152"/>
        <v>55.870674130365799</v>
      </c>
      <c r="H454">
        <f t="shared" si="153"/>
        <v>55.408930274801897</v>
      </c>
      <c r="I454">
        <f t="shared" si="154"/>
        <v>55.673901713896598</v>
      </c>
      <c r="J454">
        <f t="shared" si="155"/>
        <v>58.6071394571944</v>
      </c>
    </row>
    <row r="456" spans="1:10" x14ac:dyDescent="0.3">
      <c r="A456" t="s">
        <v>307</v>
      </c>
      <c r="B456" t="s">
        <v>307</v>
      </c>
      <c r="E456">
        <f>VLOOKUP(B456,FB$3:FE$335,4,FALSE)</f>
        <v>61.878198111180197</v>
      </c>
      <c r="F456">
        <f>VLOOKUP(B456,EB$3:EE$335,4,FALSE)</f>
        <v>61.665689749035899</v>
      </c>
      <c r="G456">
        <f>VLOOKUP(B456,DB$3:DE$335,4,FALSE)</f>
        <v>59.038576032274896</v>
      </c>
      <c r="H456">
        <f>VLOOKUP(B456,CB$3:CE$335,4,FALSE)</f>
        <v>60.0590209500008</v>
      </c>
      <c r="I456">
        <f>VLOOKUP(B456,BB$3:BE$335,4,FALSE)</f>
        <v>63.387780756095701</v>
      </c>
      <c r="J456">
        <f>VLOOKUP(B456,AB$3:AE$335,4,FALSE)</f>
        <v>61.787108039433498</v>
      </c>
    </row>
    <row r="457" spans="1:10"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0"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0"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0"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0"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156">VLOOKUP(B462,FB$3:FE$335,4,FALSE)</f>
        <v>63.1882959971216</v>
      </c>
      <c r="F462">
        <f t="shared" ref="F462:F468" si="157">VLOOKUP(B462,EB$3:EE$335,4,FALSE)</f>
        <v>61.437093823781503</v>
      </c>
      <c r="G462">
        <f t="shared" ref="G462:G468" si="158">VLOOKUP(B462,DB$3:DE$335,4,FALSE)</f>
        <v>65.270029279434397</v>
      </c>
      <c r="H462">
        <f t="shared" ref="H462:H468" si="159">VLOOKUP(B462,CB$3:CE$335,4,FALSE)</f>
        <v>64.640402618264901</v>
      </c>
      <c r="I462">
        <f t="shared" ref="I462:I468" si="160">VLOOKUP(B462,BB$3:BE$335,4,FALSE)</f>
        <v>64.8179861944663</v>
      </c>
      <c r="J462">
        <f t="shared" ref="J462:J468" si="161">VLOOKUP(B462,AB$3:AE$335,4,FALSE)</f>
        <v>64.160710186140903</v>
      </c>
    </row>
    <row r="463" spans="1:10"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156"/>
        <v>60.927177263067598</v>
      </c>
      <c r="F463">
        <f t="shared" si="157"/>
        <v>63.836032747369799</v>
      </c>
      <c r="G463">
        <f t="shared" si="158"/>
        <v>65.813092871524802</v>
      </c>
      <c r="H463">
        <f t="shared" si="159"/>
        <v>61.572754734656399</v>
      </c>
      <c r="I463">
        <f t="shared" si="160"/>
        <v>63.420950135685601</v>
      </c>
      <c r="J463">
        <f t="shared" si="161"/>
        <v>59.025272372902798</v>
      </c>
    </row>
    <row r="464" spans="1:10"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156"/>
        <v>58.1306747124898</v>
      </c>
      <c r="F464">
        <f t="shared" si="157"/>
        <v>59.193369466556703</v>
      </c>
      <c r="G464">
        <f t="shared" si="158"/>
        <v>61.535655777121697</v>
      </c>
      <c r="H464">
        <f t="shared" si="159"/>
        <v>63.011645707690199</v>
      </c>
      <c r="I464">
        <f t="shared" si="160"/>
        <v>62.720587518653701</v>
      </c>
      <c r="J464">
        <f t="shared" si="161"/>
        <v>59.956058859910399</v>
      </c>
    </row>
    <row r="465" spans="2:10"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156"/>
        <v>69.027147775232194</v>
      </c>
      <c r="F465">
        <f t="shared" si="157"/>
        <v>63.452441747329502</v>
      </c>
      <c r="G465">
        <f t="shared" si="158"/>
        <v>75.478218401383401</v>
      </c>
      <c r="H465">
        <f t="shared" si="159"/>
        <v>66.077968266228098</v>
      </c>
      <c r="I465">
        <f t="shared" si="160"/>
        <v>67.226417458765397</v>
      </c>
      <c r="J465">
        <f t="shared" si="161"/>
        <v>67.444573290055999</v>
      </c>
    </row>
    <row r="466" spans="2:10"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156"/>
        <v>63.691694903168099</v>
      </c>
      <c r="F466">
        <f t="shared" si="157"/>
        <v>58.120696331623499</v>
      </c>
      <c r="G466">
        <f t="shared" si="158"/>
        <v>64.956855156771894</v>
      </c>
      <c r="H466">
        <f t="shared" si="159"/>
        <v>69.265405826512094</v>
      </c>
      <c r="I466">
        <f t="shared" si="160"/>
        <v>61.226137247689998</v>
      </c>
      <c r="J466">
        <f t="shared" si="161"/>
        <v>63.224842691817699</v>
      </c>
    </row>
    <row r="467" spans="2:10"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156"/>
        <v>65.814977793427005</v>
      </c>
      <c r="F467">
        <f t="shared" si="157"/>
        <v>62.960793522446501</v>
      </c>
      <c r="G467">
        <f t="shared" si="158"/>
        <v>61.450479323766402</v>
      </c>
      <c r="H467">
        <f t="shared" si="159"/>
        <v>61.178305236586397</v>
      </c>
      <c r="I467">
        <f t="shared" si="160"/>
        <v>65.414886165994105</v>
      </c>
      <c r="J467">
        <f t="shared" si="161"/>
        <v>65.730658396508105</v>
      </c>
    </row>
    <row r="468" spans="2:10"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156"/>
        <v>59.7843812849462</v>
      </c>
      <c r="F468">
        <f t="shared" si="157"/>
        <v>60.180603794910098</v>
      </c>
      <c r="G468">
        <f t="shared" si="158"/>
        <v>62.541493499589997</v>
      </c>
      <c r="H468">
        <f t="shared" si="159"/>
        <v>67.313126615274399</v>
      </c>
      <c r="I468">
        <f t="shared" si="160"/>
        <v>68.496361409889303</v>
      </c>
      <c r="J468">
        <f t="shared" si="161"/>
        <v>68.921776878326</v>
      </c>
    </row>
    <row r="474" spans="2:10" x14ac:dyDescent="0.3">
      <c r="B474" t="s">
        <v>8</v>
      </c>
      <c r="C474" t="s">
        <v>8</v>
      </c>
      <c r="E474">
        <f>AVERAGEIF($C10:$C468,$C474,E10:E468)</f>
        <v>61.531497561891705</v>
      </c>
      <c r="F474">
        <f t="shared" ref="F474:J474" si="162">AVERAGEIF($C10:$C468,$C474,F10:F468)</f>
        <v>61.367508867360129</v>
      </c>
      <c r="G474">
        <f t="shared" si="162"/>
        <v>62.262792725500489</v>
      </c>
      <c r="H474">
        <f t="shared" si="162"/>
        <v>62.340528696456673</v>
      </c>
      <c r="I474">
        <f t="shared" si="162"/>
        <v>62.108313879766939</v>
      </c>
      <c r="J474">
        <f t="shared" si="162"/>
        <v>63.467619903766355</v>
      </c>
    </row>
    <row r="475" spans="2:10" x14ac:dyDescent="0.3">
      <c r="E475">
        <f>(SUMIF($C$10:$C$468,$C$474,E$10:E$468)-SUMIFS(E$10:E$468,$C$10:$C$468,$C$474,$D$10:$D$468,"SC"))/(COUNTIF($C$10:$C$468,$C$474)-COUNTIFS($C$10:$C$468,$C$474,$D$10:$D$468,"SC")-COUNTIFS($C$10:$C$468,$C$474,$D$10:$D$468,"SD",E$10:E$468,"")-COUNTIFS($C$10:$C$468,$C$474,$D$10:$D$468,"MD",E$10:E$468,"")-COUNTIFS($C$10:$C$468,$C$474,$D$10:$D$468,"UA",E$10:E$468,"")-COUNTIFS($C$10:$C$468,$C$474,$D$10:$D$468,"L",E$10:E$468,""))</f>
        <v>61.564415819561589</v>
      </c>
      <c r="F475">
        <f t="shared" ref="F475:J475" si="163">(SUMIF($C$10:$C$468,$C$474,F$10:F$468)-SUMIFS(F$10:F$468,$C$10:$C$468,$C$474,$D$10:$D$468,"SC"))/(COUNTIF($C$10:$C$468,$C$474)-COUNTIFS($C$10:$C$468,$C$474,$D$10:$D$468,"SC")-COUNTIFS($C$10:$C$468,$C$474,$D$10:$D$468,"SD",F$10:F$468,"")-COUNTIFS($C$10:$C$468,$C$474,$D$10:$D$468,"MD",F$10:F$468,"")-COUNTIFS($C$10:$C$468,$C$474,$D$10:$D$468,"UA",F$10:F$468,"")-COUNTIFS($C$10:$C$468,$C$474,$D$10:$D$468,"L",F$10:F$468,""))</f>
        <v>61.430377130603702</v>
      </c>
      <c r="G475">
        <f t="shared" si="163"/>
        <v>62.265967876064678</v>
      </c>
      <c r="H475">
        <f t="shared" si="163"/>
        <v>62.35459300180824</v>
      </c>
      <c r="I475">
        <f t="shared" si="163"/>
        <v>62.18116718024315</v>
      </c>
      <c r="J475">
        <f t="shared" si="163"/>
        <v>63.570727602462533</v>
      </c>
    </row>
    <row r="476" spans="2:10" x14ac:dyDescent="0.3">
      <c r="E476">
        <f>AVERAGEIF($C10:$C468,$C474,E10:E468)</f>
        <v>61.531497561891705</v>
      </c>
      <c r="F476">
        <f t="shared" ref="F476:J476" si="164">AVERAGEIF($C10:$C468,$C474,F10:F468)</f>
        <v>61.367508867360129</v>
      </c>
      <c r="G476">
        <f t="shared" si="164"/>
        <v>62.262792725500489</v>
      </c>
      <c r="H476">
        <f t="shared" si="164"/>
        <v>62.340528696456673</v>
      </c>
      <c r="I476">
        <f t="shared" si="164"/>
        <v>62.108313879766939</v>
      </c>
      <c r="J476">
        <f t="shared" si="164"/>
        <v>63.467619903766355</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2022-11-22T10:52:01Z</cp:lastPrinted>
  <dcterms:created xsi:type="dcterms:W3CDTF">2022-08-17T09:40:46Z</dcterms:created>
  <dcterms:modified xsi:type="dcterms:W3CDTF">2022-11-22T13:47:01Z</dcterms:modified>
</cp:coreProperties>
</file>